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V:\Dice posting audit\"/>
    </mc:Choice>
  </mc:AlternateContent>
  <xr:revisionPtr revIDLastSave="0" documentId="13_ncr:1_{A79BE239-65C2-4E1F-AF1E-0D566FEC9737}" xr6:coauthVersionLast="47" xr6:coauthVersionMax="47" xr10:uidLastSave="{00000000-0000-0000-0000-000000000000}"/>
  <bookViews>
    <workbookView xWindow="-110" yWindow="-110" windowWidth="19420" windowHeight="10420" xr2:uid="{11B544B2-6248-484A-9210-0D7616973B26}"/>
  </bookViews>
  <sheets>
    <sheet name="Posted jobs" sheetId="1" r:id="rId1"/>
    <sheet name="Manual Posting" sheetId="6" r:id="rId2"/>
    <sheet name="Bu and Teams" sheetId="5" r:id="rId3"/>
    <sheet name="Usage slots" sheetId="2" r:id="rId4"/>
    <sheet name="Master sheet" sheetId="3" state="hidden" r:id="rId5"/>
  </sheets>
  <definedNames>
    <definedName name="_xlnm._FilterDatabase" localSheetId="1" hidden="1">'Manual Posting'!$C$2:$F$152</definedName>
    <definedName name="_xlnm._FilterDatabase" localSheetId="0" hidden="1">'Posted jobs'!$C$2:$K$1104</definedName>
    <definedName name="_xlnm._FilterDatabase" localSheetId="3" hidden="1">'Usage slots'!$B$2:$H$237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1" i="2" l="1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K453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I959" i="1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I958" i="1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3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</calcChain>
</file>

<file path=xl/sharedStrings.xml><?xml version="1.0" encoding="utf-8"?>
<sst xmlns="http://schemas.openxmlformats.org/spreadsheetml/2006/main" count="8708" uniqueCount="1208">
  <si>
    <t>Public Job Title</t>
  </si>
  <si>
    <t>Job Code</t>
  </si>
  <si>
    <t>Client</t>
  </si>
  <si>
    <t>Account Name</t>
  </si>
  <si>
    <t>Published By</t>
  </si>
  <si>
    <t>Published On</t>
  </si>
  <si>
    <t>Telemedicine SME | Healthcare ..</t>
  </si>
  <si>
    <t>VDart-2025-J1227</t>
  </si>
  <si>
    <t>Accenture</t>
  </si>
  <si>
    <t>VDart</t>
  </si>
  <si>
    <t>Melina Jones</t>
  </si>
  <si>
    <t>Technical Product Owner</t>
  </si>
  <si>
    <t>VDart-2025-JR-336</t>
  </si>
  <si>
    <t>Apexon</t>
  </si>
  <si>
    <t>Celestine S</t>
  </si>
  <si>
    <t>Technical Product Manager</t>
  </si>
  <si>
    <t>VDart-2025-J1081</t>
  </si>
  <si>
    <t>LTI - Mindtree</t>
  </si>
  <si>
    <t>Priya C</t>
  </si>
  <si>
    <t>Sr. OpenShift Engineer</t>
  </si>
  <si>
    <t>VDart-2025-J1300</t>
  </si>
  <si>
    <t>NTT Data</t>
  </si>
  <si>
    <t>Mohamed Rafi</t>
  </si>
  <si>
    <t>Sr GCP Data Engineer</t>
  </si>
  <si>
    <t>VDart-2025-J945</t>
  </si>
  <si>
    <t>UST Global</t>
  </si>
  <si>
    <t>Dinakaran G</t>
  </si>
  <si>
    <t>Sr Engineer - Security Observa..</t>
  </si>
  <si>
    <t>VDart-2025-J834</t>
  </si>
  <si>
    <t>HCL - Hindustan Computers Limited</t>
  </si>
  <si>
    <t>Sastha Karthick M</t>
  </si>
  <si>
    <t>Sr Engineer - Container Securi..</t>
  </si>
  <si>
    <t>VDart-2025-J833</t>
  </si>
  <si>
    <t>Software Development Engineer ..</t>
  </si>
  <si>
    <t>VDart-2025-JR-128</t>
  </si>
  <si>
    <t>Vijay C</t>
  </si>
  <si>
    <t>Senior Linux Administrator/Dev..</t>
  </si>
  <si>
    <t>VDart-2025-J1206</t>
  </si>
  <si>
    <t>Prasanna J</t>
  </si>
  <si>
    <t>Senior DevOps Engineer</t>
  </si>
  <si>
    <t>VDart-2025-J1277</t>
  </si>
  <si>
    <t>HEXAWARE</t>
  </si>
  <si>
    <t>N/A</t>
  </si>
  <si>
    <t>Aarthy Arockyaraj</t>
  </si>
  <si>
    <t>SAP HCM Consultant</t>
  </si>
  <si>
    <t>VDart-2025-J1224</t>
  </si>
  <si>
    <t>SAP SBPA &amp; RPA Developer</t>
  </si>
  <si>
    <t>VDart-2025-JR-446</t>
  </si>
  <si>
    <t>Salesforce QA Lead</t>
  </si>
  <si>
    <t>VDart-2025-J1329</t>
  </si>
  <si>
    <t>Trianz</t>
  </si>
  <si>
    <t>EnterpriseSalesforce Architect..</t>
  </si>
  <si>
    <t>VDart-2025-J494</t>
  </si>
  <si>
    <t>Kumuthavalli Periyannan</t>
  </si>
  <si>
    <t>Sales Account Manager/Account ..</t>
  </si>
  <si>
    <t>VDart-2025-JR-277</t>
  </si>
  <si>
    <t>Hitachi</t>
  </si>
  <si>
    <t>Vandhana R R</t>
  </si>
  <si>
    <t>SailPoint Architect / Lead</t>
  </si>
  <si>
    <t>VDart-2025-J1315</t>
  </si>
  <si>
    <t>Project Manager</t>
  </si>
  <si>
    <t>VDart-2025-J1084</t>
  </si>
  <si>
    <t>Product Manager</t>
  </si>
  <si>
    <t>VDart-2025-J1184</t>
  </si>
  <si>
    <t>Oracle Field Service Cloud Con..</t>
  </si>
  <si>
    <t>VDart-2025-J574</t>
  </si>
  <si>
    <t>Network Lead Engineer</t>
  </si>
  <si>
    <t>VDart-2025-J410</t>
  </si>
  <si>
    <t>Date</t>
  </si>
  <si>
    <t>Sr. Informatica BDE - BDM Deve..</t>
  </si>
  <si>
    <t>VDart-2025-J1332</t>
  </si>
  <si>
    <t>Senior ERP Functional Consulta..</t>
  </si>
  <si>
    <t>VDart-2024-J9134</t>
  </si>
  <si>
    <t>Salesforce Project Manager / B..</t>
  </si>
  <si>
    <t>VDart-2025-J986</t>
  </si>
  <si>
    <t>Mobile QA</t>
  </si>
  <si>
    <t>VDart-2025-J1119</t>
  </si>
  <si>
    <t>MFT / Unix Admin</t>
  </si>
  <si>
    <t>VDart-2025-J1092</t>
  </si>
  <si>
    <t>Messagepoint Developer</t>
  </si>
  <si>
    <t>VDart-2025-JR-513</t>
  </si>
  <si>
    <t>Lead SDET - Digital Payment</t>
  </si>
  <si>
    <t>VDart-2025-JR-508</t>
  </si>
  <si>
    <t>Lead RKS SMF</t>
  </si>
  <si>
    <t>VDart-2025-J1322</t>
  </si>
  <si>
    <t>SCADA Software Engineer/MES De..</t>
  </si>
  <si>
    <t>VDart-2025-JR-459</t>
  </si>
  <si>
    <t>Ionic Developer</t>
  </si>
  <si>
    <t>VDart-2025-J1373</t>
  </si>
  <si>
    <t>Drupal Senior Developer</t>
  </si>
  <si>
    <t>VDart-2025-J1307</t>
  </si>
  <si>
    <t>Data Modeler - Healthcare</t>
  </si>
  <si>
    <t>VDart-2025-JR-460</t>
  </si>
  <si>
    <t>TREDENCE</t>
  </si>
  <si>
    <t>Business Analyst - eDiscovery</t>
  </si>
  <si>
    <t>VDart-2025-JR-503</t>
  </si>
  <si>
    <t>Back End Developer</t>
  </si>
  <si>
    <t>VDart-2025-J1326</t>
  </si>
  <si>
    <t>Azure .NET Architect</t>
  </si>
  <si>
    <t>VDart-2025-J1369</t>
  </si>
  <si>
    <t>Atlassian Migrations Solutions..</t>
  </si>
  <si>
    <t>VDart-2025-J1199</t>
  </si>
  <si>
    <t>Adobe Lead Support Engineer</t>
  </si>
  <si>
    <t>VDart-2025-J1209</t>
  </si>
  <si>
    <t>Lingaprasanth Srinivasan</t>
  </si>
  <si>
    <t>Prabakaran Velupillai</t>
  </si>
  <si>
    <t>Prakash Chandrasekar</t>
  </si>
  <si>
    <t>Radhika R</t>
  </si>
  <si>
    <t>Rajkeran A</t>
  </si>
  <si>
    <t>Ramesh Murugan</t>
  </si>
  <si>
    <t>Seliyan M</t>
  </si>
  <si>
    <t>Veerabathiran B</t>
  </si>
  <si>
    <t>User</t>
  </si>
  <si>
    <t>Allot</t>
  </si>
  <si>
    <t>Used</t>
  </si>
  <si>
    <t>Unused</t>
  </si>
  <si>
    <t>Usage Date</t>
  </si>
  <si>
    <t>UI/UX Design</t>
  </si>
  <si>
    <t>VDart-2025-J1515</t>
  </si>
  <si>
    <t>Sr Cloud Network Engineer</t>
  </si>
  <si>
    <t>VDart-2025-JR-589</t>
  </si>
  <si>
    <t>Solution Architect - Dynamics ..</t>
  </si>
  <si>
    <t>VDart-2025-J1517</t>
  </si>
  <si>
    <t>Senior React Native Developer</t>
  </si>
  <si>
    <t>VDart-2025-JR-584</t>
  </si>
  <si>
    <t>Senior Developer - React UI/Py..</t>
  </si>
  <si>
    <t>VDart-2025-J1578</t>
  </si>
  <si>
    <t>SDET with Cypress</t>
  </si>
  <si>
    <t>VDart-2025-J1402</t>
  </si>
  <si>
    <t>SAP Project System Consultant</t>
  </si>
  <si>
    <t>VDart-2025-JR-569</t>
  </si>
  <si>
    <t>Python - AI Developer</t>
  </si>
  <si>
    <t>VDart-2025-J1557</t>
  </si>
  <si>
    <t>PCI Compliance Internal Securi..</t>
  </si>
  <si>
    <t>VDart-2025-J1561</t>
  </si>
  <si>
    <t>Observability Architect</t>
  </si>
  <si>
    <t>VDart-2025-JR-559</t>
  </si>
  <si>
    <t>Network Automation Engineer</t>
  </si>
  <si>
    <t>VDart-2025-J584</t>
  </si>
  <si>
    <t>MongoDB Architect</t>
  </si>
  <si>
    <t>VDart-2025-J1461</t>
  </si>
  <si>
    <t>Manager, CXM</t>
  </si>
  <si>
    <t>VDart-2025-J1562</t>
  </si>
  <si>
    <t>Linux SystemAdministrator/ Lin..</t>
  </si>
  <si>
    <t>VDart-2025-JR-405</t>
  </si>
  <si>
    <t>Google Dialogflow (GDF) Archit..</t>
  </si>
  <si>
    <t>VDart-2025-J1511</t>
  </si>
  <si>
    <t>GCP Data Engineer</t>
  </si>
  <si>
    <t>VDart-2025-JR-577</t>
  </si>
  <si>
    <t>DevOps Engineer - Gitlab Speci..</t>
  </si>
  <si>
    <t>VDart-2025-J1152</t>
  </si>
  <si>
    <t>Dell Boomi Architect</t>
  </si>
  <si>
    <t>VDart-2025-J1602</t>
  </si>
  <si>
    <t>Data Architect</t>
  </si>
  <si>
    <t>Azure Data Architect</t>
  </si>
  <si>
    <t>VDart-2025-J516</t>
  </si>
  <si>
    <t>VDart-2025-JR-591</t>
  </si>
  <si>
    <t>Cybersecurity Architect &amp; Desi..</t>
  </si>
  <si>
    <t>VDart-2024-J8106</t>
  </si>
  <si>
    <t>Architect Travel / Hospitalit..</t>
  </si>
  <si>
    <t>VDart-2025-J1479</t>
  </si>
  <si>
    <t>AI Service Hosting AIOps Engin..</t>
  </si>
  <si>
    <t>VDart-2025-J1513</t>
  </si>
  <si>
    <t>Senior IT Project manager M&amp;A</t>
  </si>
  <si>
    <t>VDart-2025-J1566</t>
  </si>
  <si>
    <t>SDET Mobile QA</t>
  </si>
  <si>
    <t>VDart-2025-J1635</t>
  </si>
  <si>
    <t>SAP Operations Manager</t>
  </si>
  <si>
    <t>VDart-2025-J1559</t>
  </si>
  <si>
    <t>SAP BPA Consultant</t>
  </si>
  <si>
    <t>Oracle Cloud ERP Technical &amp; F..</t>
  </si>
  <si>
    <t>VDart-2025-J1628</t>
  </si>
  <si>
    <t>Data Analyst</t>
  </si>
  <si>
    <t>VDart-2025-JR-610</t>
  </si>
  <si>
    <t>VDart-2025-JR-636</t>
  </si>
  <si>
    <t>Workday Lead - HCM</t>
  </si>
  <si>
    <t>VDart-2025-J1655</t>
  </si>
  <si>
    <t>Test Data Manager</t>
  </si>
  <si>
    <t>VDart-2025-J1678</t>
  </si>
  <si>
    <t>Senior Avaya Developer</t>
  </si>
  <si>
    <t>VDart-2025-J1656</t>
  </si>
  <si>
    <t>PowerBuilder Developer</t>
  </si>
  <si>
    <t>VDart-2025-J1712</t>
  </si>
  <si>
    <t>Pace Administrator</t>
  </si>
  <si>
    <t>VDart-2025-JR-642</t>
  </si>
  <si>
    <t>Robert Half Technologies</t>
  </si>
  <si>
    <t>DelTek Vantagepoint ERP</t>
  </si>
  <si>
    <t>VDart-2025-JR-646</t>
  </si>
  <si>
    <t>Cybersecurity Engineer</t>
  </si>
  <si>
    <t>VDart-2025-J1643</t>
  </si>
  <si>
    <t>Business Analyst</t>
  </si>
  <si>
    <t>VDart-2025-J1657</t>
  </si>
  <si>
    <t>Adobe Journey Optimizer (AJO) ..</t>
  </si>
  <si>
    <t>VDart-2025-J1674</t>
  </si>
  <si>
    <t>Webmethods Developer</t>
  </si>
  <si>
    <t>VDart-2025-J1760</t>
  </si>
  <si>
    <t>Cognizant</t>
  </si>
  <si>
    <t>Warranty Claims Specialist</t>
  </si>
  <si>
    <t>VDart-2025-J1757</t>
  </si>
  <si>
    <t>UX Architect</t>
  </si>
  <si>
    <t>VDart-2025-J1733</t>
  </si>
  <si>
    <t>Sr DevOps Engineer</t>
  </si>
  <si>
    <t>VDart-2025-JR-668</t>
  </si>
  <si>
    <t>Siemens Manufacturing Operatio..</t>
  </si>
  <si>
    <t>VDart-2025-J1737</t>
  </si>
  <si>
    <t>SAP MDG Lead</t>
  </si>
  <si>
    <t>VDart-2025-JR-640</t>
  </si>
  <si>
    <t>Salesforce QA Automation Engin..</t>
  </si>
  <si>
    <t>VDart-2025-J1725</t>
  </si>
  <si>
    <t>Sales Solutions Consultant</t>
  </si>
  <si>
    <t>VDart-2025-JR-614</t>
  </si>
  <si>
    <t>Shanmuganantha Krishnan</t>
  </si>
  <si>
    <t>Managed File Transfer (MFT) En..</t>
  </si>
  <si>
    <t>VDart-2025-J1333</t>
  </si>
  <si>
    <t>DevOps Engineer</t>
  </si>
  <si>
    <t>VDart-2025-JR-658</t>
  </si>
  <si>
    <t>Database Administrator</t>
  </si>
  <si>
    <t>VDart-2025-J1754</t>
  </si>
  <si>
    <t>Billing/Data Reporting Analyst</t>
  </si>
  <si>
    <t>VDart-2025-J1732</t>
  </si>
  <si>
    <t>Business Process Advisor - Hea..</t>
  </si>
  <si>
    <t>VDart-2025-J1716</t>
  </si>
  <si>
    <t>Workday Adaptive Planning Tech..</t>
  </si>
  <si>
    <t>VDart-2025-JR-683</t>
  </si>
  <si>
    <t>Senior Database Developer</t>
  </si>
  <si>
    <t>VDart-2025-J1715</t>
  </si>
  <si>
    <t>Power BI developer with Salesf..</t>
  </si>
  <si>
    <t>VDart-2025-J1741</t>
  </si>
  <si>
    <t>Epicor Kinetic ERP Support Spe..</t>
  </si>
  <si>
    <t>VDart-2025-JR-672</t>
  </si>
  <si>
    <t>Data Modeler</t>
  </si>
  <si>
    <t>VDart-2025-J1708</t>
  </si>
  <si>
    <t>Tripwire FIM System Administra..</t>
  </si>
  <si>
    <t>VDart-2025-J1777</t>
  </si>
  <si>
    <t>Sr. Cybersecurity Engineer - A..</t>
  </si>
  <si>
    <t>VDart-2025-J1814</t>
  </si>
  <si>
    <t>ServiceNow ITOM Architect</t>
  </si>
  <si>
    <t>VDart-2025-J1833</t>
  </si>
  <si>
    <t>NOC Engineer</t>
  </si>
  <si>
    <t>VDart-2025-J1175</t>
  </si>
  <si>
    <t>Mulesoft Technical Architect</t>
  </si>
  <si>
    <t>VDart-2025-J1827</t>
  </si>
  <si>
    <t>Marketing Manager</t>
  </si>
  <si>
    <t>VDart-2025-JR-625</t>
  </si>
  <si>
    <t>Oracle PeopleSoft Lead</t>
  </si>
  <si>
    <t>VDart-2025-JR-684</t>
  </si>
  <si>
    <t>Full Stack Engineer</t>
  </si>
  <si>
    <t>VDart-2025-JR-600</t>
  </si>
  <si>
    <t>Angular Developer</t>
  </si>
  <si>
    <t>VDart-2025-J1831</t>
  </si>
  <si>
    <t>Sr Mainframe Administrator</t>
  </si>
  <si>
    <t>VDart-2025-J1863</t>
  </si>
  <si>
    <t>Senior Java Full stack with AW..</t>
  </si>
  <si>
    <t>VDart-2025-J1510</t>
  </si>
  <si>
    <t>Senior .net Developer</t>
  </si>
  <si>
    <t>VDart-2025-JR-724</t>
  </si>
  <si>
    <t>SAP OPAL Label Consultant</t>
  </si>
  <si>
    <t>VDart-2025-JR-544</t>
  </si>
  <si>
    <t>Salesforce Health Cloud Archit..</t>
  </si>
  <si>
    <t>VDart-2025-JR-726</t>
  </si>
  <si>
    <t>RPA Developer</t>
  </si>
  <si>
    <t>VDart-2025-JR-665</t>
  </si>
  <si>
    <t>Project / Program Management</t>
  </si>
  <si>
    <t>VDart-2025-JR-721</t>
  </si>
  <si>
    <t>Principal Cybersecurity Engine..</t>
  </si>
  <si>
    <t>VDart-2025-J1860</t>
  </si>
  <si>
    <t>Network Engineer L3</t>
  </si>
  <si>
    <t>VDart-2025-J1542</t>
  </si>
  <si>
    <t>MS Dynamics F&amp;O Functional Con..</t>
  </si>
  <si>
    <t>VDart-2025-J1837</t>
  </si>
  <si>
    <t>MEAN Stack Developer (Node/Ang..</t>
  </si>
  <si>
    <t>VDart-2025-J1874</t>
  </si>
  <si>
    <t>FileNet Consultant</t>
  </si>
  <si>
    <t>VDart-2025-J1842</t>
  </si>
  <si>
    <t>CyberArk PAM Engineer /Consult..</t>
  </si>
  <si>
    <t>VDart-2025-J1870</t>
  </si>
  <si>
    <t>CyberArk Consultant with Lead ..</t>
  </si>
  <si>
    <t>VDart-2025-J1861</t>
  </si>
  <si>
    <t>Santhosh Kumar Gunaseelan</t>
  </si>
  <si>
    <t>Spark Developer</t>
  </si>
  <si>
    <t>VDart-2025-J1713</t>
  </si>
  <si>
    <t>Scada Engineer</t>
  </si>
  <si>
    <t>VDart-2025-JR-735</t>
  </si>
  <si>
    <t>Network Technician</t>
  </si>
  <si>
    <t>VDart-2025-J953</t>
  </si>
  <si>
    <t>ML Azure</t>
  </si>
  <si>
    <t>VDart-2025-J1859</t>
  </si>
  <si>
    <t>Fullstack Technical Lead</t>
  </si>
  <si>
    <t>VDart-2025-JR-597</t>
  </si>
  <si>
    <t>Camstar Modeler</t>
  </si>
  <si>
    <t>VDart-2025-J1893</t>
  </si>
  <si>
    <t>Servicenow HRSD Business Analy..</t>
  </si>
  <si>
    <t>VDart-2025-J861</t>
  </si>
  <si>
    <t>QA Architect</t>
  </si>
  <si>
    <t>VDart-2025-J1685</t>
  </si>
  <si>
    <t>Network Project Manager</t>
  </si>
  <si>
    <t>VDart-2025-J1323</t>
  </si>
  <si>
    <t>Hardware Debug Engineer</t>
  </si>
  <si>
    <t>VDart-2025-J1832</t>
  </si>
  <si>
    <t>Controls Engineer</t>
  </si>
  <si>
    <t>VDart-2025-JR-731</t>
  </si>
  <si>
    <t>Business Process Consultant (S..</t>
  </si>
  <si>
    <t>VDart-2025-J1939</t>
  </si>
  <si>
    <t>BU</t>
  </si>
  <si>
    <t>Emp ID</t>
  </si>
  <si>
    <t>Name</t>
  </si>
  <si>
    <t>Email ID</t>
  </si>
  <si>
    <t>Role</t>
  </si>
  <si>
    <t>CAL/ADD</t>
  </si>
  <si>
    <t>DM/DAL</t>
  </si>
  <si>
    <t>TL/ATL</t>
  </si>
  <si>
    <t>Reporting To</t>
  </si>
  <si>
    <t>Team Name</t>
  </si>
  <si>
    <t>Work Location</t>
  </si>
  <si>
    <t>Vinay</t>
  </si>
  <si>
    <t>KCC / Coforge</t>
  </si>
  <si>
    <t>Jeorge Smith</t>
  </si>
  <si>
    <t>jeorge.smith@dimiour.io</t>
  </si>
  <si>
    <t>Delivery Account Lead</t>
  </si>
  <si>
    <t>NA</t>
  </si>
  <si>
    <t>Murugesan</t>
  </si>
  <si>
    <t>VD-GCC</t>
  </si>
  <si>
    <t>Sattanathan Bahadur</t>
  </si>
  <si>
    <t>sattanathan.bahadur@dimiour.io</t>
  </si>
  <si>
    <t>Senior Recruiter</t>
  </si>
  <si>
    <t>Jeorge</t>
  </si>
  <si>
    <t>HCL - Noram 3 / IBM / DPO</t>
  </si>
  <si>
    <t>Thanigai Kuganesan</t>
  </si>
  <si>
    <t>thanigai.k@vdartinc.com</t>
  </si>
  <si>
    <t>Trainee Recruiter</t>
  </si>
  <si>
    <t>Prassanna kumar</t>
  </si>
  <si>
    <t>Guna Sundhar Raj</t>
  </si>
  <si>
    <t>G Abrar Shariff</t>
  </si>
  <si>
    <t>abrar.g@vdartinc.com</t>
  </si>
  <si>
    <t>Genpact / Amtrack / HCL - ERS</t>
  </si>
  <si>
    <t>Abirami Ramdoss</t>
  </si>
  <si>
    <t>abirami.r@vdartinc.com</t>
  </si>
  <si>
    <t>Lead Recruiter</t>
  </si>
  <si>
    <t>Manoj BG</t>
  </si>
  <si>
    <t>Jerry</t>
  </si>
  <si>
    <t>Keerthana K</t>
  </si>
  <si>
    <t>keerthanakannadhasan.k@vdartinc.com</t>
  </si>
  <si>
    <t>Ramesh M</t>
  </si>
  <si>
    <t>Genpact</t>
  </si>
  <si>
    <t>Parveen Banu</t>
  </si>
  <si>
    <t>parveenbanu.s@vdartinc.com</t>
  </si>
  <si>
    <t>Team Lead - II</t>
  </si>
  <si>
    <t>Prasanth Ravi</t>
  </si>
  <si>
    <t>Narmatha Sethuraman</t>
  </si>
  <si>
    <t>narmatha.s@vdartinc.com</t>
  </si>
  <si>
    <t>HCL - Canada</t>
  </si>
  <si>
    <t>Iyngaran C</t>
  </si>
  <si>
    <t>iyngaran.c@vdartinc.com</t>
  </si>
  <si>
    <t>Iyngaran</t>
  </si>
  <si>
    <t>Guna Sekaran S</t>
  </si>
  <si>
    <t>Guna.s@Vdartinc.com</t>
  </si>
  <si>
    <t>WFH / Remote</t>
  </si>
  <si>
    <t>ramesh.murugan@dimiour.io</t>
  </si>
  <si>
    <t>Gowtham Chandrasekar</t>
  </si>
  <si>
    <t>gowtham.c@vdartinc.com</t>
  </si>
  <si>
    <t>Balaji K</t>
  </si>
  <si>
    <t>Mathew P</t>
  </si>
  <si>
    <t>mathew.philipjohn@dimiour.io</t>
  </si>
  <si>
    <t>Prasanth S</t>
  </si>
  <si>
    <t>prasanth.sunndaram@vdartinc.com</t>
  </si>
  <si>
    <t>Leena Saraswathi</t>
  </si>
  <si>
    <t>leena.m@vdartinc.com</t>
  </si>
  <si>
    <t>Nithish S</t>
  </si>
  <si>
    <t>nithish.s@vdartinc.com</t>
  </si>
  <si>
    <t>Prassanna Kumar</t>
  </si>
  <si>
    <t>prassanna.v@vdartinc.com</t>
  </si>
  <si>
    <t>balaji.kumar@dimiour.io</t>
  </si>
  <si>
    <t>Midunsathyaa R M S</t>
  </si>
  <si>
    <t>midunsathyaa.subramanian@dimiour.io</t>
  </si>
  <si>
    <t>Recruiter</t>
  </si>
  <si>
    <t>Manoj B G</t>
  </si>
  <si>
    <t>manoj.gunasekaran@dimiour.io</t>
  </si>
  <si>
    <t>Associate Director Delivery</t>
  </si>
  <si>
    <t>Johnson Daniel Arockiaraj</t>
  </si>
  <si>
    <t>johnson.s@vdartinc.com</t>
  </si>
  <si>
    <t>Geetha E</t>
  </si>
  <si>
    <t>geetha.e@vdartinc.com</t>
  </si>
  <si>
    <t>jerry.swaminathan@dimiour.io</t>
  </si>
  <si>
    <t>Team Lead - I</t>
  </si>
  <si>
    <t>Mohamed Fazil Siddiq</t>
  </si>
  <si>
    <t>fazil.s@vdartinc.com</t>
  </si>
  <si>
    <t>Mohamed Idhirish M</t>
  </si>
  <si>
    <t>idhirish.m@vdartinc.com</t>
  </si>
  <si>
    <t>Sidd</t>
  </si>
  <si>
    <t>HCL-Infra</t>
  </si>
  <si>
    <t>Allwin Charles Dane Jacobmaran</t>
  </si>
  <si>
    <t>allwincharles.j@vdartinc.com</t>
  </si>
  <si>
    <t>Parijat</t>
  </si>
  <si>
    <t>Sastha</t>
  </si>
  <si>
    <t>Kathiravan K</t>
  </si>
  <si>
    <t>kathiravan.k@vdartinc.com</t>
  </si>
  <si>
    <t>Sastha.m@vdartinc.com</t>
  </si>
  <si>
    <t>HCL - Apps CI</t>
  </si>
  <si>
    <t>Jerammica Lydia J</t>
  </si>
  <si>
    <t>jerammica.j@vdartinc.com</t>
  </si>
  <si>
    <t>Devna</t>
  </si>
  <si>
    <t>Lance Taylor</t>
  </si>
  <si>
    <t>Lance</t>
  </si>
  <si>
    <t>Mohamed Razith</t>
  </si>
  <si>
    <t>razith.r@vdartinc.com</t>
  </si>
  <si>
    <t>Jerammica</t>
  </si>
  <si>
    <t>HCL - Apps CS</t>
  </si>
  <si>
    <t>Manojkumar B</t>
  </si>
  <si>
    <t>Manoj.b@vdartinc.com</t>
  </si>
  <si>
    <t>Selvakumar</t>
  </si>
  <si>
    <t>Selvakumar J</t>
  </si>
  <si>
    <t>Selva.j@vdartinc.com</t>
  </si>
  <si>
    <t>HCL - Apps FS</t>
  </si>
  <si>
    <t>Syed kappar Aasif</t>
  </si>
  <si>
    <t>syed.a@vdartinc.com</t>
  </si>
  <si>
    <t>DinoZeoff M</t>
  </si>
  <si>
    <t>Vijay</t>
  </si>
  <si>
    <t>Pavan Kumar</t>
  </si>
  <si>
    <t>pavankumar.s@vdartinc.com</t>
  </si>
  <si>
    <t>Dino Zeoff M</t>
  </si>
  <si>
    <t>dino@vdartinc.com</t>
  </si>
  <si>
    <t>Delivery Manager</t>
  </si>
  <si>
    <t>Sanjai Ramesh</t>
  </si>
  <si>
    <t>sanjai.r@vdartinc.com</t>
  </si>
  <si>
    <t>HCL - COE</t>
  </si>
  <si>
    <t>Mohamed Al Fahd M</t>
  </si>
  <si>
    <t>alfahd.m@vdartinc.com</t>
  </si>
  <si>
    <t>Omar</t>
  </si>
  <si>
    <t>Al Fahd</t>
  </si>
  <si>
    <t>Siraj Basha M</t>
  </si>
  <si>
    <t>Siraj.m@vdartinc.com</t>
  </si>
  <si>
    <t>Srijayanth Loganathan</t>
  </si>
  <si>
    <t>srijayanth.l@vdartinc.com</t>
  </si>
  <si>
    <t>Yaswanth Wijayakumar</t>
  </si>
  <si>
    <t>yaswanth.w@vdartinc.com</t>
  </si>
  <si>
    <t>Karthika R</t>
  </si>
  <si>
    <t>karthika.r@vdartinc.com</t>
  </si>
  <si>
    <t>Vijay Karthick M</t>
  </si>
  <si>
    <t>Vijay.m@vdartinc.com</t>
  </si>
  <si>
    <t>Sivakkumarvallalar</t>
  </si>
  <si>
    <t>sivakkumar.v@vdartinc.com</t>
  </si>
  <si>
    <t>lance@vdartinc.com</t>
  </si>
  <si>
    <t>Sivabalan D</t>
  </si>
  <si>
    <t>sivabalan.d@vdartinc.com</t>
  </si>
  <si>
    <t>Narean Karthick B</t>
  </si>
  <si>
    <t>nareankarthick.b@vdartinc.com</t>
  </si>
  <si>
    <t>Rohith R</t>
  </si>
  <si>
    <t>rohith.r@vdartinc.com</t>
  </si>
  <si>
    <t>Justeen D</t>
  </si>
  <si>
    <t>justeen.d@vdartinc.com</t>
  </si>
  <si>
    <t>Angelin Simi John</t>
  </si>
  <si>
    <t>angelin.j@vdartinc.com</t>
  </si>
  <si>
    <t>Sivakumar Senthilnathan</t>
  </si>
  <si>
    <t>sivakumar.s@vdartinc.com</t>
  </si>
  <si>
    <t>Sumeet Tamilvanan</t>
  </si>
  <si>
    <t>sumeet.t@vdartinc.com</t>
  </si>
  <si>
    <t>Surya Sekar</t>
  </si>
  <si>
    <t>Surya.s@vdartinc.com</t>
  </si>
  <si>
    <t>Manikandan S</t>
  </si>
  <si>
    <t>manikandan.solan@vdartinc.com</t>
  </si>
  <si>
    <t>Gaya Priya N</t>
  </si>
  <si>
    <t>gayapriya.n@vdartinc.com</t>
  </si>
  <si>
    <t>Omar Mohamed</t>
  </si>
  <si>
    <t>Omar.m@vdartinc.com</t>
  </si>
  <si>
    <t>Nesan M</t>
  </si>
  <si>
    <t>nesan.m@VDartinc.com</t>
  </si>
  <si>
    <t>Imran Tharik S</t>
  </si>
  <si>
    <t>imran.s@vdartinc.com</t>
  </si>
  <si>
    <t>Rohit</t>
  </si>
  <si>
    <t>Accenture / Avanade / Undocked / AOC Resins</t>
  </si>
  <si>
    <t>Vijay.c@vdartinc.com</t>
  </si>
  <si>
    <t>Aditya / Ajay</t>
  </si>
  <si>
    <t>Melina</t>
  </si>
  <si>
    <t>melina@vdartinc.com</t>
  </si>
  <si>
    <t>Ajay D</t>
  </si>
  <si>
    <t>Ajay@vdartinc.com</t>
  </si>
  <si>
    <t>Amisha Sulthana J</t>
  </si>
  <si>
    <t>amisha.j@vdartinc.com</t>
  </si>
  <si>
    <t>Mohamed Yasin</t>
  </si>
  <si>
    <t>yasin.s@vdartinc.com</t>
  </si>
  <si>
    <t>Tesla / AESC / Boxabl / ARI Tech / Southern company</t>
  </si>
  <si>
    <t>Justinsamuvel M</t>
  </si>
  <si>
    <t>justinsamuvel.m@vdartinc.com</t>
  </si>
  <si>
    <t>Solomon</t>
  </si>
  <si>
    <t>Jack</t>
  </si>
  <si>
    <t>Elankumaran</t>
  </si>
  <si>
    <t>Jenifer M</t>
  </si>
  <si>
    <t>jenifer.m@vdartinc.com</t>
  </si>
  <si>
    <t>Maheshwari M</t>
  </si>
  <si>
    <t>Maheshwari.m@vdartinc.com</t>
  </si>
  <si>
    <t>Hitachi / Xceedance / Databricks</t>
  </si>
  <si>
    <t>Laxma Suresh</t>
  </si>
  <si>
    <t>nandhini.s@vdartinc.com</t>
  </si>
  <si>
    <t>Amit</t>
  </si>
  <si>
    <t>Vandhana</t>
  </si>
  <si>
    <t>K Elango</t>
  </si>
  <si>
    <t>elango.k@vdartinc.com</t>
  </si>
  <si>
    <t>shanmuganantha.v@vdartinc.com</t>
  </si>
  <si>
    <t>vandhana@vdartinc.com</t>
  </si>
  <si>
    <t>Venkatesan G</t>
  </si>
  <si>
    <t>venkatesan.g@vdartinc.com</t>
  </si>
  <si>
    <t>RHT</t>
  </si>
  <si>
    <t>Narayanan Ganesan</t>
  </si>
  <si>
    <t>narayanan.g@vdartinc.com</t>
  </si>
  <si>
    <t>Venkatesan</t>
  </si>
  <si>
    <t>Rakshana B</t>
  </si>
  <si>
    <t>rakshana.b@vdartinc.com</t>
  </si>
  <si>
    <t>Vigneshwaran R</t>
  </si>
  <si>
    <t>vignesh.r@vdartinc.com</t>
  </si>
  <si>
    <t>prabakaran.v@vdartinc.com</t>
  </si>
  <si>
    <t>Karthiga Kathiresan</t>
  </si>
  <si>
    <t>karthiga.k@vdartinc.com</t>
  </si>
  <si>
    <t>Elavenil Elambharathi</t>
  </si>
  <si>
    <t>elavenil.e@vdartinc.com</t>
  </si>
  <si>
    <t>Vishal Agassivarma</t>
  </si>
  <si>
    <t>vishal.m@vdartinc.com</t>
  </si>
  <si>
    <t>Chibi Narayana B</t>
  </si>
  <si>
    <t>chibi.b@vdartinc.com</t>
  </si>
  <si>
    <t>Venkatesan Sudharsanam</t>
  </si>
  <si>
    <t>venkatesan.s@vdartinc.com</t>
  </si>
  <si>
    <t>NextEra</t>
  </si>
  <si>
    <t>Seliyan.m@vdartinc.com</t>
  </si>
  <si>
    <t>Ajay</t>
  </si>
  <si>
    <t>NTT</t>
  </si>
  <si>
    <t>Vigraman Arumugam</t>
  </si>
  <si>
    <t>vigraman.a@vdartinc.com</t>
  </si>
  <si>
    <t>David / Ajay</t>
  </si>
  <si>
    <t>Mukesh C</t>
  </si>
  <si>
    <t>mukesh.c@vdartinc.com</t>
  </si>
  <si>
    <t>rafi.j@vdartinc.com</t>
  </si>
  <si>
    <t>Arunachalam C M</t>
  </si>
  <si>
    <t>arunachalam.c@vdartinc.com</t>
  </si>
  <si>
    <t>Saravanan Rajendran</t>
  </si>
  <si>
    <t>saravanan.r@vdartinc.com</t>
  </si>
  <si>
    <t>Suganth T</t>
  </si>
  <si>
    <t>suganth.t@vdartinc.com</t>
  </si>
  <si>
    <t>Abinaya V</t>
  </si>
  <si>
    <t>abinaya.v@vdartinc.com</t>
  </si>
  <si>
    <t>prasanth.s@vdartinc.com</t>
  </si>
  <si>
    <t>Pawin Bensons Raj A B</t>
  </si>
  <si>
    <t>pawin.b@vdartinc.com</t>
  </si>
  <si>
    <t>Karishma M</t>
  </si>
  <si>
    <t>karishma.m@vdartinc.com</t>
  </si>
  <si>
    <t>Elankumaran V</t>
  </si>
  <si>
    <t>Kumaran.v@vdartinc.com</t>
  </si>
  <si>
    <t>Mohamed Nawaz S</t>
  </si>
  <si>
    <t>nawaz.s@vdartinc.com</t>
  </si>
  <si>
    <t>Divya Chitrarasu</t>
  </si>
  <si>
    <t>divya.c@vdartinc.com</t>
  </si>
  <si>
    <t>Praveenraj Sivakumar</t>
  </si>
  <si>
    <t>praveenraj.s@vdartinc.com</t>
  </si>
  <si>
    <t>Arun Balan</t>
  </si>
  <si>
    <t>arun.b@vdartinc.com</t>
  </si>
  <si>
    <t>Martina Arockia Samy</t>
  </si>
  <si>
    <t>martina.a@vdartinc.com</t>
  </si>
  <si>
    <t>prakashraj.c@vdartinc.com</t>
  </si>
  <si>
    <t>Janu Srindi Sivakumar</t>
  </si>
  <si>
    <t>srinidhi.s@vdartinc.com</t>
  </si>
  <si>
    <t>Rakkesh Kumar K</t>
  </si>
  <si>
    <t>rakkesh.k@vdartinc.com</t>
  </si>
  <si>
    <t>Jothika R</t>
  </si>
  <si>
    <t>jothika.r@vdartinc.com</t>
  </si>
  <si>
    <t>Jeeva Krishnan</t>
  </si>
  <si>
    <t>jeeva.k@vdartinc.com</t>
  </si>
  <si>
    <t>Jack Sherman</t>
  </si>
  <si>
    <t>sherman@vdartinc.com</t>
  </si>
  <si>
    <t>Sunmathi paneerselvam</t>
  </si>
  <si>
    <t>sunmathi.p@vdartinc.com</t>
  </si>
  <si>
    <t>Technical Sourcer</t>
  </si>
  <si>
    <t>Saral</t>
  </si>
  <si>
    <t>Solomon S</t>
  </si>
  <si>
    <t>Solomon@VDartinc.Com</t>
  </si>
  <si>
    <t>Accenture / Infosys / Allstate</t>
  </si>
  <si>
    <t>Moorthy Muruganatham</t>
  </si>
  <si>
    <t>moorthy.m@vdartinc.com</t>
  </si>
  <si>
    <t>David</t>
  </si>
  <si>
    <t>Susan</t>
  </si>
  <si>
    <t>Searin Josei R</t>
  </si>
  <si>
    <t>josei.r@vdartinc.com</t>
  </si>
  <si>
    <t>Kayalvizhi Ravanan</t>
  </si>
  <si>
    <t>kayal.r@vdartinc.com</t>
  </si>
  <si>
    <t>Swetha M</t>
  </si>
  <si>
    <t>swetha.m@vdartinc.com</t>
  </si>
  <si>
    <t>Vijayakannan S</t>
  </si>
  <si>
    <t>vijayakannan.s@vdartinc.com</t>
  </si>
  <si>
    <t>Princy Deepa X</t>
  </si>
  <si>
    <t>princy.x@vdartinc.com</t>
  </si>
  <si>
    <t>Jerin Renold J</t>
  </si>
  <si>
    <t>jerin.j@trustpeople.com</t>
  </si>
  <si>
    <t>Sivasankar C</t>
  </si>
  <si>
    <t>sivasankar.c@trustpeople.com</t>
  </si>
  <si>
    <t>RHT/Non-IT</t>
  </si>
  <si>
    <t>Kanishka S</t>
  </si>
  <si>
    <t>kanishka.s@vdartinc.com</t>
  </si>
  <si>
    <t>Executive Technical Sourcer</t>
  </si>
  <si>
    <t>Abarna Kumar</t>
  </si>
  <si>
    <t>abarna.s@trustpeople.com</t>
  </si>
  <si>
    <t>Sivasangari Venkatasubramanian</t>
  </si>
  <si>
    <t>sivasangari.v@vdartinc.com</t>
  </si>
  <si>
    <t>Viswadharshini Gunaseelan</t>
  </si>
  <si>
    <t>viswadharshini.g@vdartinc.com</t>
  </si>
  <si>
    <t>Kanishkar Poonachi</t>
  </si>
  <si>
    <t>kanishkhan.s@trustpeople.com</t>
  </si>
  <si>
    <t>Akash P</t>
  </si>
  <si>
    <t>akash.p@vdartinc.com</t>
  </si>
  <si>
    <t>Mukesh R</t>
  </si>
  <si>
    <t>mukesh.r@vdartinc.com</t>
  </si>
  <si>
    <t>Kanaga Priya</t>
  </si>
  <si>
    <t>kanagapriya.r@vdartinc.com</t>
  </si>
  <si>
    <t>prasanna.j@vdartinc.com</t>
  </si>
  <si>
    <t>Vigneshwaran Rajendran</t>
  </si>
  <si>
    <t>vigneshwaran.r@vdartinc.com</t>
  </si>
  <si>
    <t>Sam Fedrick</t>
  </si>
  <si>
    <t>samfedrick.s@vdartinc.com</t>
  </si>
  <si>
    <t>Deepika Rose K</t>
  </si>
  <si>
    <t>deepika.k@vdartinc.com</t>
  </si>
  <si>
    <t>Oliver</t>
  </si>
  <si>
    <t>All</t>
  </si>
  <si>
    <t>Saral E</t>
  </si>
  <si>
    <t>saral@vdartinc.com</t>
  </si>
  <si>
    <t>CTS / Randstad</t>
  </si>
  <si>
    <t>Pavish Balakrishnan</t>
  </si>
  <si>
    <t>Pavish.b@vdartinc.com</t>
  </si>
  <si>
    <t>Narayan</t>
  </si>
  <si>
    <t>Vijay / Felix</t>
  </si>
  <si>
    <t>Felix</t>
  </si>
  <si>
    <t>TCS / Mphasis / LTI - Mindtree / ITC InfoTech / Persistent / Genpact</t>
  </si>
  <si>
    <t>Dhashanee Shanmugam</t>
  </si>
  <si>
    <t>dhashanee.s@vdartinc.com</t>
  </si>
  <si>
    <t>Richa</t>
  </si>
  <si>
    <t>Faisal</t>
  </si>
  <si>
    <t>Prathap</t>
  </si>
  <si>
    <t>Srivijayaraghavan M</t>
  </si>
  <si>
    <t>vijay@vdartinc.com</t>
  </si>
  <si>
    <t>Hybrid</t>
  </si>
  <si>
    <t>Karkuzhali Rajendran</t>
  </si>
  <si>
    <t>karkuzhali.r@vdartinc.com</t>
  </si>
  <si>
    <t>UST / TRIANZ / TREDENCE</t>
  </si>
  <si>
    <t>Johnathan Liazer</t>
  </si>
  <si>
    <t>johnathan@vdartinc.com</t>
  </si>
  <si>
    <t>Sudip</t>
  </si>
  <si>
    <t>Johnathan</t>
  </si>
  <si>
    <t>Mohamed Ali</t>
  </si>
  <si>
    <t>mohamedali.m@vdartinc.com</t>
  </si>
  <si>
    <t>Niruban Chandrasekaran</t>
  </si>
  <si>
    <t>niruban.c@vdartinc.com</t>
  </si>
  <si>
    <t>Dinakaran</t>
  </si>
  <si>
    <t>Parthipan Nadesan</t>
  </si>
  <si>
    <t>parthipan.n@vdartinc.com</t>
  </si>
  <si>
    <t>Vinothini Moorthy</t>
  </si>
  <si>
    <t>vinothini.m@vdartinc.com</t>
  </si>
  <si>
    <t>dinakaran.g@vdartinc.com</t>
  </si>
  <si>
    <t>Apexon / Infosys / Hexaware / Thoughtfocus</t>
  </si>
  <si>
    <t>Manikandan Shanmugam</t>
  </si>
  <si>
    <t>mani.s@vdartinc.com</t>
  </si>
  <si>
    <t>Celestine</t>
  </si>
  <si>
    <t>raj.a@vdartinc.com</t>
  </si>
  <si>
    <t>Bhuvaneswaran Raj</t>
  </si>
  <si>
    <t>bhuvaneswaran.r@vdartinc.com</t>
  </si>
  <si>
    <t>Felix Morgan</t>
  </si>
  <si>
    <t>Felix@vdartinc.com</t>
  </si>
  <si>
    <t>Kanakavalli M</t>
  </si>
  <si>
    <t>kanakavalli.m@vdartinc.com</t>
  </si>
  <si>
    <t>M Balaji</t>
  </si>
  <si>
    <t>aarthy.a@vdartinc.com</t>
  </si>
  <si>
    <t>Karthik D</t>
  </si>
  <si>
    <t>karthik.d@vdartinc.com</t>
  </si>
  <si>
    <t>Myvizhi Sekar</t>
  </si>
  <si>
    <t>Myvizhi.S@VDartInc.Com</t>
  </si>
  <si>
    <t>santhosh.g@vdartinc.com</t>
  </si>
  <si>
    <t>Sakenath Begum M R</t>
  </si>
  <si>
    <t>sakenath.r@vdartinc.com</t>
  </si>
  <si>
    <t>Hexaware</t>
  </si>
  <si>
    <t>Rahul Mishra</t>
  </si>
  <si>
    <t>rahul.a@vdartinc.com</t>
  </si>
  <si>
    <t>Manager - Client Relations</t>
  </si>
  <si>
    <t>Prathap T</t>
  </si>
  <si>
    <t>Prathap.t@vdartinc.com</t>
  </si>
  <si>
    <t>Sivaperumal Pauldurai</t>
  </si>
  <si>
    <t>siva.p@vdartinc.com</t>
  </si>
  <si>
    <t>Mohamed Fayaz H</t>
  </si>
  <si>
    <t>mohamedfayaz.h@vdartinc.com</t>
  </si>
  <si>
    <t>Richa Verma</t>
  </si>
  <si>
    <t>Richa.v@vdartinc.com</t>
  </si>
  <si>
    <t>Sudhanbabu Ramakrishnan</t>
  </si>
  <si>
    <t>sudhanbabu.r@vdartinc.com</t>
  </si>
  <si>
    <t>Abdul Ajeez</t>
  </si>
  <si>
    <t>abdul.s@vdartinc.com</t>
  </si>
  <si>
    <t>Balaji.m@vdartinc.com</t>
  </si>
  <si>
    <t>Moorthy Ayyasamy</t>
  </si>
  <si>
    <t>moorthy.a@vdartinc.com</t>
  </si>
  <si>
    <t>celestine@vdartinc.com</t>
  </si>
  <si>
    <t>Kirupakaran P</t>
  </si>
  <si>
    <t>kirupakaran.p@vdartinc.com</t>
  </si>
  <si>
    <t>Vicitra Durai</t>
  </si>
  <si>
    <t>vicitra.d@vdartinc.com</t>
  </si>
  <si>
    <t>Remote</t>
  </si>
  <si>
    <t>Aravindh A</t>
  </si>
  <si>
    <t>aravindh.a@vdartinc.com</t>
  </si>
  <si>
    <t>Karthik T</t>
  </si>
  <si>
    <t>Karthik.t@vdartinc.com</t>
  </si>
  <si>
    <t>Ibrahim Khaleelullah</t>
  </si>
  <si>
    <t>Shajan Mano</t>
  </si>
  <si>
    <t>shajan.m@vdartinc.com</t>
  </si>
  <si>
    <t>Firdose Fahima Varusai Ibrahim</t>
  </si>
  <si>
    <t>fahima.v@vdartinc.com</t>
  </si>
  <si>
    <t>Sivaramakrishnan Murugesan</t>
  </si>
  <si>
    <t>siva.m@vdartinc.com</t>
  </si>
  <si>
    <t>Faisal Ahamed</t>
  </si>
  <si>
    <t>faisal.m@vdartinc.com</t>
  </si>
  <si>
    <t>Yoghapriya Saravanan</t>
  </si>
  <si>
    <t>yoghapriya.s@vdartinc.com</t>
  </si>
  <si>
    <t>Associate Team Lead - Sourcing</t>
  </si>
  <si>
    <t>Nambu</t>
  </si>
  <si>
    <t>LTI - Mindtree / LTTS</t>
  </si>
  <si>
    <t>Mohanavelu Alavandhar</t>
  </si>
  <si>
    <t>mohanavelu.a@vdartinc.com</t>
  </si>
  <si>
    <t>Mohanavelu</t>
  </si>
  <si>
    <t>LTTS</t>
  </si>
  <si>
    <t>Ramesh Kumar Dharanya R</t>
  </si>
  <si>
    <t>dharanya.r@vdartinc.com</t>
  </si>
  <si>
    <t>Suriya</t>
  </si>
  <si>
    <t>Shabaresh Muthusamy</t>
  </si>
  <si>
    <t>shabaresh.m@vdartinc.com</t>
  </si>
  <si>
    <t>Praveenkumar Kandasamy</t>
  </si>
  <si>
    <t>Praveen</t>
  </si>
  <si>
    <t>Sharmila Banu</t>
  </si>
  <si>
    <t>sharmilabanu.r@vdartinc.com</t>
  </si>
  <si>
    <t>Suriya Senthilnathan</t>
  </si>
  <si>
    <t>Suriya.s@vdartinc.com</t>
  </si>
  <si>
    <t>Balaji R</t>
  </si>
  <si>
    <t>balaji.r@vdartinc.com</t>
  </si>
  <si>
    <t>Dilawar Ali Khan</t>
  </si>
  <si>
    <t>dilawar.a@vdartinc.com</t>
  </si>
  <si>
    <t>Customer Relationship Manager</t>
  </si>
  <si>
    <t>Dilawar</t>
  </si>
  <si>
    <t>Reena Ashok</t>
  </si>
  <si>
    <t>reena.a@vdartinc.com</t>
  </si>
  <si>
    <t>Navin Iruthayasamy</t>
  </si>
  <si>
    <t>navin.i@vdartinc.com</t>
  </si>
  <si>
    <t>Yashvan Muruganandam</t>
  </si>
  <si>
    <t>yashvan.m@vdartinc.com</t>
  </si>
  <si>
    <t>Aasath Khan Nashruddin</t>
  </si>
  <si>
    <t>aasathkhan.n@vdartinc.com</t>
  </si>
  <si>
    <t>Selvakumar M</t>
  </si>
  <si>
    <t>selvakumar.m@vdartinc.com</t>
  </si>
  <si>
    <t>Veera</t>
  </si>
  <si>
    <t>priya.c@vdartinc.com</t>
  </si>
  <si>
    <t>Radhika.r@vdartinc.com</t>
  </si>
  <si>
    <t>Deepak Ganesan</t>
  </si>
  <si>
    <t>deepak.g@vdartinc.com</t>
  </si>
  <si>
    <t>Veera.b@vdartinc.com</t>
  </si>
  <si>
    <t>praveenkumar.k@vdartinc.com</t>
  </si>
  <si>
    <t>Umera Ismail Khan</t>
  </si>
  <si>
    <t>umera.i@vdartinc.com</t>
  </si>
  <si>
    <t>Seethalakshmi Gajendran</t>
  </si>
  <si>
    <t>seethalakshmi.g@vdartinc.com</t>
  </si>
  <si>
    <t>Manojkumar K</t>
  </si>
  <si>
    <t>manoj.k@vdartinc.com</t>
  </si>
  <si>
    <t>Rajarajeshwari Vadivel</t>
  </si>
  <si>
    <t>rajeshwari.v@vdartinc.com</t>
  </si>
  <si>
    <t>Naveen Senthilkumar</t>
  </si>
  <si>
    <t>Navin.s@vdartinc.com</t>
  </si>
  <si>
    <t>Kvalli.p@vdartinc.com</t>
  </si>
  <si>
    <t>SDET</t>
  </si>
  <si>
    <t>VDart-2025-J1942</t>
  </si>
  <si>
    <t>SAP Techno-Functional Consulta..</t>
  </si>
  <si>
    <t>VDart-2025-J1977</t>
  </si>
  <si>
    <t>Power BI and SQL Developer</t>
  </si>
  <si>
    <t>VDart-2025-JR-757</t>
  </si>
  <si>
    <t>VDart-2025-J2022</t>
  </si>
  <si>
    <t>VDart-2025-J1989</t>
  </si>
  <si>
    <t>Workday Adaptive Planning Technical Lead</t>
  </si>
  <si>
    <t>Tripwire FIM System Administrator</t>
  </si>
  <si>
    <t>Salesforce Health Cloud Architect</t>
  </si>
  <si>
    <t>Principal Cybersecurity Engineer</t>
  </si>
  <si>
    <t>MS Dynamics F&amp;O Functional Consultant</t>
  </si>
  <si>
    <t>Google Dialogflow (GDF) Architect</t>
  </si>
  <si>
    <t>Epicor Kinetic ERP Support Specialist</t>
  </si>
  <si>
    <t>CyberArk Consultant with Lead Skill</t>
  </si>
  <si>
    <t>Technical Specialist - OSS EMS</t>
  </si>
  <si>
    <t>L2 Network Deployment Engineer (BGP, VXLAN &amp; Cloud Security)</t>
  </si>
  <si>
    <t>DevOps Engineer - AWS, Dynatrace &amp; CI/CD</t>
  </si>
  <si>
    <t>AWS Platform Engineer - Cloud Infrastructure &amp; DevOps</t>
  </si>
  <si>
    <t>Big Data Engineer - Scala, Spark, Hadoop (Banking/Capital Markets)</t>
  </si>
  <si>
    <t>Techno-Functional Consultant - Oracle FCUBS, FLEXCUBE,PL/SQL</t>
  </si>
  <si>
    <t>Financial Data Analyst - GL &amp; MDM</t>
  </si>
  <si>
    <t>Senior Veeva Support Engineer</t>
  </si>
  <si>
    <t>SAP BTP Architect</t>
  </si>
  <si>
    <t>Legion Kronos WFM Consultant</t>
  </si>
  <si>
    <t>RedPrairie WMS Consultant</t>
  </si>
  <si>
    <t>SAP Treasury Consultant</t>
  </si>
  <si>
    <t>IFS Application Consultant</t>
  </si>
  <si>
    <t>Sitefinity Developer</t>
  </si>
  <si>
    <t>Oracle Cloud ERP Technical &amp; Functional Consultant</t>
  </si>
  <si>
    <t>Flexcube BA</t>
  </si>
  <si>
    <t>SDET with Equity Trading Platform</t>
  </si>
  <si>
    <t>Java Architect</t>
  </si>
  <si>
    <t>Blue Yonder WMS Consultant with Red Prairie</t>
  </si>
  <si>
    <t>Full Stack Java Lead</t>
  </si>
  <si>
    <t>Lead Earnix Developer</t>
  </si>
  <si>
    <t>Murex Business Analyst</t>
  </si>
  <si>
    <t>Peoplesoft FSCM Technical</t>
  </si>
  <si>
    <t>Fleet Data Analyst - Python, Dataiku, GitHub, Smartsheet, Database Architecture</t>
  </si>
  <si>
    <t>Electrical Engineer / Substation Engineer</t>
  </si>
  <si>
    <t>Linux SystemAdministrator/ Linux Administrator / System Engineer</t>
  </si>
  <si>
    <t>Mongo DB Administrator</t>
  </si>
  <si>
    <t>Java Developer with OpenText Ex-stream and CCM</t>
  </si>
  <si>
    <t>GWS Deployment</t>
  </si>
  <si>
    <t>MES Consultant</t>
  </si>
  <si>
    <t>Sr. ServiceNow Developer</t>
  </si>
  <si>
    <t>Sr. Integration Developer</t>
  </si>
  <si>
    <t>Dice Posted Jobs</t>
  </si>
  <si>
    <t>Type Of Posting</t>
  </si>
  <si>
    <t>Manual</t>
  </si>
  <si>
    <t>Published date</t>
  </si>
  <si>
    <t>WordPress Architect</t>
  </si>
  <si>
    <t>VDart-2025-J2034</t>
  </si>
  <si>
    <t>VDart-2025-J2032</t>
  </si>
  <si>
    <t>Workday Sr Financials Functional consultant</t>
  </si>
  <si>
    <t>Managed File Transfer (MFT) Engineer with cleo Harmony</t>
  </si>
  <si>
    <t xml:space="preserve">
Linux SystemAdministrator/ Linux Administrator / System</t>
  </si>
  <si>
    <t>Google Analytics &amp; Tagging Solutions Architect</t>
  </si>
  <si>
    <t>VDart-2025-JR-776</t>
  </si>
  <si>
    <t>Sr. Cloud Security Engineer</t>
  </si>
  <si>
    <t>VDart-2025-JR-774</t>
  </si>
  <si>
    <t>Sprinklr Developer</t>
  </si>
  <si>
    <t>VDart-2025-J2043</t>
  </si>
  <si>
    <t>Services Lead Consultant</t>
  </si>
  <si>
    <t>VDart-2025-J2044</t>
  </si>
  <si>
    <t>VDart-2025-J1761</t>
  </si>
  <si>
    <t>Procurement Analyst</t>
  </si>
  <si>
    <t>VDart-2025-J1448</t>
  </si>
  <si>
    <t>OTC with SCM</t>
  </si>
  <si>
    <t>VDart-2025-JR-775</t>
  </si>
  <si>
    <t>VDart-2025-JR-786</t>
  </si>
  <si>
    <t>Lead Product Specialist</t>
  </si>
  <si>
    <t>VDart-2025-J2045</t>
  </si>
  <si>
    <t>DB2 DBA - LUW</t>
  </si>
  <si>
    <t>VDart-2025-J2058</t>
  </si>
  <si>
    <t>D365 Support Engineer</t>
  </si>
  <si>
    <t>VDart-2025-J2057</t>
  </si>
  <si>
    <t>Azure Architect</t>
  </si>
  <si>
    <t>VDart-2025-J1743</t>
  </si>
  <si>
    <t>L3 Network Engineer - Cisco SDWAN, SASE, Wireless, ACI, and Automation</t>
  </si>
  <si>
    <t>Network Engineer - Cisco SDWAN, SASE, Wireless, ACI, and Automation</t>
  </si>
  <si>
    <t>SAP Payroll Technical Lead</t>
  </si>
  <si>
    <t>Senior EMS Engineer - System Upgrades, Security &amp; Automation</t>
  </si>
  <si>
    <t>SAP HCM Payroll</t>
  </si>
  <si>
    <t>Python developer</t>
  </si>
  <si>
    <t>SAP RAR Tester</t>
  </si>
  <si>
    <t>Senior Talend ETL Developer - Data Integration &amp; Performance Optimization</t>
  </si>
  <si>
    <t>Senior Ab Initio ETL Developer - Data Integration &amp; Performance Optimization</t>
  </si>
  <si>
    <t>Senior VMware NSX Engineer - Network Virtualization &amp; Cloud Specialist</t>
  </si>
  <si>
    <t>Manufacturing Application Managed Services Specialist</t>
  </si>
  <si>
    <t>Supply Chain Operations Consultant</t>
  </si>
  <si>
    <t>Workday Sr Financials Functional Consultant</t>
  </si>
  <si>
    <t>Security Consultant with Prisma Cloud &amp; Cyberark/PAM</t>
  </si>
  <si>
    <t>Senior Oracle Cloud PTP Specialist - Procurement &amp; Reporting Expert</t>
  </si>
  <si>
    <t>Senior AI &amp; Atlassian Forge Developer - TypeScript, React, AI Integration</t>
  </si>
  <si>
    <t>Senior Golang Developer - Cloud Applications, Terraform, Container</t>
  </si>
  <si>
    <t>Senior Talend Developer - ETL, Data Integration, Unix Scripting</t>
  </si>
  <si>
    <t>Java Microservices Developer - Spring Boot, Event-Driven &amp; RESTful APIs</t>
  </si>
  <si>
    <t>Flexcube Business Analyst - Oracle FCUBS, Banking Domain, Data Mapping</t>
  </si>
  <si>
    <t>Big Data Engineer - Scala, Spark, Hadoop Ecosystem, Real-Time Data Processing</t>
  </si>
  <si>
    <t>Electrical Engineer - Avionics &amp; Power Electronics</t>
  </si>
  <si>
    <t>API Automation Engineer (Selenium, Java, RestAssured)</t>
  </si>
  <si>
    <t>GNSS Testing Engineer - Field Testing, Log Analysis &amp; Automation</t>
  </si>
  <si>
    <t>Senior Electrical Lead Engineer - Aerospace, Power Systems, Avionics</t>
  </si>
  <si>
    <t>Amazon Connect Developer - AWS Contact Center, TypeScript, Python, IAM</t>
  </si>
  <si>
    <t>ServiceNow Project Manager</t>
  </si>
  <si>
    <t>VDart-2025-J2108</t>
  </si>
  <si>
    <t>Senior Software Developer</t>
  </si>
  <si>
    <t>VDart-2025-J2115</t>
  </si>
  <si>
    <t>Security Consultant with Prism..</t>
  </si>
  <si>
    <t>Java Developer with AWS</t>
  </si>
  <si>
    <t>VDart-2025-J2120</t>
  </si>
  <si>
    <t>VDart-2025-J2089</t>
  </si>
  <si>
    <t>Azure Databricks Architect</t>
  </si>
  <si>
    <t>VDart-2025-JR-800</t>
  </si>
  <si>
    <t>Oracle BRM Lead Developer</t>
  </si>
  <si>
    <t>IBM Sterling &amp; Red Hat OpenShift Consultant (B2Bi, SFG, SSP, CCM)</t>
  </si>
  <si>
    <t>IBM Sterling &amp; Red Hat OpenShift Consultant (B2Bi, SFG, SSP, CCM, Tibco MFT)</t>
  </si>
  <si>
    <t>IBM Sterling &amp; Red Hat OpenShift Consultant</t>
  </si>
  <si>
    <t>Cisco Telecom Engineer (ICM/IPCC)</t>
  </si>
  <si>
    <t>Linux SystemAdministrator/ Linux Administrator / System</t>
  </si>
  <si>
    <t>Supply Chain Operations Consul..</t>
  </si>
  <si>
    <t>SRE</t>
  </si>
  <si>
    <t>VDart-2025-JR-818</t>
  </si>
  <si>
    <t>Sr. Okta IAM Developer - Archi..</t>
  </si>
  <si>
    <t>VDart-2025-J2148</t>
  </si>
  <si>
    <t>Servicenow Architect</t>
  </si>
  <si>
    <t>VDart-2025-J2221</t>
  </si>
  <si>
    <t>SAP SD Order to Cash Processor</t>
  </si>
  <si>
    <t>VDart-2025-JR-819</t>
  </si>
  <si>
    <t>SAP Ariba Integration Consulta..</t>
  </si>
  <si>
    <t>VDart-2025-J2216</t>
  </si>
  <si>
    <t>Salesforce Lead Senior Quality..</t>
  </si>
  <si>
    <t>VDart-2025-J2167</t>
  </si>
  <si>
    <t>Quality Assurance</t>
  </si>
  <si>
    <t>VDart-2025-J2197</t>
  </si>
  <si>
    <t>Project Manager with GA &amp; GTM</t>
  </si>
  <si>
    <t>VDart-2025-J2223</t>
  </si>
  <si>
    <t>PDM Practitioner - Data Entry</t>
  </si>
  <si>
    <t>VDart-2024-JR-2308</t>
  </si>
  <si>
    <t>Avanade</t>
  </si>
  <si>
    <t>Oracle EBS PL/SQL Developer</t>
  </si>
  <si>
    <t>VDart-2025-J2147</t>
  </si>
  <si>
    <t>VDart-2025-J2134</t>
  </si>
  <si>
    <t>Murex Developer</t>
  </si>
  <si>
    <t>VDart-2025-J2220</t>
  </si>
  <si>
    <t>Mainframe Developer</t>
  </si>
  <si>
    <t>VDart-2025-J2144</t>
  </si>
  <si>
    <t>Google Analytics &amp; Tagging Sol..</t>
  </si>
  <si>
    <t>Electrical Engineer / Substati..</t>
  </si>
  <si>
    <t>Data Architect (Azure &amp; Databr..</t>
  </si>
  <si>
    <t>VDart-2025-JR-802</t>
  </si>
  <si>
    <t>VDart-2025-JR-801</t>
  </si>
  <si>
    <t>Cisco Telecom Engineer (ICM/IP..</t>
  </si>
  <si>
    <t>Azure Vmware Architect</t>
  </si>
  <si>
    <t>VDart-2025-J2127</t>
  </si>
  <si>
    <t>Azure Solution Architect with ..</t>
  </si>
  <si>
    <t>VDart-2025-J965</t>
  </si>
  <si>
    <t>AppDynamics Admin L3</t>
  </si>
  <si>
    <t>VDart-2025-J2211</t>
  </si>
  <si>
    <t>AI/ML Solution Architect</t>
  </si>
  <si>
    <t>VDart-2025-J2214</t>
  </si>
  <si>
    <t>Sr. Eagle QA</t>
  </si>
  <si>
    <t>VDart-2025-JR-824</t>
  </si>
  <si>
    <t>Principal Test Engineer with A..</t>
  </si>
  <si>
    <t>VDart-2025-J2011</t>
  </si>
  <si>
    <t>Lead Business Analyst</t>
  </si>
  <si>
    <t>VDart-2025-J2243</t>
  </si>
  <si>
    <t>IT Project Manager - Infrastru..</t>
  </si>
  <si>
    <t>VDart-2025-J2253</t>
  </si>
  <si>
    <t>Fortinet Firewall Engineer L3</t>
  </si>
  <si>
    <t>VDart-2025-J2203</t>
  </si>
  <si>
    <t>End of Life Configuration Mana..</t>
  </si>
  <si>
    <t>VDart-2025-JR-827</t>
  </si>
  <si>
    <t>EDW Consultant</t>
  </si>
  <si>
    <t>VDart-2025-J2252</t>
  </si>
  <si>
    <t>DNS Bluecat Engineer</t>
  </si>
  <si>
    <t>VDart-2025-JR-831</t>
  </si>
  <si>
    <t>UKG Functional Consultant with..</t>
  </si>
  <si>
    <t>VDart-2025-JR-780</t>
  </si>
  <si>
    <t>Sr Director - CPG</t>
  </si>
  <si>
    <t>VDart-2025-J2276</t>
  </si>
  <si>
    <t>SAP Techno Functional Consulta..</t>
  </si>
  <si>
    <t>VDart-2025-J2287</t>
  </si>
  <si>
    <t>RPA Tester</t>
  </si>
  <si>
    <t>VDart-2025-J2280</t>
  </si>
  <si>
    <t>Principal Test Engineer (LLM &amp;..</t>
  </si>
  <si>
    <t>Principal Engineer (VDI &amp; VMwa..</t>
  </si>
  <si>
    <t>VDart-2025-J2131</t>
  </si>
  <si>
    <t>Oracle SCM Techno- Functional</t>
  </si>
  <si>
    <t>VDart-2025-JR-839</t>
  </si>
  <si>
    <t>Java Backend Developer</t>
  </si>
  <si>
    <t>VDart-2025-JR-832</t>
  </si>
  <si>
    <t>IAM Specialist</t>
  </si>
  <si>
    <t>VDart-2025-JR-834</t>
  </si>
  <si>
    <t>Cloud Engineer</t>
  </si>
  <si>
    <t>VDart-2025-JR-835</t>
  </si>
  <si>
    <t>Adabas Database Administrator</t>
  </si>
  <si>
    <t>VDart-2025-JR-840</t>
  </si>
  <si>
    <t>Software Developer - Frontend</t>
  </si>
  <si>
    <t>VDart-2025-J2023</t>
  </si>
  <si>
    <t>Senior Data Engineer</t>
  </si>
  <si>
    <t>VDart-2025-JR-708</t>
  </si>
  <si>
    <t>SAP Sourcing &amp; Procurement Fun..</t>
  </si>
  <si>
    <t>VDart-2025-J2354</t>
  </si>
  <si>
    <t>Project / Program Manager</t>
  </si>
  <si>
    <t>VDart-2025-J2337</t>
  </si>
  <si>
    <t>PLSQL Expert</t>
  </si>
  <si>
    <t>VDart-2025-J1507</t>
  </si>
  <si>
    <t>Mulesoft Integration Architect</t>
  </si>
  <si>
    <t>VDart-2025-J2353</t>
  </si>
  <si>
    <t>Low Latency Lead / Developer</t>
  </si>
  <si>
    <t>VDart-2025-J2325</t>
  </si>
  <si>
    <t>Liferay Developer</t>
  </si>
  <si>
    <t>VDart-2025-J2269</t>
  </si>
  <si>
    <t>GCP Big Query ETL Developer</t>
  </si>
  <si>
    <t>VDart-2025-J2323</t>
  </si>
  <si>
    <t>Data Engineer &amp; Analyst</t>
  </si>
  <si>
    <t>VDart-2025-JR-844</t>
  </si>
  <si>
    <t>Business Digital Transformatio..</t>
  </si>
  <si>
    <t>VDart-2025-J2326</t>
  </si>
  <si>
    <t>AWS DevOps Engineer</t>
  </si>
  <si>
    <t>VDart-2025-J2329</t>
  </si>
  <si>
    <t>Sr Manager - Retail Media</t>
  </si>
  <si>
    <t>VDart-2025-J2372</t>
  </si>
  <si>
    <t>SAP BTP Integration Suite Dev..</t>
  </si>
  <si>
    <t>VDart-2025-JR-866</t>
  </si>
  <si>
    <t>SAP IcM &amp; FS-CD Consultant</t>
  </si>
  <si>
    <t>VDart-2025-JR-859</t>
  </si>
  <si>
    <t>QA with Supply Chain</t>
  </si>
  <si>
    <t>VDart-2025-J1640</t>
  </si>
  <si>
    <t>ML Ops Support Engineer</t>
  </si>
  <si>
    <t>VDart-2025-JR-860</t>
  </si>
  <si>
    <t>MEAN Stack Developer</t>
  </si>
  <si>
    <t>VDart-2025-J2189</t>
  </si>
  <si>
    <t>AppDynamics Architect / SME</t>
  </si>
  <si>
    <t>VDart-2025-J2380</t>
  </si>
  <si>
    <t>AI / ML Engineer</t>
  </si>
  <si>
    <t>VDart-2025-J2385</t>
  </si>
  <si>
    <t>Sr. PM SOC Audits</t>
  </si>
  <si>
    <t>VDart-2025-J2415</t>
  </si>
  <si>
    <t>Sr C++ Developer</t>
  </si>
  <si>
    <t>VDart-2025-J2428</t>
  </si>
  <si>
    <t>VDart-2025-JR-880</t>
  </si>
  <si>
    <t>SAP P2P + Ariba Team Member</t>
  </si>
  <si>
    <t>VDart-2025-JR-874</t>
  </si>
  <si>
    <t>Peoplesoft Tester</t>
  </si>
  <si>
    <t>VDart-2025-J2421</t>
  </si>
  <si>
    <t>VDart-2025-JR-877</t>
  </si>
  <si>
    <t>AWS Dev Architect</t>
  </si>
  <si>
    <t>VDart-2025-J1899</t>
  </si>
  <si>
    <t>Legion Cluster Lead</t>
  </si>
  <si>
    <t>FileNet Developer with Java</t>
  </si>
  <si>
    <t>Sr. Appian Technical Lead</t>
  </si>
  <si>
    <t>Mechanical Engineer - CT Hardware Design | CREO, Ansys, &amp; ECR Management</t>
  </si>
  <si>
    <t>Senior Field Data Engineer - X-ray Systems &amp; Product Quality Analytics</t>
  </si>
  <si>
    <t>Senior Embedded Software Engineer - CT Systems &amp; Legacy Migration</t>
  </si>
  <si>
    <t>Senior Mechanical Lab Technician - Calibration &amp; Prototype Fabrication</t>
  </si>
  <si>
    <t>Senior Regulatory Compliance Engineer - Medical Devices &amp; Global Standards</t>
  </si>
  <si>
    <t>ECAD Design Engineer ( Cadence Allegro, PCB Layout &amp; BOM Management )</t>
  </si>
  <si>
    <t>Electrical Engineer - Power Electronics, Circuit Design, ECAD, MATLAB</t>
  </si>
  <si>
    <t>Mobile App QA Engineer (iOS &amp; Android, Xcode, XCTest)</t>
  </si>
  <si>
    <t>Senior DevOps Engineer - GitLab, Terraform, AWS &amp; CI/CD Automation</t>
  </si>
  <si>
    <t>Software Validation Engineer - Embedded Systems &amp; Automotive Protocols</t>
  </si>
  <si>
    <t>SAP S4 Hana Functional Consultant ( BRIM (CI/FICA), CFDI, SAT Compliance )</t>
  </si>
  <si>
    <t>Oracle GTM/OTM Consultant (Trade Compliance, Integration (SAP, OIC))</t>
  </si>
  <si>
    <t>Principal Engineer (VDI &amp; VMware Horizon)</t>
  </si>
  <si>
    <t>AI Support Engineer</t>
  </si>
  <si>
    <t>3DExperience Architect</t>
  </si>
  <si>
    <t>GLS Design Verification Engineer</t>
  </si>
  <si>
    <t>SAP BTP Integration Suite Developer</t>
  </si>
  <si>
    <t>UKG Functional Consultant with Oracle HCM Cloud</t>
  </si>
  <si>
    <t>End of Life Configuration Manager</t>
  </si>
  <si>
    <t>IT Project Manager - Infrastructure M&amp;A</t>
  </si>
  <si>
    <t>New Relic Monitoring Engineer</t>
  </si>
  <si>
    <t>SAP Ariba Integration Consultant</t>
  </si>
  <si>
    <t>VDart-2025-J2468</t>
  </si>
  <si>
    <t>Salesforce UX Designer</t>
  </si>
  <si>
    <t>VDart-2025-J2402</t>
  </si>
  <si>
    <t>Salesforce Release Manager</t>
  </si>
  <si>
    <t>VDart-2025-J2445</t>
  </si>
  <si>
    <t>Oracle Fusion Integration Lead</t>
  </si>
  <si>
    <t>VDart-2025-J2442</t>
  </si>
  <si>
    <t>ML Ops Engineer/Cloud Engineer..</t>
  </si>
  <si>
    <t>Data Engineer</t>
  </si>
  <si>
    <t>VDart-2025-J2441</t>
  </si>
  <si>
    <t>Databricks</t>
  </si>
  <si>
    <t>Azure SiteMinder Admin</t>
  </si>
  <si>
    <t>VDart-2025-J2462</t>
  </si>
  <si>
    <t>Sr Databrick Engineer</t>
  </si>
  <si>
    <t>VDart-2025-J2489</t>
  </si>
  <si>
    <t>Senior Project Manager</t>
  </si>
  <si>
    <t>VDart-2025-J2490</t>
  </si>
  <si>
    <t>SAP Crystal Reports Developer</t>
  </si>
  <si>
    <t>VDart-2025-J2391</t>
  </si>
  <si>
    <t>Oracle PL/SQL Developer</t>
  </si>
  <si>
    <t>VDart-2025-J2487</t>
  </si>
  <si>
    <t>Oracle HCM Report Writer</t>
  </si>
  <si>
    <t>VDart-2025-J1086</t>
  </si>
  <si>
    <t>JD Edwards FinanceFunctional A..</t>
  </si>
  <si>
    <t>VDart-2025-J2467</t>
  </si>
  <si>
    <t>Google Cloud Platform (GCP) Ar..</t>
  </si>
  <si>
    <t>VDart-2025-J2218</t>
  </si>
  <si>
    <t>ETL Tester</t>
  </si>
  <si>
    <t>VDart-2025-J2501</t>
  </si>
  <si>
    <t>VDart-2025-J2118</t>
  </si>
  <si>
    <t>Xceedance</t>
  </si>
  <si>
    <t>VDart-2025-J2051</t>
  </si>
  <si>
    <t>Cloud Security Specialist</t>
  </si>
  <si>
    <t>VDart-2025-JR-890</t>
  </si>
  <si>
    <t>VDart-2025-J2499</t>
  </si>
  <si>
    <t>Bioanalytical Scientist</t>
  </si>
  <si>
    <t>VDart-2025-JR-870</t>
  </si>
  <si>
    <t>AWS Lead Developer</t>
  </si>
  <si>
    <t>VDart-2025-J2451</t>
  </si>
  <si>
    <t>AI/ML Lead Developer</t>
  </si>
  <si>
    <t>VDart-2025-JR-892</t>
  </si>
  <si>
    <t>SAP PP Consultant</t>
  </si>
  <si>
    <t>VDart-2025-J2450</t>
  </si>
  <si>
    <t>VDart-2025-JR-895</t>
  </si>
  <si>
    <t>Systems Analyst II (GIS)</t>
  </si>
  <si>
    <t>VDart-2025-J2466</t>
  </si>
  <si>
    <t>Sr. React Native Developer</t>
  </si>
  <si>
    <t>VDart-2025-JR-616</t>
  </si>
  <si>
    <t>VDart-2025-JR-902</t>
  </si>
  <si>
    <t>Senior SW Engineer (Applicatio..</t>
  </si>
  <si>
    <t>VDart-2025-J2535</t>
  </si>
  <si>
    <t>Senior Accountant (Financial R..</t>
  </si>
  <si>
    <t>VDart-2025-J2482</t>
  </si>
  <si>
    <t>OpenShift Engineers</t>
  </si>
  <si>
    <t>VDart-2025-J2537</t>
  </si>
  <si>
    <t>Java Technical Architect II</t>
  </si>
  <si>
    <t>VDart-2025-JR-795</t>
  </si>
  <si>
    <t>Desktop support</t>
  </si>
  <si>
    <t>VDart-2025-J2536</t>
  </si>
  <si>
    <t>D365 Business Central SME</t>
  </si>
  <si>
    <t>VDart-2025-JR-883</t>
  </si>
  <si>
    <t>Cyber SME/Architect</t>
  </si>
  <si>
    <t>VDart-2025-J2521</t>
  </si>
  <si>
    <t>Terraform Technical Lead</t>
  </si>
  <si>
    <t>VDart-2025-J2637</t>
  </si>
  <si>
    <t>Technical Product owner</t>
  </si>
  <si>
    <t>VDart-2025-JR-913</t>
  </si>
  <si>
    <t>Service Desk Engineer III</t>
  </si>
  <si>
    <t>VDart-2025-J2639</t>
  </si>
  <si>
    <t>Senior Seeburger Integration E..</t>
  </si>
  <si>
    <t>VDart-2025-J2585</t>
  </si>
  <si>
    <t>Senior Quorum Systems Speciali..</t>
  </si>
  <si>
    <t>VDart-2025-J2582</t>
  </si>
  <si>
    <t>Senior Power BI Developer</t>
  </si>
  <si>
    <t>VDart-2025-J2580</t>
  </si>
  <si>
    <t>SCM Data Analyst</t>
  </si>
  <si>
    <t>VDart-2025-J2635</t>
  </si>
  <si>
    <t>SCADA Architect/Project Lead</t>
  </si>
  <si>
    <t>VDart-2025-J2630</t>
  </si>
  <si>
    <t>SAP BTP Cloud Platform Consult..</t>
  </si>
  <si>
    <t>VDart-2025-J2618</t>
  </si>
  <si>
    <t>SAP GTS Functional Lead</t>
  </si>
  <si>
    <t>VDart-2025-JR-911</t>
  </si>
  <si>
    <t>Resilinc Specialist</t>
  </si>
  <si>
    <t>VDart-2025-J2564</t>
  </si>
  <si>
    <t>QA Engineer</t>
  </si>
  <si>
    <t>VDart-2025-JR-891</t>
  </si>
  <si>
    <t>VDart-2025-JR-806</t>
  </si>
  <si>
    <t>Oracle Integration Cloud (OIC)..</t>
  </si>
  <si>
    <t>VDart-2025-J2610</t>
  </si>
  <si>
    <t>JD Edwards FinanceFunctional C..</t>
  </si>
  <si>
    <t>Infrastructure Project Manager</t>
  </si>
  <si>
    <t>VDart-2025-J2583</t>
  </si>
  <si>
    <t>Informatica IICS Developer</t>
  </si>
  <si>
    <t>VDart-2025-J2579</t>
  </si>
  <si>
    <t>F5 Load Balancer and AVi Engin..</t>
  </si>
  <si>
    <t>VDart-2025-J877</t>
  </si>
  <si>
    <t>EDM Developer</t>
  </si>
  <si>
    <t>VDart-2025-J2571</t>
  </si>
  <si>
    <t>Data Engineer - IDQ</t>
  </si>
  <si>
    <t>VDart-2025-J2575</t>
  </si>
  <si>
    <t>Microsoft Dynamics 365 F&amp;O SCM..</t>
  </si>
  <si>
    <t>VDart-2025-J2393</t>
  </si>
  <si>
    <t>Active DirectoryArchitect / SM..</t>
  </si>
  <si>
    <t>VDart-2025-J2366</t>
  </si>
  <si>
    <t>BI Developer (Power BI &amp; SAP H..</t>
  </si>
  <si>
    <t>VDart-2025-J2636</t>
  </si>
  <si>
    <t>AS400 Developer</t>
  </si>
  <si>
    <t>VDart-2025-J2603</t>
  </si>
  <si>
    <t>Senior Power Platform Architec..</t>
  </si>
  <si>
    <t>VDart-2025-J2666</t>
  </si>
  <si>
    <t>SAP EHS/ SAP EM Functional Con..</t>
  </si>
  <si>
    <t>VDart-2025-J2617</t>
  </si>
  <si>
    <t>Salesforce Lead</t>
  </si>
  <si>
    <t>VDart-2025-J2542</t>
  </si>
  <si>
    <t>Oracle CPQ Developer</t>
  </si>
  <si>
    <t>VDart-2025-J2651</t>
  </si>
  <si>
    <t>Financial Systems Analyst</t>
  </si>
  <si>
    <t>VDart-2025-JR-814</t>
  </si>
  <si>
    <t>UX Designer</t>
  </si>
  <si>
    <t>VDart-2025-JR-707</t>
  </si>
  <si>
    <t>UKG Test lead</t>
  </si>
  <si>
    <t>VDart-2025-JR-937</t>
  </si>
  <si>
    <t>Sr. Cybersecurity Engineer IS..</t>
  </si>
  <si>
    <t>VDart-2025-J2708</t>
  </si>
  <si>
    <t>Senior Lead Engineer - MuleSof..</t>
  </si>
  <si>
    <t>VDart-2025-J2693</t>
  </si>
  <si>
    <t>VDart-2025-JR-943</t>
  </si>
  <si>
    <t>SAP Finance BA</t>
  </si>
  <si>
    <t>VDart-2025-J2695</t>
  </si>
  <si>
    <t>Reporting (Tableau) BA</t>
  </si>
  <si>
    <t>VDart-2025-J2704</t>
  </si>
  <si>
    <t>React Typescript Developer</t>
  </si>
  <si>
    <t>VDart-2025-JR-923</t>
  </si>
  <si>
    <t>VDart-2025-J2284</t>
  </si>
  <si>
    <t>IT Project/Program Manager</t>
  </si>
  <si>
    <t>VDart-2025-J2576</t>
  </si>
  <si>
    <t>VDart-2025-JR-922</t>
  </si>
  <si>
    <t>Cybersecurity OCM Consultant</t>
  </si>
  <si>
    <t>VDart-2025-J2652</t>
  </si>
  <si>
    <t>Cloud Network Engineer</t>
  </si>
  <si>
    <t>Systems Security Specialist</t>
  </si>
  <si>
    <t>VDart-2025-J2735</t>
  </si>
  <si>
    <t>System Administrator</t>
  </si>
  <si>
    <t>VDart-2025-JR-759</t>
  </si>
  <si>
    <t>Service Delivery Manager [Desk..</t>
  </si>
  <si>
    <t>VDart-2025-J2738</t>
  </si>
  <si>
    <t>Senior Guidewire PolicyCenter ..</t>
  </si>
  <si>
    <t>VDart-2025-J2715</t>
  </si>
  <si>
    <t>Senior AWS Cloud Solutions Arc..</t>
  </si>
  <si>
    <t>VDart-2025-JR-950</t>
  </si>
  <si>
    <t>Openshift Lead Engineer</t>
  </si>
  <si>
    <t>VDart-2025-J2737</t>
  </si>
  <si>
    <t>MuleSoft Integration Architect..</t>
  </si>
  <si>
    <t>VDart-2025-J2744</t>
  </si>
  <si>
    <t>IT Support Specialist</t>
  </si>
  <si>
    <t>VDart-2025-JR-953</t>
  </si>
  <si>
    <t>Information Security Specialis..</t>
  </si>
  <si>
    <t>VDart-2025-J2711</t>
  </si>
  <si>
    <t>End User Computing Support / S..</t>
  </si>
  <si>
    <t>VDart-2025-J2741</t>
  </si>
  <si>
    <t>Digital Analytics Analyst / Se..</t>
  </si>
  <si>
    <t>VDart-2025-JR-949</t>
  </si>
  <si>
    <t>Data Governance OCM Consultant</t>
  </si>
  <si>
    <t>VDart-2025-J2713</t>
  </si>
  <si>
    <t>Cybersecurity Risk Assessment ..</t>
  </si>
  <si>
    <t>VDart-2025-JR-955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</si>
</sst>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5" fontId="0" fillId="0" borderId="0" xfId="0" applyNumberFormat="1"/>
    <xf numFmtId="1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3" fillId="0" borderId="0" xfId="0" applyFont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/>
    </xf>
    <xf numFmtId="15" fontId="0" fillId="0" borderId="1" xfId="0" applyNumberFormat="1" applyBorder="1"/>
    <xf numFmtId="15" fontId="3" fillId="0" borderId="0" xfId="0" applyNumberFormat="1" applyFont="1"/>
    <xf numFmtId="1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59999389629810485"/>
        </patternFill>
      </fill>
    </dxf>
  </dxfs>
  <tableStyles count="1" defaultTableStyle="TableStyleMedium2" defaultPivotStyle="PivotStyleLight16">
    <tableStyle name="Invisible" pivot="0" table="0" count="0" xr9:uid="{F47C2DA2-89E8-4BCE-A7EF-EC73091CFE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6CD3E9-3FF7-4B51-8EA2-13E06BD981C0}" name="BU" displayName="BU" ref="B2:B7" totalsRowShown="0" headerRowDxfId="9" headerRowBorderDxfId="8" tableBorderDxfId="7" totalsRowBorderDxfId="6">
  <autoFilter ref="B2:B7" xr:uid="{B26CD3E9-3FF7-4B51-8EA2-13E06BD981C0}"/>
  <tableColumns count="1">
    <tableColumn id="1" xr3:uid="{2511B749-09E3-4555-B63D-C4170EED78D7}" name="BU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E84648-9D30-467B-9BC5-3F9401FA9B62}" name="Team" displayName="Team" ref="D2:D32" totalsRowShown="0" headerRowDxfId="4" headerRowBorderDxfId="3" tableBorderDxfId="2" totalsRowBorderDxfId="1">
  <autoFilter ref="D2:D32" xr:uid="{DDE84648-9D30-467B-9BC5-3F9401FA9B62}"/>
  <tableColumns count="1">
    <tableColumn id="1" xr3:uid="{486E56A0-F99F-4E4A-B87D-957B4D95F04B}" name="Team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820A-4360-46CF-9A9D-82748DCE197F}">
  <sheetPr filterMode="1"/>
  <dimension ref="C2:K1155"/>
  <sheetViews>
    <sheetView tabSelected="1" topLeftCell="A1125" zoomScale="89" zoomScaleNormal="89" workbookViewId="0">
      <selection activeCell="F1109" sqref="F1109"/>
    </sheetView>
  </sheetViews>
  <sheetFormatPr defaultRowHeight="15" x14ac:dyDescent="0.3"/>
  <cols>
    <col min="1" max="2" width="8.7265625" style="12"/>
    <col min="3" max="3" width="11" style="24" bestFit="1" customWidth="1"/>
    <col min="4" max="4" width="57" style="12" bestFit="1" customWidth="1"/>
    <col min="5" max="5" width="19.08984375" style="12" bestFit="1" customWidth="1"/>
    <col min="6" max="6" width="35.08984375" style="12" bestFit="1" customWidth="1"/>
    <col min="7" max="7" width="19.90625" style="12" bestFit="1" customWidth="1"/>
    <col min="8" max="8" width="28" style="12" bestFit="1" customWidth="1"/>
    <col min="9" max="10" width="28" style="12" customWidth="1"/>
    <col min="11" max="11" width="18.90625" style="24" bestFit="1" customWidth="1"/>
    <col min="12" max="16384" width="8.7265625" style="12"/>
  </cols>
  <sheetData>
    <row r="2" spans="3:11" x14ac:dyDescent="0.3">
      <c r="C2" s="6" t="s">
        <v>68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303</v>
      </c>
      <c r="J2" s="7" t="s">
        <v>312</v>
      </c>
      <c r="K2" s="6" t="s">
        <v>5</v>
      </c>
    </row>
    <row r="3" spans="3:11" hidden="1" x14ac:dyDescent="0.3">
      <c r="C3" s="8">
        <v>45722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tr">
        <f>_xlfn.XLOOKUP($H3,'Master sheet'!$D:$D,'Master sheet'!$A:$A,,0)</f>
        <v>Rohit</v>
      </c>
      <c r="J3" s="9" t="str">
        <f>_xlfn.XLOOKUP($H3,'Master sheet'!$D:$D,'Master sheet'!$K:$K,,0)</f>
        <v>Melina</v>
      </c>
      <c r="K3" s="8">
        <v>45722</v>
      </c>
    </row>
    <row r="4" spans="3:11" hidden="1" x14ac:dyDescent="0.3">
      <c r="C4" s="8">
        <v>45722</v>
      </c>
      <c r="D4" s="9" t="s">
        <v>11</v>
      </c>
      <c r="E4" s="9" t="s">
        <v>12</v>
      </c>
      <c r="F4" s="9" t="s">
        <v>13</v>
      </c>
      <c r="G4" s="9" t="s">
        <v>9</v>
      </c>
      <c r="H4" s="9" t="s">
        <v>14</v>
      </c>
      <c r="I4" s="9" t="str">
        <f>_xlfn.XLOOKUP($H4,'Master sheet'!$D:$D,'Master sheet'!$A:$A,,0)</f>
        <v>Oliver</v>
      </c>
      <c r="J4" s="9" t="str">
        <f>_xlfn.XLOOKUP($H4,'Master sheet'!$D:$D,'Master sheet'!$K:$K,,0)</f>
        <v>Celestine</v>
      </c>
      <c r="K4" s="8">
        <v>45712</v>
      </c>
    </row>
    <row r="5" spans="3:11" hidden="1" x14ac:dyDescent="0.3">
      <c r="C5" s="8">
        <v>45722</v>
      </c>
      <c r="D5" s="9" t="s">
        <v>15</v>
      </c>
      <c r="E5" s="9" t="s">
        <v>16</v>
      </c>
      <c r="F5" s="9" t="s">
        <v>17</v>
      </c>
      <c r="G5" s="9" t="s">
        <v>9</v>
      </c>
      <c r="H5" s="9" t="s">
        <v>18</v>
      </c>
      <c r="I5" s="9" t="str">
        <f>_xlfn.XLOOKUP($H5,'Master sheet'!$D:$D,'Master sheet'!$A:$A,,0)</f>
        <v>Nambu</v>
      </c>
      <c r="J5" s="9" t="str">
        <f>_xlfn.XLOOKUP($H5,'Master sheet'!$D:$D,'Master sheet'!$K:$K,,0)</f>
        <v>Priya C</v>
      </c>
      <c r="K5" s="8">
        <v>45713</v>
      </c>
    </row>
    <row r="6" spans="3:11" hidden="1" x14ac:dyDescent="0.3">
      <c r="C6" s="8">
        <v>45722</v>
      </c>
      <c r="D6" s="9" t="s">
        <v>19</v>
      </c>
      <c r="E6" s="9" t="s">
        <v>20</v>
      </c>
      <c r="F6" s="9" t="s">
        <v>21</v>
      </c>
      <c r="G6" s="9" t="s">
        <v>9</v>
      </c>
      <c r="H6" s="9" t="s">
        <v>22</v>
      </c>
      <c r="I6" s="9" t="str">
        <f>_xlfn.XLOOKUP($H6,'Master sheet'!$D:$D,'Master sheet'!$A:$A,,0)</f>
        <v>Rohit</v>
      </c>
      <c r="J6" s="9" t="str">
        <f>_xlfn.XLOOKUP($H6,'Master sheet'!$D:$D,'Master sheet'!$K:$K,,0)</f>
        <v>Prasanna J</v>
      </c>
      <c r="K6" s="8">
        <v>45721</v>
      </c>
    </row>
    <row r="7" spans="3:11" hidden="1" x14ac:dyDescent="0.3">
      <c r="C7" s="8">
        <v>45722</v>
      </c>
      <c r="D7" s="9" t="s">
        <v>23</v>
      </c>
      <c r="E7" s="9" t="s">
        <v>24</v>
      </c>
      <c r="F7" s="9" t="s">
        <v>25</v>
      </c>
      <c r="G7" s="9" t="s">
        <v>9</v>
      </c>
      <c r="H7" s="9" t="s">
        <v>26</v>
      </c>
      <c r="I7" s="9" t="str">
        <f>_xlfn.XLOOKUP($H7,'Master sheet'!$D:$D,'Master sheet'!$A:$A,,0)</f>
        <v>Oliver</v>
      </c>
      <c r="J7" s="9" t="str">
        <f>_xlfn.XLOOKUP($H7,'Master sheet'!$D:$D,'Master sheet'!$K:$K,,0)</f>
        <v>Johnathan</v>
      </c>
      <c r="K7" s="8">
        <v>45721</v>
      </c>
    </row>
    <row r="8" spans="3:11" hidden="1" x14ac:dyDescent="0.3">
      <c r="C8" s="8">
        <v>45722</v>
      </c>
      <c r="D8" s="9" t="s">
        <v>27</v>
      </c>
      <c r="E8" s="9" t="s">
        <v>28</v>
      </c>
      <c r="F8" s="9" t="s">
        <v>29</v>
      </c>
      <c r="G8" s="9" t="s">
        <v>9</v>
      </c>
      <c r="H8" s="9" t="s">
        <v>30</v>
      </c>
      <c r="I8" s="9" t="str">
        <f>_xlfn.XLOOKUP($H8,'Master sheet'!$D:$D,'Master sheet'!$A:$A,,0)</f>
        <v>Sidd</v>
      </c>
      <c r="J8" s="9" t="str">
        <f>_xlfn.XLOOKUP($H8,'Master sheet'!$D:$D,'Master sheet'!$K:$K,,0)</f>
        <v>Sastha</v>
      </c>
      <c r="K8" s="8">
        <v>45722</v>
      </c>
    </row>
    <row r="9" spans="3:11" hidden="1" x14ac:dyDescent="0.3">
      <c r="C9" s="8">
        <v>45722</v>
      </c>
      <c r="D9" s="9" t="s">
        <v>31</v>
      </c>
      <c r="E9" s="9" t="s">
        <v>32</v>
      </c>
      <c r="F9" s="9" t="s">
        <v>29</v>
      </c>
      <c r="G9" s="9" t="s">
        <v>9</v>
      </c>
      <c r="H9" s="9" t="s">
        <v>30</v>
      </c>
      <c r="I9" s="9" t="str">
        <f>_xlfn.XLOOKUP($H9,'Master sheet'!$D:$D,'Master sheet'!$A:$A,,0)</f>
        <v>Sidd</v>
      </c>
      <c r="J9" s="9" t="str">
        <f>_xlfn.XLOOKUP($H9,'Master sheet'!$D:$D,'Master sheet'!$K:$K,,0)</f>
        <v>Sastha</v>
      </c>
      <c r="K9" s="8">
        <v>45722</v>
      </c>
    </row>
    <row r="10" spans="3:11" hidden="1" x14ac:dyDescent="0.3">
      <c r="C10" s="8">
        <v>45722</v>
      </c>
      <c r="D10" s="9" t="s">
        <v>33</v>
      </c>
      <c r="E10" s="9" t="s">
        <v>34</v>
      </c>
      <c r="F10" s="9" t="s">
        <v>8</v>
      </c>
      <c r="G10" s="9" t="s">
        <v>9</v>
      </c>
      <c r="H10" s="9" t="s">
        <v>35</v>
      </c>
      <c r="I10" s="9" t="str">
        <f>_xlfn.XLOOKUP($H10,'Master sheet'!$D:$D,'Master sheet'!$A:$A,,0)</f>
        <v>Rohit</v>
      </c>
      <c r="J10" s="9" t="str">
        <f>_xlfn.XLOOKUP($H10,'Master sheet'!$D:$D,'Master sheet'!$K:$K,,0)</f>
        <v>Melina</v>
      </c>
      <c r="K10" s="8">
        <v>45721</v>
      </c>
    </row>
    <row r="11" spans="3:11" hidden="1" x14ac:dyDescent="0.3">
      <c r="C11" s="8">
        <v>45722</v>
      </c>
      <c r="D11" s="9" t="s">
        <v>36</v>
      </c>
      <c r="E11" s="9" t="s">
        <v>37</v>
      </c>
      <c r="F11" s="9" t="s">
        <v>21</v>
      </c>
      <c r="G11" s="9" t="s">
        <v>9</v>
      </c>
      <c r="H11" s="9" t="s">
        <v>38</v>
      </c>
      <c r="I11" s="9" t="str">
        <f>_xlfn.XLOOKUP($H11,'Master sheet'!$D:$D,'Master sheet'!$A:$A,,0)</f>
        <v>Rohit</v>
      </c>
      <c r="J11" s="9" t="str">
        <f>_xlfn.XLOOKUP($H11,'Master sheet'!$D:$D,'Master sheet'!$K:$K,,0)</f>
        <v>Prasanna J</v>
      </c>
      <c r="K11" s="8">
        <v>45719</v>
      </c>
    </row>
    <row r="12" spans="3:11" hidden="1" x14ac:dyDescent="0.3">
      <c r="C12" s="8">
        <v>45722</v>
      </c>
      <c r="D12" s="9" t="s">
        <v>39</v>
      </c>
      <c r="E12" s="9" t="s">
        <v>40</v>
      </c>
      <c r="F12" s="9" t="s">
        <v>41</v>
      </c>
      <c r="G12" s="9" t="s">
        <v>42</v>
      </c>
      <c r="H12" s="9" t="s">
        <v>43</v>
      </c>
      <c r="I12" s="9" t="str">
        <f>_xlfn.XLOOKUP($H12,'Master sheet'!$D:$D,'Master sheet'!$A:$A,,0)</f>
        <v>Oliver</v>
      </c>
      <c r="J12" s="9" t="str">
        <f>_xlfn.XLOOKUP($H12,'Master sheet'!$D:$D,'Master sheet'!$K:$K,,0)</f>
        <v>Celestine</v>
      </c>
      <c r="K12" s="8">
        <v>45720</v>
      </c>
    </row>
    <row r="13" spans="3:11" hidden="1" x14ac:dyDescent="0.3">
      <c r="C13" s="8">
        <v>45722</v>
      </c>
      <c r="D13" s="9" t="s">
        <v>44</v>
      </c>
      <c r="E13" s="9" t="s">
        <v>45</v>
      </c>
      <c r="F13" s="9" t="s">
        <v>21</v>
      </c>
      <c r="G13" s="9" t="s">
        <v>9</v>
      </c>
      <c r="H13" s="9" t="s">
        <v>38</v>
      </c>
      <c r="I13" s="9" t="str">
        <f>_xlfn.XLOOKUP($H13,'Master sheet'!$D:$D,'Master sheet'!$A:$A,,0)</f>
        <v>Rohit</v>
      </c>
      <c r="J13" s="9" t="str">
        <f>_xlfn.XLOOKUP($H13,'Master sheet'!$D:$D,'Master sheet'!$K:$K,,0)</f>
        <v>Prasanna J</v>
      </c>
      <c r="K13" s="8">
        <v>45719</v>
      </c>
    </row>
    <row r="14" spans="3:11" hidden="1" x14ac:dyDescent="0.3">
      <c r="C14" s="8">
        <v>45722</v>
      </c>
      <c r="D14" s="9" t="s">
        <v>46</v>
      </c>
      <c r="E14" s="9" t="s">
        <v>47</v>
      </c>
      <c r="F14" s="9" t="s">
        <v>8</v>
      </c>
      <c r="G14" s="9" t="s">
        <v>9</v>
      </c>
      <c r="H14" s="9" t="s">
        <v>10</v>
      </c>
      <c r="I14" s="9" t="str">
        <f>_xlfn.XLOOKUP($H14,'Master sheet'!$D:$D,'Master sheet'!$A:$A,,0)</f>
        <v>Rohit</v>
      </c>
      <c r="J14" s="9" t="str">
        <f>_xlfn.XLOOKUP($H14,'Master sheet'!$D:$D,'Master sheet'!$K:$K,,0)</f>
        <v>Melina</v>
      </c>
      <c r="K14" s="8">
        <v>45722</v>
      </c>
    </row>
    <row r="15" spans="3:11" hidden="1" x14ac:dyDescent="0.3">
      <c r="C15" s="8">
        <v>45722</v>
      </c>
      <c r="D15" s="9" t="s">
        <v>48</v>
      </c>
      <c r="E15" s="9" t="s">
        <v>49</v>
      </c>
      <c r="F15" s="9" t="s">
        <v>50</v>
      </c>
      <c r="G15" s="9" t="s">
        <v>9</v>
      </c>
      <c r="H15" s="9" t="s">
        <v>26</v>
      </c>
      <c r="I15" s="9" t="str">
        <f>_xlfn.XLOOKUP($H15,'Master sheet'!$D:$D,'Master sheet'!$A:$A,,0)</f>
        <v>Oliver</v>
      </c>
      <c r="J15" s="9" t="str">
        <f>_xlfn.XLOOKUP($H15,'Master sheet'!$D:$D,'Master sheet'!$K:$K,,0)</f>
        <v>Johnathan</v>
      </c>
      <c r="K15" s="8">
        <v>45721</v>
      </c>
    </row>
    <row r="16" spans="3:11" hidden="1" x14ac:dyDescent="0.3">
      <c r="C16" s="8">
        <v>45722</v>
      </c>
      <c r="D16" s="9" t="s">
        <v>51</v>
      </c>
      <c r="E16" s="9" t="s">
        <v>52</v>
      </c>
      <c r="F16" s="9" t="s">
        <v>17</v>
      </c>
      <c r="G16" s="9" t="s">
        <v>9</v>
      </c>
      <c r="H16" s="9" t="s">
        <v>53</v>
      </c>
      <c r="I16" s="9" t="str">
        <f>_xlfn.XLOOKUP($H16,'Master sheet'!$D:$D,'Master sheet'!$A:$A,,0)</f>
        <v>Nambu</v>
      </c>
      <c r="J16" s="9" t="str">
        <f>_xlfn.XLOOKUP($H16,'Master sheet'!$D:$D,'Master sheet'!$K:$K,,0)</f>
        <v>Mohanavelu</v>
      </c>
      <c r="K16" s="8">
        <v>45721</v>
      </c>
    </row>
    <row r="17" spans="3:11" hidden="1" x14ac:dyDescent="0.3">
      <c r="C17" s="8">
        <v>45722</v>
      </c>
      <c r="D17" s="9" t="s">
        <v>54</v>
      </c>
      <c r="E17" s="9" t="s">
        <v>55</v>
      </c>
      <c r="F17" s="9" t="s">
        <v>56</v>
      </c>
      <c r="G17" s="9" t="s">
        <v>9</v>
      </c>
      <c r="H17" s="9" t="s">
        <v>57</v>
      </c>
      <c r="I17" s="9" t="str">
        <f>_xlfn.XLOOKUP($H17,'Master sheet'!$D:$D,'Master sheet'!$A:$A,,0)</f>
        <v>Rohit</v>
      </c>
      <c r="J17" s="9" t="str">
        <f>_xlfn.XLOOKUP($H17,'Master sheet'!$D:$D,'Master sheet'!$K:$K,,0)</f>
        <v>Vandhana</v>
      </c>
      <c r="K17" s="8">
        <v>45714</v>
      </c>
    </row>
    <row r="18" spans="3:11" hidden="1" x14ac:dyDescent="0.3">
      <c r="C18" s="8">
        <v>45722</v>
      </c>
      <c r="D18" s="9" t="s">
        <v>58</v>
      </c>
      <c r="E18" s="9" t="s">
        <v>59</v>
      </c>
      <c r="F18" s="9" t="s">
        <v>29</v>
      </c>
      <c r="G18" s="9" t="s">
        <v>9</v>
      </c>
      <c r="H18" s="9" t="s">
        <v>30</v>
      </c>
      <c r="I18" s="9" t="str">
        <f>_xlfn.XLOOKUP($H18,'Master sheet'!$D:$D,'Master sheet'!$A:$A,,0)</f>
        <v>Sidd</v>
      </c>
      <c r="J18" s="9" t="str">
        <f>_xlfn.XLOOKUP($H18,'Master sheet'!$D:$D,'Master sheet'!$K:$K,,0)</f>
        <v>Sastha</v>
      </c>
      <c r="K18" s="8">
        <v>45722</v>
      </c>
    </row>
    <row r="19" spans="3:11" hidden="1" x14ac:dyDescent="0.3">
      <c r="C19" s="8">
        <v>45722</v>
      </c>
      <c r="D19" s="9" t="s">
        <v>60</v>
      </c>
      <c r="E19" s="9" t="s">
        <v>61</v>
      </c>
      <c r="F19" s="9" t="s">
        <v>25</v>
      </c>
      <c r="G19" s="9" t="s">
        <v>9</v>
      </c>
      <c r="H19" s="9" t="s">
        <v>26</v>
      </c>
      <c r="I19" s="9" t="str">
        <f>_xlfn.XLOOKUP($H19,'Master sheet'!$D:$D,'Master sheet'!$A:$A,,0)</f>
        <v>Oliver</v>
      </c>
      <c r="J19" s="9" t="str">
        <f>_xlfn.XLOOKUP($H19,'Master sheet'!$D:$D,'Master sheet'!$K:$K,,0)</f>
        <v>Johnathan</v>
      </c>
      <c r="K19" s="8">
        <v>45721</v>
      </c>
    </row>
    <row r="20" spans="3:11" hidden="1" x14ac:dyDescent="0.3">
      <c r="C20" s="8">
        <v>45722</v>
      </c>
      <c r="D20" s="9" t="s">
        <v>62</v>
      </c>
      <c r="E20" s="9" t="s">
        <v>63</v>
      </c>
      <c r="F20" s="9" t="s">
        <v>25</v>
      </c>
      <c r="G20" s="9" t="s">
        <v>9</v>
      </c>
      <c r="H20" s="9" t="s">
        <v>26</v>
      </c>
      <c r="I20" s="9" t="str">
        <f>_xlfn.XLOOKUP($H20,'Master sheet'!$D:$D,'Master sheet'!$A:$A,,0)</f>
        <v>Oliver</v>
      </c>
      <c r="J20" s="9" t="str">
        <f>_xlfn.XLOOKUP($H20,'Master sheet'!$D:$D,'Master sheet'!$K:$K,,0)</f>
        <v>Johnathan</v>
      </c>
      <c r="K20" s="8">
        <v>45721</v>
      </c>
    </row>
    <row r="21" spans="3:11" hidden="1" x14ac:dyDescent="0.3">
      <c r="C21" s="8">
        <v>45722</v>
      </c>
      <c r="D21" s="9" t="s">
        <v>64</v>
      </c>
      <c r="E21" s="9" t="s">
        <v>65</v>
      </c>
      <c r="F21" s="9" t="s">
        <v>56</v>
      </c>
      <c r="G21" s="9" t="s">
        <v>9</v>
      </c>
      <c r="H21" s="9" t="s">
        <v>57</v>
      </c>
      <c r="I21" s="9" t="str">
        <f>_xlfn.XLOOKUP($H21,'Master sheet'!$D:$D,'Master sheet'!$A:$A,,0)</f>
        <v>Rohit</v>
      </c>
      <c r="J21" s="9" t="str">
        <f>_xlfn.XLOOKUP($H21,'Master sheet'!$D:$D,'Master sheet'!$K:$K,,0)</f>
        <v>Vandhana</v>
      </c>
      <c r="K21" s="8">
        <v>45714</v>
      </c>
    </row>
    <row r="22" spans="3:11" hidden="1" x14ac:dyDescent="0.3">
      <c r="C22" s="8">
        <v>45722</v>
      </c>
      <c r="D22" s="9" t="s">
        <v>66</v>
      </c>
      <c r="E22" s="9" t="s">
        <v>67</v>
      </c>
      <c r="F22" s="9" t="s">
        <v>29</v>
      </c>
      <c r="G22" s="9" t="s">
        <v>9</v>
      </c>
      <c r="H22" s="9" t="s">
        <v>30</v>
      </c>
      <c r="I22" s="9" t="str">
        <f>_xlfn.XLOOKUP($H22,'Master sheet'!$D:$D,'Master sheet'!$A:$A,,0)</f>
        <v>Sidd</v>
      </c>
      <c r="J22" s="9" t="str">
        <f>_xlfn.XLOOKUP($H22,'Master sheet'!$D:$D,'Master sheet'!$K:$K,,0)</f>
        <v>Sastha</v>
      </c>
      <c r="K22" s="8">
        <v>45722</v>
      </c>
    </row>
    <row r="23" spans="3:11" hidden="1" x14ac:dyDescent="0.3">
      <c r="C23" s="8">
        <v>45723</v>
      </c>
      <c r="D23" s="9" t="s">
        <v>6</v>
      </c>
      <c r="E23" s="9" t="s">
        <v>7</v>
      </c>
      <c r="F23" s="9" t="s">
        <v>8</v>
      </c>
      <c r="G23" s="9" t="s">
        <v>9</v>
      </c>
      <c r="H23" s="9" t="s">
        <v>10</v>
      </c>
      <c r="I23" s="9" t="str">
        <f>_xlfn.XLOOKUP($H23,'Master sheet'!$D:$D,'Master sheet'!$A:$A,,0)</f>
        <v>Rohit</v>
      </c>
      <c r="J23" s="9" t="str">
        <f>_xlfn.XLOOKUP($H23,'Master sheet'!$D:$D,'Master sheet'!$K:$K,,0)</f>
        <v>Melina</v>
      </c>
      <c r="K23" s="8">
        <v>45723</v>
      </c>
    </row>
    <row r="24" spans="3:11" hidden="1" x14ac:dyDescent="0.3">
      <c r="C24" s="8">
        <v>45723</v>
      </c>
      <c r="D24" s="9" t="s">
        <v>69</v>
      </c>
      <c r="E24" s="9" t="s">
        <v>70</v>
      </c>
      <c r="F24" s="9" t="s">
        <v>21</v>
      </c>
      <c r="G24" s="9" t="s">
        <v>9</v>
      </c>
      <c r="H24" s="9" t="s">
        <v>38</v>
      </c>
      <c r="I24" s="9" t="str">
        <f>_xlfn.XLOOKUP($H24,'Master sheet'!$D:$D,'Master sheet'!$A:$A,,0)</f>
        <v>Rohit</v>
      </c>
      <c r="J24" s="9" t="str">
        <f>_xlfn.XLOOKUP($H24,'Master sheet'!$D:$D,'Master sheet'!$K:$K,,0)</f>
        <v>Prasanna J</v>
      </c>
      <c r="K24" s="8">
        <v>45722</v>
      </c>
    </row>
    <row r="25" spans="3:11" hidden="1" x14ac:dyDescent="0.3">
      <c r="C25" s="8">
        <v>45723</v>
      </c>
      <c r="D25" s="9" t="s">
        <v>23</v>
      </c>
      <c r="E25" s="9" t="s">
        <v>24</v>
      </c>
      <c r="F25" s="9" t="s">
        <v>25</v>
      </c>
      <c r="G25" s="9" t="s">
        <v>9</v>
      </c>
      <c r="H25" s="9" t="s">
        <v>26</v>
      </c>
      <c r="I25" s="9" t="str">
        <f>_xlfn.XLOOKUP($H25,'Master sheet'!$D:$D,'Master sheet'!$A:$A,,0)</f>
        <v>Oliver</v>
      </c>
      <c r="J25" s="9" t="str">
        <f>_xlfn.XLOOKUP($H25,'Master sheet'!$D:$D,'Master sheet'!$K:$K,,0)</f>
        <v>Johnathan</v>
      </c>
      <c r="K25" s="8">
        <v>45721</v>
      </c>
    </row>
    <row r="26" spans="3:11" hidden="1" x14ac:dyDescent="0.3">
      <c r="C26" s="8">
        <v>45723</v>
      </c>
      <c r="D26" s="9" t="s">
        <v>27</v>
      </c>
      <c r="E26" s="9" t="s">
        <v>28</v>
      </c>
      <c r="F26" s="9" t="s">
        <v>29</v>
      </c>
      <c r="G26" s="9" t="s">
        <v>9</v>
      </c>
      <c r="H26" s="9" t="s">
        <v>30</v>
      </c>
      <c r="I26" s="9" t="str">
        <f>_xlfn.XLOOKUP($H26,'Master sheet'!$D:$D,'Master sheet'!$A:$A,,0)</f>
        <v>Sidd</v>
      </c>
      <c r="J26" s="9" t="str">
        <f>_xlfn.XLOOKUP($H26,'Master sheet'!$D:$D,'Master sheet'!$K:$K,,0)</f>
        <v>Sastha</v>
      </c>
      <c r="K26" s="8">
        <v>45722</v>
      </c>
    </row>
    <row r="27" spans="3:11" hidden="1" x14ac:dyDescent="0.3">
      <c r="C27" s="8">
        <v>45723</v>
      </c>
      <c r="D27" s="9" t="s">
        <v>31</v>
      </c>
      <c r="E27" s="9" t="s">
        <v>32</v>
      </c>
      <c r="F27" s="9" t="s">
        <v>29</v>
      </c>
      <c r="G27" s="9" t="s">
        <v>9</v>
      </c>
      <c r="H27" s="9" t="s">
        <v>30</v>
      </c>
      <c r="I27" s="9" t="str">
        <f>_xlfn.XLOOKUP($H27,'Master sheet'!$D:$D,'Master sheet'!$A:$A,,0)</f>
        <v>Sidd</v>
      </c>
      <c r="J27" s="9" t="str">
        <f>_xlfn.XLOOKUP($H27,'Master sheet'!$D:$D,'Master sheet'!$K:$K,,0)</f>
        <v>Sastha</v>
      </c>
      <c r="K27" s="8">
        <v>45722</v>
      </c>
    </row>
    <row r="28" spans="3:11" hidden="1" x14ac:dyDescent="0.3">
      <c r="C28" s="8">
        <v>45723</v>
      </c>
      <c r="D28" s="9" t="s">
        <v>33</v>
      </c>
      <c r="E28" s="9" t="s">
        <v>34</v>
      </c>
      <c r="F28" s="9" t="s">
        <v>8</v>
      </c>
      <c r="G28" s="9" t="s">
        <v>9</v>
      </c>
      <c r="H28" s="9" t="s">
        <v>35</v>
      </c>
      <c r="I28" s="9" t="str">
        <f>_xlfn.XLOOKUP($H28,'Master sheet'!$D:$D,'Master sheet'!$A:$A,,0)</f>
        <v>Rohit</v>
      </c>
      <c r="J28" s="9" t="str">
        <f>_xlfn.XLOOKUP($H28,'Master sheet'!$D:$D,'Master sheet'!$K:$K,,0)</f>
        <v>Melina</v>
      </c>
      <c r="K28" s="8">
        <v>45722</v>
      </c>
    </row>
    <row r="29" spans="3:11" hidden="1" x14ac:dyDescent="0.3">
      <c r="C29" s="8">
        <v>45723</v>
      </c>
      <c r="D29" s="9" t="s">
        <v>71</v>
      </c>
      <c r="E29" s="9" t="s">
        <v>72</v>
      </c>
      <c r="F29" s="9" t="s">
        <v>21</v>
      </c>
      <c r="G29" s="9" t="s">
        <v>9</v>
      </c>
      <c r="H29" s="9" t="s">
        <v>38</v>
      </c>
      <c r="I29" s="9" t="str">
        <f>_xlfn.XLOOKUP($H29,'Master sheet'!$D:$D,'Master sheet'!$A:$A,,0)</f>
        <v>Rohit</v>
      </c>
      <c r="J29" s="9" t="str">
        <f>_xlfn.XLOOKUP($H29,'Master sheet'!$D:$D,'Master sheet'!$K:$K,,0)</f>
        <v>Prasanna J</v>
      </c>
      <c r="K29" s="8">
        <v>45722</v>
      </c>
    </row>
    <row r="30" spans="3:11" hidden="1" x14ac:dyDescent="0.3">
      <c r="C30" s="8">
        <v>45723</v>
      </c>
      <c r="D30" s="9" t="s">
        <v>39</v>
      </c>
      <c r="E30" s="9" t="s">
        <v>40</v>
      </c>
      <c r="F30" s="9" t="s">
        <v>41</v>
      </c>
      <c r="G30" s="9" t="s">
        <v>42</v>
      </c>
      <c r="H30" s="9" t="s">
        <v>43</v>
      </c>
      <c r="I30" s="9" t="str">
        <f>_xlfn.XLOOKUP($H30,'Master sheet'!$D:$D,'Master sheet'!$A:$A,,0)</f>
        <v>Oliver</v>
      </c>
      <c r="J30" s="9" t="str">
        <f>_xlfn.XLOOKUP($H30,'Master sheet'!$D:$D,'Master sheet'!$K:$K,,0)</f>
        <v>Celestine</v>
      </c>
      <c r="K30" s="8">
        <v>45720</v>
      </c>
    </row>
    <row r="31" spans="3:11" hidden="1" x14ac:dyDescent="0.3">
      <c r="C31" s="8">
        <v>45723</v>
      </c>
      <c r="D31" s="9" t="s">
        <v>46</v>
      </c>
      <c r="E31" s="9" t="s">
        <v>47</v>
      </c>
      <c r="F31" s="9" t="s">
        <v>8</v>
      </c>
      <c r="G31" s="9" t="s">
        <v>9</v>
      </c>
      <c r="H31" s="9" t="s">
        <v>10</v>
      </c>
      <c r="I31" s="9" t="str">
        <f>_xlfn.XLOOKUP($H31,'Master sheet'!$D:$D,'Master sheet'!$A:$A,,0)</f>
        <v>Rohit</v>
      </c>
      <c r="J31" s="9" t="str">
        <f>_xlfn.XLOOKUP($H31,'Master sheet'!$D:$D,'Master sheet'!$K:$K,,0)</f>
        <v>Melina</v>
      </c>
      <c r="K31" s="8">
        <v>45723</v>
      </c>
    </row>
    <row r="32" spans="3:11" hidden="1" x14ac:dyDescent="0.3">
      <c r="C32" s="8">
        <v>45723</v>
      </c>
      <c r="D32" s="9" t="s">
        <v>48</v>
      </c>
      <c r="E32" s="9" t="s">
        <v>49</v>
      </c>
      <c r="F32" s="9" t="s">
        <v>50</v>
      </c>
      <c r="G32" s="9" t="s">
        <v>9</v>
      </c>
      <c r="H32" s="9" t="s">
        <v>26</v>
      </c>
      <c r="I32" s="9" t="str">
        <f>_xlfn.XLOOKUP($H32,'Master sheet'!$D:$D,'Master sheet'!$A:$A,,0)</f>
        <v>Oliver</v>
      </c>
      <c r="J32" s="9" t="str">
        <f>_xlfn.XLOOKUP($H32,'Master sheet'!$D:$D,'Master sheet'!$K:$K,,0)</f>
        <v>Johnathan</v>
      </c>
      <c r="K32" s="8">
        <v>45722</v>
      </c>
    </row>
    <row r="33" spans="3:11" hidden="1" x14ac:dyDescent="0.3">
      <c r="C33" s="8">
        <v>45723</v>
      </c>
      <c r="D33" s="9" t="s">
        <v>73</v>
      </c>
      <c r="E33" s="9" t="s">
        <v>74</v>
      </c>
      <c r="F33" s="9" t="s">
        <v>41</v>
      </c>
      <c r="G33" s="9" t="s">
        <v>9</v>
      </c>
      <c r="H33" s="9" t="s">
        <v>43</v>
      </c>
      <c r="I33" s="9" t="str">
        <f>_xlfn.XLOOKUP($H33,'Master sheet'!$D:$D,'Master sheet'!$A:$A,,0)</f>
        <v>Oliver</v>
      </c>
      <c r="J33" s="9" t="str">
        <f>_xlfn.XLOOKUP($H33,'Master sheet'!$D:$D,'Master sheet'!$K:$K,,0)</f>
        <v>Celestine</v>
      </c>
      <c r="K33" s="8">
        <v>45723</v>
      </c>
    </row>
    <row r="34" spans="3:11" hidden="1" x14ac:dyDescent="0.3">
      <c r="C34" s="8">
        <v>45723</v>
      </c>
      <c r="D34" s="9" t="s">
        <v>51</v>
      </c>
      <c r="E34" s="9" t="s">
        <v>52</v>
      </c>
      <c r="F34" s="9" t="s">
        <v>17</v>
      </c>
      <c r="G34" s="9" t="s">
        <v>9</v>
      </c>
      <c r="H34" s="9" t="s">
        <v>53</v>
      </c>
      <c r="I34" s="9" t="str">
        <f>_xlfn.XLOOKUP($H34,'Master sheet'!$D:$D,'Master sheet'!$A:$A,,0)</f>
        <v>Nambu</v>
      </c>
      <c r="J34" s="9" t="str">
        <f>_xlfn.XLOOKUP($H34,'Master sheet'!$D:$D,'Master sheet'!$K:$K,,0)</f>
        <v>Mohanavelu</v>
      </c>
      <c r="K34" s="8">
        <v>45722</v>
      </c>
    </row>
    <row r="35" spans="3:11" hidden="1" x14ac:dyDescent="0.3">
      <c r="C35" s="8">
        <v>45723</v>
      </c>
      <c r="D35" s="9" t="s">
        <v>58</v>
      </c>
      <c r="E35" s="9" t="s">
        <v>59</v>
      </c>
      <c r="F35" s="9" t="s">
        <v>29</v>
      </c>
      <c r="G35" s="9" t="s">
        <v>9</v>
      </c>
      <c r="H35" s="9" t="s">
        <v>30</v>
      </c>
      <c r="I35" s="9" t="str">
        <f>_xlfn.XLOOKUP($H35,'Master sheet'!$D:$D,'Master sheet'!$A:$A,,0)</f>
        <v>Sidd</v>
      </c>
      <c r="J35" s="9" t="str">
        <f>_xlfn.XLOOKUP($H35,'Master sheet'!$D:$D,'Master sheet'!$K:$K,,0)</f>
        <v>Sastha</v>
      </c>
      <c r="K35" s="8">
        <v>45722</v>
      </c>
    </row>
    <row r="36" spans="3:11" hidden="1" x14ac:dyDescent="0.3">
      <c r="C36" s="8">
        <v>45723</v>
      </c>
      <c r="D36" s="9" t="s">
        <v>60</v>
      </c>
      <c r="E36" s="9" t="s">
        <v>61</v>
      </c>
      <c r="F36" s="9" t="s">
        <v>25</v>
      </c>
      <c r="G36" s="9" t="s">
        <v>9</v>
      </c>
      <c r="H36" s="9" t="s">
        <v>26</v>
      </c>
      <c r="I36" s="9" t="str">
        <f>_xlfn.XLOOKUP($H36,'Master sheet'!$D:$D,'Master sheet'!$A:$A,,0)</f>
        <v>Oliver</v>
      </c>
      <c r="J36" s="9" t="str">
        <f>_xlfn.XLOOKUP($H36,'Master sheet'!$D:$D,'Master sheet'!$K:$K,,0)</f>
        <v>Johnathan</v>
      </c>
      <c r="K36" s="8">
        <v>45722</v>
      </c>
    </row>
    <row r="37" spans="3:11" hidden="1" x14ac:dyDescent="0.3">
      <c r="C37" s="8">
        <v>45723</v>
      </c>
      <c r="D37" s="9" t="s">
        <v>62</v>
      </c>
      <c r="E37" s="9" t="s">
        <v>63</v>
      </c>
      <c r="F37" s="9" t="s">
        <v>25</v>
      </c>
      <c r="G37" s="9" t="s">
        <v>9</v>
      </c>
      <c r="H37" s="9" t="s">
        <v>26</v>
      </c>
      <c r="I37" s="9" t="str">
        <f>_xlfn.XLOOKUP($H37,'Master sheet'!$D:$D,'Master sheet'!$A:$A,,0)</f>
        <v>Oliver</v>
      </c>
      <c r="J37" s="9" t="str">
        <f>_xlfn.XLOOKUP($H37,'Master sheet'!$D:$D,'Master sheet'!$K:$K,,0)</f>
        <v>Johnathan</v>
      </c>
      <c r="K37" s="8">
        <v>45721</v>
      </c>
    </row>
    <row r="38" spans="3:11" hidden="1" x14ac:dyDescent="0.3">
      <c r="C38" s="8">
        <v>45723</v>
      </c>
      <c r="D38" s="9" t="s">
        <v>66</v>
      </c>
      <c r="E38" s="9" t="s">
        <v>67</v>
      </c>
      <c r="F38" s="9" t="s">
        <v>29</v>
      </c>
      <c r="G38" s="9" t="s">
        <v>9</v>
      </c>
      <c r="H38" s="9" t="s">
        <v>30</v>
      </c>
      <c r="I38" s="9" t="str">
        <f>_xlfn.XLOOKUP($H38,'Master sheet'!$D:$D,'Master sheet'!$A:$A,,0)</f>
        <v>Sidd</v>
      </c>
      <c r="J38" s="9" t="str">
        <f>_xlfn.XLOOKUP($H38,'Master sheet'!$D:$D,'Master sheet'!$K:$K,,0)</f>
        <v>Sastha</v>
      </c>
      <c r="K38" s="8">
        <v>45722</v>
      </c>
    </row>
    <row r="39" spans="3:11" hidden="1" x14ac:dyDescent="0.3">
      <c r="C39" s="8">
        <v>45723</v>
      </c>
      <c r="D39" s="9" t="s">
        <v>75</v>
      </c>
      <c r="E39" s="9" t="s">
        <v>76</v>
      </c>
      <c r="F39" s="9" t="s">
        <v>25</v>
      </c>
      <c r="G39" s="9" t="s">
        <v>9</v>
      </c>
      <c r="H39" s="9" t="s">
        <v>26</v>
      </c>
      <c r="I39" s="9" t="str">
        <f>_xlfn.XLOOKUP($H39,'Master sheet'!$D:$D,'Master sheet'!$A:$A,,0)</f>
        <v>Oliver</v>
      </c>
      <c r="J39" s="9" t="str">
        <f>_xlfn.XLOOKUP($H39,'Master sheet'!$D:$D,'Master sheet'!$K:$K,,0)</f>
        <v>Johnathan</v>
      </c>
      <c r="K39" s="8">
        <v>45721</v>
      </c>
    </row>
    <row r="40" spans="3:11" hidden="1" x14ac:dyDescent="0.3">
      <c r="C40" s="8">
        <v>45723</v>
      </c>
      <c r="D40" s="9" t="s">
        <v>77</v>
      </c>
      <c r="E40" s="9" t="s">
        <v>78</v>
      </c>
      <c r="F40" s="9" t="s">
        <v>17</v>
      </c>
      <c r="G40" s="9" t="s">
        <v>9</v>
      </c>
      <c r="H40" s="9" t="s">
        <v>53</v>
      </c>
      <c r="I40" s="9" t="str">
        <f>_xlfn.XLOOKUP($H40,'Master sheet'!$D:$D,'Master sheet'!$A:$A,,0)</f>
        <v>Nambu</v>
      </c>
      <c r="J40" s="9" t="str">
        <f>_xlfn.XLOOKUP($H40,'Master sheet'!$D:$D,'Master sheet'!$K:$K,,0)</f>
        <v>Mohanavelu</v>
      </c>
      <c r="K40" s="8">
        <v>45721</v>
      </c>
    </row>
    <row r="41" spans="3:11" hidden="1" x14ac:dyDescent="0.3">
      <c r="C41" s="8">
        <v>45723</v>
      </c>
      <c r="D41" s="9" t="s">
        <v>79</v>
      </c>
      <c r="E41" s="9" t="s">
        <v>80</v>
      </c>
      <c r="F41" s="9" t="s">
        <v>50</v>
      </c>
      <c r="G41" s="9" t="s">
        <v>9</v>
      </c>
      <c r="H41" s="9" t="s">
        <v>26</v>
      </c>
      <c r="I41" s="9" t="str">
        <f>_xlfn.XLOOKUP($H41,'Master sheet'!$D:$D,'Master sheet'!$A:$A,,0)</f>
        <v>Oliver</v>
      </c>
      <c r="J41" s="9" t="str">
        <f>_xlfn.XLOOKUP($H41,'Master sheet'!$D:$D,'Master sheet'!$K:$K,,0)</f>
        <v>Johnathan</v>
      </c>
      <c r="K41" s="8">
        <v>45722</v>
      </c>
    </row>
    <row r="42" spans="3:11" hidden="1" x14ac:dyDescent="0.3">
      <c r="C42" s="8">
        <v>45723</v>
      </c>
      <c r="D42" s="9" t="s">
        <v>81</v>
      </c>
      <c r="E42" s="9" t="s">
        <v>82</v>
      </c>
      <c r="F42" s="9" t="s">
        <v>25</v>
      </c>
      <c r="G42" s="9" t="s">
        <v>9</v>
      </c>
      <c r="H42" s="9" t="s">
        <v>26</v>
      </c>
      <c r="I42" s="9" t="str">
        <f>_xlfn.XLOOKUP($H42,'Master sheet'!$D:$D,'Master sheet'!$A:$A,,0)</f>
        <v>Oliver</v>
      </c>
      <c r="J42" s="9" t="str">
        <f>_xlfn.XLOOKUP($H42,'Master sheet'!$D:$D,'Master sheet'!$K:$K,,0)</f>
        <v>Johnathan</v>
      </c>
      <c r="K42" s="8">
        <v>45721</v>
      </c>
    </row>
    <row r="43" spans="3:11" hidden="1" x14ac:dyDescent="0.3">
      <c r="C43" s="8">
        <v>45723</v>
      </c>
      <c r="D43" s="9" t="s">
        <v>83</v>
      </c>
      <c r="E43" s="9" t="s">
        <v>84</v>
      </c>
      <c r="F43" s="9" t="s">
        <v>41</v>
      </c>
      <c r="G43" s="9" t="s">
        <v>9</v>
      </c>
      <c r="H43" s="9" t="s">
        <v>43</v>
      </c>
      <c r="I43" s="9" t="str">
        <f>_xlfn.XLOOKUP($H43,'Master sheet'!$D:$D,'Master sheet'!$A:$A,,0)</f>
        <v>Oliver</v>
      </c>
      <c r="J43" s="9" t="str">
        <f>_xlfn.XLOOKUP($H43,'Master sheet'!$D:$D,'Master sheet'!$K:$K,,0)</f>
        <v>Celestine</v>
      </c>
      <c r="K43" s="8">
        <v>45723</v>
      </c>
    </row>
    <row r="44" spans="3:11" hidden="1" x14ac:dyDescent="0.3">
      <c r="C44" s="8">
        <v>45723</v>
      </c>
      <c r="D44" s="9" t="s">
        <v>85</v>
      </c>
      <c r="E44" s="9" t="s">
        <v>86</v>
      </c>
      <c r="F44" s="9" t="s">
        <v>56</v>
      </c>
      <c r="G44" s="9" t="s">
        <v>9</v>
      </c>
      <c r="H44" s="9" t="s">
        <v>57</v>
      </c>
      <c r="I44" s="9" t="str">
        <f>_xlfn.XLOOKUP($H44,'Master sheet'!$D:$D,'Master sheet'!$A:$A,,0)</f>
        <v>Rohit</v>
      </c>
      <c r="J44" s="9" t="str">
        <f>_xlfn.XLOOKUP($H44,'Master sheet'!$D:$D,'Master sheet'!$K:$K,,0)</f>
        <v>Vandhana</v>
      </c>
      <c r="K44" s="8">
        <v>45722</v>
      </c>
    </row>
    <row r="45" spans="3:11" hidden="1" x14ac:dyDescent="0.3">
      <c r="C45" s="8">
        <v>45723</v>
      </c>
      <c r="D45" s="9" t="s">
        <v>87</v>
      </c>
      <c r="E45" s="9" t="s">
        <v>88</v>
      </c>
      <c r="F45" s="9" t="s">
        <v>13</v>
      </c>
      <c r="G45" s="9" t="s">
        <v>9</v>
      </c>
      <c r="H45" s="9" t="s">
        <v>14</v>
      </c>
      <c r="I45" s="9" t="str">
        <f>_xlfn.XLOOKUP($H45,'Master sheet'!$D:$D,'Master sheet'!$A:$A,,0)</f>
        <v>Oliver</v>
      </c>
      <c r="J45" s="9" t="str">
        <f>_xlfn.XLOOKUP($H45,'Master sheet'!$D:$D,'Master sheet'!$K:$K,,0)</f>
        <v>Celestine</v>
      </c>
      <c r="K45" s="8">
        <v>45722</v>
      </c>
    </row>
    <row r="46" spans="3:11" hidden="1" x14ac:dyDescent="0.3">
      <c r="C46" s="8">
        <v>45723</v>
      </c>
      <c r="D46" s="9" t="s">
        <v>89</v>
      </c>
      <c r="E46" s="9" t="s">
        <v>90</v>
      </c>
      <c r="F46" s="9" t="s">
        <v>21</v>
      </c>
      <c r="G46" s="9" t="s">
        <v>9</v>
      </c>
      <c r="H46" s="9" t="s">
        <v>38</v>
      </c>
      <c r="I46" s="9" t="str">
        <f>_xlfn.XLOOKUP($H46,'Master sheet'!$D:$D,'Master sheet'!$A:$A,,0)</f>
        <v>Rohit</v>
      </c>
      <c r="J46" s="9" t="str">
        <f>_xlfn.XLOOKUP($H46,'Master sheet'!$D:$D,'Master sheet'!$K:$K,,0)</f>
        <v>Prasanna J</v>
      </c>
      <c r="K46" s="8">
        <v>45722</v>
      </c>
    </row>
    <row r="47" spans="3:11" hidden="1" x14ac:dyDescent="0.3">
      <c r="C47" s="8">
        <v>45723</v>
      </c>
      <c r="D47" s="9" t="s">
        <v>91</v>
      </c>
      <c r="E47" s="9" t="s">
        <v>92</v>
      </c>
      <c r="F47" s="9" t="s">
        <v>93</v>
      </c>
      <c r="G47" s="9" t="s">
        <v>9</v>
      </c>
      <c r="H47" s="9" t="s">
        <v>26</v>
      </c>
      <c r="I47" s="9" t="str">
        <f>_xlfn.XLOOKUP($H47,'Master sheet'!$D:$D,'Master sheet'!$A:$A,,0)</f>
        <v>Oliver</v>
      </c>
      <c r="J47" s="9" t="str">
        <f>_xlfn.XLOOKUP($H47,'Master sheet'!$D:$D,'Master sheet'!$K:$K,,0)</f>
        <v>Johnathan</v>
      </c>
      <c r="K47" s="8">
        <v>45722</v>
      </c>
    </row>
    <row r="48" spans="3:11" hidden="1" x14ac:dyDescent="0.3">
      <c r="C48" s="8">
        <v>45723</v>
      </c>
      <c r="D48" s="9" t="s">
        <v>94</v>
      </c>
      <c r="E48" s="9" t="s">
        <v>95</v>
      </c>
      <c r="F48" s="9" t="s">
        <v>8</v>
      </c>
      <c r="G48" s="9" t="s">
        <v>9</v>
      </c>
      <c r="H48" s="9" t="s">
        <v>35</v>
      </c>
      <c r="I48" s="9" t="str">
        <f>_xlfn.XLOOKUP($H48,'Master sheet'!$D:$D,'Master sheet'!$A:$A,,0)</f>
        <v>Rohit</v>
      </c>
      <c r="J48" s="9" t="str">
        <f>_xlfn.XLOOKUP($H48,'Master sheet'!$D:$D,'Master sheet'!$K:$K,,0)</f>
        <v>Melina</v>
      </c>
      <c r="K48" s="8">
        <v>45722</v>
      </c>
    </row>
    <row r="49" spans="3:11" hidden="1" x14ac:dyDescent="0.3">
      <c r="C49" s="8">
        <v>45723</v>
      </c>
      <c r="D49" s="9" t="s">
        <v>96</v>
      </c>
      <c r="E49" s="9" t="s">
        <v>97</v>
      </c>
      <c r="F49" s="9" t="s">
        <v>25</v>
      </c>
      <c r="G49" s="9" t="s">
        <v>9</v>
      </c>
      <c r="H49" s="9" t="s">
        <v>26</v>
      </c>
      <c r="I49" s="9" t="str">
        <f>_xlfn.XLOOKUP($H49,'Master sheet'!$D:$D,'Master sheet'!$A:$A,,0)</f>
        <v>Oliver</v>
      </c>
      <c r="J49" s="9" t="str">
        <f>_xlfn.XLOOKUP($H49,'Master sheet'!$D:$D,'Master sheet'!$K:$K,,0)</f>
        <v>Johnathan</v>
      </c>
      <c r="K49" s="8">
        <v>45721</v>
      </c>
    </row>
    <row r="50" spans="3:11" hidden="1" x14ac:dyDescent="0.3">
      <c r="C50" s="8">
        <v>45723</v>
      </c>
      <c r="D50" s="9" t="s">
        <v>98</v>
      </c>
      <c r="E50" s="9" t="s">
        <v>99</v>
      </c>
      <c r="F50" s="9" t="s">
        <v>13</v>
      </c>
      <c r="G50" s="9" t="s">
        <v>9</v>
      </c>
      <c r="H50" s="9" t="s">
        <v>14</v>
      </c>
      <c r="I50" s="9" t="str">
        <f>_xlfn.XLOOKUP($H50,'Master sheet'!$D:$D,'Master sheet'!$A:$A,,0)</f>
        <v>Oliver</v>
      </c>
      <c r="J50" s="9" t="str">
        <f>_xlfn.XLOOKUP($H50,'Master sheet'!$D:$D,'Master sheet'!$K:$K,,0)</f>
        <v>Celestine</v>
      </c>
      <c r="K50" s="8">
        <v>45722</v>
      </c>
    </row>
    <row r="51" spans="3:11" hidden="1" x14ac:dyDescent="0.3">
      <c r="C51" s="8">
        <v>45723</v>
      </c>
      <c r="D51" s="9" t="s">
        <v>100</v>
      </c>
      <c r="E51" s="9" t="s">
        <v>101</v>
      </c>
      <c r="F51" s="9" t="s">
        <v>25</v>
      </c>
      <c r="G51" s="9" t="s">
        <v>9</v>
      </c>
      <c r="H51" s="9" t="s">
        <v>26</v>
      </c>
      <c r="I51" s="9" t="str">
        <f>_xlfn.XLOOKUP($H51,'Master sheet'!$D:$D,'Master sheet'!$A:$A,,0)</f>
        <v>Oliver</v>
      </c>
      <c r="J51" s="9" t="str">
        <f>_xlfn.XLOOKUP($H51,'Master sheet'!$D:$D,'Master sheet'!$K:$K,,0)</f>
        <v>Johnathan</v>
      </c>
      <c r="K51" s="8">
        <v>45722</v>
      </c>
    </row>
    <row r="52" spans="3:11" hidden="1" x14ac:dyDescent="0.3">
      <c r="C52" s="8">
        <v>45723</v>
      </c>
      <c r="D52" s="9" t="s">
        <v>102</v>
      </c>
      <c r="E52" s="9" t="s">
        <v>103</v>
      </c>
      <c r="F52" s="9" t="s">
        <v>21</v>
      </c>
      <c r="G52" s="9" t="s">
        <v>9</v>
      </c>
      <c r="H52" s="9" t="s">
        <v>22</v>
      </c>
      <c r="I52" s="9" t="str">
        <f>_xlfn.XLOOKUP($H52,'Master sheet'!$D:$D,'Master sheet'!$A:$A,,0)</f>
        <v>Rohit</v>
      </c>
      <c r="J52" s="9" t="str">
        <f>_xlfn.XLOOKUP($H52,'Master sheet'!$D:$D,'Master sheet'!$K:$K,,0)</f>
        <v>Prasanna J</v>
      </c>
      <c r="K52" s="8">
        <v>45722</v>
      </c>
    </row>
    <row r="53" spans="3:11" hidden="1" x14ac:dyDescent="0.3">
      <c r="C53" s="8">
        <v>45732</v>
      </c>
      <c r="D53" s="9" t="s">
        <v>117</v>
      </c>
      <c r="E53" s="9" t="s">
        <v>118</v>
      </c>
      <c r="F53" s="9" t="s">
        <v>41</v>
      </c>
      <c r="G53" s="8" t="s">
        <v>9</v>
      </c>
      <c r="H53" s="9" t="s">
        <v>43</v>
      </c>
      <c r="I53" s="9" t="str">
        <f>_xlfn.XLOOKUP($H53,'Master sheet'!$D:$D,'Master sheet'!$A:$A,,0)</f>
        <v>Oliver</v>
      </c>
      <c r="J53" s="9" t="str">
        <f>_xlfn.XLOOKUP($H53,'Master sheet'!$D:$D,'Master sheet'!$K:$K,,0)</f>
        <v>Celestine</v>
      </c>
      <c r="K53" s="8">
        <v>45730</v>
      </c>
    </row>
    <row r="54" spans="3:11" hidden="1" x14ac:dyDescent="0.3">
      <c r="C54" s="8">
        <v>45732</v>
      </c>
      <c r="D54" s="9" t="s">
        <v>119</v>
      </c>
      <c r="E54" s="9" t="s">
        <v>120</v>
      </c>
      <c r="F54" s="9" t="s">
        <v>25</v>
      </c>
      <c r="G54" s="8" t="s">
        <v>9</v>
      </c>
      <c r="H54" s="9" t="s">
        <v>26</v>
      </c>
      <c r="I54" s="9" t="str">
        <f>_xlfn.XLOOKUP($H54,'Master sheet'!$D:$D,'Master sheet'!$A:$A,,0)</f>
        <v>Oliver</v>
      </c>
      <c r="J54" s="9" t="str">
        <f>_xlfn.XLOOKUP($H54,'Master sheet'!$D:$D,'Master sheet'!$K:$K,,0)</f>
        <v>Johnathan</v>
      </c>
      <c r="K54" s="8">
        <v>45730</v>
      </c>
    </row>
    <row r="55" spans="3:11" hidden="1" x14ac:dyDescent="0.3">
      <c r="C55" s="8">
        <v>45732</v>
      </c>
      <c r="D55" s="9" t="s">
        <v>121</v>
      </c>
      <c r="E55" s="9" t="s">
        <v>122</v>
      </c>
      <c r="F55" s="9" t="s">
        <v>21</v>
      </c>
      <c r="G55" s="8" t="s">
        <v>9</v>
      </c>
      <c r="H55" s="9" t="s">
        <v>38</v>
      </c>
      <c r="I55" s="9" t="str">
        <f>_xlfn.XLOOKUP($H55,'Master sheet'!$D:$D,'Master sheet'!$A:$A,,0)</f>
        <v>Rohit</v>
      </c>
      <c r="J55" s="9" t="str">
        <f>_xlfn.XLOOKUP($H55,'Master sheet'!$D:$D,'Master sheet'!$K:$K,,0)</f>
        <v>Prasanna J</v>
      </c>
      <c r="K55" s="8">
        <v>45730</v>
      </c>
    </row>
    <row r="56" spans="3:11" hidden="1" x14ac:dyDescent="0.3">
      <c r="C56" s="8">
        <v>45732</v>
      </c>
      <c r="D56" s="9" t="s">
        <v>33</v>
      </c>
      <c r="E56" s="9" t="s">
        <v>34</v>
      </c>
      <c r="F56" s="9" t="s">
        <v>8</v>
      </c>
      <c r="G56" s="8" t="s">
        <v>9</v>
      </c>
      <c r="H56" s="9" t="s">
        <v>35</v>
      </c>
      <c r="I56" s="9" t="str">
        <f>_xlfn.XLOOKUP($H56,'Master sheet'!$D:$D,'Master sheet'!$A:$A,,0)</f>
        <v>Rohit</v>
      </c>
      <c r="J56" s="9" t="str">
        <f>_xlfn.XLOOKUP($H56,'Master sheet'!$D:$D,'Master sheet'!$K:$K,,0)</f>
        <v>Melina</v>
      </c>
      <c r="K56" s="8">
        <v>45730</v>
      </c>
    </row>
    <row r="57" spans="3:11" hidden="1" x14ac:dyDescent="0.3">
      <c r="C57" s="8">
        <v>45732</v>
      </c>
      <c r="D57" s="9" t="s">
        <v>123</v>
      </c>
      <c r="E57" s="9" t="s">
        <v>124</v>
      </c>
      <c r="F57" s="9" t="s">
        <v>13</v>
      </c>
      <c r="G57" s="8" t="s">
        <v>9</v>
      </c>
      <c r="H57" s="9" t="s">
        <v>14</v>
      </c>
      <c r="I57" s="9" t="str">
        <f>_xlfn.XLOOKUP($H57,'Master sheet'!$D:$D,'Master sheet'!$A:$A,,0)</f>
        <v>Oliver</v>
      </c>
      <c r="J57" s="9" t="str">
        <f>_xlfn.XLOOKUP($H57,'Master sheet'!$D:$D,'Master sheet'!$K:$K,,0)</f>
        <v>Celestine</v>
      </c>
      <c r="K57" s="8">
        <v>45728</v>
      </c>
    </row>
    <row r="58" spans="3:11" hidden="1" x14ac:dyDescent="0.3">
      <c r="C58" s="8">
        <v>45732</v>
      </c>
      <c r="D58" s="9" t="s">
        <v>39</v>
      </c>
      <c r="E58" s="9" t="s">
        <v>40</v>
      </c>
      <c r="F58" s="9" t="s">
        <v>41</v>
      </c>
      <c r="G58" s="8" t="s">
        <v>42</v>
      </c>
      <c r="H58" s="9" t="s">
        <v>43</v>
      </c>
      <c r="I58" s="9" t="str">
        <f>_xlfn.XLOOKUP($H58,'Master sheet'!$D:$D,'Master sheet'!$A:$A,,0)</f>
        <v>Oliver</v>
      </c>
      <c r="J58" s="9" t="str">
        <f>_xlfn.XLOOKUP($H58,'Master sheet'!$D:$D,'Master sheet'!$K:$K,,0)</f>
        <v>Celestine</v>
      </c>
      <c r="K58" s="8">
        <v>45720</v>
      </c>
    </row>
    <row r="59" spans="3:11" hidden="1" x14ac:dyDescent="0.3">
      <c r="C59" s="8">
        <v>45732</v>
      </c>
      <c r="D59" s="9" t="s">
        <v>125</v>
      </c>
      <c r="E59" s="9" t="s">
        <v>126</v>
      </c>
      <c r="F59" s="9" t="s">
        <v>21</v>
      </c>
      <c r="G59" s="8" t="s">
        <v>9</v>
      </c>
      <c r="H59" s="9" t="s">
        <v>38</v>
      </c>
      <c r="I59" s="9" t="str">
        <f>_xlfn.XLOOKUP($H59,'Master sheet'!$D:$D,'Master sheet'!$A:$A,,0)</f>
        <v>Rohit</v>
      </c>
      <c r="J59" s="9" t="str">
        <f>_xlfn.XLOOKUP($H59,'Master sheet'!$D:$D,'Master sheet'!$K:$K,,0)</f>
        <v>Prasanna J</v>
      </c>
      <c r="K59" s="8">
        <v>45730</v>
      </c>
    </row>
    <row r="60" spans="3:11" hidden="1" x14ac:dyDescent="0.3">
      <c r="C60" s="8">
        <v>45732</v>
      </c>
      <c r="D60" s="9" t="s">
        <v>127</v>
      </c>
      <c r="E60" s="9" t="s">
        <v>128</v>
      </c>
      <c r="F60" s="9" t="s">
        <v>41</v>
      </c>
      <c r="G60" s="8" t="s">
        <v>9</v>
      </c>
      <c r="H60" s="9" t="s">
        <v>43</v>
      </c>
      <c r="I60" s="9" t="str">
        <f>_xlfn.XLOOKUP($H60,'Master sheet'!$D:$D,'Master sheet'!$A:$A,,0)</f>
        <v>Oliver</v>
      </c>
      <c r="J60" s="9" t="str">
        <f>_xlfn.XLOOKUP($H60,'Master sheet'!$D:$D,'Master sheet'!$K:$K,,0)</f>
        <v>Celestine</v>
      </c>
      <c r="K60" s="8">
        <v>45730</v>
      </c>
    </row>
    <row r="61" spans="3:11" hidden="1" x14ac:dyDescent="0.3">
      <c r="C61" s="8">
        <v>45732</v>
      </c>
      <c r="D61" s="9" t="s">
        <v>129</v>
      </c>
      <c r="E61" s="9" t="s">
        <v>130</v>
      </c>
      <c r="F61" s="9" t="s">
        <v>8</v>
      </c>
      <c r="G61" s="8" t="s">
        <v>9</v>
      </c>
      <c r="H61" s="9" t="s">
        <v>10</v>
      </c>
      <c r="I61" s="9" t="str">
        <f>_xlfn.XLOOKUP($H61,'Master sheet'!$D:$D,'Master sheet'!$A:$A,,0)</f>
        <v>Rohit</v>
      </c>
      <c r="J61" s="9" t="str">
        <f>_xlfn.XLOOKUP($H61,'Master sheet'!$D:$D,'Master sheet'!$K:$K,,0)</f>
        <v>Melina</v>
      </c>
      <c r="K61" s="8">
        <v>45730</v>
      </c>
    </row>
    <row r="62" spans="3:11" hidden="1" x14ac:dyDescent="0.3">
      <c r="C62" s="8">
        <v>45732</v>
      </c>
      <c r="D62" s="9" t="s">
        <v>46</v>
      </c>
      <c r="E62" s="9" t="s">
        <v>47</v>
      </c>
      <c r="F62" s="9" t="s">
        <v>8</v>
      </c>
      <c r="G62" s="8" t="s">
        <v>9</v>
      </c>
      <c r="H62" s="9" t="s">
        <v>10</v>
      </c>
      <c r="I62" s="9" t="str">
        <f>_xlfn.XLOOKUP($H62,'Master sheet'!$D:$D,'Master sheet'!$A:$A,,0)</f>
        <v>Rohit</v>
      </c>
      <c r="J62" s="9" t="str">
        <f>_xlfn.XLOOKUP($H62,'Master sheet'!$D:$D,'Master sheet'!$K:$K,,0)</f>
        <v>Melina</v>
      </c>
      <c r="K62" s="8">
        <v>45730</v>
      </c>
    </row>
    <row r="63" spans="3:11" hidden="1" x14ac:dyDescent="0.3">
      <c r="C63" s="8">
        <v>45732</v>
      </c>
      <c r="D63" s="9" t="s">
        <v>131</v>
      </c>
      <c r="E63" s="9" t="s">
        <v>132</v>
      </c>
      <c r="F63" s="9" t="s">
        <v>21</v>
      </c>
      <c r="G63" s="8" t="s">
        <v>9</v>
      </c>
      <c r="H63" s="9" t="s">
        <v>38</v>
      </c>
      <c r="I63" s="9" t="str">
        <f>_xlfn.XLOOKUP($H63,'Master sheet'!$D:$D,'Master sheet'!$A:$A,,0)</f>
        <v>Rohit</v>
      </c>
      <c r="J63" s="9" t="str">
        <f>_xlfn.XLOOKUP($H63,'Master sheet'!$D:$D,'Master sheet'!$K:$K,,0)</f>
        <v>Prasanna J</v>
      </c>
      <c r="K63" s="8">
        <v>45730</v>
      </c>
    </row>
    <row r="64" spans="3:11" hidden="1" x14ac:dyDescent="0.3">
      <c r="C64" s="8">
        <v>45732</v>
      </c>
      <c r="D64" s="9" t="s">
        <v>133</v>
      </c>
      <c r="E64" s="9" t="s">
        <v>134</v>
      </c>
      <c r="F64" s="9" t="s">
        <v>21</v>
      </c>
      <c r="G64" s="8" t="s">
        <v>9</v>
      </c>
      <c r="H64" s="9" t="s">
        <v>22</v>
      </c>
      <c r="I64" s="9" t="str">
        <f>_xlfn.XLOOKUP($H64,'Master sheet'!$D:$D,'Master sheet'!$A:$A,,0)</f>
        <v>Rohit</v>
      </c>
      <c r="J64" s="9" t="str">
        <f>_xlfn.XLOOKUP($H64,'Master sheet'!$D:$D,'Master sheet'!$K:$K,,0)</f>
        <v>Prasanna J</v>
      </c>
      <c r="K64" s="8">
        <v>45730</v>
      </c>
    </row>
    <row r="65" spans="3:11" hidden="1" x14ac:dyDescent="0.3">
      <c r="C65" s="8">
        <v>45732</v>
      </c>
      <c r="D65" s="9" t="s">
        <v>135</v>
      </c>
      <c r="E65" s="9" t="s">
        <v>136</v>
      </c>
      <c r="F65" s="9" t="s">
        <v>25</v>
      </c>
      <c r="G65" s="8" t="s">
        <v>9</v>
      </c>
      <c r="H65" s="9" t="s">
        <v>26</v>
      </c>
      <c r="I65" s="9" t="str">
        <f>_xlfn.XLOOKUP($H65,'Master sheet'!$D:$D,'Master sheet'!$A:$A,,0)</f>
        <v>Oliver</v>
      </c>
      <c r="J65" s="9" t="str">
        <f>_xlfn.XLOOKUP($H65,'Master sheet'!$D:$D,'Master sheet'!$K:$K,,0)</f>
        <v>Johnathan</v>
      </c>
      <c r="K65" s="8">
        <v>45730</v>
      </c>
    </row>
    <row r="66" spans="3:11" hidden="1" x14ac:dyDescent="0.3">
      <c r="C66" s="8">
        <v>45732</v>
      </c>
      <c r="D66" s="9" t="s">
        <v>66</v>
      </c>
      <c r="E66" s="9" t="s">
        <v>67</v>
      </c>
      <c r="F66" s="9" t="s">
        <v>29</v>
      </c>
      <c r="G66" s="8" t="s">
        <v>9</v>
      </c>
      <c r="H66" s="9" t="s">
        <v>30</v>
      </c>
      <c r="I66" s="9" t="str">
        <f>_xlfn.XLOOKUP($H66,'Master sheet'!$D:$D,'Master sheet'!$A:$A,,0)</f>
        <v>Sidd</v>
      </c>
      <c r="J66" s="9" t="str">
        <f>_xlfn.XLOOKUP($H66,'Master sheet'!$D:$D,'Master sheet'!$K:$K,,0)</f>
        <v>Sastha</v>
      </c>
      <c r="K66" s="8">
        <v>45730</v>
      </c>
    </row>
    <row r="67" spans="3:11" hidden="1" x14ac:dyDescent="0.3">
      <c r="C67" s="8">
        <v>45732</v>
      </c>
      <c r="D67" s="9" t="s">
        <v>137</v>
      </c>
      <c r="E67" s="9" t="s">
        <v>138</v>
      </c>
      <c r="F67" s="9" t="s">
        <v>29</v>
      </c>
      <c r="G67" s="8" t="s">
        <v>9</v>
      </c>
      <c r="H67" s="9" t="s">
        <v>30</v>
      </c>
      <c r="I67" s="9" t="str">
        <f>_xlfn.XLOOKUP($H67,'Master sheet'!$D:$D,'Master sheet'!$A:$A,,0)</f>
        <v>Sidd</v>
      </c>
      <c r="J67" s="9" t="str">
        <f>_xlfn.XLOOKUP($H67,'Master sheet'!$D:$D,'Master sheet'!$K:$K,,0)</f>
        <v>Sastha</v>
      </c>
      <c r="K67" s="8">
        <v>45730</v>
      </c>
    </row>
    <row r="68" spans="3:11" hidden="1" x14ac:dyDescent="0.3">
      <c r="C68" s="8">
        <v>45732</v>
      </c>
      <c r="D68" s="9" t="s">
        <v>139</v>
      </c>
      <c r="E68" s="9" t="s">
        <v>140</v>
      </c>
      <c r="F68" s="9" t="s">
        <v>17</v>
      </c>
      <c r="G68" s="8" t="s">
        <v>9</v>
      </c>
      <c r="H68" s="9" t="s">
        <v>111</v>
      </c>
      <c r="I68" s="9" t="str">
        <f>_xlfn.XLOOKUP($H68,'Master sheet'!$D:$D,'Master sheet'!$A:$A,,0)</f>
        <v>Nambu</v>
      </c>
      <c r="J68" s="9" t="str">
        <f>_xlfn.XLOOKUP($H68,'Master sheet'!$D:$D,'Master sheet'!$K:$K,,0)</f>
        <v>Veerabathiran B</v>
      </c>
      <c r="K68" s="8">
        <v>45730</v>
      </c>
    </row>
    <row r="69" spans="3:11" hidden="1" x14ac:dyDescent="0.3">
      <c r="C69" s="8">
        <v>45732</v>
      </c>
      <c r="D69" s="9" t="s">
        <v>77</v>
      </c>
      <c r="E69" s="9" t="s">
        <v>78</v>
      </c>
      <c r="F69" s="9" t="s">
        <v>17</v>
      </c>
      <c r="G69" s="8" t="s">
        <v>9</v>
      </c>
      <c r="H69" s="9" t="s">
        <v>53</v>
      </c>
      <c r="I69" s="9" t="str">
        <f>_xlfn.XLOOKUP($H69,'Master sheet'!$D:$D,'Master sheet'!$A:$A,,0)</f>
        <v>Nambu</v>
      </c>
      <c r="J69" s="9" t="str">
        <f>_xlfn.XLOOKUP($H69,'Master sheet'!$D:$D,'Master sheet'!$K:$K,,0)</f>
        <v>Mohanavelu</v>
      </c>
      <c r="K69" s="8">
        <v>45721</v>
      </c>
    </row>
    <row r="70" spans="3:11" hidden="1" x14ac:dyDescent="0.3">
      <c r="C70" s="8">
        <v>45732</v>
      </c>
      <c r="D70" s="9" t="s">
        <v>79</v>
      </c>
      <c r="E70" s="9" t="s">
        <v>80</v>
      </c>
      <c r="F70" s="9" t="s">
        <v>50</v>
      </c>
      <c r="G70" s="8" t="s">
        <v>9</v>
      </c>
      <c r="H70" s="9" t="s">
        <v>26</v>
      </c>
      <c r="I70" s="9" t="str">
        <f>_xlfn.XLOOKUP($H70,'Master sheet'!$D:$D,'Master sheet'!$A:$A,,0)</f>
        <v>Oliver</v>
      </c>
      <c r="J70" s="9" t="str">
        <f>_xlfn.XLOOKUP($H70,'Master sheet'!$D:$D,'Master sheet'!$K:$K,,0)</f>
        <v>Johnathan</v>
      </c>
      <c r="K70" s="8">
        <v>45730</v>
      </c>
    </row>
    <row r="71" spans="3:11" hidden="1" x14ac:dyDescent="0.3">
      <c r="C71" s="8">
        <v>45732</v>
      </c>
      <c r="D71" s="9" t="s">
        <v>141</v>
      </c>
      <c r="E71" s="9" t="s">
        <v>142</v>
      </c>
      <c r="F71" s="9" t="s">
        <v>93</v>
      </c>
      <c r="G71" s="8" t="s">
        <v>9</v>
      </c>
      <c r="H71" s="9" t="s">
        <v>26</v>
      </c>
      <c r="I71" s="9" t="str">
        <f>_xlfn.XLOOKUP($H71,'Master sheet'!$D:$D,'Master sheet'!$A:$A,,0)</f>
        <v>Oliver</v>
      </c>
      <c r="J71" s="9" t="str">
        <f>_xlfn.XLOOKUP($H71,'Master sheet'!$D:$D,'Master sheet'!$K:$K,,0)</f>
        <v>Johnathan</v>
      </c>
      <c r="K71" s="8">
        <v>45730</v>
      </c>
    </row>
    <row r="72" spans="3:11" hidden="1" x14ac:dyDescent="0.3">
      <c r="C72" s="8">
        <v>45732</v>
      </c>
      <c r="D72" s="9" t="s">
        <v>143</v>
      </c>
      <c r="E72" s="9" t="s">
        <v>144</v>
      </c>
      <c r="F72" s="9" t="s">
        <v>56</v>
      </c>
      <c r="G72" s="8" t="s">
        <v>9</v>
      </c>
      <c r="H72" s="9" t="s">
        <v>57</v>
      </c>
      <c r="I72" s="9" t="str">
        <f>_xlfn.XLOOKUP($H72,'Master sheet'!$D:$D,'Master sheet'!$A:$A,,0)</f>
        <v>Rohit</v>
      </c>
      <c r="J72" s="9" t="str">
        <f>_xlfn.XLOOKUP($H72,'Master sheet'!$D:$D,'Master sheet'!$K:$K,,0)</f>
        <v>Vandhana</v>
      </c>
      <c r="K72" s="8">
        <v>45730</v>
      </c>
    </row>
    <row r="73" spans="3:11" hidden="1" x14ac:dyDescent="0.3">
      <c r="C73" s="8">
        <v>45732</v>
      </c>
      <c r="D73" s="9" t="s">
        <v>87</v>
      </c>
      <c r="E73" s="9" t="s">
        <v>88</v>
      </c>
      <c r="F73" s="9" t="s">
        <v>13</v>
      </c>
      <c r="G73" s="8" t="s">
        <v>9</v>
      </c>
      <c r="H73" s="9" t="s">
        <v>14</v>
      </c>
      <c r="I73" s="9" t="str">
        <f>_xlfn.XLOOKUP($H73,'Master sheet'!$D:$D,'Master sheet'!$A:$A,,0)</f>
        <v>Oliver</v>
      </c>
      <c r="J73" s="9" t="str">
        <f>_xlfn.XLOOKUP($H73,'Master sheet'!$D:$D,'Master sheet'!$K:$K,,0)</f>
        <v>Celestine</v>
      </c>
      <c r="K73" s="8">
        <v>45728</v>
      </c>
    </row>
    <row r="74" spans="3:11" hidden="1" x14ac:dyDescent="0.3">
      <c r="C74" s="8">
        <v>45732</v>
      </c>
      <c r="D74" s="9" t="s">
        <v>145</v>
      </c>
      <c r="E74" s="9" t="s">
        <v>146</v>
      </c>
      <c r="F74" s="9" t="s">
        <v>13</v>
      </c>
      <c r="G74" s="8" t="s">
        <v>9</v>
      </c>
      <c r="H74" s="9" t="s">
        <v>14</v>
      </c>
      <c r="I74" s="9" t="str">
        <f>_xlfn.XLOOKUP($H74,'Master sheet'!$D:$D,'Master sheet'!$A:$A,,0)</f>
        <v>Oliver</v>
      </c>
      <c r="J74" s="9" t="str">
        <f>_xlfn.XLOOKUP($H74,'Master sheet'!$D:$D,'Master sheet'!$K:$K,,0)</f>
        <v>Celestine</v>
      </c>
      <c r="K74" s="8">
        <v>45728</v>
      </c>
    </row>
    <row r="75" spans="3:11" hidden="1" x14ac:dyDescent="0.3">
      <c r="C75" s="8">
        <v>45732</v>
      </c>
      <c r="D75" s="9" t="s">
        <v>147</v>
      </c>
      <c r="E75" s="9" t="s">
        <v>148</v>
      </c>
      <c r="F75" s="9" t="s">
        <v>25</v>
      </c>
      <c r="G75" s="8" t="s">
        <v>9</v>
      </c>
      <c r="H75" s="9" t="s">
        <v>26</v>
      </c>
      <c r="I75" s="9" t="str">
        <f>_xlfn.XLOOKUP($H75,'Master sheet'!$D:$D,'Master sheet'!$A:$A,,0)</f>
        <v>Oliver</v>
      </c>
      <c r="J75" s="9" t="str">
        <f>_xlfn.XLOOKUP($H75,'Master sheet'!$D:$D,'Master sheet'!$K:$K,,0)</f>
        <v>Johnathan</v>
      </c>
      <c r="K75" s="8">
        <v>45730</v>
      </c>
    </row>
    <row r="76" spans="3:11" hidden="1" x14ac:dyDescent="0.3">
      <c r="C76" s="8">
        <v>45732</v>
      </c>
      <c r="D76" s="9" t="s">
        <v>149</v>
      </c>
      <c r="E76" s="9" t="s">
        <v>150</v>
      </c>
      <c r="F76" s="9" t="s">
        <v>25</v>
      </c>
      <c r="G76" s="8" t="s">
        <v>9</v>
      </c>
      <c r="H76" s="9" t="s">
        <v>26</v>
      </c>
      <c r="I76" s="9" t="str">
        <f>_xlfn.XLOOKUP($H76,'Master sheet'!$D:$D,'Master sheet'!$A:$A,,0)</f>
        <v>Oliver</v>
      </c>
      <c r="J76" s="9" t="str">
        <f>_xlfn.XLOOKUP($H76,'Master sheet'!$D:$D,'Master sheet'!$K:$K,,0)</f>
        <v>Johnathan</v>
      </c>
      <c r="K76" s="8">
        <v>45730</v>
      </c>
    </row>
    <row r="77" spans="3:11" hidden="1" x14ac:dyDescent="0.3">
      <c r="C77" s="8">
        <v>45732</v>
      </c>
      <c r="D77" s="9" t="s">
        <v>151</v>
      </c>
      <c r="E77" s="9" t="s">
        <v>152</v>
      </c>
      <c r="F77" s="9" t="s">
        <v>17</v>
      </c>
      <c r="G77" s="8" t="s">
        <v>9</v>
      </c>
      <c r="H77" s="9" t="s">
        <v>18</v>
      </c>
      <c r="I77" s="9" t="str">
        <f>_xlfn.XLOOKUP($H77,'Master sheet'!$D:$D,'Master sheet'!$A:$A,,0)</f>
        <v>Nambu</v>
      </c>
      <c r="J77" s="9" t="str">
        <f>_xlfn.XLOOKUP($H77,'Master sheet'!$D:$D,'Master sheet'!$K:$K,,0)</f>
        <v>Priya C</v>
      </c>
      <c r="K77" s="8">
        <v>45730</v>
      </c>
    </row>
    <row r="78" spans="3:11" hidden="1" x14ac:dyDescent="0.3">
      <c r="C78" s="8">
        <v>45732</v>
      </c>
      <c r="D78" s="9" t="s">
        <v>91</v>
      </c>
      <c r="E78" s="9" t="s">
        <v>92</v>
      </c>
      <c r="F78" s="9" t="s">
        <v>93</v>
      </c>
      <c r="G78" s="8" t="s">
        <v>9</v>
      </c>
      <c r="H78" s="9" t="s">
        <v>26</v>
      </c>
      <c r="I78" s="9" t="str">
        <f>_xlfn.XLOOKUP($H78,'Master sheet'!$D:$D,'Master sheet'!$A:$A,,0)</f>
        <v>Oliver</v>
      </c>
      <c r="J78" s="9" t="str">
        <f>_xlfn.XLOOKUP($H78,'Master sheet'!$D:$D,'Master sheet'!$K:$K,,0)</f>
        <v>Johnathan</v>
      </c>
      <c r="K78" s="8">
        <v>45730</v>
      </c>
    </row>
    <row r="79" spans="3:11" hidden="1" x14ac:dyDescent="0.3">
      <c r="C79" s="8">
        <v>45732</v>
      </c>
      <c r="D79" s="9" t="s">
        <v>154</v>
      </c>
      <c r="E79" s="9" t="s">
        <v>155</v>
      </c>
      <c r="F79" s="9" t="s">
        <v>93</v>
      </c>
      <c r="G79" s="8" t="s">
        <v>9</v>
      </c>
      <c r="H79" s="9" t="s">
        <v>26</v>
      </c>
      <c r="I79" s="9" t="str">
        <f>_xlfn.XLOOKUP($H79,'Master sheet'!$D:$D,'Master sheet'!$A:$A,,0)</f>
        <v>Oliver</v>
      </c>
      <c r="J79" s="9" t="str">
        <f>_xlfn.XLOOKUP($H79,'Master sheet'!$D:$D,'Master sheet'!$K:$K,,0)</f>
        <v>Johnathan</v>
      </c>
      <c r="K79" s="8">
        <v>45730</v>
      </c>
    </row>
    <row r="80" spans="3:11" hidden="1" x14ac:dyDescent="0.3">
      <c r="C80" s="8">
        <v>45732</v>
      </c>
      <c r="D80" s="9" t="s">
        <v>153</v>
      </c>
      <c r="E80" s="9" t="s">
        <v>156</v>
      </c>
      <c r="F80" s="9" t="s">
        <v>56</v>
      </c>
      <c r="G80" s="8" t="s">
        <v>9</v>
      </c>
      <c r="H80" s="9" t="s">
        <v>57</v>
      </c>
      <c r="I80" s="9" t="str">
        <f>_xlfn.XLOOKUP($H80,'Master sheet'!$D:$D,'Master sheet'!$A:$A,,0)</f>
        <v>Rohit</v>
      </c>
      <c r="J80" s="9" t="str">
        <f>_xlfn.XLOOKUP($H80,'Master sheet'!$D:$D,'Master sheet'!$K:$K,,0)</f>
        <v>Vandhana</v>
      </c>
      <c r="K80" s="8">
        <v>45730</v>
      </c>
    </row>
    <row r="81" spans="3:11" hidden="1" x14ac:dyDescent="0.3">
      <c r="C81" s="8">
        <v>45732</v>
      </c>
      <c r="D81" s="9" t="s">
        <v>157</v>
      </c>
      <c r="E81" s="9" t="s">
        <v>158</v>
      </c>
      <c r="F81" s="9" t="s">
        <v>29</v>
      </c>
      <c r="G81" s="8" t="s">
        <v>9</v>
      </c>
      <c r="H81" s="9" t="s">
        <v>30</v>
      </c>
      <c r="I81" s="9" t="str">
        <f>_xlfn.XLOOKUP($H81,'Master sheet'!$D:$D,'Master sheet'!$A:$A,,0)</f>
        <v>Sidd</v>
      </c>
      <c r="J81" s="9" t="str">
        <f>_xlfn.XLOOKUP($H81,'Master sheet'!$D:$D,'Master sheet'!$K:$K,,0)</f>
        <v>Sastha</v>
      </c>
      <c r="K81" s="8">
        <v>45730</v>
      </c>
    </row>
    <row r="82" spans="3:11" hidden="1" x14ac:dyDescent="0.3">
      <c r="C82" s="8">
        <v>45732</v>
      </c>
      <c r="D82" s="9" t="s">
        <v>94</v>
      </c>
      <c r="E82" s="9" t="s">
        <v>95</v>
      </c>
      <c r="F82" s="9" t="s">
        <v>8</v>
      </c>
      <c r="G82" s="8" t="s">
        <v>9</v>
      </c>
      <c r="H82" s="9" t="s">
        <v>35</v>
      </c>
      <c r="I82" s="9" t="str">
        <f>_xlfn.XLOOKUP($H82,'Master sheet'!$D:$D,'Master sheet'!$A:$A,,0)</f>
        <v>Rohit</v>
      </c>
      <c r="J82" s="9" t="str">
        <f>_xlfn.XLOOKUP($H82,'Master sheet'!$D:$D,'Master sheet'!$K:$K,,0)</f>
        <v>Melina</v>
      </c>
      <c r="K82" s="8">
        <v>45730</v>
      </c>
    </row>
    <row r="83" spans="3:11" hidden="1" x14ac:dyDescent="0.3">
      <c r="C83" s="8">
        <v>45732</v>
      </c>
      <c r="D83" s="9" t="s">
        <v>98</v>
      </c>
      <c r="E83" s="9" t="s">
        <v>99</v>
      </c>
      <c r="F83" s="9" t="s">
        <v>13</v>
      </c>
      <c r="G83" s="8" t="s">
        <v>9</v>
      </c>
      <c r="H83" s="9" t="s">
        <v>14</v>
      </c>
      <c r="I83" s="9" t="str">
        <f>_xlfn.XLOOKUP($H83,'Master sheet'!$D:$D,'Master sheet'!$A:$A,,0)</f>
        <v>Oliver</v>
      </c>
      <c r="J83" s="9" t="str">
        <f>_xlfn.XLOOKUP($H83,'Master sheet'!$D:$D,'Master sheet'!$K:$K,,0)</f>
        <v>Celestine</v>
      </c>
      <c r="K83" s="8">
        <v>45728</v>
      </c>
    </row>
    <row r="84" spans="3:11" hidden="1" x14ac:dyDescent="0.3">
      <c r="C84" s="8">
        <v>45732</v>
      </c>
      <c r="D84" s="9" t="s">
        <v>100</v>
      </c>
      <c r="E84" s="9" t="s">
        <v>101</v>
      </c>
      <c r="F84" s="9" t="s">
        <v>25</v>
      </c>
      <c r="G84" s="8" t="s">
        <v>9</v>
      </c>
      <c r="H84" s="9" t="s">
        <v>26</v>
      </c>
      <c r="I84" s="9" t="str">
        <f>_xlfn.XLOOKUP($H84,'Master sheet'!$D:$D,'Master sheet'!$A:$A,,0)</f>
        <v>Oliver</v>
      </c>
      <c r="J84" s="9" t="str">
        <f>_xlfn.XLOOKUP($H84,'Master sheet'!$D:$D,'Master sheet'!$K:$K,,0)</f>
        <v>Johnathan</v>
      </c>
      <c r="K84" s="8">
        <v>45730</v>
      </c>
    </row>
    <row r="85" spans="3:11" hidden="1" x14ac:dyDescent="0.3">
      <c r="C85" s="8">
        <v>45732</v>
      </c>
      <c r="D85" s="9" t="s">
        <v>159</v>
      </c>
      <c r="E85" s="9" t="s">
        <v>160</v>
      </c>
      <c r="F85" s="9" t="s">
        <v>17</v>
      </c>
      <c r="G85" s="8" t="s">
        <v>9</v>
      </c>
      <c r="H85" s="9" t="s">
        <v>18</v>
      </c>
      <c r="I85" s="9" t="str">
        <f>_xlfn.XLOOKUP($H85,'Master sheet'!$D:$D,'Master sheet'!$A:$A,,0)</f>
        <v>Nambu</v>
      </c>
      <c r="J85" s="9" t="str">
        <f>_xlfn.XLOOKUP($H85,'Master sheet'!$D:$D,'Master sheet'!$K:$K,,0)</f>
        <v>Priya C</v>
      </c>
      <c r="K85" s="8">
        <v>45726</v>
      </c>
    </row>
    <row r="86" spans="3:11" hidden="1" x14ac:dyDescent="0.3">
      <c r="C86" s="8">
        <v>45732</v>
      </c>
      <c r="D86" s="9" t="s">
        <v>161</v>
      </c>
      <c r="E86" s="9" t="s">
        <v>162</v>
      </c>
      <c r="F86" s="9" t="s">
        <v>21</v>
      </c>
      <c r="G86" s="8" t="s">
        <v>9</v>
      </c>
      <c r="H86" s="9" t="s">
        <v>22</v>
      </c>
      <c r="I86" s="9" t="str">
        <f>_xlfn.XLOOKUP($H86,'Master sheet'!$D:$D,'Master sheet'!$A:$A,,0)</f>
        <v>Rohit</v>
      </c>
      <c r="J86" s="9" t="str">
        <f>_xlfn.XLOOKUP($H86,'Master sheet'!$D:$D,'Master sheet'!$K:$K,,0)</f>
        <v>Prasanna J</v>
      </c>
      <c r="K86" s="8">
        <v>45730</v>
      </c>
    </row>
    <row r="87" spans="3:11" hidden="1" x14ac:dyDescent="0.3">
      <c r="C87" s="8">
        <v>45733</v>
      </c>
      <c r="D87" s="9" t="s">
        <v>119</v>
      </c>
      <c r="E87" s="9" t="s">
        <v>120</v>
      </c>
      <c r="F87" s="9" t="s">
        <v>25</v>
      </c>
      <c r="G87" s="8" t="s">
        <v>9</v>
      </c>
      <c r="H87" s="9" t="s">
        <v>26</v>
      </c>
      <c r="I87" s="9" t="str">
        <f>_xlfn.XLOOKUP($H87,'Master sheet'!$D:$D,'Master sheet'!$A:$A,,0)</f>
        <v>Oliver</v>
      </c>
      <c r="J87" s="9" t="str">
        <f>_xlfn.XLOOKUP($H87,'Master sheet'!$D:$D,'Master sheet'!$K:$K,,0)</f>
        <v>Johnathan</v>
      </c>
      <c r="K87" s="8">
        <v>45733</v>
      </c>
    </row>
    <row r="88" spans="3:11" hidden="1" x14ac:dyDescent="0.3">
      <c r="C88" s="8">
        <v>45733</v>
      </c>
      <c r="D88" s="9" t="s">
        <v>121</v>
      </c>
      <c r="E88" s="9" t="s">
        <v>122</v>
      </c>
      <c r="F88" s="9" t="s">
        <v>21</v>
      </c>
      <c r="G88" s="8" t="s">
        <v>9</v>
      </c>
      <c r="H88" s="9" t="s">
        <v>38</v>
      </c>
      <c r="I88" s="9" t="str">
        <f>_xlfn.XLOOKUP($H88,'Master sheet'!$D:$D,'Master sheet'!$A:$A,,0)</f>
        <v>Rohit</v>
      </c>
      <c r="J88" s="9" t="str">
        <f>_xlfn.XLOOKUP($H88,'Master sheet'!$D:$D,'Master sheet'!$K:$K,,0)</f>
        <v>Prasanna J</v>
      </c>
      <c r="K88" s="8">
        <v>45733</v>
      </c>
    </row>
    <row r="89" spans="3:11" hidden="1" x14ac:dyDescent="0.3">
      <c r="C89" s="8">
        <v>45733</v>
      </c>
      <c r="D89" s="9" t="s">
        <v>33</v>
      </c>
      <c r="E89" s="9" t="s">
        <v>34</v>
      </c>
      <c r="F89" s="9" t="s">
        <v>8</v>
      </c>
      <c r="G89" s="8" t="s">
        <v>9</v>
      </c>
      <c r="H89" s="9" t="s">
        <v>35</v>
      </c>
      <c r="I89" s="9" t="str">
        <f>_xlfn.XLOOKUP($H89,'Master sheet'!$D:$D,'Master sheet'!$A:$A,,0)</f>
        <v>Rohit</v>
      </c>
      <c r="J89" s="9" t="str">
        <f>_xlfn.XLOOKUP($H89,'Master sheet'!$D:$D,'Master sheet'!$K:$K,,0)</f>
        <v>Melina</v>
      </c>
      <c r="K89" s="8">
        <v>45730</v>
      </c>
    </row>
    <row r="90" spans="3:11" hidden="1" x14ac:dyDescent="0.3">
      <c r="C90" s="8">
        <v>45733</v>
      </c>
      <c r="D90" s="9" t="s">
        <v>123</v>
      </c>
      <c r="E90" s="9" t="s">
        <v>124</v>
      </c>
      <c r="F90" s="9" t="s">
        <v>13</v>
      </c>
      <c r="G90" s="8" t="s">
        <v>9</v>
      </c>
      <c r="H90" s="9" t="s">
        <v>14</v>
      </c>
      <c r="I90" s="9" t="str">
        <f>_xlfn.XLOOKUP($H90,'Master sheet'!$D:$D,'Master sheet'!$A:$A,,0)</f>
        <v>Oliver</v>
      </c>
      <c r="J90" s="9" t="str">
        <f>_xlfn.XLOOKUP($H90,'Master sheet'!$D:$D,'Master sheet'!$K:$K,,0)</f>
        <v>Celestine</v>
      </c>
      <c r="K90" s="8">
        <v>45728</v>
      </c>
    </row>
    <row r="91" spans="3:11" hidden="1" x14ac:dyDescent="0.3">
      <c r="C91" s="8">
        <v>45733</v>
      </c>
      <c r="D91" s="9" t="s">
        <v>163</v>
      </c>
      <c r="E91" s="9" t="s">
        <v>164</v>
      </c>
      <c r="F91" s="9" t="s">
        <v>21</v>
      </c>
      <c r="G91" s="8" t="s">
        <v>9</v>
      </c>
      <c r="H91" s="9" t="s">
        <v>38</v>
      </c>
      <c r="I91" s="9" t="str">
        <f>_xlfn.XLOOKUP($H91,'Master sheet'!$D:$D,'Master sheet'!$A:$A,,0)</f>
        <v>Rohit</v>
      </c>
      <c r="J91" s="9" t="str">
        <f>_xlfn.XLOOKUP($H91,'Master sheet'!$D:$D,'Master sheet'!$K:$K,,0)</f>
        <v>Prasanna J</v>
      </c>
      <c r="K91" s="8">
        <v>45733</v>
      </c>
    </row>
    <row r="92" spans="3:11" hidden="1" x14ac:dyDescent="0.3">
      <c r="C92" s="8">
        <v>45733</v>
      </c>
      <c r="D92" s="9" t="s">
        <v>39</v>
      </c>
      <c r="E92" s="9" t="s">
        <v>40</v>
      </c>
      <c r="F92" s="9" t="s">
        <v>41</v>
      </c>
      <c r="G92" s="8" t="s">
        <v>42</v>
      </c>
      <c r="H92" s="9" t="s">
        <v>43</v>
      </c>
      <c r="I92" s="9" t="str">
        <f>_xlfn.XLOOKUP($H92,'Master sheet'!$D:$D,'Master sheet'!$A:$A,,0)</f>
        <v>Oliver</v>
      </c>
      <c r="J92" s="9" t="str">
        <f>_xlfn.XLOOKUP($H92,'Master sheet'!$D:$D,'Master sheet'!$K:$K,,0)</f>
        <v>Celestine</v>
      </c>
      <c r="K92" s="8">
        <v>45720</v>
      </c>
    </row>
    <row r="93" spans="3:11" hidden="1" x14ac:dyDescent="0.3">
      <c r="C93" s="8">
        <v>45733</v>
      </c>
      <c r="D93" s="9" t="s">
        <v>165</v>
      </c>
      <c r="E93" s="9" t="s">
        <v>166</v>
      </c>
      <c r="F93" s="9" t="s">
        <v>25</v>
      </c>
      <c r="G93" s="8" t="s">
        <v>9</v>
      </c>
      <c r="H93" s="9" t="s">
        <v>26</v>
      </c>
      <c r="I93" s="9" t="str">
        <f>_xlfn.XLOOKUP($H93,'Master sheet'!$D:$D,'Master sheet'!$A:$A,,0)</f>
        <v>Oliver</v>
      </c>
      <c r="J93" s="9" t="str">
        <f>_xlfn.XLOOKUP($H93,'Master sheet'!$D:$D,'Master sheet'!$K:$K,,0)</f>
        <v>Johnathan</v>
      </c>
      <c r="K93" s="8">
        <v>45733</v>
      </c>
    </row>
    <row r="94" spans="3:11" hidden="1" x14ac:dyDescent="0.3">
      <c r="C94" s="8">
        <v>45733</v>
      </c>
      <c r="D94" s="9" t="s">
        <v>127</v>
      </c>
      <c r="E94" s="9" t="s">
        <v>128</v>
      </c>
      <c r="F94" s="9" t="s">
        <v>41</v>
      </c>
      <c r="G94" s="8" t="s">
        <v>9</v>
      </c>
      <c r="H94" s="9" t="s">
        <v>43</v>
      </c>
      <c r="I94" s="9" t="str">
        <f>_xlfn.XLOOKUP($H94,'Master sheet'!$D:$D,'Master sheet'!$A:$A,,0)</f>
        <v>Oliver</v>
      </c>
      <c r="J94" s="9" t="str">
        <f>_xlfn.XLOOKUP($H94,'Master sheet'!$D:$D,'Master sheet'!$K:$K,,0)</f>
        <v>Celestine</v>
      </c>
      <c r="K94" s="8">
        <v>45733</v>
      </c>
    </row>
    <row r="95" spans="3:11" hidden="1" x14ac:dyDescent="0.3">
      <c r="C95" s="8">
        <v>45733</v>
      </c>
      <c r="D95" s="9" t="s">
        <v>129</v>
      </c>
      <c r="E95" s="9" t="s">
        <v>130</v>
      </c>
      <c r="F95" s="9" t="s">
        <v>8</v>
      </c>
      <c r="G95" s="8" t="s">
        <v>9</v>
      </c>
      <c r="H95" s="9" t="s">
        <v>10</v>
      </c>
      <c r="I95" s="9" t="str">
        <f>_xlfn.XLOOKUP($H95,'Master sheet'!$D:$D,'Master sheet'!$A:$A,,0)</f>
        <v>Rohit</v>
      </c>
      <c r="J95" s="9" t="str">
        <f>_xlfn.XLOOKUP($H95,'Master sheet'!$D:$D,'Master sheet'!$K:$K,,0)</f>
        <v>Melina</v>
      </c>
      <c r="K95" s="8">
        <v>45733</v>
      </c>
    </row>
    <row r="96" spans="3:11" hidden="1" x14ac:dyDescent="0.3">
      <c r="C96" s="8">
        <v>45733</v>
      </c>
      <c r="D96" s="9" t="s">
        <v>167</v>
      </c>
      <c r="E96" s="9" t="s">
        <v>168</v>
      </c>
      <c r="F96" s="9" t="s">
        <v>21</v>
      </c>
      <c r="G96" s="8" t="s">
        <v>9</v>
      </c>
      <c r="H96" s="9" t="s">
        <v>38</v>
      </c>
      <c r="I96" s="9" t="str">
        <f>_xlfn.XLOOKUP($H96,'Master sheet'!$D:$D,'Master sheet'!$A:$A,,0)</f>
        <v>Rohit</v>
      </c>
      <c r="J96" s="9" t="str">
        <f>_xlfn.XLOOKUP($H96,'Master sheet'!$D:$D,'Master sheet'!$K:$K,,0)</f>
        <v>Prasanna J</v>
      </c>
      <c r="K96" s="8">
        <v>45733</v>
      </c>
    </row>
    <row r="97" spans="3:11" hidden="1" x14ac:dyDescent="0.3">
      <c r="C97" s="8">
        <v>45733</v>
      </c>
      <c r="D97" s="9" t="s">
        <v>169</v>
      </c>
      <c r="E97" s="9" t="s">
        <v>47</v>
      </c>
      <c r="F97" s="9" t="s">
        <v>8</v>
      </c>
      <c r="G97" s="8" t="s">
        <v>9</v>
      </c>
      <c r="H97" s="9" t="s">
        <v>10</v>
      </c>
      <c r="I97" s="9" t="str">
        <f>_xlfn.XLOOKUP($H97,'Master sheet'!$D:$D,'Master sheet'!$A:$A,,0)</f>
        <v>Rohit</v>
      </c>
      <c r="J97" s="9" t="str">
        <f>_xlfn.XLOOKUP($H97,'Master sheet'!$D:$D,'Master sheet'!$K:$K,,0)</f>
        <v>Melina</v>
      </c>
      <c r="K97" s="8">
        <v>45733</v>
      </c>
    </row>
    <row r="98" spans="3:11" hidden="1" x14ac:dyDescent="0.3">
      <c r="C98" s="8">
        <v>45733</v>
      </c>
      <c r="D98" s="9" t="s">
        <v>133</v>
      </c>
      <c r="E98" s="9" t="s">
        <v>134</v>
      </c>
      <c r="F98" s="9" t="s">
        <v>21</v>
      </c>
      <c r="G98" s="8" t="s">
        <v>9</v>
      </c>
      <c r="H98" s="9" t="s">
        <v>22</v>
      </c>
      <c r="I98" s="9" t="str">
        <f>_xlfn.XLOOKUP($H98,'Master sheet'!$D:$D,'Master sheet'!$A:$A,,0)</f>
        <v>Rohit</v>
      </c>
      <c r="J98" s="9" t="str">
        <f>_xlfn.XLOOKUP($H98,'Master sheet'!$D:$D,'Master sheet'!$K:$K,,0)</f>
        <v>Prasanna J</v>
      </c>
      <c r="K98" s="8">
        <v>45733</v>
      </c>
    </row>
    <row r="99" spans="3:11" hidden="1" x14ac:dyDescent="0.3">
      <c r="C99" s="8">
        <v>45733</v>
      </c>
      <c r="D99" s="9" t="s">
        <v>170</v>
      </c>
      <c r="E99" s="9" t="s">
        <v>171</v>
      </c>
      <c r="F99" s="9" t="s">
        <v>41</v>
      </c>
      <c r="G99" s="8" t="s">
        <v>9</v>
      </c>
      <c r="H99" s="9" t="s">
        <v>43</v>
      </c>
      <c r="I99" s="9" t="str">
        <f>_xlfn.XLOOKUP($H99,'Master sheet'!$D:$D,'Master sheet'!$A:$A,,0)</f>
        <v>Oliver</v>
      </c>
      <c r="J99" s="9" t="str">
        <f>_xlfn.XLOOKUP($H99,'Master sheet'!$D:$D,'Master sheet'!$K:$K,,0)</f>
        <v>Celestine</v>
      </c>
      <c r="K99" s="8">
        <v>45733</v>
      </c>
    </row>
    <row r="100" spans="3:11" hidden="1" x14ac:dyDescent="0.3">
      <c r="C100" s="8">
        <v>45733</v>
      </c>
      <c r="D100" s="9" t="s">
        <v>66</v>
      </c>
      <c r="E100" s="9" t="s">
        <v>67</v>
      </c>
      <c r="F100" s="9" t="s">
        <v>29</v>
      </c>
      <c r="G100" s="8" t="s">
        <v>9</v>
      </c>
      <c r="H100" s="9" t="s">
        <v>30</v>
      </c>
      <c r="I100" s="9" t="str">
        <f>_xlfn.XLOOKUP($H100,'Master sheet'!$D:$D,'Master sheet'!$A:$A,,0)</f>
        <v>Sidd</v>
      </c>
      <c r="J100" s="9" t="str">
        <f>_xlfn.XLOOKUP($H100,'Master sheet'!$D:$D,'Master sheet'!$K:$K,,0)</f>
        <v>Sastha</v>
      </c>
      <c r="K100" s="8">
        <v>45733</v>
      </c>
    </row>
    <row r="101" spans="3:11" hidden="1" x14ac:dyDescent="0.3">
      <c r="C101" s="8">
        <v>45733</v>
      </c>
      <c r="D101" s="9" t="s">
        <v>137</v>
      </c>
      <c r="E101" s="9" t="s">
        <v>138</v>
      </c>
      <c r="F101" s="9" t="s">
        <v>29</v>
      </c>
      <c r="G101" s="8" t="s">
        <v>9</v>
      </c>
      <c r="H101" s="9" t="s">
        <v>30</v>
      </c>
      <c r="I101" s="9" t="str">
        <f>_xlfn.XLOOKUP($H101,'Master sheet'!$D:$D,'Master sheet'!$A:$A,,0)</f>
        <v>Sidd</v>
      </c>
      <c r="J101" s="9" t="str">
        <f>_xlfn.XLOOKUP($H101,'Master sheet'!$D:$D,'Master sheet'!$K:$K,,0)</f>
        <v>Sastha</v>
      </c>
      <c r="K101" s="8">
        <v>45733</v>
      </c>
    </row>
    <row r="102" spans="3:11" hidden="1" x14ac:dyDescent="0.3">
      <c r="C102" s="8">
        <v>45733</v>
      </c>
      <c r="D102" s="9" t="s">
        <v>139</v>
      </c>
      <c r="E102" s="9" t="s">
        <v>140</v>
      </c>
      <c r="F102" s="9" t="s">
        <v>17</v>
      </c>
      <c r="G102" s="8" t="s">
        <v>9</v>
      </c>
      <c r="H102" s="9" t="s">
        <v>111</v>
      </c>
      <c r="I102" s="9" t="str">
        <f>_xlfn.XLOOKUP($H102,'Master sheet'!$D:$D,'Master sheet'!$A:$A,,0)</f>
        <v>Nambu</v>
      </c>
      <c r="J102" s="9" t="str">
        <f>_xlfn.XLOOKUP($H102,'Master sheet'!$D:$D,'Master sheet'!$K:$K,,0)</f>
        <v>Veerabathiran B</v>
      </c>
      <c r="K102" s="8">
        <v>45730</v>
      </c>
    </row>
    <row r="103" spans="3:11" hidden="1" x14ac:dyDescent="0.3">
      <c r="C103" s="8">
        <v>45733</v>
      </c>
      <c r="D103" s="9" t="s">
        <v>75</v>
      </c>
      <c r="E103" s="9" t="s">
        <v>76</v>
      </c>
      <c r="F103" s="9" t="s">
        <v>25</v>
      </c>
      <c r="G103" s="8" t="s">
        <v>9</v>
      </c>
      <c r="H103" s="9" t="s">
        <v>26</v>
      </c>
      <c r="I103" s="9" t="str">
        <f>_xlfn.XLOOKUP($H103,'Master sheet'!$D:$D,'Master sheet'!$A:$A,,0)</f>
        <v>Oliver</v>
      </c>
      <c r="J103" s="9" t="str">
        <f>_xlfn.XLOOKUP($H103,'Master sheet'!$D:$D,'Master sheet'!$K:$K,,0)</f>
        <v>Johnathan</v>
      </c>
      <c r="K103" s="8">
        <v>45733</v>
      </c>
    </row>
    <row r="104" spans="3:11" hidden="1" x14ac:dyDescent="0.3">
      <c r="C104" s="8">
        <v>45733</v>
      </c>
      <c r="D104" s="9" t="s">
        <v>77</v>
      </c>
      <c r="E104" s="9" t="s">
        <v>78</v>
      </c>
      <c r="F104" s="9" t="s">
        <v>17</v>
      </c>
      <c r="G104" s="8" t="s">
        <v>9</v>
      </c>
      <c r="H104" s="9" t="s">
        <v>53</v>
      </c>
      <c r="I104" s="9" t="str">
        <f>_xlfn.XLOOKUP($H104,'Master sheet'!$D:$D,'Master sheet'!$A:$A,,0)</f>
        <v>Nambu</v>
      </c>
      <c r="J104" s="9" t="str">
        <f>_xlfn.XLOOKUP($H104,'Master sheet'!$D:$D,'Master sheet'!$K:$K,,0)</f>
        <v>Mohanavelu</v>
      </c>
      <c r="K104" s="8">
        <v>45721</v>
      </c>
    </row>
    <row r="105" spans="3:11" hidden="1" x14ac:dyDescent="0.3">
      <c r="C105" s="8">
        <v>45733</v>
      </c>
      <c r="D105" s="9" t="s">
        <v>141</v>
      </c>
      <c r="E105" s="9" t="s">
        <v>142</v>
      </c>
      <c r="F105" s="9" t="s">
        <v>93</v>
      </c>
      <c r="G105" s="8" t="s">
        <v>9</v>
      </c>
      <c r="H105" s="9" t="s">
        <v>26</v>
      </c>
      <c r="I105" s="9" t="str">
        <f>_xlfn.XLOOKUP($H105,'Master sheet'!$D:$D,'Master sheet'!$A:$A,,0)</f>
        <v>Oliver</v>
      </c>
      <c r="J105" s="9" t="str">
        <f>_xlfn.XLOOKUP($H105,'Master sheet'!$D:$D,'Master sheet'!$K:$K,,0)</f>
        <v>Johnathan</v>
      </c>
      <c r="K105" s="8">
        <v>45733</v>
      </c>
    </row>
    <row r="106" spans="3:11" hidden="1" x14ac:dyDescent="0.3">
      <c r="C106" s="8">
        <v>45733</v>
      </c>
      <c r="D106" s="9" t="s">
        <v>143</v>
      </c>
      <c r="E106" s="9" t="s">
        <v>144</v>
      </c>
      <c r="F106" s="9" t="s">
        <v>56</v>
      </c>
      <c r="G106" s="8" t="s">
        <v>9</v>
      </c>
      <c r="H106" s="9" t="s">
        <v>57</v>
      </c>
      <c r="I106" s="9" t="str">
        <f>_xlfn.XLOOKUP($H106,'Master sheet'!$D:$D,'Master sheet'!$A:$A,,0)</f>
        <v>Rohit</v>
      </c>
      <c r="J106" s="9" t="str">
        <f>_xlfn.XLOOKUP($H106,'Master sheet'!$D:$D,'Master sheet'!$K:$K,,0)</f>
        <v>Vandhana</v>
      </c>
      <c r="K106" s="8">
        <v>45730</v>
      </c>
    </row>
    <row r="107" spans="3:11" hidden="1" x14ac:dyDescent="0.3">
      <c r="C107" s="8">
        <v>45733</v>
      </c>
      <c r="D107" s="9" t="s">
        <v>87</v>
      </c>
      <c r="E107" s="9" t="s">
        <v>88</v>
      </c>
      <c r="F107" s="9" t="s">
        <v>13</v>
      </c>
      <c r="G107" s="8" t="s">
        <v>9</v>
      </c>
      <c r="H107" s="9" t="s">
        <v>14</v>
      </c>
      <c r="I107" s="9" t="str">
        <f>_xlfn.XLOOKUP($H107,'Master sheet'!$D:$D,'Master sheet'!$A:$A,,0)</f>
        <v>Oliver</v>
      </c>
      <c r="J107" s="9" t="str">
        <f>_xlfn.XLOOKUP($H107,'Master sheet'!$D:$D,'Master sheet'!$K:$K,,0)</f>
        <v>Celestine</v>
      </c>
      <c r="K107" s="8">
        <v>45728</v>
      </c>
    </row>
    <row r="108" spans="3:11" hidden="1" x14ac:dyDescent="0.3">
      <c r="C108" s="8">
        <v>45733</v>
      </c>
      <c r="D108" s="9" t="s">
        <v>145</v>
      </c>
      <c r="E108" s="9" t="s">
        <v>146</v>
      </c>
      <c r="F108" s="9" t="s">
        <v>13</v>
      </c>
      <c r="G108" s="8" t="s">
        <v>9</v>
      </c>
      <c r="H108" s="9" t="s">
        <v>14</v>
      </c>
      <c r="I108" s="9" t="str">
        <f>_xlfn.XLOOKUP($H108,'Master sheet'!$D:$D,'Master sheet'!$A:$A,,0)</f>
        <v>Oliver</v>
      </c>
      <c r="J108" s="9" t="str">
        <f>_xlfn.XLOOKUP($H108,'Master sheet'!$D:$D,'Master sheet'!$K:$K,,0)</f>
        <v>Celestine</v>
      </c>
      <c r="K108" s="8">
        <v>45728</v>
      </c>
    </row>
    <row r="109" spans="3:11" hidden="1" x14ac:dyDescent="0.3">
      <c r="C109" s="8">
        <v>45733</v>
      </c>
      <c r="D109" s="9" t="s">
        <v>147</v>
      </c>
      <c r="E109" s="9" t="s">
        <v>148</v>
      </c>
      <c r="F109" s="9" t="s">
        <v>25</v>
      </c>
      <c r="G109" s="8" t="s">
        <v>9</v>
      </c>
      <c r="H109" s="9" t="s">
        <v>26</v>
      </c>
      <c r="I109" s="9" t="str">
        <f>_xlfn.XLOOKUP($H109,'Master sheet'!$D:$D,'Master sheet'!$A:$A,,0)</f>
        <v>Oliver</v>
      </c>
      <c r="J109" s="9" t="str">
        <f>_xlfn.XLOOKUP($H109,'Master sheet'!$D:$D,'Master sheet'!$K:$K,,0)</f>
        <v>Johnathan</v>
      </c>
      <c r="K109" s="8">
        <v>45733</v>
      </c>
    </row>
    <row r="110" spans="3:11" hidden="1" x14ac:dyDescent="0.3">
      <c r="C110" s="8">
        <v>45733</v>
      </c>
      <c r="D110" s="9" t="s">
        <v>149</v>
      </c>
      <c r="E110" s="9" t="s">
        <v>150</v>
      </c>
      <c r="F110" s="9" t="s">
        <v>25</v>
      </c>
      <c r="G110" s="8" t="s">
        <v>9</v>
      </c>
      <c r="H110" s="9" t="s">
        <v>26</v>
      </c>
      <c r="I110" s="9" t="str">
        <f>_xlfn.XLOOKUP($H110,'Master sheet'!$D:$D,'Master sheet'!$A:$A,,0)</f>
        <v>Oliver</v>
      </c>
      <c r="J110" s="9" t="str">
        <f>_xlfn.XLOOKUP($H110,'Master sheet'!$D:$D,'Master sheet'!$K:$K,,0)</f>
        <v>Johnathan</v>
      </c>
      <c r="K110" s="8">
        <v>45733</v>
      </c>
    </row>
    <row r="111" spans="3:11" hidden="1" x14ac:dyDescent="0.3">
      <c r="C111" s="8">
        <v>45733</v>
      </c>
      <c r="D111" s="9" t="s">
        <v>151</v>
      </c>
      <c r="E111" s="9" t="s">
        <v>152</v>
      </c>
      <c r="F111" s="9" t="s">
        <v>17</v>
      </c>
      <c r="G111" s="8" t="s">
        <v>9</v>
      </c>
      <c r="H111" s="9" t="s">
        <v>18</v>
      </c>
      <c r="I111" s="9" t="str">
        <f>_xlfn.XLOOKUP($H111,'Master sheet'!$D:$D,'Master sheet'!$A:$A,,0)</f>
        <v>Nambu</v>
      </c>
      <c r="J111" s="9" t="str">
        <f>_xlfn.XLOOKUP($H111,'Master sheet'!$D:$D,'Master sheet'!$K:$K,,0)</f>
        <v>Priya C</v>
      </c>
      <c r="K111" s="8">
        <v>45730</v>
      </c>
    </row>
    <row r="112" spans="3:11" hidden="1" x14ac:dyDescent="0.3">
      <c r="C112" s="8">
        <v>45733</v>
      </c>
      <c r="D112" s="9" t="s">
        <v>91</v>
      </c>
      <c r="E112" s="9" t="s">
        <v>92</v>
      </c>
      <c r="F112" s="9" t="s">
        <v>93</v>
      </c>
      <c r="G112" s="8" t="s">
        <v>9</v>
      </c>
      <c r="H112" s="9" t="s">
        <v>26</v>
      </c>
      <c r="I112" s="9" t="str">
        <f>_xlfn.XLOOKUP($H112,'Master sheet'!$D:$D,'Master sheet'!$A:$A,,0)</f>
        <v>Oliver</v>
      </c>
      <c r="J112" s="9" t="str">
        <f>_xlfn.XLOOKUP($H112,'Master sheet'!$D:$D,'Master sheet'!$K:$K,,0)</f>
        <v>Johnathan</v>
      </c>
      <c r="K112" s="8">
        <v>45733</v>
      </c>
    </row>
    <row r="113" spans="3:11" hidden="1" x14ac:dyDescent="0.3">
      <c r="C113" s="8">
        <v>45733</v>
      </c>
      <c r="D113" s="9" t="s">
        <v>153</v>
      </c>
      <c r="E113" s="9" t="s">
        <v>156</v>
      </c>
      <c r="F113" s="9" t="s">
        <v>56</v>
      </c>
      <c r="G113" s="8" t="s">
        <v>9</v>
      </c>
      <c r="H113" s="9" t="s">
        <v>57</v>
      </c>
      <c r="I113" s="9" t="str">
        <f>_xlfn.XLOOKUP($H113,'Master sheet'!$D:$D,'Master sheet'!$A:$A,,0)</f>
        <v>Rohit</v>
      </c>
      <c r="J113" s="9" t="str">
        <f>_xlfn.XLOOKUP($H113,'Master sheet'!$D:$D,'Master sheet'!$K:$K,,0)</f>
        <v>Vandhana</v>
      </c>
      <c r="K113" s="8">
        <v>45730</v>
      </c>
    </row>
    <row r="114" spans="3:11" hidden="1" x14ac:dyDescent="0.3">
      <c r="C114" s="8">
        <v>45733</v>
      </c>
      <c r="D114" s="9" t="s">
        <v>154</v>
      </c>
      <c r="E114" s="9" t="s">
        <v>155</v>
      </c>
      <c r="F114" s="9" t="s">
        <v>93</v>
      </c>
      <c r="G114" s="8" t="s">
        <v>9</v>
      </c>
      <c r="H114" s="9" t="s">
        <v>26</v>
      </c>
      <c r="I114" s="9" t="str">
        <f>_xlfn.XLOOKUP($H114,'Master sheet'!$D:$D,'Master sheet'!$A:$A,,0)</f>
        <v>Oliver</v>
      </c>
      <c r="J114" s="9" t="str">
        <f>_xlfn.XLOOKUP($H114,'Master sheet'!$D:$D,'Master sheet'!$K:$K,,0)</f>
        <v>Johnathan</v>
      </c>
      <c r="K114" s="8">
        <v>45733</v>
      </c>
    </row>
    <row r="115" spans="3:11" hidden="1" x14ac:dyDescent="0.3">
      <c r="C115" s="8">
        <v>45733</v>
      </c>
      <c r="D115" s="9" t="s">
        <v>172</v>
      </c>
      <c r="E115" s="9" t="s">
        <v>173</v>
      </c>
      <c r="F115" s="9" t="s">
        <v>25</v>
      </c>
      <c r="G115" s="8" t="s">
        <v>9</v>
      </c>
      <c r="H115" s="9" t="s">
        <v>26</v>
      </c>
      <c r="I115" s="9" t="str">
        <f>_xlfn.XLOOKUP($H115,'Master sheet'!$D:$D,'Master sheet'!$A:$A,,0)</f>
        <v>Oliver</v>
      </c>
      <c r="J115" s="9" t="str">
        <f>_xlfn.XLOOKUP($H115,'Master sheet'!$D:$D,'Master sheet'!$K:$K,,0)</f>
        <v>Johnathan</v>
      </c>
      <c r="K115" s="8">
        <v>45733</v>
      </c>
    </row>
    <row r="116" spans="3:11" hidden="1" x14ac:dyDescent="0.3">
      <c r="C116" s="8">
        <v>45733</v>
      </c>
      <c r="D116" s="9" t="s">
        <v>157</v>
      </c>
      <c r="E116" s="9" t="s">
        <v>158</v>
      </c>
      <c r="F116" s="9" t="s">
        <v>29</v>
      </c>
      <c r="G116" s="8" t="s">
        <v>9</v>
      </c>
      <c r="H116" s="9" t="s">
        <v>30</v>
      </c>
      <c r="I116" s="9" t="str">
        <f>_xlfn.XLOOKUP($H116,'Master sheet'!$D:$D,'Master sheet'!$A:$A,,0)</f>
        <v>Sidd</v>
      </c>
      <c r="J116" s="9" t="str">
        <f>_xlfn.XLOOKUP($H116,'Master sheet'!$D:$D,'Master sheet'!$K:$K,,0)</f>
        <v>Sastha</v>
      </c>
      <c r="K116" s="8">
        <v>45733</v>
      </c>
    </row>
    <row r="117" spans="3:11" hidden="1" x14ac:dyDescent="0.3">
      <c r="C117" s="8">
        <v>45733</v>
      </c>
      <c r="D117" s="9" t="s">
        <v>94</v>
      </c>
      <c r="E117" s="9" t="s">
        <v>95</v>
      </c>
      <c r="F117" s="9" t="s">
        <v>8</v>
      </c>
      <c r="G117" s="8" t="s">
        <v>9</v>
      </c>
      <c r="H117" s="9" t="s">
        <v>35</v>
      </c>
      <c r="I117" s="9" t="str">
        <f>_xlfn.XLOOKUP($H117,'Master sheet'!$D:$D,'Master sheet'!$A:$A,,0)</f>
        <v>Rohit</v>
      </c>
      <c r="J117" s="9" t="str">
        <f>_xlfn.XLOOKUP($H117,'Master sheet'!$D:$D,'Master sheet'!$K:$K,,0)</f>
        <v>Melina</v>
      </c>
      <c r="K117" s="8">
        <v>45730</v>
      </c>
    </row>
    <row r="118" spans="3:11" hidden="1" x14ac:dyDescent="0.3">
      <c r="C118" s="8">
        <v>45733</v>
      </c>
      <c r="D118" s="9" t="s">
        <v>98</v>
      </c>
      <c r="E118" s="9" t="s">
        <v>99</v>
      </c>
      <c r="F118" s="9" t="s">
        <v>13</v>
      </c>
      <c r="G118" s="8" t="s">
        <v>9</v>
      </c>
      <c r="H118" s="9" t="s">
        <v>14</v>
      </c>
      <c r="I118" s="9" t="str">
        <f>_xlfn.XLOOKUP($H118,'Master sheet'!$D:$D,'Master sheet'!$A:$A,,0)</f>
        <v>Oliver</v>
      </c>
      <c r="J118" s="9" t="str">
        <f>_xlfn.XLOOKUP($H118,'Master sheet'!$D:$D,'Master sheet'!$K:$K,,0)</f>
        <v>Celestine</v>
      </c>
      <c r="K118" s="8">
        <v>45728</v>
      </c>
    </row>
    <row r="119" spans="3:11" hidden="1" x14ac:dyDescent="0.3">
      <c r="C119" s="8">
        <v>45733</v>
      </c>
      <c r="D119" s="9" t="s">
        <v>100</v>
      </c>
      <c r="E119" s="9" t="s">
        <v>174</v>
      </c>
      <c r="F119" s="9" t="s">
        <v>25</v>
      </c>
      <c r="G119" s="8" t="s">
        <v>9</v>
      </c>
      <c r="H119" s="9" t="s">
        <v>26</v>
      </c>
      <c r="I119" s="9" t="str">
        <f>_xlfn.XLOOKUP($H119,'Master sheet'!$D:$D,'Master sheet'!$A:$A,,0)</f>
        <v>Oliver</v>
      </c>
      <c r="J119" s="9" t="str">
        <f>_xlfn.XLOOKUP($H119,'Master sheet'!$D:$D,'Master sheet'!$K:$K,,0)</f>
        <v>Johnathan</v>
      </c>
      <c r="K119" s="8">
        <v>45733</v>
      </c>
    </row>
    <row r="120" spans="3:11" hidden="1" x14ac:dyDescent="0.3">
      <c r="C120" s="8">
        <v>45733</v>
      </c>
      <c r="D120" s="9" t="s">
        <v>159</v>
      </c>
      <c r="E120" s="9" t="s">
        <v>160</v>
      </c>
      <c r="F120" s="9" t="s">
        <v>17</v>
      </c>
      <c r="G120" s="8" t="s">
        <v>9</v>
      </c>
      <c r="H120" s="9" t="s">
        <v>18</v>
      </c>
      <c r="I120" s="9" t="str">
        <f>_xlfn.XLOOKUP($H120,'Master sheet'!$D:$D,'Master sheet'!$A:$A,,0)</f>
        <v>Nambu</v>
      </c>
      <c r="J120" s="9" t="str">
        <f>_xlfn.XLOOKUP($H120,'Master sheet'!$D:$D,'Master sheet'!$K:$K,,0)</f>
        <v>Priya C</v>
      </c>
      <c r="K120" s="8">
        <v>45726</v>
      </c>
    </row>
    <row r="121" spans="3:11" hidden="1" x14ac:dyDescent="0.3">
      <c r="C121" s="8">
        <v>45734</v>
      </c>
      <c r="D121" s="9" t="s">
        <v>175</v>
      </c>
      <c r="E121" s="9" t="s">
        <v>176</v>
      </c>
      <c r="F121" s="9" t="s">
        <v>41</v>
      </c>
      <c r="G121" s="8" t="s">
        <v>9</v>
      </c>
      <c r="H121" s="9" t="s">
        <v>43</v>
      </c>
      <c r="I121" s="9" t="str">
        <f>_xlfn.XLOOKUP($H121,'Master sheet'!$D:$D,'Master sheet'!$A:$A,,0)</f>
        <v>Oliver</v>
      </c>
      <c r="J121" s="9" t="str">
        <f>_xlfn.XLOOKUP($H121,'Master sheet'!$D:$D,'Master sheet'!$K:$K,,0)</f>
        <v>Celestine</v>
      </c>
      <c r="K121" s="8">
        <v>45734</v>
      </c>
    </row>
    <row r="122" spans="3:11" hidden="1" x14ac:dyDescent="0.3">
      <c r="C122" s="8">
        <v>45734</v>
      </c>
      <c r="D122" s="9" t="s">
        <v>119</v>
      </c>
      <c r="E122" s="9" t="s">
        <v>120</v>
      </c>
      <c r="F122" s="9" t="s">
        <v>25</v>
      </c>
      <c r="G122" s="8" t="s">
        <v>9</v>
      </c>
      <c r="H122" s="9" t="s">
        <v>26</v>
      </c>
      <c r="I122" s="9" t="str">
        <f>_xlfn.XLOOKUP($H122,'Master sheet'!$D:$D,'Master sheet'!$A:$A,,0)</f>
        <v>Oliver</v>
      </c>
      <c r="J122" s="9" t="str">
        <f>_xlfn.XLOOKUP($H122,'Master sheet'!$D:$D,'Master sheet'!$K:$K,,0)</f>
        <v>Johnathan</v>
      </c>
      <c r="K122" s="8">
        <v>45734</v>
      </c>
    </row>
    <row r="123" spans="3:11" hidden="1" x14ac:dyDescent="0.3">
      <c r="C123" s="8">
        <v>45734</v>
      </c>
      <c r="D123" s="9" t="s">
        <v>121</v>
      </c>
      <c r="E123" s="9" t="s">
        <v>122</v>
      </c>
      <c r="F123" s="9" t="s">
        <v>21</v>
      </c>
      <c r="G123" s="8" t="s">
        <v>9</v>
      </c>
      <c r="H123" s="9" t="s">
        <v>38</v>
      </c>
      <c r="I123" s="9" t="str">
        <f>_xlfn.XLOOKUP($H123,'Master sheet'!$D:$D,'Master sheet'!$A:$A,,0)</f>
        <v>Rohit</v>
      </c>
      <c r="J123" s="9" t="str">
        <f>_xlfn.XLOOKUP($H123,'Master sheet'!$D:$D,'Master sheet'!$K:$K,,0)</f>
        <v>Prasanna J</v>
      </c>
      <c r="K123" s="8">
        <v>45733</v>
      </c>
    </row>
    <row r="124" spans="3:11" hidden="1" x14ac:dyDescent="0.3">
      <c r="C124" s="8">
        <v>45734</v>
      </c>
      <c r="D124" s="9" t="s">
        <v>33</v>
      </c>
      <c r="E124" s="9" t="s">
        <v>34</v>
      </c>
      <c r="F124" s="9" t="s">
        <v>8</v>
      </c>
      <c r="G124" s="8" t="s">
        <v>9</v>
      </c>
      <c r="H124" s="9" t="s">
        <v>35</v>
      </c>
      <c r="I124" s="9" t="str">
        <f>_xlfn.XLOOKUP($H124,'Master sheet'!$D:$D,'Master sheet'!$A:$A,,0)</f>
        <v>Rohit</v>
      </c>
      <c r="J124" s="9" t="str">
        <f>_xlfn.XLOOKUP($H124,'Master sheet'!$D:$D,'Master sheet'!$K:$K,,0)</f>
        <v>Melina</v>
      </c>
      <c r="K124" s="8">
        <v>45730</v>
      </c>
    </row>
    <row r="125" spans="3:11" hidden="1" x14ac:dyDescent="0.3">
      <c r="C125" s="8">
        <v>45734</v>
      </c>
      <c r="D125" s="9" t="s">
        <v>123</v>
      </c>
      <c r="E125" s="9" t="s">
        <v>124</v>
      </c>
      <c r="F125" s="9" t="s">
        <v>13</v>
      </c>
      <c r="G125" s="8" t="s">
        <v>9</v>
      </c>
      <c r="H125" s="9" t="s">
        <v>14</v>
      </c>
      <c r="I125" s="9" t="str">
        <f>_xlfn.XLOOKUP($H125,'Master sheet'!$D:$D,'Master sheet'!$A:$A,,0)</f>
        <v>Oliver</v>
      </c>
      <c r="J125" s="9" t="str">
        <f>_xlfn.XLOOKUP($H125,'Master sheet'!$D:$D,'Master sheet'!$K:$K,,0)</f>
        <v>Celestine</v>
      </c>
      <c r="K125" s="8">
        <v>45728</v>
      </c>
    </row>
    <row r="126" spans="3:11" hidden="1" x14ac:dyDescent="0.3">
      <c r="C126" s="8">
        <v>45734</v>
      </c>
      <c r="D126" s="9" t="s">
        <v>163</v>
      </c>
      <c r="E126" s="9" t="s">
        <v>164</v>
      </c>
      <c r="F126" s="9" t="s">
        <v>21</v>
      </c>
      <c r="G126" s="8" t="s">
        <v>9</v>
      </c>
      <c r="H126" s="9" t="s">
        <v>38</v>
      </c>
      <c r="I126" s="9" t="str">
        <f>_xlfn.XLOOKUP($H126,'Master sheet'!$D:$D,'Master sheet'!$A:$A,,0)</f>
        <v>Rohit</v>
      </c>
      <c r="J126" s="9" t="str">
        <f>_xlfn.XLOOKUP($H126,'Master sheet'!$D:$D,'Master sheet'!$K:$K,,0)</f>
        <v>Prasanna J</v>
      </c>
      <c r="K126" s="8">
        <v>45733</v>
      </c>
    </row>
    <row r="127" spans="3:11" hidden="1" x14ac:dyDescent="0.3">
      <c r="C127" s="8">
        <v>45734</v>
      </c>
      <c r="D127" s="9" t="s">
        <v>39</v>
      </c>
      <c r="E127" s="9" t="s">
        <v>40</v>
      </c>
      <c r="F127" s="9" t="s">
        <v>41</v>
      </c>
      <c r="G127" s="8" t="s">
        <v>42</v>
      </c>
      <c r="H127" s="9" t="s">
        <v>43</v>
      </c>
      <c r="I127" s="9" t="str">
        <f>_xlfn.XLOOKUP($H127,'Master sheet'!$D:$D,'Master sheet'!$A:$A,,0)</f>
        <v>Oliver</v>
      </c>
      <c r="J127" s="9" t="str">
        <f>_xlfn.XLOOKUP($H127,'Master sheet'!$D:$D,'Master sheet'!$K:$K,,0)</f>
        <v>Celestine</v>
      </c>
      <c r="K127" s="8">
        <v>45720</v>
      </c>
    </row>
    <row r="128" spans="3:11" hidden="1" x14ac:dyDescent="0.3">
      <c r="C128" s="8">
        <v>45734</v>
      </c>
      <c r="D128" s="9" t="s">
        <v>165</v>
      </c>
      <c r="E128" s="9" t="s">
        <v>166</v>
      </c>
      <c r="F128" s="9" t="s">
        <v>25</v>
      </c>
      <c r="G128" s="8" t="s">
        <v>9</v>
      </c>
      <c r="H128" s="9" t="s">
        <v>26</v>
      </c>
      <c r="I128" s="9" t="str">
        <f>_xlfn.XLOOKUP($H128,'Master sheet'!$D:$D,'Master sheet'!$A:$A,,0)</f>
        <v>Oliver</v>
      </c>
      <c r="J128" s="9" t="str">
        <f>_xlfn.XLOOKUP($H128,'Master sheet'!$D:$D,'Master sheet'!$K:$K,,0)</f>
        <v>Johnathan</v>
      </c>
      <c r="K128" s="8">
        <v>45734</v>
      </c>
    </row>
    <row r="129" spans="3:11" hidden="1" x14ac:dyDescent="0.3">
      <c r="C129" s="8">
        <v>45734</v>
      </c>
      <c r="D129" s="9" t="s">
        <v>129</v>
      </c>
      <c r="E129" s="9" t="s">
        <v>130</v>
      </c>
      <c r="F129" s="9" t="s">
        <v>8</v>
      </c>
      <c r="G129" s="8" t="s">
        <v>9</v>
      </c>
      <c r="H129" s="9" t="s">
        <v>10</v>
      </c>
      <c r="I129" s="9" t="str">
        <f>_xlfn.XLOOKUP($H129,'Master sheet'!$D:$D,'Master sheet'!$A:$A,,0)</f>
        <v>Rohit</v>
      </c>
      <c r="J129" s="9" t="str">
        <f>_xlfn.XLOOKUP($H129,'Master sheet'!$D:$D,'Master sheet'!$K:$K,,0)</f>
        <v>Melina</v>
      </c>
      <c r="K129" s="8">
        <v>45734</v>
      </c>
    </row>
    <row r="130" spans="3:11" hidden="1" x14ac:dyDescent="0.3">
      <c r="C130" s="8">
        <v>45734</v>
      </c>
      <c r="D130" s="9" t="s">
        <v>167</v>
      </c>
      <c r="E130" s="9" t="s">
        <v>168</v>
      </c>
      <c r="F130" s="9" t="s">
        <v>21</v>
      </c>
      <c r="G130" s="8" t="s">
        <v>9</v>
      </c>
      <c r="H130" s="9" t="s">
        <v>38</v>
      </c>
      <c r="I130" s="9" t="str">
        <f>_xlfn.XLOOKUP($H130,'Master sheet'!$D:$D,'Master sheet'!$A:$A,,0)</f>
        <v>Rohit</v>
      </c>
      <c r="J130" s="9" t="str">
        <f>_xlfn.XLOOKUP($H130,'Master sheet'!$D:$D,'Master sheet'!$K:$K,,0)</f>
        <v>Prasanna J</v>
      </c>
      <c r="K130" s="8">
        <v>45733</v>
      </c>
    </row>
    <row r="131" spans="3:11" hidden="1" x14ac:dyDescent="0.3">
      <c r="C131" s="8">
        <v>45734</v>
      </c>
      <c r="D131" s="9" t="s">
        <v>169</v>
      </c>
      <c r="E131" s="9" t="s">
        <v>47</v>
      </c>
      <c r="F131" s="9" t="s">
        <v>8</v>
      </c>
      <c r="G131" s="8" t="s">
        <v>9</v>
      </c>
      <c r="H131" s="9" t="s">
        <v>10</v>
      </c>
      <c r="I131" s="9" t="str">
        <f>_xlfn.XLOOKUP($H131,'Master sheet'!$D:$D,'Master sheet'!$A:$A,,0)</f>
        <v>Rohit</v>
      </c>
      <c r="J131" s="9" t="str">
        <f>_xlfn.XLOOKUP($H131,'Master sheet'!$D:$D,'Master sheet'!$K:$K,,0)</f>
        <v>Melina</v>
      </c>
      <c r="K131" s="8">
        <v>45734</v>
      </c>
    </row>
    <row r="132" spans="3:11" hidden="1" x14ac:dyDescent="0.3">
      <c r="C132" s="8">
        <v>45734</v>
      </c>
      <c r="D132" s="9" t="s">
        <v>133</v>
      </c>
      <c r="E132" s="9" t="s">
        <v>134</v>
      </c>
      <c r="F132" s="9" t="s">
        <v>21</v>
      </c>
      <c r="G132" s="8" t="s">
        <v>9</v>
      </c>
      <c r="H132" s="9" t="s">
        <v>22</v>
      </c>
      <c r="I132" s="9" t="str">
        <f>_xlfn.XLOOKUP($H132,'Master sheet'!$D:$D,'Master sheet'!$A:$A,,0)</f>
        <v>Rohit</v>
      </c>
      <c r="J132" s="9" t="str">
        <f>_xlfn.XLOOKUP($H132,'Master sheet'!$D:$D,'Master sheet'!$K:$K,,0)</f>
        <v>Prasanna J</v>
      </c>
      <c r="K132" s="8">
        <v>45733</v>
      </c>
    </row>
    <row r="133" spans="3:11" hidden="1" x14ac:dyDescent="0.3">
      <c r="C133" s="8">
        <v>45734</v>
      </c>
      <c r="D133" s="9" t="s">
        <v>170</v>
      </c>
      <c r="E133" s="9" t="s">
        <v>171</v>
      </c>
      <c r="F133" s="9" t="s">
        <v>41</v>
      </c>
      <c r="G133" s="8" t="s">
        <v>9</v>
      </c>
      <c r="H133" s="9" t="s">
        <v>43</v>
      </c>
      <c r="I133" s="9" t="str">
        <f>_xlfn.XLOOKUP($H133,'Master sheet'!$D:$D,'Master sheet'!$A:$A,,0)</f>
        <v>Oliver</v>
      </c>
      <c r="J133" s="9" t="str">
        <f>_xlfn.XLOOKUP($H133,'Master sheet'!$D:$D,'Master sheet'!$K:$K,,0)</f>
        <v>Celestine</v>
      </c>
      <c r="K133" s="8">
        <v>45734</v>
      </c>
    </row>
    <row r="134" spans="3:11" hidden="1" x14ac:dyDescent="0.3">
      <c r="C134" s="8">
        <v>45734</v>
      </c>
      <c r="D134" s="9" t="s">
        <v>66</v>
      </c>
      <c r="E134" s="9" t="s">
        <v>67</v>
      </c>
      <c r="F134" s="9" t="s">
        <v>29</v>
      </c>
      <c r="G134" s="8" t="s">
        <v>9</v>
      </c>
      <c r="H134" s="9" t="s">
        <v>30</v>
      </c>
      <c r="I134" s="9" t="str">
        <f>_xlfn.XLOOKUP($H134,'Master sheet'!$D:$D,'Master sheet'!$A:$A,,0)</f>
        <v>Sidd</v>
      </c>
      <c r="J134" s="9" t="str">
        <f>_xlfn.XLOOKUP($H134,'Master sheet'!$D:$D,'Master sheet'!$K:$K,,0)</f>
        <v>Sastha</v>
      </c>
      <c r="K134" s="8">
        <v>45733</v>
      </c>
    </row>
    <row r="135" spans="3:11" hidden="1" x14ac:dyDescent="0.3">
      <c r="C135" s="8">
        <v>45734</v>
      </c>
      <c r="D135" s="9" t="s">
        <v>137</v>
      </c>
      <c r="E135" s="9" t="s">
        <v>138</v>
      </c>
      <c r="F135" s="9" t="s">
        <v>29</v>
      </c>
      <c r="G135" s="8" t="s">
        <v>9</v>
      </c>
      <c r="H135" s="9" t="s">
        <v>30</v>
      </c>
      <c r="I135" s="9" t="str">
        <f>_xlfn.XLOOKUP($H135,'Master sheet'!$D:$D,'Master sheet'!$A:$A,,0)</f>
        <v>Sidd</v>
      </c>
      <c r="J135" s="9" t="str">
        <f>_xlfn.XLOOKUP($H135,'Master sheet'!$D:$D,'Master sheet'!$K:$K,,0)</f>
        <v>Sastha</v>
      </c>
      <c r="K135" s="8">
        <v>45733</v>
      </c>
    </row>
    <row r="136" spans="3:11" hidden="1" x14ac:dyDescent="0.3">
      <c r="C136" s="8">
        <v>45734</v>
      </c>
      <c r="D136" s="9" t="s">
        <v>139</v>
      </c>
      <c r="E136" s="9" t="s">
        <v>140</v>
      </c>
      <c r="F136" s="9" t="s">
        <v>17</v>
      </c>
      <c r="G136" s="8" t="s">
        <v>9</v>
      </c>
      <c r="H136" s="9" t="s">
        <v>111</v>
      </c>
      <c r="I136" s="9" t="str">
        <f>_xlfn.XLOOKUP($H136,'Master sheet'!$D:$D,'Master sheet'!$A:$A,,0)</f>
        <v>Nambu</v>
      </c>
      <c r="J136" s="9" t="str">
        <f>_xlfn.XLOOKUP($H136,'Master sheet'!$D:$D,'Master sheet'!$K:$K,,0)</f>
        <v>Veerabathiran B</v>
      </c>
      <c r="K136" s="8">
        <v>45730</v>
      </c>
    </row>
    <row r="137" spans="3:11" hidden="1" x14ac:dyDescent="0.3">
      <c r="C137" s="8">
        <v>45734</v>
      </c>
      <c r="D137" s="9" t="s">
        <v>77</v>
      </c>
      <c r="E137" s="9" t="s">
        <v>78</v>
      </c>
      <c r="F137" s="9" t="s">
        <v>17</v>
      </c>
      <c r="G137" s="8" t="s">
        <v>9</v>
      </c>
      <c r="H137" s="9" t="s">
        <v>53</v>
      </c>
      <c r="I137" s="9" t="str">
        <f>_xlfn.XLOOKUP($H137,'Master sheet'!$D:$D,'Master sheet'!$A:$A,,0)</f>
        <v>Nambu</v>
      </c>
      <c r="J137" s="9" t="str">
        <f>_xlfn.XLOOKUP($H137,'Master sheet'!$D:$D,'Master sheet'!$K:$K,,0)</f>
        <v>Mohanavelu</v>
      </c>
      <c r="K137" s="8">
        <v>45721</v>
      </c>
    </row>
    <row r="138" spans="3:11" hidden="1" x14ac:dyDescent="0.3">
      <c r="C138" s="8">
        <v>45734</v>
      </c>
      <c r="D138" s="9" t="s">
        <v>141</v>
      </c>
      <c r="E138" s="9" t="s">
        <v>142</v>
      </c>
      <c r="F138" s="9" t="s">
        <v>93</v>
      </c>
      <c r="G138" s="8" t="s">
        <v>9</v>
      </c>
      <c r="H138" s="9" t="s">
        <v>26</v>
      </c>
      <c r="I138" s="9" t="str">
        <f>_xlfn.XLOOKUP($H138,'Master sheet'!$D:$D,'Master sheet'!$A:$A,,0)</f>
        <v>Oliver</v>
      </c>
      <c r="J138" s="9" t="str">
        <f>_xlfn.XLOOKUP($H138,'Master sheet'!$D:$D,'Master sheet'!$K:$K,,0)</f>
        <v>Johnathan</v>
      </c>
      <c r="K138" s="8">
        <v>45734</v>
      </c>
    </row>
    <row r="139" spans="3:11" hidden="1" x14ac:dyDescent="0.3">
      <c r="C139" s="8">
        <v>45734</v>
      </c>
      <c r="D139" s="9" t="s">
        <v>143</v>
      </c>
      <c r="E139" s="9" t="s">
        <v>144</v>
      </c>
      <c r="F139" s="9" t="s">
        <v>56</v>
      </c>
      <c r="G139" s="8" t="s">
        <v>9</v>
      </c>
      <c r="H139" s="9" t="s">
        <v>57</v>
      </c>
      <c r="I139" s="9" t="str">
        <f>_xlfn.XLOOKUP($H139,'Master sheet'!$D:$D,'Master sheet'!$A:$A,,0)</f>
        <v>Rohit</v>
      </c>
      <c r="J139" s="9" t="str">
        <f>_xlfn.XLOOKUP($H139,'Master sheet'!$D:$D,'Master sheet'!$K:$K,,0)</f>
        <v>Vandhana</v>
      </c>
      <c r="K139" s="8">
        <v>45730</v>
      </c>
    </row>
    <row r="140" spans="3:11" hidden="1" x14ac:dyDescent="0.3">
      <c r="C140" s="8">
        <v>45734</v>
      </c>
      <c r="D140" s="9" t="s">
        <v>87</v>
      </c>
      <c r="E140" s="9" t="s">
        <v>88</v>
      </c>
      <c r="F140" s="9" t="s">
        <v>13</v>
      </c>
      <c r="G140" s="8" t="s">
        <v>9</v>
      </c>
      <c r="H140" s="9" t="s">
        <v>14</v>
      </c>
      <c r="I140" s="9" t="str">
        <f>_xlfn.XLOOKUP($H140,'Master sheet'!$D:$D,'Master sheet'!$A:$A,,0)</f>
        <v>Oliver</v>
      </c>
      <c r="J140" s="9" t="str">
        <f>_xlfn.XLOOKUP($H140,'Master sheet'!$D:$D,'Master sheet'!$K:$K,,0)</f>
        <v>Celestine</v>
      </c>
      <c r="K140" s="8">
        <v>45728</v>
      </c>
    </row>
    <row r="141" spans="3:11" hidden="1" x14ac:dyDescent="0.3">
      <c r="C141" s="8">
        <v>45734</v>
      </c>
      <c r="D141" s="9" t="s">
        <v>145</v>
      </c>
      <c r="E141" s="9" t="s">
        <v>146</v>
      </c>
      <c r="F141" s="9" t="s">
        <v>13</v>
      </c>
      <c r="G141" s="8" t="s">
        <v>9</v>
      </c>
      <c r="H141" s="9" t="s">
        <v>14</v>
      </c>
      <c r="I141" s="9" t="str">
        <f>_xlfn.XLOOKUP($H141,'Master sheet'!$D:$D,'Master sheet'!$A:$A,,0)</f>
        <v>Oliver</v>
      </c>
      <c r="J141" s="9" t="str">
        <f>_xlfn.XLOOKUP($H141,'Master sheet'!$D:$D,'Master sheet'!$K:$K,,0)</f>
        <v>Celestine</v>
      </c>
      <c r="K141" s="8">
        <v>45728</v>
      </c>
    </row>
    <row r="142" spans="3:11" hidden="1" x14ac:dyDescent="0.3">
      <c r="C142" s="8">
        <v>45734</v>
      </c>
      <c r="D142" s="9" t="s">
        <v>147</v>
      </c>
      <c r="E142" s="9" t="s">
        <v>148</v>
      </c>
      <c r="F142" s="9" t="s">
        <v>25</v>
      </c>
      <c r="G142" s="8" t="s">
        <v>9</v>
      </c>
      <c r="H142" s="9" t="s">
        <v>26</v>
      </c>
      <c r="I142" s="9" t="str">
        <f>_xlfn.XLOOKUP($H142,'Master sheet'!$D:$D,'Master sheet'!$A:$A,,0)</f>
        <v>Oliver</v>
      </c>
      <c r="J142" s="9" t="str">
        <f>_xlfn.XLOOKUP($H142,'Master sheet'!$D:$D,'Master sheet'!$K:$K,,0)</f>
        <v>Johnathan</v>
      </c>
      <c r="K142" s="8">
        <v>45734</v>
      </c>
    </row>
    <row r="143" spans="3:11" hidden="1" x14ac:dyDescent="0.3">
      <c r="C143" s="8">
        <v>45734</v>
      </c>
      <c r="D143" s="9" t="s">
        <v>149</v>
      </c>
      <c r="E143" s="9" t="s">
        <v>150</v>
      </c>
      <c r="F143" s="9" t="s">
        <v>25</v>
      </c>
      <c r="G143" s="8" t="s">
        <v>9</v>
      </c>
      <c r="H143" s="9" t="s">
        <v>26</v>
      </c>
      <c r="I143" s="9" t="str">
        <f>_xlfn.XLOOKUP($H143,'Master sheet'!$D:$D,'Master sheet'!$A:$A,,0)</f>
        <v>Oliver</v>
      </c>
      <c r="J143" s="9" t="str">
        <f>_xlfn.XLOOKUP($H143,'Master sheet'!$D:$D,'Master sheet'!$K:$K,,0)</f>
        <v>Johnathan</v>
      </c>
      <c r="K143" s="8">
        <v>45734</v>
      </c>
    </row>
    <row r="144" spans="3:11" hidden="1" x14ac:dyDescent="0.3">
      <c r="C144" s="8">
        <v>45734</v>
      </c>
      <c r="D144" s="9" t="s">
        <v>151</v>
      </c>
      <c r="E144" s="9" t="s">
        <v>152</v>
      </c>
      <c r="F144" s="9" t="s">
        <v>17</v>
      </c>
      <c r="G144" s="8" t="s">
        <v>9</v>
      </c>
      <c r="H144" s="9" t="s">
        <v>18</v>
      </c>
      <c r="I144" s="9" t="str">
        <f>_xlfn.XLOOKUP($H144,'Master sheet'!$D:$D,'Master sheet'!$A:$A,,0)</f>
        <v>Nambu</v>
      </c>
      <c r="J144" s="9" t="str">
        <f>_xlfn.XLOOKUP($H144,'Master sheet'!$D:$D,'Master sheet'!$K:$K,,0)</f>
        <v>Priya C</v>
      </c>
      <c r="K144" s="8">
        <v>45730</v>
      </c>
    </row>
    <row r="145" spans="3:11" hidden="1" x14ac:dyDescent="0.3">
      <c r="C145" s="8">
        <v>45734</v>
      </c>
      <c r="D145" s="9" t="s">
        <v>91</v>
      </c>
      <c r="E145" s="9" t="s">
        <v>92</v>
      </c>
      <c r="F145" s="9" t="s">
        <v>93</v>
      </c>
      <c r="G145" s="8" t="s">
        <v>9</v>
      </c>
      <c r="H145" s="9" t="s">
        <v>26</v>
      </c>
      <c r="I145" s="9" t="str">
        <f>_xlfn.XLOOKUP($H145,'Master sheet'!$D:$D,'Master sheet'!$A:$A,,0)</f>
        <v>Oliver</v>
      </c>
      <c r="J145" s="9" t="str">
        <f>_xlfn.XLOOKUP($H145,'Master sheet'!$D:$D,'Master sheet'!$K:$K,,0)</f>
        <v>Johnathan</v>
      </c>
      <c r="K145" s="8">
        <v>45734</v>
      </c>
    </row>
    <row r="146" spans="3:11" hidden="1" x14ac:dyDescent="0.3">
      <c r="C146" s="8">
        <v>45734</v>
      </c>
      <c r="D146" s="9" t="s">
        <v>153</v>
      </c>
      <c r="E146" s="9" t="s">
        <v>156</v>
      </c>
      <c r="F146" s="9" t="s">
        <v>56</v>
      </c>
      <c r="G146" s="8" t="s">
        <v>9</v>
      </c>
      <c r="H146" s="9" t="s">
        <v>57</v>
      </c>
      <c r="I146" s="9" t="str">
        <f>_xlfn.XLOOKUP($H146,'Master sheet'!$D:$D,'Master sheet'!$A:$A,,0)</f>
        <v>Rohit</v>
      </c>
      <c r="J146" s="9" t="str">
        <f>_xlfn.XLOOKUP($H146,'Master sheet'!$D:$D,'Master sheet'!$K:$K,,0)</f>
        <v>Vandhana</v>
      </c>
      <c r="K146" s="8">
        <v>45730</v>
      </c>
    </row>
    <row r="147" spans="3:11" hidden="1" x14ac:dyDescent="0.3">
      <c r="C147" s="8">
        <v>45734</v>
      </c>
      <c r="D147" s="9" t="s">
        <v>154</v>
      </c>
      <c r="E147" s="9" t="s">
        <v>155</v>
      </c>
      <c r="F147" s="9" t="s">
        <v>93</v>
      </c>
      <c r="G147" s="8" t="s">
        <v>9</v>
      </c>
      <c r="H147" s="9" t="s">
        <v>26</v>
      </c>
      <c r="I147" s="9" t="str">
        <f>_xlfn.XLOOKUP($H147,'Master sheet'!$D:$D,'Master sheet'!$A:$A,,0)</f>
        <v>Oliver</v>
      </c>
      <c r="J147" s="9" t="str">
        <f>_xlfn.XLOOKUP($H147,'Master sheet'!$D:$D,'Master sheet'!$K:$K,,0)</f>
        <v>Johnathan</v>
      </c>
      <c r="K147" s="8">
        <v>45734</v>
      </c>
    </row>
    <row r="148" spans="3:11" hidden="1" x14ac:dyDescent="0.3">
      <c r="C148" s="8">
        <v>45734</v>
      </c>
      <c r="D148" s="9" t="s">
        <v>172</v>
      </c>
      <c r="E148" s="9" t="s">
        <v>173</v>
      </c>
      <c r="F148" s="9" t="s">
        <v>25</v>
      </c>
      <c r="G148" s="8" t="s">
        <v>9</v>
      </c>
      <c r="H148" s="9" t="s">
        <v>26</v>
      </c>
      <c r="I148" s="9" t="str">
        <f>_xlfn.XLOOKUP($H148,'Master sheet'!$D:$D,'Master sheet'!$A:$A,,0)</f>
        <v>Oliver</v>
      </c>
      <c r="J148" s="9" t="str">
        <f>_xlfn.XLOOKUP($H148,'Master sheet'!$D:$D,'Master sheet'!$K:$K,,0)</f>
        <v>Johnathan</v>
      </c>
      <c r="K148" s="8">
        <v>45734</v>
      </c>
    </row>
    <row r="149" spans="3:11" hidden="1" x14ac:dyDescent="0.3">
      <c r="C149" s="8">
        <v>45734</v>
      </c>
      <c r="D149" s="9" t="s">
        <v>157</v>
      </c>
      <c r="E149" s="9" t="s">
        <v>158</v>
      </c>
      <c r="F149" s="9" t="s">
        <v>29</v>
      </c>
      <c r="G149" s="8" t="s">
        <v>9</v>
      </c>
      <c r="H149" s="9" t="s">
        <v>30</v>
      </c>
      <c r="I149" s="9" t="str">
        <f>_xlfn.XLOOKUP($H149,'Master sheet'!$D:$D,'Master sheet'!$A:$A,,0)</f>
        <v>Sidd</v>
      </c>
      <c r="J149" s="9" t="str">
        <f>_xlfn.XLOOKUP($H149,'Master sheet'!$D:$D,'Master sheet'!$K:$K,,0)</f>
        <v>Sastha</v>
      </c>
      <c r="K149" s="8">
        <v>45733</v>
      </c>
    </row>
    <row r="150" spans="3:11" hidden="1" x14ac:dyDescent="0.3">
      <c r="C150" s="8">
        <v>45734</v>
      </c>
      <c r="D150" s="9" t="s">
        <v>94</v>
      </c>
      <c r="E150" s="9" t="s">
        <v>95</v>
      </c>
      <c r="F150" s="9" t="s">
        <v>8</v>
      </c>
      <c r="G150" s="8" t="s">
        <v>9</v>
      </c>
      <c r="H150" s="9" t="s">
        <v>35</v>
      </c>
      <c r="I150" s="9" t="str">
        <f>_xlfn.XLOOKUP($H150,'Master sheet'!$D:$D,'Master sheet'!$A:$A,,0)</f>
        <v>Rohit</v>
      </c>
      <c r="J150" s="9" t="str">
        <f>_xlfn.XLOOKUP($H150,'Master sheet'!$D:$D,'Master sheet'!$K:$K,,0)</f>
        <v>Melina</v>
      </c>
      <c r="K150" s="8">
        <v>45730</v>
      </c>
    </row>
    <row r="151" spans="3:11" hidden="1" x14ac:dyDescent="0.3">
      <c r="C151" s="8">
        <v>45734</v>
      </c>
      <c r="D151" s="9" t="s">
        <v>98</v>
      </c>
      <c r="E151" s="9" t="s">
        <v>99</v>
      </c>
      <c r="F151" s="9" t="s">
        <v>13</v>
      </c>
      <c r="G151" s="8" t="s">
        <v>9</v>
      </c>
      <c r="H151" s="9" t="s">
        <v>14</v>
      </c>
      <c r="I151" s="9" t="str">
        <f>_xlfn.XLOOKUP($H151,'Master sheet'!$D:$D,'Master sheet'!$A:$A,,0)</f>
        <v>Oliver</v>
      </c>
      <c r="J151" s="9" t="str">
        <f>_xlfn.XLOOKUP($H151,'Master sheet'!$D:$D,'Master sheet'!$K:$K,,0)</f>
        <v>Celestine</v>
      </c>
      <c r="K151" s="8">
        <v>45728</v>
      </c>
    </row>
    <row r="152" spans="3:11" hidden="1" x14ac:dyDescent="0.3">
      <c r="C152" s="8">
        <v>45734</v>
      </c>
      <c r="D152" s="9" t="s">
        <v>100</v>
      </c>
      <c r="E152" s="9" t="s">
        <v>174</v>
      </c>
      <c r="F152" s="9" t="s">
        <v>25</v>
      </c>
      <c r="G152" s="8" t="s">
        <v>9</v>
      </c>
      <c r="H152" s="9" t="s">
        <v>26</v>
      </c>
      <c r="I152" s="9" t="str">
        <f>_xlfn.XLOOKUP($H152,'Master sheet'!$D:$D,'Master sheet'!$A:$A,,0)</f>
        <v>Oliver</v>
      </c>
      <c r="J152" s="9" t="str">
        <f>_xlfn.XLOOKUP($H152,'Master sheet'!$D:$D,'Master sheet'!$K:$K,,0)</f>
        <v>Johnathan</v>
      </c>
      <c r="K152" s="8">
        <v>45734</v>
      </c>
    </row>
    <row r="153" spans="3:11" hidden="1" x14ac:dyDescent="0.3">
      <c r="C153" s="8">
        <v>45734</v>
      </c>
      <c r="D153" s="9" t="s">
        <v>159</v>
      </c>
      <c r="E153" s="9" t="s">
        <v>160</v>
      </c>
      <c r="F153" s="9" t="s">
        <v>17</v>
      </c>
      <c r="G153" s="8" t="s">
        <v>9</v>
      </c>
      <c r="H153" s="9" t="s">
        <v>18</v>
      </c>
      <c r="I153" s="9" t="str">
        <f>_xlfn.XLOOKUP($H153,'Master sheet'!$D:$D,'Master sheet'!$A:$A,,0)</f>
        <v>Nambu</v>
      </c>
      <c r="J153" s="9" t="str">
        <f>_xlfn.XLOOKUP($H153,'Master sheet'!$D:$D,'Master sheet'!$K:$K,,0)</f>
        <v>Priya C</v>
      </c>
      <c r="K153" s="8">
        <v>45726</v>
      </c>
    </row>
    <row r="154" spans="3:11" hidden="1" x14ac:dyDescent="0.3">
      <c r="C154" s="8">
        <v>45735</v>
      </c>
      <c r="D154" s="9" t="s">
        <v>175</v>
      </c>
      <c r="E154" s="9" t="s">
        <v>176</v>
      </c>
      <c r="F154" s="9" t="s">
        <v>41</v>
      </c>
      <c r="G154" s="8" t="s">
        <v>9</v>
      </c>
      <c r="H154" s="9" t="s">
        <v>43</v>
      </c>
      <c r="I154" s="9" t="str">
        <f>_xlfn.XLOOKUP($H154,'Master sheet'!$D:$D,'Master sheet'!$A:$A,,0)</f>
        <v>Oliver</v>
      </c>
      <c r="J154" s="9" t="str">
        <f>_xlfn.XLOOKUP($H154,'Master sheet'!$D:$D,'Master sheet'!$K:$K,,0)</f>
        <v>Celestine</v>
      </c>
      <c r="K154" s="8">
        <v>45735</v>
      </c>
    </row>
    <row r="155" spans="3:11" hidden="1" x14ac:dyDescent="0.3">
      <c r="C155" s="8">
        <v>45735</v>
      </c>
      <c r="D155" s="9" t="s">
        <v>177</v>
      </c>
      <c r="E155" s="9" t="s">
        <v>178</v>
      </c>
      <c r="F155" s="9" t="s">
        <v>17</v>
      </c>
      <c r="G155" s="8" t="s">
        <v>9</v>
      </c>
      <c r="H155" s="9" t="s">
        <v>18</v>
      </c>
      <c r="I155" s="9" t="str">
        <f>_xlfn.XLOOKUP($H155,'Master sheet'!$D:$D,'Master sheet'!$A:$A,,0)</f>
        <v>Nambu</v>
      </c>
      <c r="J155" s="9" t="str">
        <f>_xlfn.XLOOKUP($H155,'Master sheet'!$D:$D,'Master sheet'!$K:$K,,0)</f>
        <v>Priya C</v>
      </c>
      <c r="K155" s="8">
        <v>45734</v>
      </c>
    </row>
    <row r="156" spans="3:11" hidden="1" x14ac:dyDescent="0.3">
      <c r="C156" s="8">
        <v>45735</v>
      </c>
      <c r="D156" s="9" t="s">
        <v>119</v>
      </c>
      <c r="E156" s="9" t="s">
        <v>120</v>
      </c>
      <c r="F156" s="9" t="s">
        <v>25</v>
      </c>
      <c r="G156" s="8" t="s">
        <v>9</v>
      </c>
      <c r="H156" s="9" t="s">
        <v>26</v>
      </c>
      <c r="I156" s="9" t="str">
        <f>_xlfn.XLOOKUP($H156,'Master sheet'!$D:$D,'Master sheet'!$A:$A,,0)</f>
        <v>Oliver</v>
      </c>
      <c r="J156" s="9" t="str">
        <f>_xlfn.XLOOKUP($H156,'Master sheet'!$D:$D,'Master sheet'!$K:$K,,0)</f>
        <v>Johnathan</v>
      </c>
      <c r="K156" s="8">
        <v>45734</v>
      </c>
    </row>
    <row r="157" spans="3:11" hidden="1" x14ac:dyDescent="0.3">
      <c r="C157" s="8">
        <v>45735</v>
      </c>
      <c r="D157" s="9" t="s">
        <v>33</v>
      </c>
      <c r="E157" s="9" t="s">
        <v>34</v>
      </c>
      <c r="F157" s="9" t="s">
        <v>8</v>
      </c>
      <c r="G157" s="8" t="s">
        <v>9</v>
      </c>
      <c r="H157" s="9" t="s">
        <v>35</v>
      </c>
      <c r="I157" s="9" t="str">
        <f>_xlfn.XLOOKUP($H157,'Master sheet'!$D:$D,'Master sheet'!$A:$A,,0)</f>
        <v>Rohit</v>
      </c>
      <c r="J157" s="9" t="str">
        <f>_xlfn.XLOOKUP($H157,'Master sheet'!$D:$D,'Master sheet'!$K:$K,,0)</f>
        <v>Melina</v>
      </c>
      <c r="K157" s="8">
        <v>45734</v>
      </c>
    </row>
    <row r="158" spans="3:11" hidden="1" x14ac:dyDescent="0.3">
      <c r="C158" s="8">
        <v>45735</v>
      </c>
      <c r="D158" s="9" t="s">
        <v>123</v>
      </c>
      <c r="E158" s="9" t="s">
        <v>124</v>
      </c>
      <c r="F158" s="9" t="s">
        <v>13</v>
      </c>
      <c r="G158" s="8" t="s">
        <v>9</v>
      </c>
      <c r="H158" s="9" t="s">
        <v>14</v>
      </c>
      <c r="I158" s="9" t="str">
        <f>_xlfn.XLOOKUP($H158,'Master sheet'!$D:$D,'Master sheet'!$A:$A,,0)</f>
        <v>Oliver</v>
      </c>
      <c r="J158" s="9" t="str">
        <f>_xlfn.XLOOKUP($H158,'Master sheet'!$D:$D,'Master sheet'!$K:$K,,0)</f>
        <v>Celestine</v>
      </c>
      <c r="K158" s="8">
        <v>45728</v>
      </c>
    </row>
    <row r="159" spans="3:11" hidden="1" x14ac:dyDescent="0.3">
      <c r="C159" s="8">
        <v>45735</v>
      </c>
      <c r="D159" s="9" t="s">
        <v>39</v>
      </c>
      <c r="E159" s="9" t="s">
        <v>40</v>
      </c>
      <c r="F159" s="9" t="s">
        <v>41</v>
      </c>
      <c r="G159" s="8" t="s">
        <v>42</v>
      </c>
      <c r="H159" s="9" t="s">
        <v>43</v>
      </c>
      <c r="I159" s="9" t="str">
        <f>_xlfn.XLOOKUP($H159,'Master sheet'!$D:$D,'Master sheet'!$A:$A,,0)</f>
        <v>Oliver</v>
      </c>
      <c r="J159" s="9" t="str">
        <f>_xlfn.XLOOKUP($H159,'Master sheet'!$D:$D,'Master sheet'!$K:$K,,0)</f>
        <v>Celestine</v>
      </c>
      <c r="K159" s="8">
        <v>45720</v>
      </c>
    </row>
    <row r="160" spans="3:11" hidden="1" x14ac:dyDescent="0.3">
      <c r="C160" s="8">
        <v>45735</v>
      </c>
      <c r="D160" s="9" t="s">
        <v>179</v>
      </c>
      <c r="E160" s="9" t="s">
        <v>180</v>
      </c>
      <c r="F160" s="9" t="s">
        <v>21</v>
      </c>
      <c r="G160" s="8" t="s">
        <v>9</v>
      </c>
      <c r="H160" s="9" t="s">
        <v>38</v>
      </c>
      <c r="I160" s="9" t="str">
        <f>_xlfn.XLOOKUP($H160,'Master sheet'!$D:$D,'Master sheet'!$A:$A,,0)</f>
        <v>Rohit</v>
      </c>
      <c r="J160" s="9" t="str">
        <f>_xlfn.XLOOKUP($H160,'Master sheet'!$D:$D,'Master sheet'!$K:$K,,0)</f>
        <v>Prasanna J</v>
      </c>
      <c r="K160" s="8">
        <v>45734</v>
      </c>
    </row>
    <row r="161" spans="3:11" hidden="1" x14ac:dyDescent="0.3">
      <c r="C161" s="8">
        <v>45735</v>
      </c>
      <c r="D161" s="9" t="s">
        <v>165</v>
      </c>
      <c r="E161" s="9" t="s">
        <v>166</v>
      </c>
      <c r="F161" s="9" t="s">
        <v>25</v>
      </c>
      <c r="G161" s="8" t="s">
        <v>9</v>
      </c>
      <c r="H161" s="9" t="s">
        <v>26</v>
      </c>
      <c r="I161" s="9" t="str">
        <f>_xlfn.XLOOKUP($H161,'Master sheet'!$D:$D,'Master sheet'!$A:$A,,0)</f>
        <v>Oliver</v>
      </c>
      <c r="J161" s="9" t="str">
        <f>_xlfn.XLOOKUP($H161,'Master sheet'!$D:$D,'Master sheet'!$K:$K,,0)</f>
        <v>Johnathan</v>
      </c>
      <c r="K161" s="8">
        <v>45734</v>
      </c>
    </row>
    <row r="162" spans="3:11" hidden="1" x14ac:dyDescent="0.3">
      <c r="C162" s="8">
        <v>45735</v>
      </c>
      <c r="D162" s="9" t="s">
        <v>129</v>
      </c>
      <c r="E162" s="9" t="s">
        <v>130</v>
      </c>
      <c r="F162" s="9" t="s">
        <v>8</v>
      </c>
      <c r="G162" s="8" t="s">
        <v>9</v>
      </c>
      <c r="H162" s="9" t="s">
        <v>10</v>
      </c>
      <c r="I162" s="9" t="str">
        <f>_xlfn.XLOOKUP($H162,'Master sheet'!$D:$D,'Master sheet'!$A:$A,,0)</f>
        <v>Rohit</v>
      </c>
      <c r="J162" s="9" t="str">
        <f>_xlfn.XLOOKUP($H162,'Master sheet'!$D:$D,'Master sheet'!$K:$K,,0)</f>
        <v>Melina</v>
      </c>
      <c r="K162" s="8">
        <v>45735</v>
      </c>
    </row>
    <row r="163" spans="3:11" hidden="1" x14ac:dyDescent="0.3">
      <c r="C163" s="8">
        <v>45735</v>
      </c>
      <c r="D163" s="9" t="s">
        <v>169</v>
      </c>
      <c r="E163" s="9" t="s">
        <v>47</v>
      </c>
      <c r="F163" s="9" t="s">
        <v>8</v>
      </c>
      <c r="G163" s="8" t="s">
        <v>9</v>
      </c>
      <c r="H163" s="9" t="s">
        <v>10</v>
      </c>
      <c r="I163" s="9" t="str">
        <f>_xlfn.XLOOKUP($H163,'Master sheet'!$D:$D,'Master sheet'!$A:$A,,0)</f>
        <v>Rohit</v>
      </c>
      <c r="J163" s="9" t="str">
        <f>_xlfn.XLOOKUP($H163,'Master sheet'!$D:$D,'Master sheet'!$K:$K,,0)</f>
        <v>Melina</v>
      </c>
      <c r="K163" s="8">
        <v>45735</v>
      </c>
    </row>
    <row r="164" spans="3:11" hidden="1" x14ac:dyDescent="0.3">
      <c r="C164" s="8">
        <v>45735</v>
      </c>
      <c r="D164" s="9" t="s">
        <v>181</v>
      </c>
      <c r="E164" s="9" t="s">
        <v>182</v>
      </c>
      <c r="F164" s="9" t="s">
        <v>41</v>
      </c>
      <c r="G164" s="8" t="s">
        <v>9</v>
      </c>
      <c r="H164" s="9" t="s">
        <v>43</v>
      </c>
      <c r="I164" s="9" t="str">
        <f>_xlfn.XLOOKUP($H164,'Master sheet'!$D:$D,'Master sheet'!$A:$A,,0)</f>
        <v>Oliver</v>
      </c>
      <c r="J164" s="9" t="str">
        <f>_xlfn.XLOOKUP($H164,'Master sheet'!$D:$D,'Master sheet'!$K:$K,,0)</f>
        <v>Celestine</v>
      </c>
      <c r="K164" s="8">
        <v>45735</v>
      </c>
    </row>
    <row r="165" spans="3:11" hidden="1" x14ac:dyDescent="0.3">
      <c r="C165" s="8">
        <v>45735</v>
      </c>
      <c r="D165" s="9" t="s">
        <v>183</v>
      </c>
      <c r="E165" s="9" t="s">
        <v>184</v>
      </c>
      <c r="F165" s="9" t="s">
        <v>185</v>
      </c>
      <c r="G165" s="8" t="s">
        <v>9</v>
      </c>
      <c r="H165" s="9" t="s">
        <v>105</v>
      </c>
      <c r="I165" s="9" t="str">
        <f>_xlfn.XLOOKUP($H165,'Master sheet'!$D:$D,'Master sheet'!$A:$A,,0)</f>
        <v>Rohit</v>
      </c>
      <c r="J165" s="9" t="str">
        <f>_xlfn.XLOOKUP($H165,'Master sheet'!$D:$D,'Master sheet'!$K:$K,,0)</f>
        <v>Jack</v>
      </c>
      <c r="K165" s="8">
        <v>45734</v>
      </c>
    </row>
    <row r="166" spans="3:11" hidden="1" x14ac:dyDescent="0.3">
      <c r="C166" s="8">
        <v>45735</v>
      </c>
      <c r="D166" s="9" t="s">
        <v>66</v>
      </c>
      <c r="E166" s="9" t="s">
        <v>67</v>
      </c>
      <c r="F166" s="9" t="s">
        <v>29</v>
      </c>
      <c r="G166" s="8" t="s">
        <v>9</v>
      </c>
      <c r="H166" s="9" t="s">
        <v>30</v>
      </c>
      <c r="I166" s="9" t="str">
        <f>_xlfn.XLOOKUP($H166,'Master sheet'!$D:$D,'Master sheet'!$A:$A,,0)</f>
        <v>Sidd</v>
      </c>
      <c r="J166" s="9" t="str">
        <f>_xlfn.XLOOKUP($H166,'Master sheet'!$D:$D,'Master sheet'!$K:$K,,0)</f>
        <v>Sastha</v>
      </c>
      <c r="K166" s="8">
        <v>45733</v>
      </c>
    </row>
    <row r="167" spans="3:11" hidden="1" x14ac:dyDescent="0.3">
      <c r="C167" s="8">
        <v>45735</v>
      </c>
      <c r="D167" s="9" t="s">
        <v>137</v>
      </c>
      <c r="E167" s="9" t="s">
        <v>138</v>
      </c>
      <c r="F167" s="9" t="s">
        <v>29</v>
      </c>
      <c r="G167" s="8" t="s">
        <v>9</v>
      </c>
      <c r="H167" s="9" t="s">
        <v>30</v>
      </c>
      <c r="I167" s="9" t="str">
        <f>_xlfn.XLOOKUP($H167,'Master sheet'!$D:$D,'Master sheet'!$A:$A,,0)</f>
        <v>Sidd</v>
      </c>
      <c r="J167" s="9" t="str">
        <f>_xlfn.XLOOKUP($H167,'Master sheet'!$D:$D,'Master sheet'!$K:$K,,0)</f>
        <v>Sastha</v>
      </c>
      <c r="K167" s="8">
        <v>45733</v>
      </c>
    </row>
    <row r="168" spans="3:11" hidden="1" x14ac:dyDescent="0.3">
      <c r="C168" s="8">
        <v>45735</v>
      </c>
      <c r="D168" s="9" t="s">
        <v>139</v>
      </c>
      <c r="E168" s="9" t="s">
        <v>140</v>
      </c>
      <c r="F168" s="9" t="s">
        <v>17</v>
      </c>
      <c r="G168" s="8" t="s">
        <v>9</v>
      </c>
      <c r="H168" s="9" t="s">
        <v>111</v>
      </c>
      <c r="I168" s="9" t="str">
        <f>_xlfn.XLOOKUP($H168,'Master sheet'!$D:$D,'Master sheet'!$A:$A,,0)</f>
        <v>Nambu</v>
      </c>
      <c r="J168" s="9" t="str">
        <f>_xlfn.XLOOKUP($H168,'Master sheet'!$D:$D,'Master sheet'!$K:$K,,0)</f>
        <v>Veerabathiran B</v>
      </c>
      <c r="K168" s="8">
        <v>45730</v>
      </c>
    </row>
    <row r="169" spans="3:11" hidden="1" x14ac:dyDescent="0.3">
      <c r="C169" s="8">
        <v>45735</v>
      </c>
      <c r="D169" s="9" t="s">
        <v>77</v>
      </c>
      <c r="E169" s="9" t="s">
        <v>78</v>
      </c>
      <c r="F169" s="9" t="s">
        <v>17</v>
      </c>
      <c r="G169" s="8" t="s">
        <v>9</v>
      </c>
      <c r="H169" s="9" t="s">
        <v>53</v>
      </c>
      <c r="I169" s="9" t="str">
        <f>_xlfn.XLOOKUP($H169,'Master sheet'!$D:$D,'Master sheet'!$A:$A,,0)</f>
        <v>Nambu</v>
      </c>
      <c r="J169" s="9" t="str">
        <f>_xlfn.XLOOKUP($H169,'Master sheet'!$D:$D,'Master sheet'!$K:$K,,0)</f>
        <v>Mohanavelu</v>
      </c>
      <c r="K169" s="8">
        <v>45721</v>
      </c>
    </row>
    <row r="170" spans="3:11" hidden="1" x14ac:dyDescent="0.3">
      <c r="C170" s="8">
        <v>45735</v>
      </c>
      <c r="D170" s="9" t="s">
        <v>141</v>
      </c>
      <c r="E170" s="9" t="s">
        <v>142</v>
      </c>
      <c r="F170" s="9" t="s">
        <v>93</v>
      </c>
      <c r="G170" s="8" t="s">
        <v>9</v>
      </c>
      <c r="H170" s="9" t="s">
        <v>26</v>
      </c>
      <c r="I170" s="9" t="str">
        <f>_xlfn.XLOOKUP($H170,'Master sheet'!$D:$D,'Master sheet'!$A:$A,,0)</f>
        <v>Oliver</v>
      </c>
      <c r="J170" s="9" t="str">
        <f>_xlfn.XLOOKUP($H170,'Master sheet'!$D:$D,'Master sheet'!$K:$K,,0)</f>
        <v>Johnathan</v>
      </c>
      <c r="K170" s="8">
        <v>45734</v>
      </c>
    </row>
    <row r="171" spans="3:11" hidden="1" x14ac:dyDescent="0.3">
      <c r="C171" s="8">
        <v>45735</v>
      </c>
      <c r="D171" s="9" t="s">
        <v>143</v>
      </c>
      <c r="E171" s="9" t="s">
        <v>144</v>
      </c>
      <c r="F171" s="9" t="s">
        <v>56</v>
      </c>
      <c r="G171" s="8" t="s">
        <v>9</v>
      </c>
      <c r="H171" s="9" t="s">
        <v>57</v>
      </c>
      <c r="I171" s="9" t="str">
        <f>_xlfn.XLOOKUP($H171,'Master sheet'!$D:$D,'Master sheet'!$A:$A,,0)</f>
        <v>Rohit</v>
      </c>
      <c r="J171" s="9" t="str">
        <f>_xlfn.XLOOKUP($H171,'Master sheet'!$D:$D,'Master sheet'!$K:$K,,0)</f>
        <v>Vandhana</v>
      </c>
      <c r="K171" s="8">
        <v>45730</v>
      </c>
    </row>
    <row r="172" spans="3:11" hidden="1" x14ac:dyDescent="0.3">
      <c r="C172" s="8">
        <v>45735</v>
      </c>
      <c r="D172" s="9" t="s">
        <v>87</v>
      </c>
      <c r="E172" s="9" t="s">
        <v>88</v>
      </c>
      <c r="F172" s="9" t="s">
        <v>13</v>
      </c>
      <c r="G172" s="8" t="s">
        <v>9</v>
      </c>
      <c r="H172" s="9" t="s">
        <v>14</v>
      </c>
      <c r="I172" s="9" t="str">
        <f>_xlfn.XLOOKUP($H172,'Master sheet'!$D:$D,'Master sheet'!$A:$A,,0)</f>
        <v>Oliver</v>
      </c>
      <c r="J172" s="9" t="str">
        <f>_xlfn.XLOOKUP($H172,'Master sheet'!$D:$D,'Master sheet'!$K:$K,,0)</f>
        <v>Celestine</v>
      </c>
      <c r="K172" s="8">
        <v>45728</v>
      </c>
    </row>
    <row r="173" spans="3:11" hidden="1" x14ac:dyDescent="0.3">
      <c r="C173" s="8">
        <v>45735</v>
      </c>
      <c r="D173" s="9" t="s">
        <v>145</v>
      </c>
      <c r="E173" s="9" t="s">
        <v>146</v>
      </c>
      <c r="F173" s="9" t="s">
        <v>13</v>
      </c>
      <c r="G173" s="8" t="s">
        <v>9</v>
      </c>
      <c r="H173" s="9" t="s">
        <v>14</v>
      </c>
      <c r="I173" s="9" t="str">
        <f>_xlfn.XLOOKUP($H173,'Master sheet'!$D:$D,'Master sheet'!$A:$A,,0)</f>
        <v>Oliver</v>
      </c>
      <c r="J173" s="9" t="str">
        <f>_xlfn.XLOOKUP($H173,'Master sheet'!$D:$D,'Master sheet'!$K:$K,,0)</f>
        <v>Celestine</v>
      </c>
      <c r="K173" s="8">
        <v>45728</v>
      </c>
    </row>
    <row r="174" spans="3:11" hidden="1" x14ac:dyDescent="0.3">
      <c r="C174" s="8">
        <v>45735</v>
      </c>
      <c r="D174" s="9" t="s">
        <v>147</v>
      </c>
      <c r="E174" s="9" t="s">
        <v>148</v>
      </c>
      <c r="F174" s="9" t="s">
        <v>25</v>
      </c>
      <c r="G174" s="8" t="s">
        <v>9</v>
      </c>
      <c r="H174" s="9" t="s">
        <v>26</v>
      </c>
      <c r="I174" s="9" t="str">
        <f>_xlfn.XLOOKUP($H174,'Master sheet'!$D:$D,'Master sheet'!$A:$A,,0)</f>
        <v>Oliver</v>
      </c>
      <c r="J174" s="9" t="str">
        <f>_xlfn.XLOOKUP($H174,'Master sheet'!$D:$D,'Master sheet'!$K:$K,,0)</f>
        <v>Johnathan</v>
      </c>
      <c r="K174" s="8">
        <v>45734</v>
      </c>
    </row>
    <row r="175" spans="3:11" hidden="1" x14ac:dyDescent="0.3">
      <c r="C175" s="8">
        <v>45735</v>
      </c>
      <c r="D175" s="9" t="s">
        <v>149</v>
      </c>
      <c r="E175" s="9" t="s">
        <v>150</v>
      </c>
      <c r="F175" s="9" t="s">
        <v>25</v>
      </c>
      <c r="G175" s="8" t="s">
        <v>9</v>
      </c>
      <c r="H175" s="9" t="s">
        <v>26</v>
      </c>
      <c r="I175" s="9" t="str">
        <f>_xlfn.XLOOKUP($H175,'Master sheet'!$D:$D,'Master sheet'!$A:$A,,0)</f>
        <v>Oliver</v>
      </c>
      <c r="J175" s="9" t="str">
        <f>_xlfn.XLOOKUP($H175,'Master sheet'!$D:$D,'Master sheet'!$K:$K,,0)</f>
        <v>Johnathan</v>
      </c>
      <c r="K175" s="8">
        <v>45734</v>
      </c>
    </row>
    <row r="176" spans="3:11" hidden="1" x14ac:dyDescent="0.3">
      <c r="C176" s="8">
        <v>45735</v>
      </c>
      <c r="D176" s="9" t="s">
        <v>186</v>
      </c>
      <c r="E176" s="9" t="s">
        <v>187</v>
      </c>
      <c r="F176" s="9" t="s">
        <v>185</v>
      </c>
      <c r="G176" s="8" t="s">
        <v>9</v>
      </c>
      <c r="H176" s="9" t="s">
        <v>105</v>
      </c>
      <c r="I176" s="9" t="str">
        <f>_xlfn.XLOOKUP($H176,'Master sheet'!$D:$D,'Master sheet'!$A:$A,,0)</f>
        <v>Rohit</v>
      </c>
      <c r="J176" s="9" t="str">
        <f>_xlfn.XLOOKUP($H176,'Master sheet'!$D:$D,'Master sheet'!$K:$K,,0)</f>
        <v>Jack</v>
      </c>
      <c r="K176" s="8">
        <v>45734</v>
      </c>
    </row>
    <row r="177" spans="3:11" hidden="1" x14ac:dyDescent="0.3">
      <c r="C177" s="8">
        <v>45735</v>
      </c>
      <c r="D177" s="9" t="s">
        <v>151</v>
      </c>
      <c r="E177" s="9" t="s">
        <v>152</v>
      </c>
      <c r="F177" s="9" t="s">
        <v>17</v>
      </c>
      <c r="G177" s="8" t="s">
        <v>9</v>
      </c>
      <c r="H177" s="9" t="s">
        <v>18</v>
      </c>
      <c r="I177" s="9" t="str">
        <f>_xlfn.XLOOKUP($H177,'Master sheet'!$D:$D,'Master sheet'!$A:$A,,0)</f>
        <v>Nambu</v>
      </c>
      <c r="J177" s="9" t="str">
        <f>_xlfn.XLOOKUP($H177,'Master sheet'!$D:$D,'Master sheet'!$K:$K,,0)</f>
        <v>Priya C</v>
      </c>
      <c r="K177" s="8">
        <v>45730</v>
      </c>
    </row>
    <row r="178" spans="3:11" hidden="1" x14ac:dyDescent="0.3">
      <c r="C178" s="8">
        <v>45735</v>
      </c>
      <c r="D178" s="9" t="s">
        <v>91</v>
      </c>
      <c r="E178" s="9" t="s">
        <v>92</v>
      </c>
      <c r="F178" s="9" t="s">
        <v>93</v>
      </c>
      <c r="G178" s="8" t="s">
        <v>9</v>
      </c>
      <c r="H178" s="9" t="s">
        <v>26</v>
      </c>
      <c r="I178" s="9" t="str">
        <f>_xlfn.XLOOKUP($H178,'Master sheet'!$D:$D,'Master sheet'!$A:$A,,0)</f>
        <v>Oliver</v>
      </c>
      <c r="J178" s="9" t="str">
        <f>_xlfn.XLOOKUP($H178,'Master sheet'!$D:$D,'Master sheet'!$K:$K,,0)</f>
        <v>Johnathan</v>
      </c>
      <c r="K178" s="8">
        <v>45734</v>
      </c>
    </row>
    <row r="179" spans="3:11" hidden="1" x14ac:dyDescent="0.3">
      <c r="C179" s="8">
        <v>45735</v>
      </c>
      <c r="D179" s="9" t="s">
        <v>153</v>
      </c>
      <c r="E179" s="9" t="s">
        <v>156</v>
      </c>
      <c r="F179" s="9" t="s">
        <v>56</v>
      </c>
      <c r="G179" s="8" t="s">
        <v>9</v>
      </c>
      <c r="H179" s="9" t="s">
        <v>57</v>
      </c>
      <c r="I179" s="9" t="str">
        <f>_xlfn.XLOOKUP($H179,'Master sheet'!$D:$D,'Master sheet'!$A:$A,,0)</f>
        <v>Rohit</v>
      </c>
      <c r="J179" s="9" t="str">
        <f>_xlfn.XLOOKUP($H179,'Master sheet'!$D:$D,'Master sheet'!$K:$K,,0)</f>
        <v>Vandhana</v>
      </c>
      <c r="K179" s="8">
        <v>45730</v>
      </c>
    </row>
    <row r="180" spans="3:11" hidden="1" x14ac:dyDescent="0.3">
      <c r="C180" s="8">
        <v>45735</v>
      </c>
      <c r="D180" s="9" t="s">
        <v>154</v>
      </c>
      <c r="E180" s="9" t="s">
        <v>155</v>
      </c>
      <c r="F180" s="9" t="s">
        <v>93</v>
      </c>
      <c r="G180" s="8" t="s">
        <v>9</v>
      </c>
      <c r="H180" s="9" t="s">
        <v>26</v>
      </c>
      <c r="I180" s="9" t="str">
        <f>_xlfn.XLOOKUP($H180,'Master sheet'!$D:$D,'Master sheet'!$A:$A,,0)</f>
        <v>Oliver</v>
      </c>
      <c r="J180" s="9" t="str">
        <f>_xlfn.XLOOKUP($H180,'Master sheet'!$D:$D,'Master sheet'!$K:$K,,0)</f>
        <v>Johnathan</v>
      </c>
      <c r="K180" s="8">
        <v>45734</v>
      </c>
    </row>
    <row r="181" spans="3:11" hidden="1" x14ac:dyDescent="0.3">
      <c r="C181" s="8">
        <v>45735</v>
      </c>
      <c r="D181" s="9" t="s">
        <v>172</v>
      </c>
      <c r="E181" s="9" t="s">
        <v>173</v>
      </c>
      <c r="F181" s="9" t="s">
        <v>25</v>
      </c>
      <c r="G181" s="8" t="s">
        <v>9</v>
      </c>
      <c r="H181" s="9" t="s">
        <v>26</v>
      </c>
      <c r="I181" s="9" t="str">
        <f>_xlfn.XLOOKUP($H181,'Master sheet'!$D:$D,'Master sheet'!$A:$A,,0)</f>
        <v>Oliver</v>
      </c>
      <c r="J181" s="9" t="str">
        <f>_xlfn.XLOOKUP($H181,'Master sheet'!$D:$D,'Master sheet'!$K:$K,,0)</f>
        <v>Johnathan</v>
      </c>
      <c r="K181" s="8">
        <v>45734</v>
      </c>
    </row>
    <row r="182" spans="3:11" hidden="1" x14ac:dyDescent="0.3">
      <c r="C182" s="8">
        <v>45735</v>
      </c>
      <c r="D182" s="9" t="s">
        <v>188</v>
      </c>
      <c r="E182" s="9" t="s">
        <v>189</v>
      </c>
      <c r="F182" s="9" t="s">
        <v>21</v>
      </c>
      <c r="G182" s="8" t="s">
        <v>9</v>
      </c>
      <c r="H182" s="9" t="s">
        <v>38</v>
      </c>
      <c r="I182" s="9" t="str">
        <f>_xlfn.XLOOKUP($H182,'Master sheet'!$D:$D,'Master sheet'!$A:$A,,0)</f>
        <v>Rohit</v>
      </c>
      <c r="J182" s="9" t="str">
        <f>_xlfn.XLOOKUP($H182,'Master sheet'!$D:$D,'Master sheet'!$K:$K,,0)</f>
        <v>Prasanna J</v>
      </c>
      <c r="K182" s="8">
        <v>45734</v>
      </c>
    </row>
    <row r="183" spans="3:11" hidden="1" x14ac:dyDescent="0.3">
      <c r="C183" s="8">
        <v>45735</v>
      </c>
      <c r="D183" s="9" t="s">
        <v>157</v>
      </c>
      <c r="E183" s="9" t="s">
        <v>158</v>
      </c>
      <c r="F183" s="9" t="s">
        <v>29</v>
      </c>
      <c r="G183" s="8" t="s">
        <v>9</v>
      </c>
      <c r="H183" s="9" t="s">
        <v>30</v>
      </c>
      <c r="I183" s="9" t="str">
        <f>_xlfn.XLOOKUP($H183,'Master sheet'!$D:$D,'Master sheet'!$A:$A,,0)</f>
        <v>Sidd</v>
      </c>
      <c r="J183" s="9" t="str">
        <f>_xlfn.XLOOKUP($H183,'Master sheet'!$D:$D,'Master sheet'!$K:$K,,0)</f>
        <v>Sastha</v>
      </c>
      <c r="K183" s="8">
        <v>45733</v>
      </c>
    </row>
    <row r="184" spans="3:11" hidden="1" x14ac:dyDescent="0.3">
      <c r="C184" s="8">
        <v>45735</v>
      </c>
      <c r="D184" s="9" t="s">
        <v>94</v>
      </c>
      <c r="E184" s="9" t="s">
        <v>95</v>
      </c>
      <c r="F184" s="9" t="s">
        <v>8</v>
      </c>
      <c r="G184" s="8" t="s">
        <v>9</v>
      </c>
      <c r="H184" s="9" t="s">
        <v>35</v>
      </c>
      <c r="I184" s="9" t="str">
        <f>_xlfn.XLOOKUP($H184,'Master sheet'!$D:$D,'Master sheet'!$A:$A,,0)</f>
        <v>Rohit</v>
      </c>
      <c r="J184" s="9" t="str">
        <f>_xlfn.XLOOKUP($H184,'Master sheet'!$D:$D,'Master sheet'!$K:$K,,0)</f>
        <v>Melina</v>
      </c>
      <c r="K184" s="8">
        <v>45734</v>
      </c>
    </row>
    <row r="185" spans="3:11" hidden="1" x14ac:dyDescent="0.3">
      <c r="C185" s="8">
        <v>45735</v>
      </c>
      <c r="D185" s="9" t="s">
        <v>190</v>
      </c>
      <c r="E185" s="9" t="s">
        <v>191</v>
      </c>
      <c r="F185" s="9" t="s">
        <v>21</v>
      </c>
      <c r="G185" s="8" t="s">
        <v>9</v>
      </c>
      <c r="H185" s="9" t="s">
        <v>38</v>
      </c>
      <c r="I185" s="9" t="str">
        <f>_xlfn.XLOOKUP($H185,'Master sheet'!$D:$D,'Master sheet'!$A:$A,,0)</f>
        <v>Rohit</v>
      </c>
      <c r="J185" s="9" t="str">
        <f>_xlfn.XLOOKUP($H185,'Master sheet'!$D:$D,'Master sheet'!$K:$K,,0)</f>
        <v>Prasanna J</v>
      </c>
      <c r="K185" s="8">
        <v>45734</v>
      </c>
    </row>
    <row r="186" spans="3:11" hidden="1" x14ac:dyDescent="0.3">
      <c r="C186" s="8">
        <v>45735</v>
      </c>
      <c r="D186" s="9" t="s">
        <v>98</v>
      </c>
      <c r="E186" s="9" t="s">
        <v>99</v>
      </c>
      <c r="F186" s="9" t="s">
        <v>13</v>
      </c>
      <c r="G186" s="8" t="s">
        <v>9</v>
      </c>
      <c r="H186" s="9" t="s">
        <v>14</v>
      </c>
      <c r="I186" s="9" t="str">
        <f>_xlfn.XLOOKUP($H186,'Master sheet'!$D:$D,'Master sheet'!$A:$A,,0)</f>
        <v>Oliver</v>
      </c>
      <c r="J186" s="9" t="str">
        <f>_xlfn.XLOOKUP($H186,'Master sheet'!$D:$D,'Master sheet'!$K:$K,,0)</f>
        <v>Celestine</v>
      </c>
      <c r="K186" s="8">
        <v>45728</v>
      </c>
    </row>
    <row r="187" spans="3:11" hidden="1" x14ac:dyDescent="0.3">
      <c r="C187" s="8">
        <v>45735</v>
      </c>
      <c r="D187" s="9" t="s">
        <v>100</v>
      </c>
      <c r="E187" s="9" t="s">
        <v>174</v>
      </c>
      <c r="F187" s="9" t="s">
        <v>25</v>
      </c>
      <c r="G187" s="8" t="s">
        <v>9</v>
      </c>
      <c r="H187" s="9" t="s">
        <v>26</v>
      </c>
      <c r="I187" s="9" t="str">
        <f>_xlfn.XLOOKUP($H187,'Master sheet'!$D:$D,'Master sheet'!$A:$A,,0)</f>
        <v>Oliver</v>
      </c>
      <c r="J187" s="9" t="str">
        <f>_xlfn.XLOOKUP($H187,'Master sheet'!$D:$D,'Master sheet'!$K:$K,,0)</f>
        <v>Johnathan</v>
      </c>
      <c r="K187" s="8">
        <v>45734</v>
      </c>
    </row>
    <row r="188" spans="3:11" hidden="1" x14ac:dyDescent="0.3">
      <c r="C188" s="8">
        <v>45735</v>
      </c>
      <c r="D188" s="9" t="s">
        <v>159</v>
      </c>
      <c r="E188" s="9" t="s">
        <v>160</v>
      </c>
      <c r="F188" s="9" t="s">
        <v>17</v>
      </c>
      <c r="G188" s="8" t="s">
        <v>9</v>
      </c>
      <c r="H188" s="9" t="s">
        <v>18</v>
      </c>
      <c r="I188" s="9" t="str">
        <f>_xlfn.XLOOKUP($H188,'Master sheet'!$D:$D,'Master sheet'!$A:$A,,0)</f>
        <v>Nambu</v>
      </c>
      <c r="J188" s="9" t="str">
        <f>_xlfn.XLOOKUP($H188,'Master sheet'!$D:$D,'Master sheet'!$K:$K,,0)</f>
        <v>Priya C</v>
      </c>
      <c r="K188" s="8">
        <v>45726</v>
      </c>
    </row>
    <row r="189" spans="3:11" hidden="1" x14ac:dyDescent="0.3">
      <c r="C189" s="8">
        <v>45735</v>
      </c>
      <c r="D189" s="9" t="s">
        <v>192</v>
      </c>
      <c r="E189" s="9" t="s">
        <v>193</v>
      </c>
      <c r="F189" s="9" t="s">
        <v>25</v>
      </c>
      <c r="G189" s="8" t="s">
        <v>9</v>
      </c>
      <c r="H189" s="9" t="s">
        <v>26</v>
      </c>
      <c r="I189" s="9" t="str">
        <f>_xlfn.XLOOKUP($H189,'Master sheet'!$D:$D,'Master sheet'!$A:$A,,0)</f>
        <v>Oliver</v>
      </c>
      <c r="J189" s="9" t="str">
        <f>_xlfn.XLOOKUP($H189,'Master sheet'!$D:$D,'Master sheet'!$K:$K,,0)</f>
        <v>Johnathan</v>
      </c>
      <c r="K189" s="8">
        <v>45734</v>
      </c>
    </row>
    <row r="190" spans="3:11" hidden="1" x14ac:dyDescent="0.3">
      <c r="C190" s="8">
        <v>45736</v>
      </c>
      <c r="D190" s="9" t="s">
        <v>175</v>
      </c>
      <c r="E190" s="9" t="s">
        <v>176</v>
      </c>
      <c r="F190" s="9" t="s">
        <v>41</v>
      </c>
      <c r="G190" s="8" t="s">
        <v>9</v>
      </c>
      <c r="H190" s="9" t="s">
        <v>43</v>
      </c>
      <c r="I190" s="9" t="str">
        <f>_xlfn.XLOOKUP($H190,'Master sheet'!$D:$D,'Master sheet'!$A:$A,,0)</f>
        <v>Oliver</v>
      </c>
      <c r="J190" s="9" t="str">
        <f>_xlfn.XLOOKUP($H190,'Master sheet'!$D:$D,'Master sheet'!$K:$K,,0)</f>
        <v>Celestine</v>
      </c>
      <c r="K190" s="8">
        <v>45735</v>
      </c>
    </row>
    <row r="191" spans="3:11" hidden="1" x14ac:dyDescent="0.3">
      <c r="C191" s="8">
        <v>45736</v>
      </c>
      <c r="D191" s="9" t="s">
        <v>194</v>
      </c>
      <c r="E191" s="9" t="s">
        <v>195</v>
      </c>
      <c r="F191" s="9" t="s">
        <v>196</v>
      </c>
      <c r="G191" s="8" t="s">
        <v>9</v>
      </c>
      <c r="H191" s="9" t="s">
        <v>108</v>
      </c>
      <c r="I191" s="9" t="str">
        <f>_xlfn.XLOOKUP($H191,'Master sheet'!$D:$D,'Master sheet'!$A:$A,,0)</f>
        <v>Oliver</v>
      </c>
      <c r="J191" s="9" t="str">
        <f>_xlfn.XLOOKUP($H191,'Master sheet'!$D:$D,'Master sheet'!$K:$K,,0)</f>
        <v>Felix</v>
      </c>
      <c r="K191" s="8">
        <v>45736</v>
      </c>
    </row>
    <row r="192" spans="3:11" hidden="1" x14ac:dyDescent="0.3">
      <c r="C192" s="8">
        <v>45736</v>
      </c>
      <c r="D192" s="9" t="s">
        <v>197</v>
      </c>
      <c r="E192" s="9" t="s">
        <v>198</v>
      </c>
      <c r="F192" s="9" t="s">
        <v>21</v>
      </c>
      <c r="G192" s="8" t="s">
        <v>9</v>
      </c>
      <c r="H192" s="9" t="s">
        <v>38</v>
      </c>
      <c r="I192" s="9" t="str">
        <f>_xlfn.XLOOKUP($H192,'Master sheet'!$D:$D,'Master sheet'!$A:$A,,0)</f>
        <v>Rohit</v>
      </c>
      <c r="J192" s="9" t="str">
        <f>_xlfn.XLOOKUP($H192,'Master sheet'!$D:$D,'Master sheet'!$K:$K,,0)</f>
        <v>Prasanna J</v>
      </c>
      <c r="K192" s="8">
        <v>45736</v>
      </c>
    </row>
    <row r="193" spans="3:11" hidden="1" x14ac:dyDescent="0.3">
      <c r="C193" s="8">
        <v>45736</v>
      </c>
      <c r="D193" s="9" t="s">
        <v>199</v>
      </c>
      <c r="E193" s="9" t="s">
        <v>200</v>
      </c>
      <c r="F193" s="9" t="s">
        <v>17</v>
      </c>
      <c r="G193" s="8" t="s">
        <v>9</v>
      </c>
      <c r="H193" s="9" t="s">
        <v>18</v>
      </c>
      <c r="I193" s="9" t="str">
        <f>_xlfn.XLOOKUP($H193,'Master sheet'!$D:$D,'Master sheet'!$A:$A,,0)</f>
        <v>Nambu</v>
      </c>
      <c r="J193" s="9" t="str">
        <f>_xlfn.XLOOKUP($H193,'Master sheet'!$D:$D,'Master sheet'!$K:$K,,0)</f>
        <v>Priya C</v>
      </c>
      <c r="K193" s="8">
        <v>45735</v>
      </c>
    </row>
    <row r="194" spans="3:11" hidden="1" x14ac:dyDescent="0.3">
      <c r="C194" s="8">
        <v>45736</v>
      </c>
      <c r="D194" s="9" t="s">
        <v>177</v>
      </c>
      <c r="E194" s="9" t="s">
        <v>178</v>
      </c>
      <c r="F194" s="9" t="s">
        <v>17</v>
      </c>
      <c r="G194" s="8" t="s">
        <v>9</v>
      </c>
      <c r="H194" s="9" t="s">
        <v>18</v>
      </c>
      <c r="I194" s="9" t="str">
        <f>_xlfn.XLOOKUP($H194,'Master sheet'!$D:$D,'Master sheet'!$A:$A,,0)</f>
        <v>Nambu</v>
      </c>
      <c r="J194" s="9" t="str">
        <f>_xlfn.XLOOKUP($H194,'Master sheet'!$D:$D,'Master sheet'!$K:$K,,0)</f>
        <v>Priya C</v>
      </c>
      <c r="K194" s="8">
        <v>45735</v>
      </c>
    </row>
    <row r="195" spans="3:11" hidden="1" x14ac:dyDescent="0.3">
      <c r="C195" s="8">
        <v>45736</v>
      </c>
      <c r="D195" s="9" t="s">
        <v>201</v>
      </c>
      <c r="E195" s="9" t="s">
        <v>202</v>
      </c>
      <c r="F195" s="9" t="s">
        <v>25</v>
      </c>
      <c r="G195" s="8" t="s">
        <v>9</v>
      </c>
      <c r="H195" s="9" t="s">
        <v>26</v>
      </c>
      <c r="I195" s="9" t="str">
        <f>_xlfn.XLOOKUP($H195,'Master sheet'!$D:$D,'Master sheet'!$A:$A,,0)</f>
        <v>Oliver</v>
      </c>
      <c r="J195" s="9" t="str">
        <f>_xlfn.XLOOKUP($H195,'Master sheet'!$D:$D,'Master sheet'!$K:$K,,0)</f>
        <v>Johnathan</v>
      </c>
      <c r="K195" s="8">
        <v>45736</v>
      </c>
    </row>
    <row r="196" spans="3:11" hidden="1" x14ac:dyDescent="0.3">
      <c r="C196" s="8">
        <v>45736</v>
      </c>
      <c r="D196" s="9" t="s">
        <v>119</v>
      </c>
      <c r="E196" s="9" t="s">
        <v>120</v>
      </c>
      <c r="F196" s="9" t="s">
        <v>25</v>
      </c>
      <c r="G196" s="8" t="s">
        <v>9</v>
      </c>
      <c r="H196" s="9" t="s">
        <v>26</v>
      </c>
      <c r="I196" s="9" t="str">
        <f>_xlfn.XLOOKUP($H196,'Master sheet'!$D:$D,'Master sheet'!$A:$A,,0)</f>
        <v>Oliver</v>
      </c>
      <c r="J196" s="9" t="str">
        <f>_xlfn.XLOOKUP($H196,'Master sheet'!$D:$D,'Master sheet'!$K:$K,,0)</f>
        <v>Johnathan</v>
      </c>
      <c r="K196" s="8">
        <v>45736</v>
      </c>
    </row>
    <row r="197" spans="3:11" hidden="1" x14ac:dyDescent="0.3">
      <c r="C197" s="8">
        <v>45736</v>
      </c>
      <c r="D197" s="9" t="s">
        <v>203</v>
      </c>
      <c r="E197" s="9" t="s">
        <v>204</v>
      </c>
      <c r="F197" s="9" t="s">
        <v>17</v>
      </c>
      <c r="G197" s="8" t="s">
        <v>9</v>
      </c>
      <c r="H197" s="9" t="s">
        <v>53</v>
      </c>
      <c r="I197" s="9" t="str">
        <f>_xlfn.XLOOKUP($H197,'Master sheet'!$D:$D,'Master sheet'!$A:$A,,0)</f>
        <v>Nambu</v>
      </c>
      <c r="J197" s="9" t="str">
        <f>_xlfn.XLOOKUP($H197,'Master sheet'!$D:$D,'Master sheet'!$K:$K,,0)</f>
        <v>Mohanavelu</v>
      </c>
      <c r="K197" s="8">
        <v>45735</v>
      </c>
    </row>
    <row r="198" spans="3:11" hidden="1" x14ac:dyDescent="0.3">
      <c r="C198" s="8">
        <v>45736</v>
      </c>
      <c r="D198" s="9" t="s">
        <v>123</v>
      </c>
      <c r="E198" s="9" t="s">
        <v>124</v>
      </c>
      <c r="F198" s="9" t="s">
        <v>13</v>
      </c>
      <c r="G198" s="8" t="s">
        <v>9</v>
      </c>
      <c r="H198" s="9" t="s">
        <v>14</v>
      </c>
      <c r="I198" s="9" t="str">
        <f>_xlfn.XLOOKUP($H198,'Master sheet'!$D:$D,'Master sheet'!$A:$A,,0)</f>
        <v>Oliver</v>
      </c>
      <c r="J198" s="9" t="str">
        <f>_xlfn.XLOOKUP($H198,'Master sheet'!$D:$D,'Master sheet'!$K:$K,,0)</f>
        <v>Celestine</v>
      </c>
      <c r="K198" s="8">
        <v>45735</v>
      </c>
    </row>
    <row r="199" spans="3:11" hidden="1" x14ac:dyDescent="0.3">
      <c r="C199" s="8">
        <v>45736</v>
      </c>
      <c r="D199" s="9" t="s">
        <v>39</v>
      </c>
      <c r="E199" s="9" t="s">
        <v>40</v>
      </c>
      <c r="F199" s="9" t="s">
        <v>41</v>
      </c>
      <c r="G199" s="8" t="s">
        <v>42</v>
      </c>
      <c r="H199" s="9" t="s">
        <v>43</v>
      </c>
      <c r="I199" s="9" t="str">
        <f>_xlfn.XLOOKUP($H199,'Master sheet'!$D:$D,'Master sheet'!$A:$A,,0)</f>
        <v>Oliver</v>
      </c>
      <c r="J199" s="9" t="str">
        <f>_xlfn.XLOOKUP($H199,'Master sheet'!$D:$D,'Master sheet'!$K:$K,,0)</f>
        <v>Celestine</v>
      </c>
      <c r="K199" s="8">
        <v>45720</v>
      </c>
    </row>
    <row r="200" spans="3:11" hidden="1" x14ac:dyDescent="0.3">
      <c r="C200" s="8">
        <v>45736</v>
      </c>
      <c r="D200" s="9" t="s">
        <v>165</v>
      </c>
      <c r="E200" s="9" t="s">
        <v>166</v>
      </c>
      <c r="F200" s="9" t="s">
        <v>25</v>
      </c>
      <c r="G200" s="8" t="s">
        <v>9</v>
      </c>
      <c r="H200" s="9" t="s">
        <v>26</v>
      </c>
      <c r="I200" s="9" t="str">
        <f>_xlfn.XLOOKUP($H200,'Master sheet'!$D:$D,'Master sheet'!$A:$A,,0)</f>
        <v>Oliver</v>
      </c>
      <c r="J200" s="9" t="str">
        <f>_xlfn.XLOOKUP($H200,'Master sheet'!$D:$D,'Master sheet'!$K:$K,,0)</f>
        <v>Johnathan</v>
      </c>
      <c r="K200" s="8">
        <v>45736</v>
      </c>
    </row>
    <row r="201" spans="3:11" hidden="1" x14ac:dyDescent="0.3">
      <c r="C201" s="8">
        <v>45736</v>
      </c>
      <c r="D201" s="9" t="s">
        <v>129</v>
      </c>
      <c r="E201" s="9" t="s">
        <v>130</v>
      </c>
      <c r="F201" s="9" t="s">
        <v>8</v>
      </c>
      <c r="G201" s="8" t="s">
        <v>9</v>
      </c>
      <c r="H201" s="9" t="s">
        <v>10</v>
      </c>
      <c r="I201" s="9" t="str">
        <f>_xlfn.XLOOKUP($H201,'Master sheet'!$D:$D,'Master sheet'!$A:$A,,0)</f>
        <v>Rohit</v>
      </c>
      <c r="J201" s="9" t="str">
        <f>_xlfn.XLOOKUP($H201,'Master sheet'!$D:$D,'Master sheet'!$K:$K,,0)</f>
        <v>Melina</v>
      </c>
      <c r="K201" s="8">
        <v>45736</v>
      </c>
    </row>
    <row r="202" spans="3:11" hidden="1" x14ac:dyDescent="0.3">
      <c r="C202" s="8">
        <v>45736</v>
      </c>
      <c r="D202" s="9" t="s">
        <v>205</v>
      </c>
      <c r="E202" s="9" t="s">
        <v>206</v>
      </c>
      <c r="F202" s="9" t="s">
        <v>8</v>
      </c>
      <c r="G202" s="8" t="s">
        <v>9</v>
      </c>
      <c r="H202" s="9" t="s">
        <v>35</v>
      </c>
      <c r="I202" s="9" t="str">
        <f>_xlfn.XLOOKUP($H202,'Master sheet'!$D:$D,'Master sheet'!$A:$A,,0)</f>
        <v>Rohit</v>
      </c>
      <c r="J202" s="9" t="str">
        <f>_xlfn.XLOOKUP($H202,'Master sheet'!$D:$D,'Master sheet'!$K:$K,,0)</f>
        <v>Melina</v>
      </c>
      <c r="K202" s="8">
        <v>45736</v>
      </c>
    </row>
    <row r="203" spans="3:11" hidden="1" x14ac:dyDescent="0.3">
      <c r="C203" s="8">
        <v>45736</v>
      </c>
      <c r="D203" s="9" t="s">
        <v>169</v>
      </c>
      <c r="E203" s="9" t="s">
        <v>47</v>
      </c>
      <c r="F203" s="9" t="s">
        <v>8</v>
      </c>
      <c r="G203" s="8" t="s">
        <v>9</v>
      </c>
      <c r="H203" s="9" t="s">
        <v>10</v>
      </c>
      <c r="I203" s="9" t="str">
        <f>_xlfn.XLOOKUP($H203,'Master sheet'!$D:$D,'Master sheet'!$A:$A,,0)</f>
        <v>Rohit</v>
      </c>
      <c r="J203" s="9" t="str">
        <f>_xlfn.XLOOKUP($H203,'Master sheet'!$D:$D,'Master sheet'!$K:$K,,0)</f>
        <v>Melina</v>
      </c>
      <c r="K203" s="8">
        <v>45736</v>
      </c>
    </row>
    <row r="204" spans="3:11" hidden="1" x14ac:dyDescent="0.3">
      <c r="C204" s="8">
        <v>45736</v>
      </c>
      <c r="D204" s="9" t="s">
        <v>207</v>
      </c>
      <c r="E204" s="9" t="s">
        <v>208</v>
      </c>
      <c r="F204" s="9" t="s">
        <v>21</v>
      </c>
      <c r="G204" s="8" t="s">
        <v>9</v>
      </c>
      <c r="H204" s="9" t="s">
        <v>38</v>
      </c>
      <c r="I204" s="9" t="str">
        <f>_xlfn.XLOOKUP($H204,'Master sheet'!$D:$D,'Master sheet'!$A:$A,,0)</f>
        <v>Rohit</v>
      </c>
      <c r="J204" s="9" t="str">
        <f>_xlfn.XLOOKUP($H204,'Master sheet'!$D:$D,'Master sheet'!$K:$K,,0)</f>
        <v>Prasanna J</v>
      </c>
      <c r="K204" s="8">
        <v>45736</v>
      </c>
    </row>
    <row r="205" spans="3:11" hidden="1" x14ac:dyDescent="0.3">
      <c r="C205" s="8">
        <v>45736</v>
      </c>
      <c r="D205" s="9" t="s">
        <v>209</v>
      </c>
      <c r="E205" s="9" t="s">
        <v>210</v>
      </c>
      <c r="F205" s="9" t="s">
        <v>56</v>
      </c>
      <c r="G205" s="8" t="s">
        <v>9</v>
      </c>
      <c r="H205" s="9" t="s">
        <v>211</v>
      </c>
      <c r="I205" s="9" t="str">
        <f>_xlfn.XLOOKUP($H205,'Master sheet'!$D:$D,'Master sheet'!$A:$A,,0)</f>
        <v>Rohit</v>
      </c>
      <c r="J205" s="9" t="str">
        <f>_xlfn.XLOOKUP($H205,'Master sheet'!$D:$D,'Master sheet'!$K:$K,,0)</f>
        <v>Vandhana</v>
      </c>
      <c r="K205" s="8">
        <v>45736</v>
      </c>
    </row>
    <row r="206" spans="3:11" hidden="1" x14ac:dyDescent="0.3">
      <c r="C206" s="8">
        <v>45736</v>
      </c>
      <c r="D206" s="9" t="s">
        <v>181</v>
      </c>
      <c r="E206" s="9" t="s">
        <v>182</v>
      </c>
      <c r="F206" s="9" t="s">
        <v>41</v>
      </c>
      <c r="G206" s="8" t="s">
        <v>9</v>
      </c>
      <c r="H206" s="9" t="s">
        <v>43</v>
      </c>
      <c r="I206" s="9" t="str">
        <f>_xlfn.XLOOKUP($H206,'Master sheet'!$D:$D,'Master sheet'!$A:$A,,0)</f>
        <v>Oliver</v>
      </c>
      <c r="J206" s="9" t="str">
        <f>_xlfn.XLOOKUP($H206,'Master sheet'!$D:$D,'Master sheet'!$K:$K,,0)</f>
        <v>Celestine</v>
      </c>
      <c r="K206" s="8">
        <v>45735</v>
      </c>
    </row>
    <row r="207" spans="3:11" hidden="1" x14ac:dyDescent="0.3">
      <c r="C207" s="8">
        <v>45736</v>
      </c>
      <c r="D207" s="9" t="s">
        <v>183</v>
      </c>
      <c r="E207" s="9" t="s">
        <v>184</v>
      </c>
      <c r="F207" s="9" t="s">
        <v>185</v>
      </c>
      <c r="G207" s="8" t="s">
        <v>9</v>
      </c>
      <c r="H207" s="9" t="s">
        <v>105</v>
      </c>
      <c r="I207" s="9" t="str">
        <f>_xlfn.XLOOKUP($H207,'Master sheet'!$D:$D,'Master sheet'!$A:$A,,0)</f>
        <v>Rohit</v>
      </c>
      <c r="J207" s="9" t="str">
        <f>_xlfn.XLOOKUP($H207,'Master sheet'!$D:$D,'Master sheet'!$K:$K,,0)</f>
        <v>Jack</v>
      </c>
      <c r="K207" s="8">
        <v>45736</v>
      </c>
    </row>
    <row r="208" spans="3:11" hidden="1" x14ac:dyDescent="0.3">
      <c r="C208" s="8">
        <v>45736</v>
      </c>
      <c r="D208" s="9" t="s">
        <v>66</v>
      </c>
      <c r="E208" s="9" t="s">
        <v>67</v>
      </c>
      <c r="F208" s="9" t="s">
        <v>29</v>
      </c>
      <c r="G208" s="8" t="s">
        <v>9</v>
      </c>
      <c r="H208" s="9" t="s">
        <v>30</v>
      </c>
      <c r="I208" s="9" t="str">
        <f>_xlfn.XLOOKUP($H208,'Master sheet'!$D:$D,'Master sheet'!$A:$A,,0)</f>
        <v>Sidd</v>
      </c>
      <c r="J208" s="9" t="str">
        <f>_xlfn.XLOOKUP($H208,'Master sheet'!$D:$D,'Master sheet'!$K:$K,,0)</f>
        <v>Sastha</v>
      </c>
      <c r="K208" s="8">
        <v>45735</v>
      </c>
    </row>
    <row r="209" spans="3:11" hidden="1" x14ac:dyDescent="0.3">
      <c r="C209" s="8">
        <v>45736</v>
      </c>
      <c r="D209" s="9" t="s">
        <v>137</v>
      </c>
      <c r="E209" s="9" t="s">
        <v>138</v>
      </c>
      <c r="F209" s="9" t="s">
        <v>29</v>
      </c>
      <c r="G209" s="8" t="s">
        <v>9</v>
      </c>
      <c r="H209" s="9" t="s">
        <v>30</v>
      </c>
      <c r="I209" s="9" t="str">
        <f>_xlfn.XLOOKUP($H209,'Master sheet'!$D:$D,'Master sheet'!$A:$A,,0)</f>
        <v>Sidd</v>
      </c>
      <c r="J209" s="9" t="str">
        <f>_xlfn.XLOOKUP($H209,'Master sheet'!$D:$D,'Master sheet'!$K:$K,,0)</f>
        <v>Sastha</v>
      </c>
      <c r="K209" s="8">
        <v>45735</v>
      </c>
    </row>
    <row r="210" spans="3:11" hidden="1" x14ac:dyDescent="0.3">
      <c r="C210" s="8">
        <v>45736</v>
      </c>
      <c r="D210" s="9" t="s">
        <v>141</v>
      </c>
      <c r="E210" s="9" t="s">
        <v>142</v>
      </c>
      <c r="F210" s="9" t="s">
        <v>93</v>
      </c>
      <c r="G210" s="8" t="s">
        <v>9</v>
      </c>
      <c r="H210" s="9" t="s">
        <v>26</v>
      </c>
      <c r="I210" s="9" t="str">
        <f>_xlfn.XLOOKUP($H210,'Master sheet'!$D:$D,'Master sheet'!$A:$A,,0)</f>
        <v>Oliver</v>
      </c>
      <c r="J210" s="9" t="str">
        <f>_xlfn.XLOOKUP($H210,'Master sheet'!$D:$D,'Master sheet'!$K:$K,,0)</f>
        <v>Johnathan</v>
      </c>
      <c r="K210" s="8">
        <v>45736</v>
      </c>
    </row>
    <row r="211" spans="3:11" hidden="1" x14ac:dyDescent="0.3">
      <c r="C211" s="8">
        <v>45736</v>
      </c>
      <c r="D211" s="9" t="s">
        <v>212</v>
      </c>
      <c r="E211" s="9" t="s">
        <v>213</v>
      </c>
      <c r="F211" s="9" t="s">
        <v>196</v>
      </c>
      <c r="G211" s="8" t="s">
        <v>9</v>
      </c>
      <c r="H211" s="9" t="s">
        <v>108</v>
      </c>
      <c r="I211" s="9" t="str">
        <f>_xlfn.XLOOKUP($H211,'Master sheet'!$D:$D,'Master sheet'!$A:$A,,0)</f>
        <v>Oliver</v>
      </c>
      <c r="J211" s="9" t="str">
        <f>_xlfn.XLOOKUP($H211,'Master sheet'!$D:$D,'Master sheet'!$K:$K,,0)</f>
        <v>Felix</v>
      </c>
      <c r="K211" s="8">
        <v>45736</v>
      </c>
    </row>
    <row r="212" spans="3:11" hidden="1" x14ac:dyDescent="0.3">
      <c r="C212" s="8">
        <v>45736</v>
      </c>
      <c r="D212" s="9" t="s">
        <v>143</v>
      </c>
      <c r="E212" s="9" t="s">
        <v>144</v>
      </c>
      <c r="F212" s="9" t="s">
        <v>56</v>
      </c>
      <c r="G212" s="8" t="s">
        <v>9</v>
      </c>
      <c r="H212" s="9" t="s">
        <v>57</v>
      </c>
      <c r="I212" s="9" t="str">
        <f>_xlfn.XLOOKUP($H212,'Master sheet'!$D:$D,'Master sheet'!$A:$A,,0)</f>
        <v>Rohit</v>
      </c>
      <c r="J212" s="9" t="str">
        <f>_xlfn.XLOOKUP($H212,'Master sheet'!$D:$D,'Master sheet'!$K:$K,,0)</f>
        <v>Vandhana</v>
      </c>
      <c r="K212" s="8">
        <v>45730</v>
      </c>
    </row>
    <row r="213" spans="3:11" hidden="1" x14ac:dyDescent="0.3">
      <c r="C213" s="8">
        <v>45736</v>
      </c>
      <c r="D213" s="9" t="s">
        <v>85</v>
      </c>
      <c r="E213" s="9" t="s">
        <v>86</v>
      </c>
      <c r="F213" s="9" t="s">
        <v>56</v>
      </c>
      <c r="G213" s="8" t="s">
        <v>9</v>
      </c>
      <c r="H213" s="9" t="s">
        <v>211</v>
      </c>
      <c r="I213" s="9" t="str">
        <f>_xlfn.XLOOKUP($H213,'Master sheet'!$D:$D,'Master sheet'!$A:$A,,0)</f>
        <v>Rohit</v>
      </c>
      <c r="J213" s="9" t="str">
        <f>_xlfn.XLOOKUP($H213,'Master sheet'!$D:$D,'Master sheet'!$K:$K,,0)</f>
        <v>Vandhana</v>
      </c>
      <c r="K213" s="8">
        <v>45736</v>
      </c>
    </row>
    <row r="214" spans="3:11" hidden="1" x14ac:dyDescent="0.3">
      <c r="C214" s="8">
        <v>45736</v>
      </c>
      <c r="D214" s="9" t="s">
        <v>87</v>
      </c>
      <c r="E214" s="9" t="s">
        <v>88</v>
      </c>
      <c r="F214" s="9" t="s">
        <v>13</v>
      </c>
      <c r="G214" s="8" t="s">
        <v>9</v>
      </c>
      <c r="H214" s="9" t="s">
        <v>14</v>
      </c>
      <c r="I214" s="9" t="str">
        <f>_xlfn.XLOOKUP($H214,'Master sheet'!$D:$D,'Master sheet'!$A:$A,,0)</f>
        <v>Oliver</v>
      </c>
      <c r="J214" s="9" t="str">
        <f>_xlfn.XLOOKUP($H214,'Master sheet'!$D:$D,'Master sheet'!$K:$K,,0)</f>
        <v>Celestine</v>
      </c>
      <c r="K214" s="8">
        <v>45735</v>
      </c>
    </row>
    <row r="215" spans="3:11" hidden="1" x14ac:dyDescent="0.3">
      <c r="C215" s="8">
        <v>45736</v>
      </c>
      <c r="D215" s="9" t="s">
        <v>145</v>
      </c>
      <c r="E215" s="9" t="s">
        <v>146</v>
      </c>
      <c r="F215" s="9" t="s">
        <v>13</v>
      </c>
      <c r="G215" s="8" t="s">
        <v>9</v>
      </c>
      <c r="H215" s="9" t="s">
        <v>14</v>
      </c>
      <c r="I215" s="9" t="str">
        <f>_xlfn.XLOOKUP($H215,'Master sheet'!$D:$D,'Master sheet'!$A:$A,,0)</f>
        <v>Oliver</v>
      </c>
      <c r="J215" s="9" t="str">
        <f>_xlfn.XLOOKUP($H215,'Master sheet'!$D:$D,'Master sheet'!$K:$K,,0)</f>
        <v>Celestine</v>
      </c>
      <c r="K215" s="8">
        <v>45735</v>
      </c>
    </row>
    <row r="216" spans="3:11" hidden="1" x14ac:dyDescent="0.3">
      <c r="C216" s="8">
        <v>45736</v>
      </c>
      <c r="D216" s="9" t="s">
        <v>147</v>
      </c>
      <c r="E216" s="9" t="s">
        <v>148</v>
      </c>
      <c r="F216" s="9" t="s">
        <v>25</v>
      </c>
      <c r="G216" s="8" t="s">
        <v>9</v>
      </c>
      <c r="H216" s="9" t="s">
        <v>26</v>
      </c>
      <c r="I216" s="9" t="str">
        <f>_xlfn.XLOOKUP($H216,'Master sheet'!$D:$D,'Master sheet'!$A:$A,,0)</f>
        <v>Oliver</v>
      </c>
      <c r="J216" s="9" t="str">
        <f>_xlfn.XLOOKUP($H216,'Master sheet'!$D:$D,'Master sheet'!$K:$K,,0)</f>
        <v>Johnathan</v>
      </c>
      <c r="K216" s="8">
        <v>45736</v>
      </c>
    </row>
    <row r="217" spans="3:11" hidden="1" x14ac:dyDescent="0.3">
      <c r="C217" s="8">
        <v>45736</v>
      </c>
      <c r="D217" s="9" t="s">
        <v>214</v>
      </c>
      <c r="E217" s="9" t="s">
        <v>215</v>
      </c>
      <c r="F217" s="9" t="s">
        <v>25</v>
      </c>
      <c r="G217" s="8" t="s">
        <v>9</v>
      </c>
      <c r="H217" s="9" t="s">
        <v>26</v>
      </c>
      <c r="I217" s="9" t="str">
        <f>_xlfn.XLOOKUP($H217,'Master sheet'!$D:$D,'Master sheet'!$A:$A,,0)</f>
        <v>Oliver</v>
      </c>
      <c r="J217" s="9" t="str">
        <f>_xlfn.XLOOKUP($H217,'Master sheet'!$D:$D,'Master sheet'!$K:$K,,0)</f>
        <v>Johnathan</v>
      </c>
      <c r="K217" s="8">
        <v>45736</v>
      </c>
    </row>
    <row r="218" spans="3:11" hidden="1" x14ac:dyDescent="0.3">
      <c r="C218" s="8">
        <v>45736</v>
      </c>
      <c r="D218" s="9" t="s">
        <v>216</v>
      </c>
      <c r="E218" s="9" t="s">
        <v>217</v>
      </c>
      <c r="F218" s="9" t="s">
        <v>185</v>
      </c>
      <c r="G218" s="8" t="s">
        <v>9</v>
      </c>
      <c r="H218" s="9" t="s">
        <v>105</v>
      </c>
      <c r="I218" s="9" t="str">
        <f>_xlfn.XLOOKUP($H218,'Master sheet'!$D:$D,'Master sheet'!$A:$A,,0)</f>
        <v>Rohit</v>
      </c>
      <c r="J218" s="9" t="str">
        <f>_xlfn.XLOOKUP($H218,'Master sheet'!$D:$D,'Master sheet'!$K:$K,,0)</f>
        <v>Jack</v>
      </c>
      <c r="K218" s="8">
        <v>45736</v>
      </c>
    </row>
    <row r="219" spans="3:11" hidden="1" x14ac:dyDescent="0.3">
      <c r="C219" s="8">
        <v>45736</v>
      </c>
      <c r="D219" s="9" t="s">
        <v>153</v>
      </c>
      <c r="E219" s="9" t="s">
        <v>156</v>
      </c>
      <c r="F219" s="9" t="s">
        <v>56</v>
      </c>
      <c r="G219" s="8" t="s">
        <v>9</v>
      </c>
      <c r="H219" s="9" t="s">
        <v>57</v>
      </c>
      <c r="I219" s="9" t="str">
        <f>_xlfn.XLOOKUP($H219,'Master sheet'!$D:$D,'Master sheet'!$A:$A,,0)</f>
        <v>Rohit</v>
      </c>
      <c r="J219" s="9" t="str">
        <f>_xlfn.XLOOKUP($H219,'Master sheet'!$D:$D,'Master sheet'!$K:$K,,0)</f>
        <v>Vandhana</v>
      </c>
      <c r="K219" s="8">
        <v>45730</v>
      </c>
    </row>
    <row r="220" spans="3:11" hidden="1" x14ac:dyDescent="0.3">
      <c r="C220" s="8">
        <v>45736</v>
      </c>
      <c r="D220" s="9" t="s">
        <v>154</v>
      </c>
      <c r="E220" s="9" t="s">
        <v>155</v>
      </c>
      <c r="F220" s="9" t="s">
        <v>93</v>
      </c>
      <c r="G220" s="8" t="s">
        <v>9</v>
      </c>
      <c r="H220" s="9" t="s">
        <v>26</v>
      </c>
      <c r="I220" s="9" t="str">
        <f>_xlfn.XLOOKUP($H220,'Master sheet'!$D:$D,'Master sheet'!$A:$A,,0)</f>
        <v>Oliver</v>
      </c>
      <c r="J220" s="9" t="str">
        <f>_xlfn.XLOOKUP($H220,'Master sheet'!$D:$D,'Master sheet'!$K:$K,,0)</f>
        <v>Johnathan</v>
      </c>
      <c r="K220" s="8">
        <v>45736</v>
      </c>
    </row>
    <row r="221" spans="3:11" hidden="1" x14ac:dyDescent="0.3">
      <c r="C221" s="8">
        <v>45736</v>
      </c>
      <c r="D221" s="9" t="s">
        <v>172</v>
      </c>
      <c r="E221" s="9" t="s">
        <v>173</v>
      </c>
      <c r="F221" s="9" t="s">
        <v>25</v>
      </c>
      <c r="G221" s="8" t="s">
        <v>9</v>
      </c>
      <c r="H221" s="9" t="s">
        <v>26</v>
      </c>
      <c r="I221" s="9" t="str">
        <f>_xlfn.XLOOKUP($H221,'Master sheet'!$D:$D,'Master sheet'!$A:$A,,0)</f>
        <v>Oliver</v>
      </c>
      <c r="J221" s="9" t="str">
        <f>_xlfn.XLOOKUP($H221,'Master sheet'!$D:$D,'Master sheet'!$K:$K,,0)</f>
        <v>Johnathan</v>
      </c>
      <c r="K221" s="8">
        <v>45736</v>
      </c>
    </row>
    <row r="222" spans="3:11" hidden="1" x14ac:dyDescent="0.3">
      <c r="C222" s="8">
        <v>45736</v>
      </c>
      <c r="D222" s="9" t="s">
        <v>220</v>
      </c>
      <c r="E222" s="9" t="s">
        <v>221</v>
      </c>
      <c r="F222" s="9" t="s">
        <v>21</v>
      </c>
      <c r="G222" s="8" t="s">
        <v>9</v>
      </c>
      <c r="H222" s="9" t="s">
        <v>22</v>
      </c>
      <c r="I222" s="9" t="str">
        <f>_xlfn.XLOOKUP($H222,'Master sheet'!$D:$D,'Master sheet'!$A:$A,,0)</f>
        <v>Rohit</v>
      </c>
      <c r="J222" s="9" t="str">
        <f>_xlfn.XLOOKUP($H222,'Master sheet'!$D:$D,'Master sheet'!$K:$K,,0)</f>
        <v>Prasanna J</v>
      </c>
      <c r="K222" s="8">
        <v>45736</v>
      </c>
    </row>
    <row r="223" spans="3:11" hidden="1" x14ac:dyDescent="0.3">
      <c r="C223" s="8">
        <v>45736</v>
      </c>
      <c r="D223" s="9" t="s">
        <v>94</v>
      </c>
      <c r="E223" s="9" t="s">
        <v>95</v>
      </c>
      <c r="F223" s="9" t="s">
        <v>8</v>
      </c>
      <c r="G223" s="8" t="s">
        <v>9</v>
      </c>
      <c r="H223" s="9" t="s">
        <v>35</v>
      </c>
      <c r="I223" s="9" t="str">
        <f>_xlfn.XLOOKUP($H223,'Master sheet'!$D:$D,'Master sheet'!$A:$A,,0)</f>
        <v>Rohit</v>
      </c>
      <c r="J223" s="9" t="str">
        <f>_xlfn.XLOOKUP($H223,'Master sheet'!$D:$D,'Master sheet'!$K:$K,,0)</f>
        <v>Melina</v>
      </c>
      <c r="K223" s="8">
        <v>45736</v>
      </c>
    </row>
    <row r="224" spans="3:11" hidden="1" x14ac:dyDescent="0.3">
      <c r="C224" s="8">
        <v>45736</v>
      </c>
      <c r="D224" s="9" t="s">
        <v>218</v>
      </c>
      <c r="E224" s="9" t="s">
        <v>219</v>
      </c>
      <c r="F224" s="9" t="s">
        <v>185</v>
      </c>
      <c r="G224" s="8" t="s">
        <v>9</v>
      </c>
      <c r="H224" s="9" t="s">
        <v>105</v>
      </c>
      <c r="I224" s="9" t="str">
        <f>_xlfn.XLOOKUP($H224,'Master sheet'!$D:$D,'Master sheet'!$A:$A,,0)</f>
        <v>Rohit</v>
      </c>
      <c r="J224" s="9" t="str">
        <f>_xlfn.XLOOKUP($H224,'Master sheet'!$D:$D,'Master sheet'!$K:$K,,0)</f>
        <v>Jack</v>
      </c>
      <c r="K224" s="8">
        <v>45736</v>
      </c>
    </row>
    <row r="225" spans="3:11" hidden="1" x14ac:dyDescent="0.3">
      <c r="C225" s="8">
        <v>45736</v>
      </c>
      <c r="D225" s="9" t="s">
        <v>98</v>
      </c>
      <c r="E225" s="9" t="s">
        <v>99</v>
      </c>
      <c r="F225" s="9" t="s">
        <v>13</v>
      </c>
      <c r="G225" s="8" t="s">
        <v>9</v>
      </c>
      <c r="H225" s="9" t="s">
        <v>14</v>
      </c>
      <c r="I225" s="9" t="str">
        <f>_xlfn.XLOOKUP($H225,'Master sheet'!$D:$D,'Master sheet'!$A:$A,,0)</f>
        <v>Oliver</v>
      </c>
      <c r="J225" s="9" t="str">
        <f>_xlfn.XLOOKUP($H225,'Master sheet'!$D:$D,'Master sheet'!$K:$K,,0)</f>
        <v>Celestine</v>
      </c>
      <c r="K225" s="8">
        <v>45735</v>
      </c>
    </row>
    <row r="226" spans="3:11" hidden="1" x14ac:dyDescent="0.3">
      <c r="C226" s="8">
        <v>45736</v>
      </c>
      <c r="D226" s="9" t="s">
        <v>100</v>
      </c>
      <c r="E226" s="9" t="s">
        <v>101</v>
      </c>
      <c r="F226" s="9" t="s">
        <v>25</v>
      </c>
      <c r="G226" s="8" t="s">
        <v>9</v>
      </c>
      <c r="H226" s="9" t="s">
        <v>26</v>
      </c>
      <c r="I226" s="9" t="str">
        <f>_xlfn.XLOOKUP($H226,'Master sheet'!$D:$D,'Master sheet'!$A:$A,,0)</f>
        <v>Oliver</v>
      </c>
      <c r="J226" s="9" t="str">
        <f>_xlfn.XLOOKUP($H226,'Master sheet'!$D:$D,'Master sheet'!$K:$K,,0)</f>
        <v>Johnathan</v>
      </c>
      <c r="K226" s="8">
        <v>45736</v>
      </c>
    </row>
    <row r="227" spans="3:11" hidden="1" x14ac:dyDescent="0.3">
      <c r="C227" s="8">
        <v>45737</v>
      </c>
      <c r="D227" s="9" t="s">
        <v>175</v>
      </c>
      <c r="E227" s="9" t="s">
        <v>176</v>
      </c>
      <c r="F227" s="9" t="s">
        <v>41</v>
      </c>
      <c r="G227" s="8" t="s">
        <v>9</v>
      </c>
      <c r="H227" s="9" t="s">
        <v>43</v>
      </c>
      <c r="I227" s="9" t="str">
        <f>_xlfn.XLOOKUP($H227,'Master sheet'!$D:$D,'Master sheet'!$A:$A,,0)</f>
        <v>Oliver</v>
      </c>
      <c r="J227" s="9" t="str">
        <f>_xlfn.XLOOKUP($H227,'Master sheet'!$D:$D,'Master sheet'!$K:$K,,0)</f>
        <v>Celestine</v>
      </c>
      <c r="K227" s="8">
        <v>45737</v>
      </c>
    </row>
    <row r="228" spans="3:11" hidden="1" x14ac:dyDescent="0.3">
      <c r="C228" s="8">
        <v>45737</v>
      </c>
      <c r="D228" s="9" t="s">
        <v>222</v>
      </c>
      <c r="E228" s="9" t="s">
        <v>223</v>
      </c>
      <c r="F228" s="9" t="s">
        <v>8</v>
      </c>
      <c r="G228" s="8" t="s">
        <v>9</v>
      </c>
      <c r="H228" s="9" t="s">
        <v>35</v>
      </c>
      <c r="I228" s="9" t="str">
        <f>_xlfn.XLOOKUP($H228,'Master sheet'!$D:$D,'Master sheet'!$A:$A,,0)</f>
        <v>Rohit</v>
      </c>
      <c r="J228" s="9" t="str">
        <f>_xlfn.XLOOKUP($H228,'Master sheet'!$D:$D,'Master sheet'!$K:$K,,0)</f>
        <v>Melina</v>
      </c>
      <c r="K228" s="8">
        <v>45737</v>
      </c>
    </row>
    <row r="229" spans="3:11" hidden="1" x14ac:dyDescent="0.3">
      <c r="C229" s="8">
        <v>45737</v>
      </c>
      <c r="D229" s="9" t="s">
        <v>194</v>
      </c>
      <c r="E229" s="9" t="s">
        <v>195</v>
      </c>
      <c r="F229" s="9" t="s">
        <v>196</v>
      </c>
      <c r="G229" s="8" t="s">
        <v>9</v>
      </c>
      <c r="H229" s="9" t="s">
        <v>108</v>
      </c>
      <c r="I229" s="9" t="str">
        <f>_xlfn.XLOOKUP($H229,'Master sheet'!$D:$D,'Master sheet'!$A:$A,,0)</f>
        <v>Oliver</v>
      </c>
      <c r="J229" s="9" t="str">
        <f>_xlfn.XLOOKUP($H229,'Master sheet'!$D:$D,'Master sheet'!$K:$K,,0)</f>
        <v>Felix</v>
      </c>
      <c r="K229" s="8">
        <v>45737</v>
      </c>
    </row>
    <row r="230" spans="3:11" hidden="1" x14ac:dyDescent="0.3">
      <c r="C230" s="8">
        <v>45737</v>
      </c>
      <c r="D230" s="9" t="s">
        <v>197</v>
      </c>
      <c r="E230" s="9" t="s">
        <v>198</v>
      </c>
      <c r="F230" s="9" t="s">
        <v>21</v>
      </c>
      <c r="G230" s="8" t="s">
        <v>9</v>
      </c>
      <c r="H230" s="9" t="s">
        <v>38</v>
      </c>
      <c r="I230" s="9" t="str">
        <f>_xlfn.XLOOKUP($H230,'Master sheet'!$D:$D,'Master sheet'!$A:$A,,0)</f>
        <v>Rohit</v>
      </c>
      <c r="J230" s="9" t="str">
        <f>_xlfn.XLOOKUP($H230,'Master sheet'!$D:$D,'Master sheet'!$K:$K,,0)</f>
        <v>Prasanna J</v>
      </c>
      <c r="K230" s="8">
        <v>45736</v>
      </c>
    </row>
    <row r="231" spans="3:11" hidden="1" x14ac:dyDescent="0.3">
      <c r="C231" s="8">
        <v>45737</v>
      </c>
      <c r="D231" s="9" t="s">
        <v>199</v>
      </c>
      <c r="E231" s="9" t="s">
        <v>200</v>
      </c>
      <c r="F231" s="9" t="s">
        <v>17</v>
      </c>
      <c r="G231" s="8" t="s">
        <v>9</v>
      </c>
      <c r="H231" s="9" t="s">
        <v>18</v>
      </c>
      <c r="I231" s="9" t="str">
        <f>_xlfn.XLOOKUP($H231,'Master sheet'!$D:$D,'Master sheet'!$A:$A,,0)</f>
        <v>Nambu</v>
      </c>
      <c r="J231" s="9" t="str">
        <f>_xlfn.XLOOKUP($H231,'Master sheet'!$D:$D,'Master sheet'!$K:$K,,0)</f>
        <v>Priya C</v>
      </c>
      <c r="K231" s="8">
        <v>45735</v>
      </c>
    </row>
    <row r="232" spans="3:11" hidden="1" x14ac:dyDescent="0.3">
      <c r="C232" s="8">
        <v>45737</v>
      </c>
      <c r="D232" s="9" t="s">
        <v>117</v>
      </c>
      <c r="E232" s="9" t="s">
        <v>118</v>
      </c>
      <c r="F232" s="9" t="s">
        <v>41</v>
      </c>
      <c r="G232" s="8" t="s">
        <v>9</v>
      </c>
      <c r="H232" s="9" t="s">
        <v>43</v>
      </c>
      <c r="I232" s="9" t="str">
        <f>_xlfn.XLOOKUP($H232,'Master sheet'!$D:$D,'Master sheet'!$A:$A,,0)</f>
        <v>Oliver</v>
      </c>
      <c r="J232" s="9" t="str">
        <f>_xlfn.XLOOKUP($H232,'Master sheet'!$D:$D,'Master sheet'!$K:$K,,0)</f>
        <v>Celestine</v>
      </c>
      <c r="K232" s="8">
        <v>45737</v>
      </c>
    </row>
    <row r="233" spans="3:11" hidden="1" x14ac:dyDescent="0.3">
      <c r="C233" s="8">
        <v>45737</v>
      </c>
      <c r="D233" s="9" t="s">
        <v>177</v>
      </c>
      <c r="E233" s="9" t="s">
        <v>178</v>
      </c>
      <c r="F233" s="9" t="s">
        <v>17</v>
      </c>
      <c r="G233" s="8" t="s">
        <v>9</v>
      </c>
      <c r="H233" s="9" t="s">
        <v>18</v>
      </c>
      <c r="I233" s="9" t="str">
        <f>_xlfn.XLOOKUP($H233,'Master sheet'!$D:$D,'Master sheet'!$A:$A,,0)</f>
        <v>Nambu</v>
      </c>
      <c r="J233" s="9" t="str">
        <f>_xlfn.XLOOKUP($H233,'Master sheet'!$D:$D,'Master sheet'!$K:$K,,0)</f>
        <v>Priya C</v>
      </c>
      <c r="K233" s="8">
        <v>45735</v>
      </c>
    </row>
    <row r="234" spans="3:11" hidden="1" x14ac:dyDescent="0.3">
      <c r="C234" s="8">
        <v>45737</v>
      </c>
      <c r="D234" s="9" t="s">
        <v>201</v>
      </c>
      <c r="E234" s="9" t="s">
        <v>202</v>
      </c>
      <c r="F234" s="9" t="s">
        <v>25</v>
      </c>
      <c r="G234" s="8" t="s">
        <v>9</v>
      </c>
      <c r="H234" s="9" t="s">
        <v>26</v>
      </c>
      <c r="I234" s="9" t="str">
        <f>_xlfn.XLOOKUP($H234,'Master sheet'!$D:$D,'Master sheet'!$A:$A,,0)</f>
        <v>Oliver</v>
      </c>
      <c r="J234" s="9" t="str">
        <f>_xlfn.XLOOKUP($H234,'Master sheet'!$D:$D,'Master sheet'!$K:$K,,0)</f>
        <v>Johnathan</v>
      </c>
      <c r="K234" s="8">
        <v>45737</v>
      </c>
    </row>
    <row r="235" spans="3:11" hidden="1" x14ac:dyDescent="0.3">
      <c r="C235" s="8">
        <v>45737</v>
      </c>
      <c r="D235" s="9" t="s">
        <v>119</v>
      </c>
      <c r="E235" s="9" t="s">
        <v>120</v>
      </c>
      <c r="F235" s="9" t="s">
        <v>25</v>
      </c>
      <c r="G235" s="8" t="s">
        <v>9</v>
      </c>
      <c r="H235" s="9" t="s">
        <v>26</v>
      </c>
      <c r="I235" s="9" t="str">
        <f>_xlfn.XLOOKUP($H235,'Master sheet'!$D:$D,'Master sheet'!$A:$A,,0)</f>
        <v>Oliver</v>
      </c>
      <c r="J235" s="9" t="str">
        <f>_xlfn.XLOOKUP($H235,'Master sheet'!$D:$D,'Master sheet'!$K:$K,,0)</f>
        <v>Johnathan</v>
      </c>
      <c r="K235" s="8">
        <v>45737</v>
      </c>
    </row>
    <row r="236" spans="3:11" hidden="1" x14ac:dyDescent="0.3">
      <c r="C236" s="8">
        <v>45737</v>
      </c>
      <c r="D236" s="9" t="s">
        <v>203</v>
      </c>
      <c r="E236" s="9" t="s">
        <v>204</v>
      </c>
      <c r="F236" s="9" t="s">
        <v>17</v>
      </c>
      <c r="G236" s="8" t="s">
        <v>9</v>
      </c>
      <c r="H236" s="9" t="s">
        <v>53</v>
      </c>
      <c r="I236" s="9" t="str">
        <f>_xlfn.XLOOKUP($H236,'Master sheet'!$D:$D,'Master sheet'!$A:$A,,0)</f>
        <v>Nambu</v>
      </c>
      <c r="J236" s="9" t="str">
        <f>_xlfn.XLOOKUP($H236,'Master sheet'!$D:$D,'Master sheet'!$K:$K,,0)</f>
        <v>Mohanavelu</v>
      </c>
      <c r="K236" s="8">
        <v>45735</v>
      </c>
    </row>
    <row r="237" spans="3:11" hidden="1" x14ac:dyDescent="0.3">
      <c r="C237" s="8">
        <v>45737</v>
      </c>
      <c r="D237" s="9" t="s">
        <v>123</v>
      </c>
      <c r="E237" s="9" t="s">
        <v>124</v>
      </c>
      <c r="F237" s="9" t="s">
        <v>13</v>
      </c>
      <c r="G237" s="8" t="s">
        <v>9</v>
      </c>
      <c r="H237" s="9" t="s">
        <v>14</v>
      </c>
      <c r="I237" s="9" t="str">
        <f>_xlfn.XLOOKUP($H237,'Master sheet'!$D:$D,'Master sheet'!$A:$A,,0)</f>
        <v>Oliver</v>
      </c>
      <c r="J237" s="9" t="str">
        <f>_xlfn.XLOOKUP($H237,'Master sheet'!$D:$D,'Master sheet'!$K:$K,,0)</f>
        <v>Celestine</v>
      </c>
      <c r="K237" s="8">
        <v>45736</v>
      </c>
    </row>
    <row r="238" spans="3:11" hidden="1" x14ac:dyDescent="0.3">
      <c r="C238" s="8">
        <v>45737</v>
      </c>
      <c r="D238" s="9" t="s">
        <v>224</v>
      </c>
      <c r="E238" s="9" t="s">
        <v>225</v>
      </c>
      <c r="F238" s="9" t="s">
        <v>21</v>
      </c>
      <c r="G238" s="8" t="s">
        <v>9</v>
      </c>
      <c r="H238" s="9" t="s">
        <v>38</v>
      </c>
      <c r="I238" s="9" t="str">
        <f>_xlfn.XLOOKUP($H238,'Master sheet'!$D:$D,'Master sheet'!$A:$A,,0)</f>
        <v>Rohit</v>
      </c>
      <c r="J238" s="9" t="str">
        <f>_xlfn.XLOOKUP($H238,'Master sheet'!$D:$D,'Master sheet'!$K:$K,,0)</f>
        <v>Prasanna J</v>
      </c>
      <c r="K238" s="8">
        <v>45736</v>
      </c>
    </row>
    <row r="239" spans="3:11" hidden="1" x14ac:dyDescent="0.3">
      <c r="C239" s="8">
        <v>45737</v>
      </c>
      <c r="D239" s="9" t="s">
        <v>165</v>
      </c>
      <c r="E239" s="9" t="s">
        <v>166</v>
      </c>
      <c r="F239" s="9" t="s">
        <v>25</v>
      </c>
      <c r="G239" s="8" t="s">
        <v>9</v>
      </c>
      <c r="H239" s="9" t="s">
        <v>26</v>
      </c>
      <c r="I239" s="9" t="str">
        <f>_xlfn.XLOOKUP($H239,'Master sheet'!$D:$D,'Master sheet'!$A:$A,,0)</f>
        <v>Oliver</v>
      </c>
      <c r="J239" s="9" t="str">
        <f>_xlfn.XLOOKUP($H239,'Master sheet'!$D:$D,'Master sheet'!$K:$K,,0)</f>
        <v>Johnathan</v>
      </c>
      <c r="K239" s="8">
        <v>45737</v>
      </c>
    </row>
    <row r="240" spans="3:11" hidden="1" x14ac:dyDescent="0.3">
      <c r="C240" s="8">
        <v>45737</v>
      </c>
      <c r="D240" s="9" t="s">
        <v>129</v>
      </c>
      <c r="E240" s="9" t="s">
        <v>130</v>
      </c>
      <c r="F240" s="9" t="s">
        <v>8</v>
      </c>
      <c r="G240" s="8" t="s">
        <v>9</v>
      </c>
      <c r="H240" s="9" t="s">
        <v>10</v>
      </c>
      <c r="I240" s="9" t="str">
        <f>_xlfn.XLOOKUP($H240,'Master sheet'!$D:$D,'Master sheet'!$A:$A,,0)</f>
        <v>Rohit</v>
      </c>
      <c r="J240" s="9" t="str">
        <f>_xlfn.XLOOKUP($H240,'Master sheet'!$D:$D,'Master sheet'!$K:$K,,0)</f>
        <v>Melina</v>
      </c>
      <c r="K240" s="8">
        <v>45736</v>
      </c>
    </row>
    <row r="241" spans="3:11" hidden="1" x14ac:dyDescent="0.3">
      <c r="C241" s="8">
        <v>45737</v>
      </c>
      <c r="D241" s="9" t="s">
        <v>205</v>
      </c>
      <c r="E241" s="9" t="s">
        <v>206</v>
      </c>
      <c r="F241" s="9" t="s">
        <v>8</v>
      </c>
      <c r="G241" s="8" t="s">
        <v>9</v>
      </c>
      <c r="H241" s="9" t="s">
        <v>35</v>
      </c>
      <c r="I241" s="9" t="str">
        <f>_xlfn.XLOOKUP($H241,'Master sheet'!$D:$D,'Master sheet'!$A:$A,,0)</f>
        <v>Rohit</v>
      </c>
      <c r="J241" s="9" t="str">
        <f>_xlfn.XLOOKUP($H241,'Master sheet'!$D:$D,'Master sheet'!$K:$K,,0)</f>
        <v>Melina</v>
      </c>
      <c r="K241" s="8">
        <v>45737</v>
      </c>
    </row>
    <row r="242" spans="3:11" hidden="1" x14ac:dyDescent="0.3">
      <c r="C242" s="8">
        <v>45737</v>
      </c>
      <c r="D242" s="9" t="s">
        <v>169</v>
      </c>
      <c r="E242" s="9" t="s">
        <v>47</v>
      </c>
      <c r="F242" s="9" t="s">
        <v>8</v>
      </c>
      <c r="G242" s="8" t="s">
        <v>9</v>
      </c>
      <c r="H242" s="9" t="s">
        <v>10</v>
      </c>
      <c r="I242" s="9" t="str">
        <f>_xlfn.XLOOKUP($H242,'Master sheet'!$D:$D,'Master sheet'!$A:$A,,0)</f>
        <v>Rohit</v>
      </c>
      <c r="J242" s="9" t="str">
        <f>_xlfn.XLOOKUP($H242,'Master sheet'!$D:$D,'Master sheet'!$K:$K,,0)</f>
        <v>Melina</v>
      </c>
      <c r="K242" s="8">
        <v>45736</v>
      </c>
    </row>
    <row r="243" spans="3:11" hidden="1" x14ac:dyDescent="0.3">
      <c r="C243" s="8">
        <v>45737</v>
      </c>
      <c r="D243" s="9" t="s">
        <v>207</v>
      </c>
      <c r="E243" s="9" t="s">
        <v>208</v>
      </c>
      <c r="F243" s="9" t="s">
        <v>21</v>
      </c>
      <c r="G243" s="8" t="s">
        <v>9</v>
      </c>
      <c r="H243" s="9" t="s">
        <v>38</v>
      </c>
      <c r="I243" s="9" t="str">
        <f>_xlfn.XLOOKUP($H243,'Master sheet'!$D:$D,'Master sheet'!$A:$A,,0)</f>
        <v>Rohit</v>
      </c>
      <c r="J243" s="9" t="str">
        <f>_xlfn.XLOOKUP($H243,'Master sheet'!$D:$D,'Master sheet'!$K:$K,,0)</f>
        <v>Prasanna J</v>
      </c>
      <c r="K243" s="8">
        <v>45736</v>
      </c>
    </row>
    <row r="244" spans="3:11" hidden="1" x14ac:dyDescent="0.3">
      <c r="C244" s="8">
        <v>45737</v>
      </c>
      <c r="D244" s="9" t="s">
        <v>209</v>
      </c>
      <c r="E244" s="9" t="s">
        <v>210</v>
      </c>
      <c r="F244" s="9" t="s">
        <v>56</v>
      </c>
      <c r="G244" s="8" t="s">
        <v>9</v>
      </c>
      <c r="H244" s="9" t="s">
        <v>211</v>
      </c>
      <c r="I244" s="9" t="str">
        <f>_xlfn.XLOOKUP($H244,'Master sheet'!$D:$D,'Master sheet'!$A:$A,,0)</f>
        <v>Rohit</v>
      </c>
      <c r="J244" s="9" t="str">
        <f>_xlfn.XLOOKUP($H244,'Master sheet'!$D:$D,'Master sheet'!$K:$K,,0)</f>
        <v>Vandhana</v>
      </c>
      <c r="K244" s="8">
        <v>45737</v>
      </c>
    </row>
    <row r="245" spans="3:11" hidden="1" x14ac:dyDescent="0.3">
      <c r="C245" s="8">
        <v>45737</v>
      </c>
      <c r="D245" s="9" t="s">
        <v>226</v>
      </c>
      <c r="E245" s="9" t="s">
        <v>227</v>
      </c>
      <c r="F245" s="9" t="s">
        <v>41</v>
      </c>
      <c r="G245" s="8" t="s">
        <v>9</v>
      </c>
      <c r="H245" s="9" t="s">
        <v>43</v>
      </c>
      <c r="I245" s="9" t="str">
        <f>_xlfn.XLOOKUP($H245,'Master sheet'!$D:$D,'Master sheet'!$A:$A,,0)</f>
        <v>Oliver</v>
      </c>
      <c r="J245" s="9" t="str">
        <f>_xlfn.XLOOKUP($H245,'Master sheet'!$D:$D,'Master sheet'!$K:$K,,0)</f>
        <v>Celestine</v>
      </c>
      <c r="K245" s="8">
        <v>45737</v>
      </c>
    </row>
    <row r="246" spans="3:11" hidden="1" x14ac:dyDescent="0.3">
      <c r="C246" s="8">
        <v>45737</v>
      </c>
      <c r="D246" s="9" t="s">
        <v>133</v>
      </c>
      <c r="E246" s="9" t="s">
        <v>134</v>
      </c>
      <c r="F246" s="9" t="s">
        <v>21</v>
      </c>
      <c r="G246" s="8" t="s">
        <v>9</v>
      </c>
      <c r="H246" s="9" t="s">
        <v>22</v>
      </c>
      <c r="I246" s="9" t="str">
        <f>_xlfn.XLOOKUP($H246,'Master sheet'!$D:$D,'Master sheet'!$A:$A,,0)</f>
        <v>Rohit</v>
      </c>
      <c r="J246" s="9" t="str">
        <f>_xlfn.XLOOKUP($H246,'Master sheet'!$D:$D,'Master sheet'!$K:$K,,0)</f>
        <v>Prasanna J</v>
      </c>
      <c r="K246" s="8">
        <v>45737</v>
      </c>
    </row>
    <row r="247" spans="3:11" hidden="1" x14ac:dyDescent="0.3">
      <c r="C247" s="8">
        <v>45737</v>
      </c>
      <c r="D247" s="9" t="s">
        <v>183</v>
      </c>
      <c r="E247" s="9" t="s">
        <v>184</v>
      </c>
      <c r="F247" s="9" t="s">
        <v>185</v>
      </c>
      <c r="G247" s="8" t="s">
        <v>9</v>
      </c>
      <c r="H247" s="9" t="s">
        <v>105</v>
      </c>
      <c r="I247" s="9" t="str">
        <f>_xlfn.XLOOKUP($H247,'Master sheet'!$D:$D,'Master sheet'!$A:$A,,0)</f>
        <v>Rohit</v>
      </c>
      <c r="J247" s="9" t="str">
        <f>_xlfn.XLOOKUP($H247,'Master sheet'!$D:$D,'Master sheet'!$K:$K,,0)</f>
        <v>Jack</v>
      </c>
      <c r="K247" s="8">
        <v>45736</v>
      </c>
    </row>
    <row r="248" spans="3:11" hidden="1" x14ac:dyDescent="0.3">
      <c r="C248" s="8">
        <v>45737</v>
      </c>
      <c r="D248" s="9" t="s">
        <v>66</v>
      </c>
      <c r="E248" s="9" t="s">
        <v>67</v>
      </c>
      <c r="F248" s="9" t="s">
        <v>29</v>
      </c>
      <c r="G248" s="8" t="s">
        <v>9</v>
      </c>
      <c r="H248" s="9" t="s">
        <v>30</v>
      </c>
      <c r="I248" s="9" t="str">
        <f>_xlfn.XLOOKUP($H248,'Master sheet'!$D:$D,'Master sheet'!$A:$A,,0)</f>
        <v>Sidd</v>
      </c>
      <c r="J248" s="9" t="str">
        <f>_xlfn.XLOOKUP($H248,'Master sheet'!$D:$D,'Master sheet'!$K:$K,,0)</f>
        <v>Sastha</v>
      </c>
      <c r="K248" s="8">
        <v>45735</v>
      </c>
    </row>
    <row r="249" spans="3:11" hidden="1" x14ac:dyDescent="0.3">
      <c r="C249" s="8">
        <v>45737</v>
      </c>
      <c r="D249" s="9" t="s">
        <v>137</v>
      </c>
      <c r="E249" s="9" t="s">
        <v>138</v>
      </c>
      <c r="F249" s="9" t="s">
        <v>29</v>
      </c>
      <c r="G249" s="8" t="s">
        <v>9</v>
      </c>
      <c r="H249" s="9" t="s">
        <v>30</v>
      </c>
      <c r="I249" s="9" t="str">
        <f>_xlfn.XLOOKUP($H249,'Master sheet'!$D:$D,'Master sheet'!$A:$A,,0)</f>
        <v>Sidd</v>
      </c>
      <c r="J249" s="9" t="str">
        <f>_xlfn.XLOOKUP($H249,'Master sheet'!$D:$D,'Master sheet'!$K:$K,,0)</f>
        <v>Sastha</v>
      </c>
      <c r="K249" s="8">
        <v>45735</v>
      </c>
    </row>
    <row r="250" spans="3:11" hidden="1" x14ac:dyDescent="0.3">
      <c r="C250" s="8">
        <v>45737</v>
      </c>
      <c r="D250" s="9" t="s">
        <v>75</v>
      </c>
      <c r="E250" s="9" t="s">
        <v>76</v>
      </c>
      <c r="F250" s="9" t="s">
        <v>25</v>
      </c>
      <c r="G250" s="8" t="s">
        <v>9</v>
      </c>
      <c r="H250" s="9" t="s">
        <v>26</v>
      </c>
      <c r="I250" s="9" t="str">
        <f>_xlfn.XLOOKUP($H250,'Master sheet'!$D:$D,'Master sheet'!$A:$A,,0)</f>
        <v>Oliver</v>
      </c>
      <c r="J250" s="9" t="str">
        <f>_xlfn.XLOOKUP($H250,'Master sheet'!$D:$D,'Master sheet'!$K:$K,,0)</f>
        <v>Johnathan</v>
      </c>
      <c r="K250" s="8">
        <v>45737</v>
      </c>
    </row>
    <row r="251" spans="3:11" hidden="1" x14ac:dyDescent="0.3">
      <c r="C251" s="8">
        <v>45737</v>
      </c>
      <c r="D251" s="9" t="s">
        <v>141</v>
      </c>
      <c r="E251" s="9" t="s">
        <v>142</v>
      </c>
      <c r="F251" s="9" t="s">
        <v>93</v>
      </c>
      <c r="G251" s="8" t="s">
        <v>9</v>
      </c>
      <c r="H251" s="9" t="s">
        <v>26</v>
      </c>
      <c r="I251" s="9" t="str">
        <f>_xlfn.XLOOKUP($H251,'Master sheet'!$D:$D,'Master sheet'!$A:$A,,0)</f>
        <v>Oliver</v>
      </c>
      <c r="J251" s="9" t="str">
        <f>_xlfn.XLOOKUP($H251,'Master sheet'!$D:$D,'Master sheet'!$K:$K,,0)</f>
        <v>Johnathan</v>
      </c>
      <c r="K251" s="8">
        <v>45737</v>
      </c>
    </row>
    <row r="252" spans="3:11" hidden="1" x14ac:dyDescent="0.3">
      <c r="C252" s="8">
        <v>45737</v>
      </c>
      <c r="D252" s="9" t="s">
        <v>212</v>
      </c>
      <c r="E252" s="9" t="s">
        <v>213</v>
      </c>
      <c r="F252" s="9" t="s">
        <v>196</v>
      </c>
      <c r="G252" s="8" t="s">
        <v>9</v>
      </c>
      <c r="H252" s="9" t="s">
        <v>108</v>
      </c>
      <c r="I252" s="9" t="str">
        <f>_xlfn.XLOOKUP($H252,'Master sheet'!$D:$D,'Master sheet'!$A:$A,,0)</f>
        <v>Oliver</v>
      </c>
      <c r="J252" s="9" t="str">
        <f>_xlfn.XLOOKUP($H252,'Master sheet'!$D:$D,'Master sheet'!$K:$K,,0)</f>
        <v>Felix</v>
      </c>
      <c r="K252" s="8">
        <v>45737</v>
      </c>
    </row>
    <row r="253" spans="3:11" hidden="1" x14ac:dyDescent="0.3">
      <c r="C253" s="8">
        <v>45737</v>
      </c>
      <c r="D253" s="9" t="s">
        <v>143</v>
      </c>
      <c r="E253" s="9" t="s">
        <v>144</v>
      </c>
      <c r="F253" s="9" t="s">
        <v>56</v>
      </c>
      <c r="G253" s="8" t="s">
        <v>9</v>
      </c>
      <c r="H253" s="9" t="s">
        <v>57</v>
      </c>
      <c r="I253" s="9" t="str">
        <f>_xlfn.XLOOKUP($H253,'Master sheet'!$D:$D,'Master sheet'!$A:$A,,0)</f>
        <v>Rohit</v>
      </c>
      <c r="J253" s="9" t="str">
        <f>_xlfn.XLOOKUP($H253,'Master sheet'!$D:$D,'Master sheet'!$K:$K,,0)</f>
        <v>Vandhana</v>
      </c>
      <c r="K253" s="8">
        <v>45730</v>
      </c>
    </row>
    <row r="254" spans="3:11" hidden="1" x14ac:dyDescent="0.3">
      <c r="C254" s="8">
        <v>45737</v>
      </c>
      <c r="D254" s="9" t="s">
        <v>85</v>
      </c>
      <c r="E254" s="9" t="s">
        <v>86</v>
      </c>
      <c r="F254" s="9" t="s">
        <v>56</v>
      </c>
      <c r="G254" s="8" t="s">
        <v>9</v>
      </c>
      <c r="H254" s="9" t="s">
        <v>211</v>
      </c>
      <c r="I254" s="9" t="str">
        <f>_xlfn.XLOOKUP($H254,'Master sheet'!$D:$D,'Master sheet'!$A:$A,,0)</f>
        <v>Rohit</v>
      </c>
      <c r="J254" s="9" t="str">
        <f>_xlfn.XLOOKUP($H254,'Master sheet'!$D:$D,'Master sheet'!$K:$K,,0)</f>
        <v>Vandhana</v>
      </c>
      <c r="K254" s="8">
        <v>45737</v>
      </c>
    </row>
    <row r="255" spans="3:11" hidden="1" x14ac:dyDescent="0.3">
      <c r="C255" s="8">
        <v>45737</v>
      </c>
      <c r="D255" s="9" t="s">
        <v>87</v>
      </c>
      <c r="E255" s="9" t="s">
        <v>88</v>
      </c>
      <c r="F255" s="9" t="s">
        <v>13</v>
      </c>
      <c r="G255" s="8" t="s">
        <v>9</v>
      </c>
      <c r="H255" s="9" t="s">
        <v>14</v>
      </c>
      <c r="I255" s="9" t="str">
        <f>_xlfn.XLOOKUP($H255,'Master sheet'!$D:$D,'Master sheet'!$A:$A,,0)</f>
        <v>Oliver</v>
      </c>
      <c r="J255" s="9" t="str">
        <f>_xlfn.XLOOKUP($H255,'Master sheet'!$D:$D,'Master sheet'!$K:$K,,0)</f>
        <v>Celestine</v>
      </c>
      <c r="K255" s="8">
        <v>45736</v>
      </c>
    </row>
    <row r="256" spans="3:11" hidden="1" x14ac:dyDescent="0.3">
      <c r="C256" s="8">
        <v>45737</v>
      </c>
      <c r="D256" s="9" t="s">
        <v>145</v>
      </c>
      <c r="E256" s="9" t="s">
        <v>146</v>
      </c>
      <c r="F256" s="9" t="s">
        <v>13</v>
      </c>
      <c r="G256" s="8" t="s">
        <v>9</v>
      </c>
      <c r="H256" s="9" t="s">
        <v>14</v>
      </c>
      <c r="I256" s="9" t="str">
        <f>_xlfn.XLOOKUP($H256,'Master sheet'!$D:$D,'Master sheet'!$A:$A,,0)</f>
        <v>Oliver</v>
      </c>
      <c r="J256" s="9" t="str">
        <f>_xlfn.XLOOKUP($H256,'Master sheet'!$D:$D,'Master sheet'!$K:$K,,0)</f>
        <v>Celestine</v>
      </c>
      <c r="K256" s="8">
        <v>45736</v>
      </c>
    </row>
    <row r="257" spans="3:11" hidden="1" x14ac:dyDescent="0.3">
      <c r="C257" s="8">
        <v>45737</v>
      </c>
      <c r="D257" s="9" t="s">
        <v>147</v>
      </c>
      <c r="E257" s="9" t="s">
        <v>148</v>
      </c>
      <c r="F257" s="9" t="s">
        <v>25</v>
      </c>
      <c r="G257" s="8" t="s">
        <v>9</v>
      </c>
      <c r="H257" s="9" t="s">
        <v>26</v>
      </c>
      <c r="I257" s="9" t="str">
        <f>_xlfn.XLOOKUP($H257,'Master sheet'!$D:$D,'Master sheet'!$A:$A,,0)</f>
        <v>Oliver</v>
      </c>
      <c r="J257" s="9" t="str">
        <f>_xlfn.XLOOKUP($H257,'Master sheet'!$D:$D,'Master sheet'!$K:$K,,0)</f>
        <v>Johnathan</v>
      </c>
      <c r="K257" s="8">
        <v>45737</v>
      </c>
    </row>
    <row r="258" spans="3:11" hidden="1" x14ac:dyDescent="0.3">
      <c r="C258" s="8">
        <v>45737</v>
      </c>
      <c r="D258" s="9" t="s">
        <v>228</v>
      </c>
      <c r="E258" s="9" t="s">
        <v>229</v>
      </c>
      <c r="F258" s="9" t="s">
        <v>185</v>
      </c>
      <c r="G258" s="8" t="s">
        <v>9</v>
      </c>
      <c r="H258" s="9" t="s">
        <v>106</v>
      </c>
      <c r="I258" s="9" t="str">
        <f>_xlfn.XLOOKUP($H258,'Master sheet'!$D:$D,'Master sheet'!$A:$A,,0)</f>
        <v>Rohit</v>
      </c>
      <c r="J258" s="9" t="str">
        <f>_xlfn.XLOOKUP($H258,'Master sheet'!$D:$D,'Master sheet'!$K:$K,,0)</f>
        <v>Jack</v>
      </c>
      <c r="K258" s="8">
        <v>45736</v>
      </c>
    </row>
    <row r="259" spans="3:11" hidden="1" x14ac:dyDescent="0.3">
      <c r="C259" s="8">
        <v>45737</v>
      </c>
      <c r="D259" s="9" t="s">
        <v>214</v>
      </c>
      <c r="E259" s="9" t="s">
        <v>215</v>
      </c>
      <c r="F259" s="9" t="s">
        <v>25</v>
      </c>
      <c r="G259" s="8" t="s">
        <v>9</v>
      </c>
      <c r="H259" s="9" t="s">
        <v>26</v>
      </c>
      <c r="I259" s="9" t="str">
        <f>_xlfn.XLOOKUP($H259,'Master sheet'!$D:$D,'Master sheet'!$A:$A,,0)</f>
        <v>Oliver</v>
      </c>
      <c r="J259" s="9" t="str">
        <f>_xlfn.XLOOKUP($H259,'Master sheet'!$D:$D,'Master sheet'!$K:$K,,0)</f>
        <v>Johnathan</v>
      </c>
      <c r="K259" s="8">
        <v>45737</v>
      </c>
    </row>
    <row r="260" spans="3:11" hidden="1" x14ac:dyDescent="0.3">
      <c r="C260" s="8">
        <v>45737</v>
      </c>
      <c r="D260" s="9" t="s">
        <v>230</v>
      </c>
      <c r="E260" s="9" t="s">
        <v>231</v>
      </c>
      <c r="F260" s="9" t="s">
        <v>93</v>
      </c>
      <c r="G260" s="8" t="s">
        <v>9</v>
      </c>
      <c r="H260" s="9" t="s">
        <v>26</v>
      </c>
      <c r="I260" s="9" t="str">
        <f>_xlfn.XLOOKUP($H260,'Master sheet'!$D:$D,'Master sheet'!$A:$A,,0)</f>
        <v>Oliver</v>
      </c>
      <c r="J260" s="9" t="str">
        <f>_xlfn.XLOOKUP($H260,'Master sheet'!$D:$D,'Master sheet'!$K:$K,,0)</f>
        <v>Johnathan</v>
      </c>
      <c r="K260" s="8">
        <v>45737</v>
      </c>
    </row>
    <row r="261" spans="3:11" hidden="1" x14ac:dyDescent="0.3">
      <c r="C261" s="8">
        <v>45737</v>
      </c>
      <c r="D261" s="9" t="s">
        <v>154</v>
      </c>
      <c r="E261" s="9" t="s">
        <v>155</v>
      </c>
      <c r="F261" s="9" t="s">
        <v>93</v>
      </c>
      <c r="G261" s="8" t="s">
        <v>9</v>
      </c>
      <c r="H261" s="9" t="s">
        <v>26</v>
      </c>
      <c r="I261" s="9" t="str">
        <f>_xlfn.XLOOKUP($H261,'Master sheet'!$D:$D,'Master sheet'!$A:$A,,0)</f>
        <v>Oliver</v>
      </c>
      <c r="J261" s="9" t="str">
        <f>_xlfn.XLOOKUP($H261,'Master sheet'!$D:$D,'Master sheet'!$K:$K,,0)</f>
        <v>Johnathan</v>
      </c>
      <c r="K261" s="8">
        <v>45737</v>
      </c>
    </row>
    <row r="262" spans="3:11" hidden="1" x14ac:dyDescent="0.3">
      <c r="C262" s="8">
        <v>45737</v>
      </c>
      <c r="D262" s="9" t="s">
        <v>153</v>
      </c>
      <c r="E262" s="9" t="s">
        <v>156</v>
      </c>
      <c r="F262" s="9" t="s">
        <v>56</v>
      </c>
      <c r="G262" s="8" t="s">
        <v>9</v>
      </c>
      <c r="H262" s="9" t="s">
        <v>57</v>
      </c>
      <c r="I262" s="9" t="str">
        <f>_xlfn.XLOOKUP($H262,'Master sheet'!$D:$D,'Master sheet'!$A:$A,,0)</f>
        <v>Rohit</v>
      </c>
      <c r="J262" s="9" t="str">
        <f>_xlfn.XLOOKUP($H262,'Master sheet'!$D:$D,'Master sheet'!$K:$K,,0)</f>
        <v>Vandhana</v>
      </c>
      <c r="K262" s="8">
        <v>45730</v>
      </c>
    </row>
    <row r="263" spans="3:11" hidden="1" x14ac:dyDescent="0.3">
      <c r="C263" s="8">
        <v>45737</v>
      </c>
      <c r="D263" s="9" t="s">
        <v>172</v>
      </c>
      <c r="E263" s="9" t="s">
        <v>173</v>
      </c>
      <c r="F263" s="9" t="s">
        <v>25</v>
      </c>
      <c r="G263" s="8" t="s">
        <v>9</v>
      </c>
      <c r="H263" s="9" t="s">
        <v>26</v>
      </c>
      <c r="I263" s="9" t="str">
        <f>_xlfn.XLOOKUP($H263,'Master sheet'!$D:$D,'Master sheet'!$A:$A,,0)</f>
        <v>Oliver</v>
      </c>
      <c r="J263" s="9" t="str">
        <f>_xlfn.XLOOKUP($H263,'Master sheet'!$D:$D,'Master sheet'!$K:$K,,0)</f>
        <v>Johnathan</v>
      </c>
      <c r="K263" s="8">
        <v>45737</v>
      </c>
    </row>
    <row r="264" spans="3:11" hidden="1" x14ac:dyDescent="0.3">
      <c r="C264" s="8">
        <v>45737</v>
      </c>
      <c r="D264" s="9" t="s">
        <v>220</v>
      </c>
      <c r="E264" s="9" t="s">
        <v>221</v>
      </c>
      <c r="F264" s="9" t="s">
        <v>21</v>
      </c>
      <c r="G264" s="8" t="s">
        <v>9</v>
      </c>
      <c r="H264" s="9" t="s">
        <v>22</v>
      </c>
      <c r="I264" s="9" t="str">
        <f>_xlfn.XLOOKUP($H264,'Master sheet'!$D:$D,'Master sheet'!$A:$A,,0)</f>
        <v>Rohit</v>
      </c>
      <c r="J264" s="9" t="str">
        <f>_xlfn.XLOOKUP($H264,'Master sheet'!$D:$D,'Master sheet'!$K:$K,,0)</f>
        <v>Prasanna J</v>
      </c>
      <c r="K264" s="8">
        <v>45737</v>
      </c>
    </row>
    <row r="265" spans="3:11" hidden="1" x14ac:dyDescent="0.3">
      <c r="C265" s="8">
        <v>45737</v>
      </c>
      <c r="D265" s="9" t="s">
        <v>98</v>
      </c>
      <c r="E265" s="9" t="s">
        <v>99</v>
      </c>
      <c r="F265" s="9" t="s">
        <v>13</v>
      </c>
      <c r="G265" s="8" t="s">
        <v>9</v>
      </c>
      <c r="H265" s="9" t="s">
        <v>14</v>
      </c>
      <c r="I265" s="9" t="str">
        <f>_xlfn.XLOOKUP($H265,'Master sheet'!$D:$D,'Master sheet'!$A:$A,,0)</f>
        <v>Oliver</v>
      </c>
      <c r="J265" s="9" t="str">
        <f>_xlfn.XLOOKUP($H265,'Master sheet'!$D:$D,'Master sheet'!$K:$K,,0)</f>
        <v>Celestine</v>
      </c>
      <c r="K265" s="8">
        <v>45736</v>
      </c>
    </row>
    <row r="266" spans="3:11" hidden="1" x14ac:dyDescent="0.3">
      <c r="C266" s="8">
        <v>45740</v>
      </c>
      <c r="D266" s="9" t="s">
        <v>222</v>
      </c>
      <c r="E266" s="9" t="s">
        <v>223</v>
      </c>
      <c r="F266" s="9" t="s">
        <v>8</v>
      </c>
      <c r="G266" s="8" t="s">
        <v>9</v>
      </c>
      <c r="H266" s="9" t="s">
        <v>35</v>
      </c>
      <c r="I266" s="9" t="str">
        <f>_xlfn.XLOOKUP($H266,'Master sheet'!$D:$D,'Master sheet'!$A:$A,,0)</f>
        <v>Rohit</v>
      </c>
      <c r="J266" s="9" t="str">
        <f>_xlfn.XLOOKUP($H266,'Master sheet'!$D:$D,'Master sheet'!$K:$K,,0)</f>
        <v>Melina</v>
      </c>
      <c r="K266" s="8">
        <v>45740</v>
      </c>
    </row>
    <row r="267" spans="3:11" hidden="1" x14ac:dyDescent="0.3">
      <c r="C267" s="8">
        <v>45740</v>
      </c>
      <c r="D267" s="9" t="s">
        <v>194</v>
      </c>
      <c r="E267" s="9" t="s">
        <v>195</v>
      </c>
      <c r="F267" s="9" t="s">
        <v>196</v>
      </c>
      <c r="G267" s="8" t="s">
        <v>9</v>
      </c>
      <c r="H267" s="9" t="s">
        <v>108</v>
      </c>
      <c r="I267" s="9" t="str">
        <f>_xlfn.XLOOKUP($H267,'Master sheet'!$D:$D,'Master sheet'!$A:$A,,0)</f>
        <v>Oliver</v>
      </c>
      <c r="J267" s="9" t="str">
        <f>_xlfn.XLOOKUP($H267,'Master sheet'!$D:$D,'Master sheet'!$K:$K,,0)</f>
        <v>Felix</v>
      </c>
      <c r="K267" s="8">
        <v>45740</v>
      </c>
    </row>
    <row r="268" spans="3:11" hidden="1" x14ac:dyDescent="0.3">
      <c r="C268" s="8">
        <v>45740</v>
      </c>
      <c r="D268" s="9" t="s">
        <v>197</v>
      </c>
      <c r="E268" s="9" t="s">
        <v>198</v>
      </c>
      <c r="F268" s="9" t="s">
        <v>21</v>
      </c>
      <c r="G268" s="8" t="s">
        <v>9</v>
      </c>
      <c r="H268" s="9" t="s">
        <v>38</v>
      </c>
      <c r="I268" s="9" t="str">
        <f>_xlfn.XLOOKUP($H268,'Master sheet'!$D:$D,'Master sheet'!$A:$A,,0)</f>
        <v>Rohit</v>
      </c>
      <c r="J268" s="9" t="str">
        <f>_xlfn.XLOOKUP($H268,'Master sheet'!$D:$D,'Master sheet'!$K:$K,,0)</f>
        <v>Prasanna J</v>
      </c>
      <c r="K268" s="8">
        <v>45736</v>
      </c>
    </row>
    <row r="269" spans="3:11" hidden="1" x14ac:dyDescent="0.3">
      <c r="C269" s="8">
        <v>45740</v>
      </c>
      <c r="D269" s="9" t="s">
        <v>199</v>
      </c>
      <c r="E269" s="9" t="s">
        <v>200</v>
      </c>
      <c r="F269" s="9" t="s">
        <v>17</v>
      </c>
      <c r="G269" s="8" t="s">
        <v>9</v>
      </c>
      <c r="H269" s="9" t="s">
        <v>18</v>
      </c>
      <c r="I269" s="9" t="str">
        <f>_xlfn.XLOOKUP($H269,'Master sheet'!$D:$D,'Master sheet'!$A:$A,,0)</f>
        <v>Nambu</v>
      </c>
      <c r="J269" s="9" t="str">
        <f>_xlfn.XLOOKUP($H269,'Master sheet'!$D:$D,'Master sheet'!$K:$K,,0)</f>
        <v>Priya C</v>
      </c>
      <c r="K269" s="8">
        <v>45735</v>
      </c>
    </row>
    <row r="270" spans="3:11" hidden="1" x14ac:dyDescent="0.3">
      <c r="C270" s="8">
        <v>45740</v>
      </c>
      <c r="D270" s="9" t="s">
        <v>232</v>
      </c>
      <c r="E270" s="9" t="s">
        <v>233</v>
      </c>
      <c r="F270" s="9" t="s">
        <v>29</v>
      </c>
      <c r="G270" s="8" t="s">
        <v>9</v>
      </c>
      <c r="H270" s="9" t="s">
        <v>30</v>
      </c>
      <c r="I270" s="9" t="str">
        <f>_xlfn.XLOOKUP($H270,'Master sheet'!$D:$D,'Master sheet'!$A:$A,,0)</f>
        <v>Sidd</v>
      </c>
      <c r="J270" s="9" t="str">
        <f>_xlfn.XLOOKUP($H270,'Master sheet'!$D:$D,'Master sheet'!$K:$K,,0)</f>
        <v>Sastha</v>
      </c>
      <c r="K270" s="8">
        <v>45740</v>
      </c>
    </row>
    <row r="271" spans="3:11" hidden="1" x14ac:dyDescent="0.3">
      <c r="C271" s="8">
        <v>45740</v>
      </c>
      <c r="D271" s="9" t="s">
        <v>177</v>
      </c>
      <c r="E271" s="9" t="s">
        <v>178</v>
      </c>
      <c r="F271" s="9" t="s">
        <v>17</v>
      </c>
      <c r="G271" s="8" t="s">
        <v>9</v>
      </c>
      <c r="H271" s="9" t="s">
        <v>18</v>
      </c>
      <c r="I271" s="9" t="str">
        <f>_xlfn.XLOOKUP($H271,'Master sheet'!$D:$D,'Master sheet'!$A:$A,,0)</f>
        <v>Nambu</v>
      </c>
      <c r="J271" s="9" t="str">
        <f>_xlfn.XLOOKUP($H271,'Master sheet'!$D:$D,'Master sheet'!$K:$K,,0)</f>
        <v>Priya C</v>
      </c>
      <c r="K271" s="8">
        <v>45735</v>
      </c>
    </row>
    <row r="272" spans="3:11" hidden="1" x14ac:dyDescent="0.3">
      <c r="C272" s="8">
        <v>45740</v>
      </c>
      <c r="D272" s="9" t="s">
        <v>234</v>
      </c>
      <c r="E272" s="9" t="s">
        <v>235</v>
      </c>
      <c r="F272" s="9" t="s">
        <v>29</v>
      </c>
      <c r="G272" s="8" t="s">
        <v>9</v>
      </c>
      <c r="H272" s="9" t="s">
        <v>30</v>
      </c>
      <c r="I272" s="9" t="str">
        <f>_xlfn.XLOOKUP($H272,'Master sheet'!$D:$D,'Master sheet'!$A:$A,,0)</f>
        <v>Sidd</v>
      </c>
      <c r="J272" s="9" t="str">
        <f>_xlfn.XLOOKUP($H272,'Master sheet'!$D:$D,'Master sheet'!$K:$K,,0)</f>
        <v>Sastha</v>
      </c>
      <c r="K272" s="8">
        <v>45740</v>
      </c>
    </row>
    <row r="273" spans="3:11" hidden="1" x14ac:dyDescent="0.3">
      <c r="C273" s="8">
        <v>45740</v>
      </c>
      <c r="D273" s="9" t="s">
        <v>201</v>
      </c>
      <c r="E273" s="9" t="s">
        <v>202</v>
      </c>
      <c r="F273" s="9" t="s">
        <v>25</v>
      </c>
      <c r="G273" s="8" t="s">
        <v>9</v>
      </c>
      <c r="H273" s="9" t="s">
        <v>26</v>
      </c>
      <c r="I273" s="9" t="str">
        <f>_xlfn.XLOOKUP($H273,'Master sheet'!$D:$D,'Master sheet'!$A:$A,,0)</f>
        <v>Oliver</v>
      </c>
      <c r="J273" s="9" t="str">
        <f>_xlfn.XLOOKUP($H273,'Master sheet'!$D:$D,'Master sheet'!$K:$K,,0)</f>
        <v>Johnathan</v>
      </c>
      <c r="K273" s="8">
        <v>45740</v>
      </c>
    </row>
    <row r="274" spans="3:11" hidden="1" x14ac:dyDescent="0.3">
      <c r="C274" s="8">
        <v>45740</v>
      </c>
      <c r="D274" s="9" t="s">
        <v>203</v>
      </c>
      <c r="E274" s="9" t="s">
        <v>204</v>
      </c>
      <c r="F274" s="9" t="s">
        <v>17</v>
      </c>
      <c r="G274" s="8" t="s">
        <v>9</v>
      </c>
      <c r="H274" s="9" t="s">
        <v>53</v>
      </c>
      <c r="I274" s="9" t="str">
        <f>_xlfn.XLOOKUP($H274,'Master sheet'!$D:$D,'Master sheet'!$A:$A,,0)</f>
        <v>Nambu</v>
      </c>
      <c r="J274" s="9" t="str">
        <f>_xlfn.XLOOKUP($H274,'Master sheet'!$D:$D,'Master sheet'!$K:$K,,0)</f>
        <v>Mohanavelu</v>
      </c>
      <c r="K274" s="8">
        <v>45735</v>
      </c>
    </row>
    <row r="275" spans="3:11" hidden="1" x14ac:dyDescent="0.3">
      <c r="C275" s="8">
        <v>45740</v>
      </c>
      <c r="D275" s="9" t="s">
        <v>236</v>
      </c>
      <c r="E275" s="9" t="s">
        <v>237</v>
      </c>
      <c r="F275" s="9" t="s">
        <v>41</v>
      </c>
      <c r="G275" s="8" t="s">
        <v>9</v>
      </c>
      <c r="H275" s="9" t="s">
        <v>43</v>
      </c>
      <c r="I275" s="9" t="str">
        <f>_xlfn.XLOOKUP($H275,'Master sheet'!$D:$D,'Master sheet'!$A:$A,,0)</f>
        <v>Oliver</v>
      </c>
      <c r="J275" s="9" t="str">
        <f>_xlfn.XLOOKUP($H275,'Master sheet'!$D:$D,'Master sheet'!$K:$K,,0)</f>
        <v>Celestine</v>
      </c>
      <c r="K275" s="8">
        <v>45740</v>
      </c>
    </row>
    <row r="276" spans="3:11" hidden="1" x14ac:dyDescent="0.3">
      <c r="C276" s="8">
        <v>45740</v>
      </c>
      <c r="D276" s="9" t="s">
        <v>123</v>
      </c>
      <c r="E276" s="9" t="s">
        <v>124</v>
      </c>
      <c r="F276" s="9" t="s">
        <v>13</v>
      </c>
      <c r="G276" s="8" t="s">
        <v>9</v>
      </c>
      <c r="H276" s="9" t="s">
        <v>14</v>
      </c>
      <c r="I276" s="9" t="str">
        <f>_xlfn.XLOOKUP($H276,'Master sheet'!$D:$D,'Master sheet'!$A:$A,,0)</f>
        <v>Oliver</v>
      </c>
      <c r="J276" s="9" t="str">
        <f>_xlfn.XLOOKUP($H276,'Master sheet'!$D:$D,'Master sheet'!$K:$K,,0)</f>
        <v>Celestine</v>
      </c>
      <c r="K276" s="8">
        <v>45736</v>
      </c>
    </row>
    <row r="277" spans="3:11" hidden="1" x14ac:dyDescent="0.3">
      <c r="C277" s="8">
        <v>45740</v>
      </c>
      <c r="D277" s="9" t="s">
        <v>224</v>
      </c>
      <c r="E277" s="9" t="s">
        <v>225</v>
      </c>
      <c r="F277" s="9" t="s">
        <v>21</v>
      </c>
      <c r="G277" s="8" t="s">
        <v>9</v>
      </c>
      <c r="H277" s="9" t="s">
        <v>38</v>
      </c>
      <c r="I277" s="9" t="str">
        <f>_xlfn.XLOOKUP($H277,'Master sheet'!$D:$D,'Master sheet'!$A:$A,,0)</f>
        <v>Rohit</v>
      </c>
      <c r="J277" s="9" t="str">
        <f>_xlfn.XLOOKUP($H277,'Master sheet'!$D:$D,'Master sheet'!$K:$K,,0)</f>
        <v>Prasanna J</v>
      </c>
      <c r="K277" s="8">
        <v>45736</v>
      </c>
    </row>
    <row r="278" spans="3:11" hidden="1" x14ac:dyDescent="0.3">
      <c r="C278" s="8">
        <v>45740</v>
      </c>
      <c r="D278" s="9" t="s">
        <v>165</v>
      </c>
      <c r="E278" s="9" t="s">
        <v>166</v>
      </c>
      <c r="F278" s="9" t="s">
        <v>25</v>
      </c>
      <c r="G278" s="8" t="s">
        <v>9</v>
      </c>
      <c r="H278" s="9" t="s">
        <v>26</v>
      </c>
      <c r="I278" s="9" t="str">
        <f>_xlfn.XLOOKUP($H278,'Master sheet'!$D:$D,'Master sheet'!$A:$A,,0)</f>
        <v>Oliver</v>
      </c>
      <c r="J278" s="9" t="str">
        <f>_xlfn.XLOOKUP($H278,'Master sheet'!$D:$D,'Master sheet'!$K:$K,,0)</f>
        <v>Johnathan</v>
      </c>
      <c r="K278" s="8">
        <v>45740</v>
      </c>
    </row>
    <row r="279" spans="3:11" hidden="1" x14ac:dyDescent="0.3">
      <c r="C279" s="8">
        <v>45740</v>
      </c>
      <c r="D279" s="9" t="s">
        <v>205</v>
      </c>
      <c r="E279" s="9" t="s">
        <v>206</v>
      </c>
      <c r="F279" s="9" t="s">
        <v>8</v>
      </c>
      <c r="G279" s="8" t="s">
        <v>9</v>
      </c>
      <c r="H279" s="9" t="s">
        <v>35</v>
      </c>
      <c r="I279" s="9" t="str">
        <f>_xlfn.XLOOKUP($H279,'Master sheet'!$D:$D,'Master sheet'!$A:$A,,0)</f>
        <v>Rohit</v>
      </c>
      <c r="J279" s="9" t="str">
        <f>_xlfn.XLOOKUP($H279,'Master sheet'!$D:$D,'Master sheet'!$K:$K,,0)</f>
        <v>Melina</v>
      </c>
      <c r="K279" s="8">
        <v>45740</v>
      </c>
    </row>
    <row r="280" spans="3:11" hidden="1" x14ac:dyDescent="0.3">
      <c r="C280" s="8">
        <v>45740</v>
      </c>
      <c r="D280" s="9" t="s">
        <v>169</v>
      </c>
      <c r="E280" s="9" t="s">
        <v>47</v>
      </c>
      <c r="F280" s="9" t="s">
        <v>8</v>
      </c>
      <c r="G280" s="8" t="s">
        <v>9</v>
      </c>
      <c r="H280" s="9" t="s">
        <v>10</v>
      </c>
      <c r="I280" s="9" t="str">
        <f>_xlfn.XLOOKUP($H280,'Master sheet'!$D:$D,'Master sheet'!$A:$A,,0)</f>
        <v>Rohit</v>
      </c>
      <c r="J280" s="9" t="str">
        <f>_xlfn.XLOOKUP($H280,'Master sheet'!$D:$D,'Master sheet'!$K:$K,,0)</f>
        <v>Melina</v>
      </c>
      <c r="K280" s="8">
        <v>45740</v>
      </c>
    </row>
    <row r="281" spans="3:11" hidden="1" x14ac:dyDescent="0.3">
      <c r="C281" s="8">
        <v>45740</v>
      </c>
      <c r="D281" s="9" t="s">
        <v>207</v>
      </c>
      <c r="E281" s="9" t="s">
        <v>208</v>
      </c>
      <c r="F281" s="9" t="s">
        <v>21</v>
      </c>
      <c r="G281" s="8" t="s">
        <v>9</v>
      </c>
      <c r="H281" s="9" t="s">
        <v>38</v>
      </c>
      <c r="I281" s="9" t="str">
        <f>_xlfn.XLOOKUP($H281,'Master sheet'!$D:$D,'Master sheet'!$A:$A,,0)</f>
        <v>Rohit</v>
      </c>
      <c r="J281" s="9" t="str">
        <f>_xlfn.XLOOKUP($H281,'Master sheet'!$D:$D,'Master sheet'!$K:$K,,0)</f>
        <v>Prasanna J</v>
      </c>
      <c r="K281" s="8">
        <v>45736</v>
      </c>
    </row>
    <row r="282" spans="3:11" hidden="1" x14ac:dyDescent="0.3">
      <c r="C282" s="8">
        <v>45740</v>
      </c>
      <c r="D282" s="9" t="s">
        <v>183</v>
      </c>
      <c r="E282" s="9" t="s">
        <v>184</v>
      </c>
      <c r="F282" s="9" t="s">
        <v>185</v>
      </c>
      <c r="G282" s="8" t="s">
        <v>9</v>
      </c>
      <c r="H282" s="9" t="s">
        <v>105</v>
      </c>
      <c r="I282" s="9" t="str">
        <f>_xlfn.XLOOKUP($H282,'Master sheet'!$D:$D,'Master sheet'!$A:$A,,0)</f>
        <v>Rohit</v>
      </c>
      <c r="J282" s="9" t="str">
        <f>_xlfn.XLOOKUP($H282,'Master sheet'!$D:$D,'Master sheet'!$K:$K,,0)</f>
        <v>Jack</v>
      </c>
      <c r="K282" s="8">
        <v>45736</v>
      </c>
    </row>
    <row r="283" spans="3:11" hidden="1" x14ac:dyDescent="0.3">
      <c r="C283" s="8">
        <v>45740</v>
      </c>
      <c r="D283" s="9" t="s">
        <v>170</v>
      </c>
      <c r="E283" s="9" t="s">
        <v>171</v>
      </c>
      <c r="F283" s="9" t="s">
        <v>41</v>
      </c>
      <c r="G283" s="8" t="s">
        <v>9</v>
      </c>
      <c r="H283" s="9" t="s">
        <v>43</v>
      </c>
      <c r="I283" s="9" t="str">
        <f>_xlfn.XLOOKUP($H283,'Master sheet'!$D:$D,'Master sheet'!$A:$A,,0)</f>
        <v>Oliver</v>
      </c>
      <c r="J283" s="9" t="str">
        <f>_xlfn.XLOOKUP($H283,'Master sheet'!$D:$D,'Master sheet'!$K:$K,,0)</f>
        <v>Celestine</v>
      </c>
      <c r="K283" s="8">
        <v>45740</v>
      </c>
    </row>
    <row r="284" spans="3:11" hidden="1" x14ac:dyDescent="0.3">
      <c r="C284" s="8">
        <v>45740</v>
      </c>
      <c r="D284" s="9" t="s">
        <v>238</v>
      </c>
      <c r="E284" s="9" t="s">
        <v>239</v>
      </c>
      <c r="F284" s="9" t="s">
        <v>29</v>
      </c>
      <c r="G284" s="8" t="s">
        <v>9</v>
      </c>
      <c r="H284" s="9" t="s">
        <v>30</v>
      </c>
      <c r="I284" s="9" t="str">
        <f>_xlfn.XLOOKUP($H284,'Master sheet'!$D:$D,'Master sheet'!$A:$A,,0)</f>
        <v>Sidd</v>
      </c>
      <c r="J284" s="9" t="str">
        <f>_xlfn.XLOOKUP($H284,'Master sheet'!$D:$D,'Master sheet'!$K:$K,,0)</f>
        <v>Sastha</v>
      </c>
      <c r="K284" s="8">
        <v>45740</v>
      </c>
    </row>
    <row r="285" spans="3:11" hidden="1" x14ac:dyDescent="0.3">
      <c r="C285" s="8">
        <v>45740</v>
      </c>
      <c r="D285" s="9" t="s">
        <v>240</v>
      </c>
      <c r="E285" s="9" t="s">
        <v>241</v>
      </c>
      <c r="F285" s="9" t="s">
        <v>21</v>
      </c>
      <c r="G285" s="8" t="s">
        <v>9</v>
      </c>
      <c r="H285" s="9" t="s">
        <v>22</v>
      </c>
      <c r="I285" s="9" t="str">
        <f>_xlfn.XLOOKUP($H285,'Master sheet'!$D:$D,'Master sheet'!$A:$A,,0)</f>
        <v>Rohit</v>
      </c>
      <c r="J285" s="9" t="str">
        <f>_xlfn.XLOOKUP($H285,'Master sheet'!$D:$D,'Master sheet'!$K:$K,,0)</f>
        <v>Prasanna J</v>
      </c>
      <c r="K285" s="8">
        <v>45740</v>
      </c>
    </row>
    <row r="286" spans="3:11" hidden="1" x14ac:dyDescent="0.3">
      <c r="C286" s="8">
        <v>45740</v>
      </c>
      <c r="D286" s="9" t="s">
        <v>75</v>
      </c>
      <c r="E286" s="9" t="s">
        <v>76</v>
      </c>
      <c r="F286" s="9" t="s">
        <v>25</v>
      </c>
      <c r="G286" s="8" t="s">
        <v>9</v>
      </c>
      <c r="H286" s="9" t="s">
        <v>26</v>
      </c>
      <c r="I286" s="9" t="str">
        <f>_xlfn.XLOOKUP($H286,'Master sheet'!$D:$D,'Master sheet'!$A:$A,,0)</f>
        <v>Oliver</v>
      </c>
      <c r="J286" s="9" t="str">
        <f>_xlfn.XLOOKUP($H286,'Master sheet'!$D:$D,'Master sheet'!$K:$K,,0)</f>
        <v>Johnathan</v>
      </c>
      <c r="K286" s="8">
        <v>45740</v>
      </c>
    </row>
    <row r="287" spans="3:11" hidden="1" x14ac:dyDescent="0.3">
      <c r="C287" s="8">
        <v>45740</v>
      </c>
      <c r="D287" s="9" t="s">
        <v>242</v>
      </c>
      <c r="E287" s="9" t="s">
        <v>243</v>
      </c>
      <c r="F287" s="9" t="s">
        <v>56</v>
      </c>
      <c r="G287" s="8" t="s">
        <v>9</v>
      </c>
      <c r="H287" s="9" t="s">
        <v>211</v>
      </c>
      <c r="I287" s="9" t="str">
        <f>_xlfn.XLOOKUP($H287,'Master sheet'!$D:$D,'Master sheet'!$A:$A,,0)</f>
        <v>Rohit</v>
      </c>
      <c r="J287" s="9" t="str">
        <f>_xlfn.XLOOKUP($H287,'Master sheet'!$D:$D,'Master sheet'!$K:$K,,0)</f>
        <v>Vandhana</v>
      </c>
      <c r="K287" s="8">
        <v>45740</v>
      </c>
    </row>
    <row r="288" spans="3:11" hidden="1" x14ac:dyDescent="0.3">
      <c r="C288" s="8">
        <v>45740</v>
      </c>
      <c r="D288" s="9" t="s">
        <v>141</v>
      </c>
      <c r="E288" s="9" t="s">
        <v>142</v>
      </c>
      <c r="F288" s="9" t="s">
        <v>93</v>
      </c>
      <c r="G288" s="8" t="s">
        <v>9</v>
      </c>
      <c r="H288" s="9" t="s">
        <v>26</v>
      </c>
      <c r="I288" s="9" t="str">
        <f>_xlfn.XLOOKUP($H288,'Master sheet'!$D:$D,'Master sheet'!$A:$A,,0)</f>
        <v>Oliver</v>
      </c>
      <c r="J288" s="9" t="str">
        <f>_xlfn.XLOOKUP($H288,'Master sheet'!$D:$D,'Master sheet'!$K:$K,,0)</f>
        <v>Johnathan</v>
      </c>
      <c r="K288" s="8">
        <v>45740</v>
      </c>
    </row>
    <row r="289" spans="3:11" hidden="1" x14ac:dyDescent="0.3">
      <c r="C289" s="8">
        <v>45740</v>
      </c>
      <c r="D289" s="9" t="s">
        <v>212</v>
      </c>
      <c r="E289" s="9" t="s">
        <v>213</v>
      </c>
      <c r="F289" s="9" t="s">
        <v>196</v>
      </c>
      <c r="G289" s="8" t="s">
        <v>9</v>
      </c>
      <c r="H289" s="9" t="s">
        <v>108</v>
      </c>
      <c r="I289" s="9" t="str">
        <f>_xlfn.XLOOKUP($H289,'Master sheet'!$D:$D,'Master sheet'!$A:$A,,0)</f>
        <v>Oliver</v>
      </c>
      <c r="J289" s="9" t="str">
        <f>_xlfn.XLOOKUP($H289,'Master sheet'!$D:$D,'Master sheet'!$K:$K,,0)</f>
        <v>Felix</v>
      </c>
      <c r="K289" s="8">
        <v>45740</v>
      </c>
    </row>
    <row r="290" spans="3:11" hidden="1" x14ac:dyDescent="0.3">
      <c r="C290" s="8">
        <v>45740</v>
      </c>
      <c r="D290" s="9" t="s">
        <v>244</v>
      </c>
      <c r="E290" s="9" t="s">
        <v>245</v>
      </c>
      <c r="F290" s="9" t="s">
        <v>8</v>
      </c>
      <c r="G290" s="8" t="s">
        <v>9</v>
      </c>
      <c r="H290" s="9" t="s">
        <v>10</v>
      </c>
      <c r="I290" s="9" t="str">
        <f>_xlfn.XLOOKUP($H290,'Master sheet'!$D:$D,'Master sheet'!$A:$A,,0)</f>
        <v>Rohit</v>
      </c>
      <c r="J290" s="9" t="str">
        <f>_xlfn.XLOOKUP($H290,'Master sheet'!$D:$D,'Master sheet'!$K:$K,,0)</f>
        <v>Melina</v>
      </c>
      <c r="K290" s="8">
        <v>45740</v>
      </c>
    </row>
    <row r="291" spans="3:11" hidden="1" x14ac:dyDescent="0.3">
      <c r="C291" s="8">
        <v>45740</v>
      </c>
      <c r="D291" s="9" t="s">
        <v>85</v>
      </c>
      <c r="E291" s="9" t="s">
        <v>86</v>
      </c>
      <c r="F291" s="9" t="s">
        <v>56</v>
      </c>
      <c r="G291" s="8" t="s">
        <v>9</v>
      </c>
      <c r="H291" s="9" t="s">
        <v>211</v>
      </c>
      <c r="I291" s="9" t="str">
        <f>_xlfn.XLOOKUP($H291,'Master sheet'!$D:$D,'Master sheet'!$A:$A,,0)</f>
        <v>Rohit</v>
      </c>
      <c r="J291" s="9" t="str">
        <f>_xlfn.XLOOKUP($H291,'Master sheet'!$D:$D,'Master sheet'!$K:$K,,0)</f>
        <v>Vandhana</v>
      </c>
      <c r="K291" s="8">
        <v>45740</v>
      </c>
    </row>
    <row r="292" spans="3:11" hidden="1" x14ac:dyDescent="0.3">
      <c r="C292" s="8">
        <v>45740</v>
      </c>
      <c r="D292" s="9" t="s">
        <v>145</v>
      </c>
      <c r="E292" s="9" t="s">
        <v>146</v>
      </c>
      <c r="F292" s="9" t="s">
        <v>13</v>
      </c>
      <c r="G292" s="8" t="s">
        <v>9</v>
      </c>
      <c r="H292" s="9" t="s">
        <v>14</v>
      </c>
      <c r="I292" s="9" t="str">
        <f>_xlfn.XLOOKUP($H292,'Master sheet'!$D:$D,'Master sheet'!$A:$A,,0)</f>
        <v>Oliver</v>
      </c>
      <c r="J292" s="9" t="str">
        <f>_xlfn.XLOOKUP($H292,'Master sheet'!$D:$D,'Master sheet'!$K:$K,,0)</f>
        <v>Celestine</v>
      </c>
      <c r="K292" s="8">
        <v>45736</v>
      </c>
    </row>
    <row r="293" spans="3:11" hidden="1" x14ac:dyDescent="0.3">
      <c r="C293" s="8">
        <v>45740</v>
      </c>
      <c r="D293" s="9" t="s">
        <v>147</v>
      </c>
      <c r="E293" s="9" t="s">
        <v>148</v>
      </c>
      <c r="F293" s="9" t="s">
        <v>25</v>
      </c>
      <c r="G293" s="8" t="s">
        <v>9</v>
      </c>
      <c r="H293" s="9" t="s">
        <v>26</v>
      </c>
      <c r="I293" s="9" t="str">
        <f>_xlfn.XLOOKUP($H293,'Master sheet'!$D:$D,'Master sheet'!$A:$A,,0)</f>
        <v>Oliver</v>
      </c>
      <c r="J293" s="9" t="str">
        <f>_xlfn.XLOOKUP($H293,'Master sheet'!$D:$D,'Master sheet'!$K:$K,,0)</f>
        <v>Johnathan</v>
      </c>
      <c r="K293" s="8">
        <v>45740</v>
      </c>
    </row>
    <row r="294" spans="3:11" hidden="1" x14ac:dyDescent="0.3">
      <c r="C294" s="8">
        <v>45740</v>
      </c>
      <c r="D294" s="9" t="s">
        <v>246</v>
      </c>
      <c r="E294" s="9" t="s">
        <v>247</v>
      </c>
      <c r="F294" s="9" t="s">
        <v>25</v>
      </c>
      <c r="G294" s="8" t="s">
        <v>9</v>
      </c>
      <c r="H294" s="9" t="s">
        <v>26</v>
      </c>
      <c r="I294" s="9" t="str">
        <f>_xlfn.XLOOKUP($H294,'Master sheet'!$D:$D,'Master sheet'!$A:$A,,0)</f>
        <v>Oliver</v>
      </c>
      <c r="J294" s="9" t="str">
        <f>_xlfn.XLOOKUP($H294,'Master sheet'!$D:$D,'Master sheet'!$K:$K,,0)</f>
        <v>Johnathan</v>
      </c>
      <c r="K294" s="8">
        <v>45740</v>
      </c>
    </row>
    <row r="295" spans="3:11" hidden="1" x14ac:dyDescent="0.3">
      <c r="C295" s="8">
        <v>45740</v>
      </c>
      <c r="D295" s="9" t="s">
        <v>228</v>
      </c>
      <c r="E295" s="9" t="s">
        <v>229</v>
      </c>
      <c r="F295" s="9" t="s">
        <v>185</v>
      </c>
      <c r="G295" s="8" t="s">
        <v>9</v>
      </c>
      <c r="H295" s="9" t="s">
        <v>106</v>
      </c>
      <c r="I295" s="9" t="str">
        <f>_xlfn.XLOOKUP($H295,'Master sheet'!$D:$D,'Master sheet'!$A:$A,,0)</f>
        <v>Rohit</v>
      </c>
      <c r="J295" s="9" t="str">
        <f>_xlfn.XLOOKUP($H295,'Master sheet'!$D:$D,'Master sheet'!$K:$K,,0)</f>
        <v>Jack</v>
      </c>
      <c r="K295" s="8">
        <v>45736</v>
      </c>
    </row>
    <row r="296" spans="3:11" hidden="1" x14ac:dyDescent="0.3">
      <c r="C296" s="8">
        <v>45740</v>
      </c>
      <c r="D296" s="9" t="s">
        <v>214</v>
      </c>
      <c r="E296" s="9" t="s">
        <v>215</v>
      </c>
      <c r="F296" s="9" t="s">
        <v>25</v>
      </c>
      <c r="G296" s="8" t="s">
        <v>9</v>
      </c>
      <c r="H296" s="9" t="s">
        <v>26</v>
      </c>
      <c r="I296" s="9" t="str">
        <f>_xlfn.XLOOKUP($H296,'Master sheet'!$D:$D,'Master sheet'!$A:$A,,0)</f>
        <v>Oliver</v>
      </c>
      <c r="J296" s="9" t="str">
        <f>_xlfn.XLOOKUP($H296,'Master sheet'!$D:$D,'Master sheet'!$K:$K,,0)</f>
        <v>Johnathan</v>
      </c>
      <c r="K296" s="8">
        <v>45740</v>
      </c>
    </row>
    <row r="297" spans="3:11" hidden="1" x14ac:dyDescent="0.3">
      <c r="C297" s="8">
        <v>45740</v>
      </c>
      <c r="D297" s="9" t="s">
        <v>230</v>
      </c>
      <c r="E297" s="9" t="s">
        <v>231</v>
      </c>
      <c r="F297" s="9" t="s">
        <v>93</v>
      </c>
      <c r="G297" s="8" t="s">
        <v>9</v>
      </c>
      <c r="H297" s="9" t="s">
        <v>26</v>
      </c>
      <c r="I297" s="9" t="str">
        <f>_xlfn.XLOOKUP($H297,'Master sheet'!$D:$D,'Master sheet'!$A:$A,,0)</f>
        <v>Oliver</v>
      </c>
      <c r="J297" s="9" t="str">
        <f>_xlfn.XLOOKUP($H297,'Master sheet'!$D:$D,'Master sheet'!$K:$K,,0)</f>
        <v>Johnathan</v>
      </c>
      <c r="K297" s="8">
        <v>45740</v>
      </c>
    </row>
    <row r="298" spans="3:11" hidden="1" x14ac:dyDescent="0.3">
      <c r="C298" s="8">
        <v>45740</v>
      </c>
      <c r="D298" s="9" t="s">
        <v>154</v>
      </c>
      <c r="E298" s="9" t="s">
        <v>155</v>
      </c>
      <c r="F298" s="9" t="s">
        <v>93</v>
      </c>
      <c r="G298" s="8" t="s">
        <v>9</v>
      </c>
      <c r="H298" s="9" t="s">
        <v>26</v>
      </c>
      <c r="I298" s="9" t="str">
        <f>_xlfn.XLOOKUP($H298,'Master sheet'!$D:$D,'Master sheet'!$A:$A,,0)</f>
        <v>Oliver</v>
      </c>
      <c r="J298" s="9" t="str">
        <f>_xlfn.XLOOKUP($H298,'Master sheet'!$D:$D,'Master sheet'!$K:$K,,0)</f>
        <v>Johnathan</v>
      </c>
      <c r="K298" s="8">
        <v>45740</v>
      </c>
    </row>
    <row r="299" spans="3:11" hidden="1" x14ac:dyDescent="0.3">
      <c r="C299" s="8">
        <v>45740</v>
      </c>
      <c r="D299" s="9" t="s">
        <v>172</v>
      </c>
      <c r="E299" s="9" t="s">
        <v>173</v>
      </c>
      <c r="F299" s="9" t="s">
        <v>25</v>
      </c>
      <c r="G299" s="8" t="s">
        <v>9</v>
      </c>
      <c r="H299" s="9" t="s">
        <v>26</v>
      </c>
      <c r="I299" s="9" t="str">
        <f>_xlfn.XLOOKUP($H299,'Master sheet'!$D:$D,'Master sheet'!$A:$A,,0)</f>
        <v>Oliver</v>
      </c>
      <c r="J299" s="9" t="str">
        <f>_xlfn.XLOOKUP($H299,'Master sheet'!$D:$D,'Master sheet'!$K:$K,,0)</f>
        <v>Johnathan</v>
      </c>
      <c r="K299" s="8">
        <v>45740</v>
      </c>
    </row>
    <row r="300" spans="3:11" hidden="1" x14ac:dyDescent="0.3">
      <c r="C300" s="8">
        <v>45740</v>
      </c>
      <c r="D300" s="9" t="s">
        <v>98</v>
      </c>
      <c r="E300" s="9" t="s">
        <v>99</v>
      </c>
      <c r="F300" s="9" t="s">
        <v>13</v>
      </c>
      <c r="G300" s="8" t="s">
        <v>9</v>
      </c>
      <c r="H300" s="9" t="s">
        <v>14</v>
      </c>
      <c r="I300" s="9" t="str">
        <f>_xlfn.XLOOKUP($H300,'Master sheet'!$D:$D,'Master sheet'!$A:$A,,0)</f>
        <v>Oliver</v>
      </c>
      <c r="J300" s="9" t="str">
        <f>_xlfn.XLOOKUP($H300,'Master sheet'!$D:$D,'Master sheet'!$K:$K,,0)</f>
        <v>Celestine</v>
      </c>
      <c r="K300" s="8">
        <v>45736</v>
      </c>
    </row>
    <row r="301" spans="3:11" hidden="1" x14ac:dyDescent="0.3">
      <c r="C301" s="8">
        <v>45740</v>
      </c>
      <c r="D301" s="9" t="s">
        <v>248</v>
      </c>
      <c r="E301" s="9" t="s">
        <v>249</v>
      </c>
      <c r="F301" s="9" t="s">
        <v>41</v>
      </c>
      <c r="G301" s="8" t="s">
        <v>9</v>
      </c>
      <c r="H301" s="9" t="s">
        <v>43</v>
      </c>
      <c r="I301" s="9" t="str">
        <f>_xlfn.XLOOKUP($H301,'Master sheet'!$D:$D,'Master sheet'!$A:$A,,0)</f>
        <v>Oliver</v>
      </c>
      <c r="J301" s="9" t="str">
        <f>_xlfn.XLOOKUP($H301,'Master sheet'!$D:$D,'Master sheet'!$K:$K,,0)</f>
        <v>Celestine</v>
      </c>
      <c r="K301" s="8">
        <v>45740</v>
      </c>
    </row>
    <row r="302" spans="3:11" hidden="1" x14ac:dyDescent="0.3">
      <c r="C302" s="8">
        <v>45741</v>
      </c>
      <c r="D302" s="9" t="s">
        <v>222</v>
      </c>
      <c r="E302" s="9" t="s">
        <v>223</v>
      </c>
      <c r="F302" s="9" t="s">
        <v>8</v>
      </c>
      <c r="G302" s="8" t="s">
        <v>9</v>
      </c>
      <c r="H302" s="9" t="s">
        <v>35</v>
      </c>
      <c r="I302" s="9" t="str">
        <f>_xlfn.XLOOKUP($H302,'Master sheet'!$D:$D,'Master sheet'!$A:$A,,0)</f>
        <v>Rohit</v>
      </c>
      <c r="J302" s="9" t="str">
        <f>_xlfn.XLOOKUP($H302,'Master sheet'!$D:$D,'Master sheet'!$K:$K,,0)</f>
        <v>Melina</v>
      </c>
      <c r="K302" s="8">
        <v>45741</v>
      </c>
    </row>
    <row r="303" spans="3:11" hidden="1" x14ac:dyDescent="0.3">
      <c r="C303" s="8">
        <v>45741</v>
      </c>
      <c r="D303" s="9" t="s">
        <v>194</v>
      </c>
      <c r="E303" s="9" t="s">
        <v>195</v>
      </c>
      <c r="F303" s="9" t="s">
        <v>196</v>
      </c>
      <c r="G303" s="8" t="s">
        <v>9</v>
      </c>
      <c r="H303" s="9" t="s">
        <v>108</v>
      </c>
      <c r="I303" s="9" t="str">
        <f>_xlfn.XLOOKUP($H303,'Master sheet'!$D:$D,'Master sheet'!$A:$A,,0)</f>
        <v>Oliver</v>
      </c>
      <c r="J303" s="9" t="str">
        <f>_xlfn.XLOOKUP($H303,'Master sheet'!$D:$D,'Master sheet'!$K:$K,,0)</f>
        <v>Felix</v>
      </c>
      <c r="K303" s="8">
        <v>45741</v>
      </c>
    </row>
    <row r="304" spans="3:11" hidden="1" x14ac:dyDescent="0.3">
      <c r="C304" s="8">
        <v>45741</v>
      </c>
      <c r="D304" s="9" t="s">
        <v>197</v>
      </c>
      <c r="E304" s="9" t="s">
        <v>198</v>
      </c>
      <c r="F304" s="9" t="s">
        <v>21</v>
      </c>
      <c r="G304" s="8" t="s">
        <v>9</v>
      </c>
      <c r="H304" s="9" t="s">
        <v>38</v>
      </c>
      <c r="I304" s="9" t="str">
        <f>_xlfn.XLOOKUP($H304,'Master sheet'!$D:$D,'Master sheet'!$A:$A,,0)</f>
        <v>Rohit</v>
      </c>
      <c r="J304" s="9" t="str">
        <f>_xlfn.XLOOKUP($H304,'Master sheet'!$D:$D,'Master sheet'!$K:$K,,0)</f>
        <v>Prasanna J</v>
      </c>
      <c r="K304" s="8">
        <v>45736</v>
      </c>
    </row>
    <row r="305" spans="3:11" hidden="1" x14ac:dyDescent="0.3">
      <c r="C305" s="8">
        <v>45741</v>
      </c>
      <c r="D305" s="9" t="s">
        <v>199</v>
      </c>
      <c r="E305" s="9" t="s">
        <v>200</v>
      </c>
      <c r="F305" s="9" t="s">
        <v>17</v>
      </c>
      <c r="G305" s="8" t="s">
        <v>9</v>
      </c>
      <c r="H305" s="9" t="s">
        <v>18</v>
      </c>
      <c r="I305" s="9" t="str">
        <f>_xlfn.XLOOKUP($H305,'Master sheet'!$D:$D,'Master sheet'!$A:$A,,0)</f>
        <v>Nambu</v>
      </c>
      <c r="J305" s="9" t="str">
        <f>_xlfn.XLOOKUP($H305,'Master sheet'!$D:$D,'Master sheet'!$K:$K,,0)</f>
        <v>Priya C</v>
      </c>
      <c r="K305" s="8">
        <v>45735</v>
      </c>
    </row>
    <row r="306" spans="3:11" hidden="1" x14ac:dyDescent="0.3">
      <c r="C306" s="8">
        <v>45741</v>
      </c>
      <c r="D306" s="9" t="s">
        <v>232</v>
      </c>
      <c r="E306" s="9" t="s">
        <v>233</v>
      </c>
      <c r="F306" s="9" t="s">
        <v>29</v>
      </c>
      <c r="G306" s="8" t="s">
        <v>9</v>
      </c>
      <c r="H306" s="9" t="s">
        <v>30</v>
      </c>
      <c r="I306" s="9" t="str">
        <f>_xlfn.XLOOKUP($H306,'Master sheet'!$D:$D,'Master sheet'!$A:$A,,0)</f>
        <v>Sidd</v>
      </c>
      <c r="J306" s="9" t="str">
        <f>_xlfn.XLOOKUP($H306,'Master sheet'!$D:$D,'Master sheet'!$K:$K,,0)</f>
        <v>Sastha</v>
      </c>
      <c r="K306" s="8">
        <v>45741</v>
      </c>
    </row>
    <row r="307" spans="3:11" hidden="1" x14ac:dyDescent="0.3">
      <c r="C307" s="8">
        <v>45741</v>
      </c>
      <c r="D307" s="9" t="s">
        <v>177</v>
      </c>
      <c r="E307" s="9" t="s">
        <v>178</v>
      </c>
      <c r="F307" s="9" t="s">
        <v>17</v>
      </c>
      <c r="G307" s="8" t="s">
        <v>9</v>
      </c>
      <c r="H307" s="9" t="s">
        <v>18</v>
      </c>
      <c r="I307" s="9" t="str">
        <f>_xlfn.XLOOKUP($H307,'Master sheet'!$D:$D,'Master sheet'!$A:$A,,0)</f>
        <v>Nambu</v>
      </c>
      <c r="J307" s="9" t="str">
        <f>_xlfn.XLOOKUP($H307,'Master sheet'!$D:$D,'Master sheet'!$K:$K,,0)</f>
        <v>Priya C</v>
      </c>
      <c r="K307" s="8">
        <v>45735</v>
      </c>
    </row>
    <row r="308" spans="3:11" hidden="1" x14ac:dyDescent="0.3">
      <c r="C308" s="8">
        <v>45741</v>
      </c>
      <c r="D308" s="9" t="s">
        <v>250</v>
      </c>
      <c r="E308" s="9" t="s">
        <v>251</v>
      </c>
      <c r="F308" s="9" t="s">
        <v>50</v>
      </c>
      <c r="G308" s="8" t="s">
        <v>9</v>
      </c>
      <c r="H308" s="9" t="s">
        <v>26</v>
      </c>
      <c r="I308" s="9" t="str">
        <f>_xlfn.XLOOKUP($H308,'Master sheet'!$D:$D,'Master sheet'!$A:$A,,0)</f>
        <v>Oliver</v>
      </c>
      <c r="J308" s="9" t="str">
        <f>_xlfn.XLOOKUP($H308,'Master sheet'!$D:$D,'Master sheet'!$K:$K,,0)</f>
        <v>Johnathan</v>
      </c>
      <c r="K308" s="8">
        <v>45741</v>
      </c>
    </row>
    <row r="309" spans="3:11" hidden="1" x14ac:dyDescent="0.3">
      <c r="C309" s="8">
        <v>45741</v>
      </c>
      <c r="D309" s="9" t="s">
        <v>201</v>
      </c>
      <c r="E309" s="9" t="s">
        <v>202</v>
      </c>
      <c r="F309" s="9" t="s">
        <v>25</v>
      </c>
      <c r="G309" s="8" t="s">
        <v>9</v>
      </c>
      <c r="H309" s="9" t="s">
        <v>26</v>
      </c>
      <c r="I309" s="9" t="str">
        <f>_xlfn.XLOOKUP($H309,'Master sheet'!$D:$D,'Master sheet'!$A:$A,,0)</f>
        <v>Oliver</v>
      </c>
      <c r="J309" s="9" t="str">
        <f>_xlfn.XLOOKUP($H309,'Master sheet'!$D:$D,'Master sheet'!$K:$K,,0)</f>
        <v>Johnathan</v>
      </c>
      <c r="K309" s="8">
        <v>45741</v>
      </c>
    </row>
    <row r="310" spans="3:11" hidden="1" x14ac:dyDescent="0.3">
      <c r="C310" s="8">
        <v>45741</v>
      </c>
      <c r="D310" s="9" t="s">
        <v>203</v>
      </c>
      <c r="E310" s="9" t="s">
        <v>204</v>
      </c>
      <c r="F310" s="9" t="s">
        <v>17</v>
      </c>
      <c r="G310" s="8" t="s">
        <v>9</v>
      </c>
      <c r="H310" s="9" t="s">
        <v>53</v>
      </c>
      <c r="I310" s="9" t="str">
        <f>_xlfn.XLOOKUP($H310,'Master sheet'!$D:$D,'Master sheet'!$A:$A,,0)</f>
        <v>Nambu</v>
      </c>
      <c r="J310" s="9" t="str">
        <f>_xlfn.XLOOKUP($H310,'Master sheet'!$D:$D,'Master sheet'!$K:$K,,0)</f>
        <v>Mohanavelu</v>
      </c>
      <c r="K310" s="8">
        <v>45740</v>
      </c>
    </row>
    <row r="311" spans="3:11" hidden="1" x14ac:dyDescent="0.3">
      <c r="C311" s="8">
        <v>45741</v>
      </c>
      <c r="D311" s="9" t="s">
        <v>236</v>
      </c>
      <c r="E311" s="9" t="s">
        <v>237</v>
      </c>
      <c r="F311" s="9" t="s">
        <v>41</v>
      </c>
      <c r="G311" s="8" t="s">
        <v>9</v>
      </c>
      <c r="H311" s="9" t="s">
        <v>43</v>
      </c>
      <c r="I311" s="9" t="str">
        <f>_xlfn.XLOOKUP($H311,'Master sheet'!$D:$D,'Master sheet'!$A:$A,,0)</f>
        <v>Oliver</v>
      </c>
      <c r="J311" s="9" t="str">
        <f>_xlfn.XLOOKUP($H311,'Master sheet'!$D:$D,'Master sheet'!$K:$K,,0)</f>
        <v>Celestine</v>
      </c>
      <c r="K311" s="8">
        <v>45741</v>
      </c>
    </row>
    <row r="312" spans="3:11" hidden="1" x14ac:dyDescent="0.3">
      <c r="C312" s="8">
        <v>45741</v>
      </c>
      <c r="D312" s="9" t="s">
        <v>123</v>
      </c>
      <c r="E312" s="9" t="s">
        <v>124</v>
      </c>
      <c r="F312" s="9" t="s">
        <v>13</v>
      </c>
      <c r="G312" s="8" t="s">
        <v>9</v>
      </c>
      <c r="H312" s="9" t="s">
        <v>14</v>
      </c>
      <c r="I312" s="9" t="str">
        <f>_xlfn.XLOOKUP($H312,'Master sheet'!$D:$D,'Master sheet'!$A:$A,,0)</f>
        <v>Oliver</v>
      </c>
      <c r="J312" s="9" t="str">
        <f>_xlfn.XLOOKUP($H312,'Master sheet'!$D:$D,'Master sheet'!$K:$K,,0)</f>
        <v>Celestine</v>
      </c>
      <c r="K312" s="8">
        <v>45741</v>
      </c>
    </row>
    <row r="313" spans="3:11" hidden="1" x14ac:dyDescent="0.3">
      <c r="C313" s="8">
        <v>45741</v>
      </c>
      <c r="D313" s="9" t="s">
        <v>252</v>
      </c>
      <c r="E313" s="9" t="s">
        <v>253</v>
      </c>
      <c r="F313" s="9" t="s">
        <v>41</v>
      </c>
      <c r="G313" s="8" t="s">
        <v>9</v>
      </c>
      <c r="H313" s="9" t="s">
        <v>43</v>
      </c>
      <c r="I313" s="9" t="str">
        <f>_xlfn.XLOOKUP($H313,'Master sheet'!$D:$D,'Master sheet'!$A:$A,,0)</f>
        <v>Oliver</v>
      </c>
      <c r="J313" s="9" t="str">
        <f>_xlfn.XLOOKUP($H313,'Master sheet'!$D:$D,'Master sheet'!$K:$K,,0)</f>
        <v>Celestine</v>
      </c>
      <c r="K313" s="8">
        <v>45741</v>
      </c>
    </row>
    <row r="314" spans="3:11" hidden="1" x14ac:dyDescent="0.3">
      <c r="C314" s="8">
        <v>45741</v>
      </c>
      <c r="D314" s="9" t="s">
        <v>224</v>
      </c>
      <c r="E314" s="9" t="s">
        <v>225</v>
      </c>
      <c r="F314" s="9" t="s">
        <v>21</v>
      </c>
      <c r="G314" s="8" t="s">
        <v>9</v>
      </c>
      <c r="H314" s="9" t="s">
        <v>38</v>
      </c>
      <c r="I314" s="9" t="str">
        <f>_xlfn.XLOOKUP($H314,'Master sheet'!$D:$D,'Master sheet'!$A:$A,,0)</f>
        <v>Rohit</v>
      </c>
      <c r="J314" s="9" t="str">
        <f>_xlfn.XLOOKUP($H314,'Master sheet'!$D:$D,'Master sheet'!$K:$K,,0)</f>
        <v>Prasanna J</v>
      </c>
      <c r="K314" s="8">
        <v>45736</v>
      </c>
    </row>
    <row r="315" spans="3:11" hidden="1" x14ac:dyDescent="0.3">
      <c r="C315" s="8">
        <v>45741</v>
      </c>
      <c r="D315" s="9" t="s">
        <v>254</v>
      </c>
      <c r="E315" s="9" t="s">
        <v>255</v>
      </c>
      <c r="F315" s="9" t="s">
        <v>50</v>
      </c>
      <c r="G315" s="8" t="s">
        <v>9</v>
      </c>
      <c r="H315" s="9" t="s">
        <v>26</v>
      </c>
      <c r="I315" s="9" t="str">
        <f>_xlfn.XLOOKUP($H315,'Master sheet'!$D:$D,'Master sheet'!$A:$A,,0)</f>
        <v>Oliver</v>
      </c>
      <c r="J315" s="9" t="str">
        <f>_xlfn.XLOOKUP($H315,'Master sheet'!$D:$D,'Master sheet'!$K:$K,,0)</f>
        <v>Johnathan</v>
      </c>
      <c r="K315" s="8">
        <v>45741</v>
      </c>
    </row>
    <row r="316" spans="3:11" hidden="1" x14ac:dyDescent="0.3">
      <c r="C316" s="8">
        <v>45741</v>
      </c>
      <c r="D316" s="9" t="s">
        <v>165</v>
      </c>
      <c r="E316" s="9" t="s">
        <v>166</v>
      </c>
      <c r="F316" s="9" t="s">
        <v>25</v>
      </c>
      <c r="G316" s="8" t="s">
        <v>9</v>
      </c>
      <c r="H316" s="9" t="s">
        <v>26</v>
      </c>
      <c r="I316" s="9" t="str">
        <f>_xlfn.XLOOKUP($H316,'Master sheet'!$D:$D,'Master sheet'!$A:$A,,0)</f>
        <v>Oliver</v>
      </c>
      <c r="J316" s="9" t="str">
        <f>_xlfn.XLOOKUP($H316,'Master sheet'!$D:$D,'Master sheet'!$K:$K,,0)</f>
        <v>Johnathan</v>
      </c>
      <c r="K316" s="8">
        <v>45741</v>
      </c>
    </row>
    <row r="317" spans="3:11" hidden="1" x14ac:dyDescent="0.3">
      <c r="C317" s="8">
        <v>45741</v>
      </c>
      <c r="D317" s="9" t="s">
        <v>256</v>
      </c>
      <c r="E317" s="9" t="s">
        <v>257</v>
      </c>
      <c r="F317" s="9" t="s">
        <v>56</v>
      </c>
      <c r="G317" s="8" t="s">
        <v>9</v>
      </c>
      <c r="H317" s="9" t="s">
        <v>211</v>
      </c>
      <c r="I317" s="9" t="str">
        <f>_xlfn.XLOOKUP($H317,'Master sheet'!$D:$D,'Master sheet'!$A:$A,,0)</f>
        <v>Rohit</v>
      </c>
      <c r="J317" s="9" t="str">
        <f>_xlfn.XLOOKUP($H317,'Master sheet'!$D:$D,'Master sheet'!$K:$K,,0)</f>
        <v>Vandhana</v>
      </c>
      <c r="K317" s="8">
        <v>45741</v>
      </c>
    </row>
    <row r="318" spans="3:11" hidden="1" x14ac:dyDescent="0.3">
      <c r="C318" s="8">
        <v>45741</v>
      </c>
      <c r="D318" s="9" t="s">
        <v>205</v>
      </c>
      <c r="E318" s="9" t="s">
        <v>206</v>
      </c>
      <c r="F318" s="9" t="s">
        <v>8</v>
      </c>
      <c r="G318" s="8" t="s">
        <v>9</v>
      </c>
      <c r="H318" s="9" t="s">
        <v>35</v>
      </c>
      <c r="I318" s="9" t="str">
        <f>_xlfn.XLOOKUP($H318,'Master sheet'!$D:$D,'Master sheet'!$A:$A,,0)</f>
        <v>Rohit</v>
      </c>
      <c r="J318" s="9" t="str">
        <f>_xlfn.XLOOKUP($H318,'Master sheet'!$D:$D,'Master sheet'!$K:$K,,0)</f>
        <v>Melina</v>
      </c>
      <c r="K318" s="8">
        <v>45741</v>
      </c>
    </row>
    <row r="319" spans="3:11" hidden="1" x14ac:dyDescent="0.3">
      <c r="C319" s="8">
        <v>45741</v>
      </c>
      <c r="D319" s="9" t="s">
        <v>207</v>
      </c>
      <c r="E319" s="9" t="s">
        <v>208</v>
      </c>
      <c r="F319" s="9" t="s">
        <v>21</v>
      </c>
      <c r="G319" s="8" t="s">
        <v>9</v>
      </c>
      <c r="H319" s="9" t="s">
        <v>38</v>
      </c>
      <c r="I319" s="9" t="str">
        <f>_xlfn.XLOOKUP($H319,'Master sheet'!$D:$D,'Master sheet'!$A:$A,,0)</f>
        <v>Rohit</v>
      </c>
      <c r="J319" s="9" t="str">
        <f>_xlfn.XLOOKUP($H319,'Master sheet'!$D:$D,'Master sheet'!$K:$K,,0)</f>
        <v>Prasanna J</v>
      </c>
      <c r="K319" s="8">
        <v>45736</v>
      </c>
    </row>
    <row r="320" spans="3:11" hidden="1" x14ac:dyDescent="0.3">
      <c r="C320" s="8">
        <v>45741</v>
      </c>
      <c r="D320" s="9" t="s">
        <v>258</v>
      </c>
      <c r="E320" s="9" t="s">
        <v>259</v>
      </c>
      <c r="F320" s="9" t="s">
        <v>8</v>
      </c>
      <c r="G320" s="8" t="s">
        <v>9</v>
      </c>
      <c r="H320" s="9" t="s">
        <v>10</v>
      </c>
      <c r="I320" s="9" t="str">
        <f>_xlfn.XLOOKUP($H320,'Master sheet'!$D:$D,'Master sheet'!$A:$A,,0)</f>
        <v>Rohit</v>
      </c>
      <c r="J320" s="9" t="str">
        <f>_xlfn.XLOOKUP($H320,'Master sheet'!$D:$D,'Master sheet'!$K:$K,,0)</f>
        <v>Melina</v>
      </c>
      <c r="K320" s="8">
        <v>45741</v>
      </c>
    </row>
    <row r="321" spans="3:11" hidden="1" x14ac:dyDescent="0.3">
      <c r="C321" s="8">
        <v>45741</v>
      </c>
      <c r="D321" s="9" t="s">
        <v>260</v>
      </c>
      <c r="E321" s="9" t="s">
        <v>261</v>
      </c>
      <c r="F321" s="9" t="s">
        <v>185</v>
      </c>
      <c r="G321" s="8" t="s">
        <v>9</v>
      </c>
      <c r="H321" s="9" t="s">
        <v>105</v>
      </c>
      <c r="I321" s="9" t="str">
        <f>_xlfn.XLOOKUP($H321,'Master sheet'!$D:$D,'Master sheet'!$A:$A,,0)</f>
        <v>Rohit</v>
      </c>
      <c r="J321" s="9" t="str">
        <f>_xlfn.XLOOKUP($H321,'Master sheet'!$D:$D,'Master sheet'!$K:$K,,0)</f>
        <v>Jack</v>
      </c>
      <c r="K321" s="8">
        <v>45741</v>
      </c>
    </row>
    <row r="322" spans="3:11" hidden="1" x14ac:dyDescent="0.3">
      <c r="C322" s="8">
        <v>45741</v>
      </c>
      <c r="D322" s="9" t="s">
        <v>262</v>
      </c>
      <c r="E322" s="9" t="s">
        <v>263</v>
      </c>
      <c r="F322" s="9" t="s">
        <v>13</v>
      </c>
      <c r="G322" s="8" t="s">
        <v>9</v>
      </c>
      <c r="H322" s="9" t="s">
        <v>14</v>
      </c>
      <c r="I322" s="9" t="str">
        <f>_xlfn.XLOOKUP($H322,'Master sheet'!$D:$D,'Master sheet'!$A:$A,,0)</f>
        <v>Oliver</v>
      </c>
      <c r="J322" s="9" t="str">
        <f>_xlfn.XLOOKUP($H322,'Master sheet'!$D:$D,'Master sheet'!$K:$K,,0)</f>
        <v>Celestine</v>
      </c>
      <c r="K322" s="8">
        <v>45741</v>
      </c>
    </row>
    <row r="323" spans="3:11" hidden="1" x14ac:dyDescent="0.3">
      <c r="C323" s="8">
        <v>45741</v>
      </c>
      <c r="D323" s="9" t="s">
        <v>264</v>
      </c>
      <c r="E323" s="9" t="s">
        <v>265</v>
      </c>
      <c r="F323" s="9" t="s">
        <v>25</v>
      </c>
      <c r="G323" s="8" t="s">
        <v>9</v>
      </c>
      <c r="H323" s="9" t="s">
        <v>26</v>
      </c>
      <c r="I323" s="9" t="str">
        <f>_xlfn.XLOOKUP($H323,'Master sheet'!$D:$D,'Master sheet'!$A:$A,,0)</f>
        <v>Oliver</v>
      </c>
      <c r="J323" s="9" t="str">
        <f>_xlfn.XLOOKUP($H323,'Master sheet'!$D:$D,'Master sheet'!$K:$K,,0)</f>
        <v>Johnathan</v>
      </c>
      <c r="K323" s="8">
        <v>45741</v>
      </c>
    </row>
    <row r="324" spans="3:11" hidden="1" x14ac:dyDescent="0.3">
      <c r="C324" s="8">
        <v>45741</v>
      </c>
      <c r="D324" s="9" t="s">
        <v>170</v>
      </c>
      <c r="E324" s="9" t="s">
        <v>171</v>
      </c>
      <c r="F324" s="9" t="s">
        <v>41</v>
      </c>
      <c r="G324" s="8" t="s">
        <v>9</v>
      </c>
      <c r="H324" s="9" t="s">
        <v>43</v>
      </c>
      <c r="I324" s="9" t="str">
        <f>_xlfn.XLOOKUP($H324,'Master sheet'!$D:$D,'Master sheet'!$A:$A,,0)</f>
        <v>Oliver</v>
      </c>
      <c r="J324" s="9" t="str">
        <f>_xlfn.XLOOKUP($H324,'Master sheet'!$D:$D,'Master sheet'!$K:$K,,0)</f>
        <v>Celestine</v>
      </c>
      <c r="K324" s="8">
        <v>45741</v>
      </c>
    </row>
    <row r="325" spans="3:11" hidden="1" x14ac:dyDescent="0.3">
      <c r="C325" s="8">
        <v>45741</v>
      </c>
      <c r="D325" s="9" t="s">
        <v>238</v>
      </c>
      <c r="E325" s="9" t="s">
        <v>239</v>
      </c>
      <c r="F325" s="9" t="s">
        <v>29</v>
      </c>
      <c r="G325" s="8" t="s">
        <v>9</v>
      </c>
      <c r="H325" s="9" t="s">
        <v>30</v>
      </c>
      <c r="I325" s="9" t="str">
        <f>_xlfn.XLOOKUP($H325,'Master sheet'!$D:$D,'Master sheet'!$A:$A,,0)</f>
        <v>Sidd</v>
      </c>
      <c r="J325" s="9" t="str">
        <f>_xlfn.XLOOKUP($H325,'Master sheet'!$D:$D,'Master sheet'!$K:$K,,0)</f>
        <v>Sastha</v>
      </c>
      <c r="K325" s="8">
        <v>45741</v>
      </c>
    </row>
    <row r="326" spans="3:11" hidden="1" x14ac:dyDescent="0.3">
      <c r="C326" s="8">
        <v>45741</v>
      </c>
      <c r="D326" s="9" t="s">
        <v>266</v>
      </c>
      <c r="E326" s="9" t="s">
        <v>267</v>
      </c>
      <c r="F326" s="9" t="s">
        <v>29</v>
      </c>
      <c r="G326" s="8" t="s">
        <v>9</v>
      </c>
      <c r="H326" s="9" t="s">
        <v>30</v>
      </c>
      <c r="I326" s="9" t="str">
        <f>_xlfn.XLOOKUP($H326,'Master sheet'!$D:$D,'Master sheet'!$A:$A,,0)</f>
        <v>Sidd</v>
      </c>
      <c r="J326" s="9" t="str">
        <f>_xlfn.XLOOKUP($H326,'Master sheet'!$D:$D,'Master sheet'!$K:$K,,0)</f>
        <v>Sastha</v>
      </c>
      <c r="K326" s="8">
        <v>45741</v>
      </c>
    </row>
    <row r="327" spans="3:11" hidden="1" x14ac:dyDescent="0.3">
      <c r="C327" s="8">
        <v>45741</v>
      </c>
      <c r="D327" s="9" t="s">
        <v>268</v>
      </c>
      <c r="E327" s="9" t="s">
        <v>269</v>
      </c>
      <c r="F327" s="9" t="s">
        <v>17</v>
      </c>
      <c r="G327" s="8" t="s">
        <v>9</v>
      </c>
      <c r="H327" s="9" t="s">
        <v>111</v>
      </c>
      <c r="I327" s="9" t="str">
        <f>_xlfn.XLOOKUP($H327,'Master sheet'!$D:$D,'Master sheet'!$A:$A,,0)</f>
        <v>Nambu</v>
      </c>
      <c r="J327" s="9" t="str">
        <f>_xlfn.XLOOKUP($H327,'Master sheet'!$D:$D,'Master sheet'!$K:$K,,0)</f>
        <v>Veerabathiran B</v>
      </c>
      <c r="K327" s="8">
        <v>45741</v>
      </c>
    </row>
    <row r="328" spans="3:11" hidden="1" x14ac:dyDescent="0.3">
      <c r="C328" s="8">
        <v>45741</v>
      </c>
      <c r="D328" s="9" t="s">
        <v>270</v>
      </c>
      <c r="E328" s="9" t="s">
        <v>271</v>
      </c>
      <c r="F328" s="9" t="s">
        <v>17</v>
      </c>
      <c r="G328" s="8" t="s">
        <v>9</v>
      </c>
      <c r="H328" s="9" t="s">
        <v>18</v>
      </c>
      <c r="I328" s="9" t="str">
        <f>_xlfn.XLOOKUP($H328,'Master sheet'!$D:$D,'Master sheet'!$A:$A,,0)</f>
        <v>Nambu</v>
      </c>
      <c r="J328" s="9" t="str">
        <f>_xlfn.XLOOKUP($H328,'Master sheet'!$D:$D,'Master sheet'!$K:$K,,0)</f>
        <v>Priya C</v>
      </c>
      <c r="K328" s="8">
        <v>45741</v>
      </c>
    </row>
    <row r="329" spans="3:11" hidden="1" x14ac:dyDescent="0.3">
      <c r="C329" s="8">
        <v>45741</v>
      </c>
      <c r="D329" s="9" t="s">
        <v>141</v>
      </c>
      <c r="E329" s="9" t="s">
        <v>142</v>
      </c>
      <c r="F329" s="9" t="s">
        <v>93</v>
      </c>
      <c r="G329" s="8" t="s">
        <v>9</v>
      </c>
      <c r="H329" s="9" t="s">
        <v>26</v>
      </c>
      <c r="I329" s="9" t="str">
        <f>_xlfn.XLOOKUP($H329,'Master sheet'!$D:$D,'Master sheet'!$A:$A,,0)</f>
        <v>Oliver</v>
      </c>
      <c r="J329" s="9" t="str">
        <f>_xlfn.XLOOKUP($H329,'Master sheet'!$D:$D,'Master sheet'!$K:$K,,0)</f>
        <v>Johnathan</v>
      </c>
      <c r="K329" s="8">
        <v>45741</v>
      </c>
    </row>
    <row r="330" spans="3:11" hidden="1" x14ac:dyDescent="0.3">
      <c r="C330" s="8">
        <v>45741</v>
      </c>
      <c r="D330" s="9" t="s">
        <v>212</v>
      </c>
      <c r="E330" s="9" t="s">
        <v>213</v>
      </c>
      <c r="F330" s="9" t="s">
        <v>196</v>
      </c>
      <c r="G330" s="8" t="s">
        <v>9</v>
      </c>
      <c r="H330" s="9" t="s">
        <v>108</v>
      </c>
      <c r="I330" s="9" t="str">
        <f>_xlfn.XLOOKUP($H330,'Master sheet'!$D:$D,'Master sheet'!$A:$A,,0)</f>
        <v>Oliver</v>
      </c>
      <c r="J330" s="9" t="str">
        <f>_xlfn.XLOOKUP($H330,'Master sheet'!$D:$D,'Master sheet'!$K:$K,,0)</f>
        <v>Felix</v>
      </c>
      <c r="K330" s="8">
        <v>45741</v>
      </c>
    </row>
    <row r="331" spans="3:11" hidden="1" x14ac:dyDescent="0.3">
      <c r="C331" s="8">
        <v>45741</v>
      </c>
      <c r="D331" s="9" t="s">
        <v>244</v>
      </c>
      <c r="E331" s="9" t="s">
        <v>245</v>
      </c>
      <c r="F331" s="9" t="s">
        <v>8</v>
      </c>
      <c r="G331" s="8" t="s">
        <v>9</v>
      </c>
      <c r="H331" s="9" t="s">
        <v>10</v>
      </c>
      <c r="I331" s="9" t="str">
        <f>_xlfn.XLOOKUP($H331,'Master sheet'!$D:$D,'Master sheet'!$A:$A,,0)</f>
        <v>Rohit</v>
      </c>
      <c r="J331" s="9" t="str">
        <f>_xlfn.XLOOKUP($H331,'Master sheet'!$D:$D,'Master sheet'!$K:$K,,0)</f>
        <v>Melina</v>
      </c>
      <c r="K331" s="8">
        <v>45741</v>
      </c>
    </row>
    <row r="332" spans="3:11" hidden="1" x14ac:dyDescent="0.3">
      <c r="C332" s="8">
        <v>45741</v>
      </c>
      <c r="D332" s="9" t="s">
        <v>145</v>
      </c>
      <c r="E332" s="9" t="s">
        <v>146</v>
      </c>
      <c r="F332" s="9" t="s">
        <v>13</v>
      </c>
      <c r="G332" s="8" t="s">
        <v>9</v>
      </c>
      <c r="H332" s="9" t="s">
        <v>14</v>
      </c>
      <c r="I332" s="9" t="str">
        <f>_xlfn.XLOOKUP($H332,'Master sheet'!$D:$D,'Master sheet'!$A:$A,,0)</f>
        <v>Oliver</v>
      </c>
      <c r="J332" s="9" t="str">
        <f>_xlfn.XLOOKUP($H332,'Master sheet'!$D:$D,'Master sheet'!$K:$K,,0)</f>
        <v>Celestine</v>
      </c>
      <c r="K332" s="8">
        <v>45741</v>
      </c>
    </row>
    <row r="333" spans="3:11" hidden="1" x14ac:dyDescent="0.3">
      <c r="C333" s="8">
        <v>45741</v>
      </c>
      <c r="D333" s="9" t="s">
        <v>272</v>
      </c>
      <c r="E333" s="9" t="s">
        <v>273</v>
      </c>
      <c r="F333" s="9" t="s">
        <v>21</v>
      </c>
      <c r="G333" s="8" t="s">
        <v>9</v>
      </c>
      <c r="H333" s="9" t="s">
        <v>22</v>
      </c>
      <c r="I333" s="9" t="str">
        <f>_xlfn.XLOOKUP($H333,'Master sheet'!$D:$D,'Master sheet'!$A:$A,,0)</f>
        <v>Rohit</v>
      </c>
      <c r="J333" s="9" t="str">
        <f>_xlfn.XLOOKUP($H333,'Master sheet'!$D:$D,'Master sheet'!$K:$K,,0)</f>
        <v>Prasanna J</v>
      </c>
      <c r="K333" s="8">
        <v>45741</v>
      </c>
    </row>
    <row r="334" spans="3:11" hidden="1" x14ac:dyDescent="0.3">
      <c r="C334" s="8">
        <v>45741</v>
      </c>
      <c r="D334" s="9" t="s">
        <v>228</v>
      </c>
      <c r="E334" s="9" t="s">
        <v>229</v>
      </c>
      <c r="F334" s="9" t="s">
        <v>185</v>
      </c>
      <c r="G334" s="8" t="s">
        <v>9</v>
      </c>
      <c r="H334" s="9" t="s">
        <v>106</v>
      </c>
      <c r="I334" s="9" t="str">
        <f>_xlfn.XLOOKUP($H334,'Master sheet'!$D:$D,'Master sheet'!$A:$A,,0)</f>
        <v>Rohit</v>
      </c>
      <c r="J334" s="9" t="str">
        <f>_xlfn.XLOOKUP($H334,'Master sheet'!$D:$D,'Master sheet'!$K:$K,,0)</f>
        <v>Jack</v>
      </c>
      <c r="K334" s="8">
        <v>45736</v>
      </c>
    </row>
    <row r="335" spans="3:11" hidden="1" x14ac:dyDescent="0.3">
      <c r="C335" s="8">
        <v>45741</v>
      </c>
      <c r="D335" s="9" t="s">
        <v>214</v>
      </c>
      <c r="E335" s="9" t="s">
        <v>215</v>
      </c>
      <c r="F335" s="9" t="s">
        <v>25</v>
      </c>
      <c r="G335" s="8" t="s">
        <v>9</v>
      </c>
      <c r="H335" s="9" t="s">
        <v>26</v>
      </c>
      <c r="I335" s="9" t="str">
        <f>_xlfn.XLOOKUP($H335,'Master sheet'!$D:$D,'Master sheet'!$A:$A,,0)</f>
        <v>Oliver</v>
      </c>
      <c r="J335" s="9" t="str">
        <f>_xlfn.XLOOKUP($H335,'Master sheet'!$D:$D,'Master sheet'!$K:$K,,0)</f>
        <v>Johnathan</v>
      </c>
      <c r="K335" s="8">
        <v>45741</v>
      </c>
    </row>
    <row r="336" spans="3:11" hidden="1" x14ac:dyDescent="0.3">
      <c r="C336" s="8">
        <v>45741</v>
      </c>
      <c r="D336" s="9" t="s">
        <v>230</v>
      </c>
      <c r="E336" s="9" t="s">
        <v>231</v>
      </c>
      <c r="F336" s="9" t="s">
        <v>93</v>
      </c>
      <c r="G336" s="8" t="s">
        <v>9</v>
      </c>
      <c r="H336" s="9" t="s">
        <v>26</v>
      </c>
      <c r="I336" s="9" t="str">
        <f>_xlfn.XLOOKUP($H336,'Master sheet'!$D:$D,'Master sheet'!$A:$A,,0)</f>
        <v>Oliver</v>
      </c>
      <c r="J336" s="9" t="str">
        <f>_xlfn.XLOOKUP($H336,'Master sheet'!$D:$D,'Master sheet'!$K:$K,,0)</f>
        <v>Johnathan</v>
      </c>
      <c r="K336" s="8">
        <v>45741</v>
      </c>
    </row>
    <row r="337" spans="3:11" hidden="1" x14ac:dyDescent="0.3">
      <c r="C337" s="8">
        <v>45741</v>
      </c>
      <c r="D337" s="9" t="s">
        <v>154</v>
      </c>
      <c r="E337" s="9" t="s">
        <v>155</v>
      </c>
      <c r="F337" s="9" t="s">
        <v>93</v>
      </c>
      <c r="G337" s="8" t="s">
        <v>9</v>
      </c>
      <c r="H337" s="9" t="s">
        <v>26</v>
      </c>
      <c r="I337" s="9" t="str">
        <f>_xlfn.XLOOKUP($H337,'Master sheet'!$D:$D,'Master sheet'!$A:$A,,0)</f>
        <v>Oliver</v>
      </c>
      <c r="J337" s="9" t="str">
        <f>_xlfn.XLOOKUP($H337,'Master sheet'!$D:$D,'Master sheet'!$K:$K,,0)</f>
        <v>Johnathan</v>
      </c>
      <c r="K337" s="8">
        <v>45741</v>
      </c>
    </row>
    <row r="338" spans="3:11" hidden="1" x14ac:dyDescent="0.3">
      <c r="C338" s="8">
        <v>45741</v>
      </c>
      <c r="D338" s="9" t="s">
        <v>172</v>
      </c>
      <c r="E338" s="9" t="s">
        <v>173</v>
      </c>
      <c r="F338" s="9" t="s">
        <v>25</v>
      </c>
      <c r="G338" s="8" t="s">
        <v>9</v>
      </c>
      <c r="H338" s="9" t="s">
        <v>26</v>
      </c>
      <c r="I338" s="9" t="str">
        <f>_xlfn.XLOOKUP($H338,'Master sheet'!$D:$D,'Master sheet'!$A:$A,,0)</f>
        <v>Oliver</v>
      </c>
      <c r="J338" s="9" t="str">
        <f>_xlfn.XLOOKUP($H338,'Master sheet'!$D:$D,'Master sheet'!$K:$K,,0)</f>
        <v>Johnathan</v>
      </c>
      <c r="K338" s="8">
        <v>45741</v>
      </c>
    </row>
    <row r="339" spans="3:11" hidden="1" x14ac:dyDescent="0.3">
      <c r="C339" s="8">
        <v>45741</v>
      </c>
      <c r="D339" s="9" t="s">
        <v>274</v>
      </c>
      <c r="E339" s="9" t="s">
        <v>275</v>
      </c>
      <c r="F339" s="9" t="s">
        <v>17</v>
      </c>
      <c r="G339" s="8" t="s">
        <v>9</v>
      </c>
      <c r="H339" s="9" t="s">
        <v>18</v>
      </c>
      <c r="I339" s="9" t="str">
        <f>_xlfn.XLOOKUP($H339,'Master sheet'!$D:$D,'Master sheet'!$A:$A,,0)</f>
        <v>Nambu</v>
      </c>
      <c r="J339" s="9" t="str">
        <f>_xlfn.XLOOKUP($H339,'Master sheet'!$D:$D,'Master sheet'!$K:$K,,0)</f>
        <v>Priya C</v>
      </c>
      <c r="K339" s="8">
        <v>45741</v>
      </c>
    </row>
    <row r="340" spans="3:11" hidden="1" x14ac:dyDescent="0.3">
      <c r="C340" s="8">
        <v>45741</v>
      </c>
      <c r="D340" s="9" t="s">
        <v>276</v>
      </c>
      <c r="E340" s="9" t="s">
        <v>277</v>
      </c>
      <c r="F340" s="9" t="s">
        <v>29</v>
      </c>
      <c r="G340" s="8" t="s">
        <v>9</v>
      </c>
      <c r="H340" s="9" t="s">
        <v>30</v>
      </c>
      <c r="I340" s="9" t="str">
        <f>_xlfn.XLOOKUP($H340,'Master sheet'!$D:$D,'Master sheet'!$A:$A,,0)</f>
        <v>Sidd</v>
      </c>
      <c r="J340" s="9" t="str">
        <f>_xlfn.XLOOKUP($H340,'Master sheet'!$D:$D,'Master sheet'!$K:$K,,0)</f>
        <v>Sastha</v>
      </c>
      <c r="K340" s="8">
        <v>45741</v>
      </c>
    </row>
    <row r="341" spans="3:11" hidden="1" x14ac:dyDescent="0.3">
      <c r="C341" s="8">
        <v>45741</v>
      </c>
      <c r="D341" s="9" t="s">
        <v>98</v>
      </c>
      <c r="E341" s="9" t="s">
        <v>99</v>
      </c>
      <c r="F341" s="9" t="s">
        <v>13</v>
      </c>
      <c r="G341" s="8" t="s">
        <v>9</v>
      </c>
      <c r="H341" s="9" t="s">
        <v>14</v>
      </c>
      <c r="I341" s="9" t="str">
        <f>_xlfn.XLOOKUP($H341,'Master sheet'!$D:$D,'Master sheet'!$A:$A,,0)</f>
        <v>Oliver</v>
      </c>
      <c r="J341" s="9" t="str">
        <f>_xlfn.XLOOKUP($H341,'Master sheet'!$D:$D,'Master sheet'!$K:$K,,0)</f>
        <v>Celestine</v>
      </c>
      <c r="K341" s="8">
        <v>45741</v>
      </c>
    </row>
    <row r="342" spans="3:11" hidden="1" x14ac:dyDescent="0.3">
      <c r="C342" s="8">
        <v>45742</v>
      </c>
      <c r="D342" s="9" t="s">
        <v>222</v>
      </c>
      <c r="E342" s="9" t="s">
        <v>223</v>
      </c>
      <c r="F342" s="9" t="s">
        <v>8</v>
      </c>
      <c r="G342" s="8" t="s">
        <v>9</v>
      </c>
      <c r="H342" s="9" t="s">
        <v>35</v>
      </c>
      <c r="I342" s="9" t="str">
        <f>_xlfn.XLOOKUP($H342,'Master sheet'!$D:$D,'Master sheet'!$A:$A,,0)</f>
        <v>Rohit</v>
      </c>
      <c r="J342" s="9" t="str">
        <f>_xlfn.XLOOKUP($H342,'Master sheet'!$D:$D,'Master sheet'!$K:$K,,0)</f>
        <v>Melina</v>
      </c>
      <c r="K342" s="8">
        <v>45742</v>
      </c>
    </row>
    <row r="343" spans="3:11" hidden="1" x14ac:dyDescent="0.3">
      <c r="C343" s="8">
        <v>45742</v>
      </c>
      <c r="D343" s="9" t="s">
        <v>194</v>
      </c>
      <c r="E343" s="9" t="s">
        <v>195</v>
      </c>
      <c r="F343" s="9" t="s">
        <v>196</v>
      </c>
      <c r="G343" s="8" t="s">
        <v>9</v>
      </c>
      <c r="H343" s="9" t="s">
        <v>108</v>
      </c>
      <c r="I343" s="9" t="str">
        <f>_xlfn.XLOOKUP($H343,'Master sheet'!$D:$D,'Master sheet'!$A:$A,,0)</f>
        <v>Oliver</v>
      </c>
      <c r="J343" s="9" t="str">
        <f>_xlfn.XLOOKUP($H343,'Master sheet'!$D:$D,'Master sheet'!$K:$K,,0)</f>
        <v>Felix</v>
      </c>
      <c r="K343" s="8">
        <v>45742</v>
      </c>
    </row>
    <row r="344" spans="3:11" hidden="1" x14ac:dyDescent="0.3">
      <c r="C344" s="8">
        <v>45742</v>
      </c>
      <c r="D344" s="9" t="s">
        <v>232</v>
      </c>
      <c r="E344" s="9" t="s">
        <v>233</v>
      </c>
      <c r="F344" s="9" t="s">
        <v>29</v>
      </c>
      <c r="G344" s="8" t="s">
        <v>9</v>
      </c>
      <c r="H344" s="9" t="s">
        <v>30</v>
      </c>
      <c r="I344" s="9" t="str">
        <f>_xlfn.XLOOKUP($H344,'Master sheet'!$D:$D,'Master sheet'!$A:$A,,0)</f>
        <v>Sidd</v>
      </c>
      <c r="J344" s="9" t="str">
        <f>_xlfn.XLOOKUP($H344,'Master sheet'!$D:$D,'Master sheet'!$K:$K,,0)</f>
        <v>Sastha</v>
      </c>
      <c r="K344" s="8">
        <v>45742</v>
      </c>
    </row>
    <row r="345" spans="3:11" hidden="1" x14ac:dyDescent="0.3">
      <c r="C345" s="8">
        <v>45742</v>
      </c>
      <c r="D345" s="9" t="s">
        <v>250</v>
      </c>
      <c r="E345" s="9" t="s">
        <v>251</v>
      </c>
      <c r="F345" s="9" t="s">
        <v>50</v>
      </c>
      <c r="G345" s="8" t="s">
        <v>9</v>
      </c>
      <c r="H345" s="9" t="s">
        <v>26</v>
      </c>
      <c r="I345" s="9" t="str">
        <f>_xlfn.XLOOKUP($H345,'Master sheet'!$D:$D,'Master sheet'!$A:$A,,0)</f>
        <v>Oliver</v>
      </c>
      <c r="J345" s="9" t="str">
        <f>_xlfn.XLOOKUP($H345,'Master sheet'!$D:$D,'Master sheet'!$K:$K,,0)</f>
        <v>Johnathan</v>
      </c>
      <c r="K345" s="8">
        <v>45742</v>
      </c>
    </row>
    <row r="346" spans="3:11" hidden="1" x14ac:dyDescent="0.3">
      <c r="C346" s="8">
        <v>45742</v>
      </c>
      <c r="D346" s="9" t="s">
        <v>201</v>
      </c>
      <c r="E346" s="9" t="s">
        <v>202</v>
      </c>
      <c r="F346" s="9" t="s">
        <v>25</v>
      </c>
      <c r="G346" s="8" t="s">
        <v>9</v>
      </c>
      <c r="H346" s="9" t="s">
        <v>26</v>
      </c>
      <c r="I346" s="9" t="str">
        <f>_xlfn.XLOOKUP($H346,'Master sheet'!$D:$D,'Master sheet'!$A:$A,,0)</f>
        <v>Oliver</v>
      </c>
      <c r="J346" s="9" t="str">
        <f>_xlfn.XLOOKUP($H346,'Master sheet'!$D:$D,'Master sheet'!$K:$K,,0)</f>
        <v>Johnathan</v>
      </c>
      <c r="K346" s="8">
        <v>45742</v>
      </c>
    </row>
    <row r="347" spans="3:11" hidden="1" x14ac:dyDescent="0.3">
      <c r="C347" s="8">
        <v>45742</v>
      </c>
      <c r="D347" s="9" t="s">
        <v>279</v>
      </c>
      <c r="E347" s="9" t="s">
        <v>280</v>
      </c>
      <c r="F347" s="9" t="s">
        <v>41</v>
      </c>
      <c r="G347" s="8" t="s">
        <v>9</v>
      </c>
      <c r="H347" s="9" t="s">
        <v>43</v>
      </c>
      <c r="I347" s="9" t="str">
        <f>_xlfn.XLOOKUP($H347,'Master sheet'!$D:$D,'Master sheet'!$A:$A,,0)</f>
        <v>Oliver</v>
      </c>
      <c r="J347" s="9" t="str">
        <f>_xlfn.XLOOKUP($H347,'Master sheet'!$D:$D,'Master sheet'!$K:$K,,0)</f>
        <v>Celestine</v>
      </c>
      <c r="K347" s="8">
        <v>45742</v>
      </c>
    </row>
    <row r="348" spans="3:11" hidden="1" x14ac:dyDescent="0.3">
      <c r="C348" s="8">
        <v>45742</v>
      </c>
      <c r="D348" s="9" t="s">
        <v>236</v>
      </c>
      <c r="E348" s="9" t="s">
        <v>237</v>
      </c>
      <c r="F348" s="9" t="s">
        <v>41</v>
      </c>
      <c r="G348" s="8" t="s">
        <v>9</v>
      </c>
      <c r="H348" s="9" t="s">
        <v>43</v>
      </c>
      <c r="I348" s="9" t="str">
        <f>_xlfn.XLOOKUP($H348,'Master sheet'!$D:$D,'Master sheet'!$A:$A,,0)</f>
        <v>Oliver</v>
      </c>
      <c r="J348" s="9" t="str">
        <f>_xlfn.XLOOKUP($H348,'Master sheet'!$D:$D,'Master sheet'!$K:$K,,0)</f>
        <v>Celestine</v>
      </c>
      <c r="K348" s="8">
        <v>45742</v>
      </c>
    </row>
    <row r="349" spans="3:11" hidden="1" x14ac:dyDescent="0.3">
      <c r="C349" s="8">
        <v>45742</v>
      </c>
      <c r="D349" s="9" t="s">
        <v>123</v>
      </c>
      <c r="E349" s="9" t="s">
        <v>124</v>
      </c>
      <c r="F349" s="9" t="s">
        <v>13</v>
      </c>
      <c r="G349" s="8" t="s">
        <v>9</v>
      </c>
      <c r="H349" s="9" t="s">
        <v>278</v>
      </c>
      <c r="I349" s="9" t="str">
        <f>_xlfn.XLOOKUP($H349,'Master sheet'!$D:$D,'Master sheet'!$A:$A,,0)</f>
        <v>Oliver</v>
      </c>
      <c r="J349" s="9" t="str">
        <f>_xlfn.XLOOKUP($H349,'Master sheet'!$D:$D,'Master sheet'!$K:$K,,0)</f>
        <v>Celestine</v>
      </c>
      <c r="K349" s="8">
        <v>45742</v>
      </c>
    </row>
    <row r="350" spans="3:11" hidden="1" x14ac:dyDescent="0.3">
      <c r="C350" s="8">
        <v>45742</v>
      </c>
      <c r="D350" s="9" t="s">
        <v>254</v>
      </c>
      <c r="E350" s="9" t="s">
        <v>255</v>
      </c>
      <c r="F350" s="9" t="s">
        <v>50</v>
      </c>
      <c r="G350" s="8" t="s">
        <v>9</v>
      </c>
      <c r="H350" s="9" t="s">
        <v>26</v>
      </c>
      <c r="I350" s="9" t="str">
        <f>_xlfn.XLOOKUP($H350,'Master sheet'!$D:$D,'Master sheet'!$A:$A,,0)</f>
        <v>Oliver</v>
      </c>
      <c r="J350" s="9" t="str">
        <f>_xlfn.XLOOKUP($H350,'Master sheet'!$D:$D,'Master sheet'!$K:$K,,0)</f>
        <v>Johnathan</v>
      </c>
      <c r="K350" s="8">
        <v>45742</v>
      </c>
    </row>
    <row r="351" spans="3:11" hidden="1" x14ac:dyDescent="0.3">
      <c r="C351" s="8">
        <v>45742</v>
      </c>
      <c r="D351" s="9" t="s">
        <v>165</v>
      </c>
      <c r="E351" s="9" t="s">
        <v>166</v>
      </c>
      <c r="F351" s="9" t="s">
        <v>25</v>
      </c>
      <c r="G351" s="8" t="s">
        <v>9</v>
      </c>
      <c r="H351" s="9" t="s">
        <v>26</v>
      </c>
      <c r="I351" s="9" t="str">
        <f>_xlfn.XLOOKUP($H351,'Master sheet'!$D:$D,'Master sheet'!$A:$A,,0)</f>
        <v>Oliver</v>
      </c>
      <c r="J351" s="9" t="str">
        <f>_xlfn.XLOOKUP($H351,'Master sheet'!$D:$D,'Master sheet'!$K:$K,,0)</f>
        <v>Johnathan</v>
      </c>
      <c r="K351" s="8">
        <v>45742</v>
      </c>
    </row>
    <row r="352" spans="3:11" hidden="1" x14ac:dyDescent="0.3">
      <c r="C352" s="8">
        <v>45742</v>
      </c>
      <c r="D352" s="9" t="s">
        <v>281</v>
      </c>
      <c r="E352" s="9" t="s">
        <v>282</v>
      </c>
      <c r="F352" s="9" t="s">
        <v>56</v>
      </c>
      <c r="G352" s="8" t="s">
        <v>9</v>
      </c>
      <c r="H352" s="9" t="s">
        <v>211</v>
      </c>
      <c r="I352" s="9" t="str">
        <f>_xlfn.XLOOKUP($H352,'Master sheet'!$D:$D,'Master sheet'!$A:$A,,0)</f>
        <v>Rohit</v>
      </c>
      <c r="J352" s="9" t="str">
        <f>_xlfn.XLOOKUP($H352,'Master sheet'!$D:$D,'Master sheet'!$K:$K,,0)</f>
        <v>Vandhana</v>
      </c>
      <c r="K352" s="8">
        <v>45742</v>
      </c>
    </row>
    <row r="353" spans="3:11" hidden="1" x14ac:dyDescent="0.3">
      <c r="C353" s="8">
        <v>45742</v>
      </c>
      <c r="D353" s="9" t="s">
        <v>256</v>
      </c>
      <c r="E353" s="9" t="s">
        <v>257</v>
      </c>
      <c r="F353" s="9" t="s">
        <v>56</v>
      </c>
      <c r="G353" s="8" t="s">
        <v>9</v>
      </c>
      <c r="H353" s="9" t="s">
        <v>211</v>
      </c>
      <c r="I353" s="9" t="str">
        <f>_xlfn.XLOOKUP($H353,'Master sheet'!$D:$D,'Master sheet'!$A:$A,,0)</f>
        <v>Rohit</v>
      </c>
      <c r="J353" s="9" t="str">
        <f>_xlfn.XLOOKUP($H353,'Master sheet'!$D:$D,'Master sheet'!$K:$K,,0)</f>
        <v>Vandhana</v>
      </c>
      <c r="K353" s="8">
        <v>45742</v>
      </c>
    </row>
    <row r="354" spans="3:11" hidden="1" x14ac:dyDescent="0.3">
      <c r="C354" s="8">
        <v>45742</v>
      </c>
      <c r="D354" s="9" t="s">
        <v>205</v>
      </c>
      <c r="E354" s="9" t="s">
        <v>206</v>
      </c>
      <c r="F354" s="9" t="s">
        <v>8</v>
      </c>
      <c r="G354" s="8" t="s">
        <v>9</v>
      </c>
      <c r="H354" s="9" t="s">
        <v>35</v>
      </c>
      <c r="I354" s="9" t="str">
        <f>_xlfn.XLOOKUP($H354,'Master sheet'!$D:$D,'Master sheet'!$A:$A,,0)</f>
        <v>Rohit</v>
      </c>
      <c r="J354" s="9" t="str">
        <f>_xlfn.XLOOKUP($H354,'Master sheet'!$D:$D,'Master sheet'!$K:$K,,0)</f>
        <v>Melina</v>
      </c>
      <c r="K354" s="8">
        <v>45742</v>
      </c>
    </row>
    <row r="355" spans="3:11" hidden="1" x14ac:dyDescent="0.3">
      <c r="C355" s="8">
        <v>45742</v>
      </c>
      <c r="D355" s="9" t="s">
        <v>169</v>
      </c>
      <c r="E355" s="9" t="s">
        <v>47</v>
      </c>
      <c r="F355" s="9" t="s">
        <v>8</v>
      </c>
      <c r="G355" s="8" t="s">
        <v>9</v>
      </c>
      <c r="H355" s="9" t="s">
        <v>10</v>
      </c>
      <c r="I355" s="9" t="str">
        <f>_xlfn.XLOOKUP($H355,'Master sheet'!$D:$D,'Master sheet'!$A:$A,,0)</f>
        <v>Rohit</v>
      </c>
      <c r="J355" s="9" t="str">
        <f>_xlfn.XLOOKUP($H355,'Master sheet'!$D:$D,'Master sheet'!$K:$K,,0)</f>
        <v>Melina</v>
      </c>
      <c r="K355" s="8">
        <v>45742</v>
      </c>
    </row>
    <row r="356" spans="3:11" hidden="1" x14ac:dyDescent="0.3">
      <c r="C356" s="8">
        <v>45742</v>
      </c>
      <c r="D356" s="9" t="s">
        <v>258</v>
      </c>
      <c r="E356" s="9" t="s">
        <v>259</v>
      </c>
      <c r="F356" s="9" t="s">
        <v>8</v>
      </c>
      <c r="G356" s="8" t="s">
        <v>9</v>
      </c>
      <c r="H356" s="9" t="s">
        <v>10</v>
      </c>
      <c r="I356" s="9" t="str">
        <f>_xlfn.XLOOKUP($H356,'Master sheet'!$D:$D,'Master sheet'!$A:$A,,0)</f>
        <v>Rohit</v>
      </c>
      <c r="J356" s="9" t="str">
        <f>_xlfn.XLOOKUP($H356,'Master sheet'!$D:$D,'Master sheet'!$K:$K,,0)</f>
        <v>Melina</v>
      </c>
      <c r="K356" s="8">
        <v>45742</v>
      </c>
    </row>
    <row r="357" spans="3:11" hidden="1" x14ac:dyDescent="0.3">
      <c r="C357" s="8">
        <v>45742</v>
      </c>
      <c r="D357" s="9" t="s">
        <v>264</v>
      </c>
      <c r="E357" s="9" t="s">
        <v>265</v>
      </c>
      <c r="F357" s="9" t="s">
        <v>25</v>
      </c>
      <c r="G357" s="8" t="s">
        <v>9</v>
      </c>
      <c r="H357" s="9" t="s">
        <v>26</v>
      </c>
      <c r="I357" s="9" t="str">
        <f>_xlfn.XLOOKUP($H357,'Master sheet'!$D:$D,'Master sheet'!$A:$A,,0)</f>
        <v>Oliver</v>
      </c>
      <c r="J357" s="9" t="str">
        <f>_xlfn.XLOOKUP($H357,'Master sheet'!$D:$D,'Master sheet'!$K:$K,,0)</f>
        <v>Johnathan</v>
      </c>
      <c r="K357" s="8">
        <v>45742</v>
      </c>
    </row>
    <row r="358" spans="3:11" hidden="1" x14ac:dyDescent="0.3">
      <c r="C358" s="8">
        <v>45742</v>
      </c>
      <c r="D358" s="9" t="s">
        <v>170</v>
      </c>
      <c r="E358" s="9" t="s">
        <v>171</v>
      </c>
      <c r="F358" s="9" t="s">
        <v>41</v>
      </c>
      <c r="G358" s="8" t="s">
        <v>9</v>
      </c>
      <c r="H358" s="9" t="s">
        <v>43</v>
      </c>
      <c r="I358" s="9" t="str">
        <f>_xlfn.XLOOKUP($H358,'Master sheet'!$D:$D,'Master sheet'!$A:$A,,0)</f>
        <v>Oliver</v>
      </c>
      <c r="J358" s="9" t="str">
        <f>_xlfn.XLOOKUP($H358,'Master sheet'!$D:$D,'Master sheet'!$K:$K,,0)</f>
        <v>Celestine</v>
      </c>
      <c r="K358" s="8">
        <v>45742</v>
      </c>
    </row>
    <row r="359" spans="3:11" hidden="1" x14ac:dyDescent="0.3">
      <c r="C359" s="8">
        <v>45742</v>
      </c>
      <c r="D359" s="9" t="s">
        <v>238</v>
      </c>
      <c r="E359" s="9" t="s">
        <v>239</v>
      </c>
      <c r="F359" s="9" t="s">
        <v>29</v>
      </c>
      <c r="G359" s="8" t="s">
        <v>9</v>
      </c>
      <c r="H359" s="9" t="s">
        <v>30</v>
      </c>
      <c r="I359" s="9" t="str">
        <f>_xlfn.XLOOKUP($H359,'Master sheet'!$D:$D,'Master sheet'!$A:$A,,0)</f>
        <v>Sidd</v>
      </c>
      <c r="J359" s="9" t="str">
        <f>_xlfn.XLOOKUP($H359,'Master sheet'!$D:$D,'Master sheet'!$K:$K,,0)</f>
        <v>Sastha</v>
      </c>
      <c r="K359" s="8">
        <v>45742</v>
      </c>
    </row>
    <row r="360" spans="3:11" hidden="1" x14ac:dyDescent="0.3">
      <c r="C360" s="8">
        <v>45742</v>
      </c>
      <c r="D360" s="9" t="s">
        <v>283</v>
      </c>
      <c r="E360" s="9" t="s">
        <v>284</v>
      </c>
      <c r="F360" s="9" t="s">
        <v>29</v>
      </c>
      <c r="G360" s="8" t="s">
        <v>9</v>
      </c>
      <c r="H360" s="9" t="s">
        <v>30</v>
      </c>
      <c r="I360" s="9" t="str">
        <f>_xlfn.XLOOKUP($H360,'Master sheet'!$D:$D,'Master sheet'!$A:$A,,0)</f>
        <v>Sidd</v>
      </c>
      <c r="J360" s="9" t="str">
        <f>_xlfn.XLOOKUP($H360,'Master sheet'!$D:$D,'Master sheet'!$K:$K,,0)</f>
        <v>Sastha</v>
      </c>
      <c r="K360" s="8">
        <v>45742</v>
      </c>
    </row>
    <row r="361" spans="3:11" hidden="1" x14ac:dyDescent="0.3">
      <c r="C361" s="8">
        <v>45742</v>
      </c>
      <c r="D361" s="9" t="s">
        <v>266</v>
      </c>
      <c r="E361" s="9" t="s">
        <v>267</v>
      </c>
      <c r="F361" s="9" t="s">
        <v>29</v>
      </c>
      <c r="G361" s="8" t="s">
        <v>9</v>
      </c>
      <c r="H361" s="9" t="s">
        <v>30</v>
      </c>
      <c r="I361" s="9" t="str">
        <f>_xlfn.XLOOKUP($H361,'Master sheet'!$D:$D,'Master sheet'!$A:$A,,0)</f>
        <v>Sidd</v>
      </c>
      <c r="J361" s="9" t="str">
        <f>_xlfn.XLOOKUP($H361,'Master sheet'!$D:$D,'Master sheet'!$K:$K,,0)</f>
        <v>Sastha</v>
      </c>
      <c r="K361" s="8">
        <v>45742</v>
      </c>
    </row>
    <row r="362" spans="3:11" hidden="1" x14ac:dyDescent="0.3">
      <c r="C362" s="8">
        <v>45742</v>
      </c>
      <c r="D362" s="9" t="s">
        <v>268</v>
      </c>
      <c r="E362" s="9" t="s">
        <v>269</v>
      </c>
      <c r="F362" s="9" t="s">
        <v>17</v>
      </c>
      <c r="G362" s="8" t="s">
        <v>9</v>
      </c>
      <c r="H362" s="9" t="s">
        <v>111</v>
      </c>
      <c r="I362" s="9" t="str">
        <f>_xlfn.XLOOKUP($H362,'Master sheet'!$D:$D,'Master sheet'!$A:$A,,0)</f>
        <v>Nambu</v>
      </c>
      <c r="J362" s="9" t="str">
        <f>_xlfn.XLOOKUP($H362,'Master sheet'!$D:$D,'Master sheet'!$K:$K,,0)</f>
        <v>Veerabathiran B</v>
      </c>
      <c r="K362" s="8">
        <v>45742</v>
      </c>
    </row>
    <row r="363" spans="3:11" hidden="1" x14ac:dyDescent="0.3">
      <c r="C363" s="8">
        <v>45742</v>
      </c>
      <c r="D363" s="9" t="s">
        <v>285</v>
      </c>
      <c r="E363" s="9" t="s">
        <v>286</v>
      </c>
      <c r="F363" s="9" t="s">
        <v>17</v>
      </c>
      <c r="G363" s="8" t="s">
        <v>9</v>
      </c>
      <c r="H363" s="9" t="s">
        <v>18</v>
      </c>
      <c r="I363" s="9" t="str">
        <f>_xlfn.XLOOKUP($H363,'Master sheet'!$D:$D,'Master sheet'!$A:$A,,0)</f>
        <v>Nambu</v>
      </c>
      <c r="J363" s="9" t="str">
        <f>_xlfn.XLOOKUP($H363,'Master sheet'!$D:$D,'Master sheet'!$K:$K,,0)</f>
        <v>Priya C</v>
      </c>
      <c r="K363" s="8">
        <v>45742</v>
      </c>
    </row>
    <row r="364" spans="3:11" hidden="1" x14ac:dyDescent="0.3">
      <c r="C364" s="8">
        <v>45742</v>
      </c>
      <c r="D364" s="9" t="s">
        <v>270</v>
      </c>
      <c r="E364" s="9" t="s">
        <v>271</v>
      </c>
      <c r="F364" s="9" t="s">
        <v>17</v>
      </c>
      <c r="G364" s="8" t="s">
        <v>9</v>
      </c>
      <c r="H364" s="9" t="s">
        <v>18</v>
      </c>
      <c r="I364" s="9" t="str">
        <f>_xlfn.XLOOKUP($H364,'Master sheet'!$D:$D,'Master sheet'!$A:$A,,0)</f>
        <v>Nambu</v>
      </c>
      <c r="J364" s="9" t="str">
        <f>_xlfn.XLOOKUP($H364,'Master sheet'!$D:$D,'Master sheet'!$K:$K,,0)</f>
        <v>Priya C</v>
      </c>
      <c r="K364" s="8">
        <v>45742</v>
      </c>
    </row>
    <row r="365" spans="3:11" hidden="1" x14ac:dyDescent="0.3">
      <c r="C365" s="8">
        <v>45742</v>
      </c>
      <c r="D365" s="9" t="s">
        <v>141</v>
      </c>
      <c r="E365" s="9" t="s">
        <v>142</v>
      </c>
      <c r="F365" s="9" t="s">
        <v>93</v>
      </c>
      <c r="G365" s="8" t="s">
        <v>9</v>
      </c>
      <c r="H365" s="9" t="s">
        <v>26</v>
      </c>
      <c r="I365" s="9" t="str">
        <f>_xlfn.XLOOKUP($H365,'Master sheet'!$D:$D,'Master sheet'!$A:$A,,0)</f>
        <v>Oliver</v>
      </c>
      <c r="J365" s="9" t="str">
        <f>_xlfn.XLOOKUP($H365,'Master sheet'!$D:$D,'Master sheet'!$K:$K,,0)</f>
        <v>Johnathan</v>
      </c>
      <c r="K365" s="8">
        <v>45742</v>
      </c>
    </row>
    <row r="366" spans="3:11" hidden="1" x14ac:dyDescent="0.3">
      <c r="C366" s="8">
        <v>45742</v>
      </c>
      <c r="D366" s="9" t="s">
        <v>212</v>
      </c>
      <c r="E366" s="9" t="s">
        <v>213</v>
      </c>
      <c r="F366" s="9" t="s">
        <v>196</v>
      </c>
      <c r="G366" s="8" t="s">
        <v>9</v>
      </c>
      <c r="H366" s="9" t="s">
        <v>108</v>
      </c>
      <c r="I366" s="9" t="str">
        <f>_xlfn.XLOOKUP($H366,'Master sheet'!$D:$D,'Master sheet'!$A:$A,,0)</f>
        <v>Oliver</v>
      </c>
      <c r="J366" s="9" t="str">
        <f>_xlfn.XLOOKUP($H366,'Master sheet'!$D:$D,'Master sheet'!$K:$K,,0)</f>
        <v>Felix</v>
      </c>
      <c r="K366" s="8">
        <v>45742</v>
      </c>
    </row>
    <row r="367" spans="3:11" hidden="1" x14ac:dyDescent="0.3">
      <c r="C367" s="8">
        <v>45742</v>
      </c>
      <c r="D367" s="9" t="s">
        <v>145</v>
      </c>
      <c r="E367" s="9" t="s">
        <v>146</v>
      </c>
      <c r="F367" s="9" t="s">
        <v>13</v>
      </c>
      <c r="G367" s="8" t="s">
        <v>9</v>
      </c>
      <c r="H367" s="9" t="s">
        <v>278</v>
      </c>
      <c r="I367" s="9" t="str">
        <f>_xlfn.XLOOKUP($H367,'Master sheet'!$D:$D,'Master sheet'!$A:$A,,0)</f>
        <v>Oliver</v>
      </c>
      <c r="J367" s="9" t="str">
        <f>_xlfn.XLOOKUP($H367,'Master sheet'!$D:$D,'Master sheet'!$K:$K,,0)</f>
        <v>Celestine</v>
      </c>
      <c r="K367" s="8">
        <v>45742</v>
      </c>
    </row>
    <row r="368" spans="3:11" hidden="1" x14ac:dyDescent="0.3">
      <c r="C368" s="8">
        <v>45742</v>
      </c>
      <c r="D368" s="9" t="s">
        <v>287</v>
      </c>
      <c r="E368" s="9" t="s">
        <v>288</v>
      </c>
      <c r="F368" s="9" t="s">
        <v>13</v>
      </c>
      <c r="G368" s="8" t="s">
        <v>9</v>
      </c>
      <c r="H368" s="9" t="s">
        <v>278</v>
      </c>
      <c r="I368" s="9" t="str">
        <f>_xlfn.XLOOKUP($H368,'Master sheet'!$D:$D,'Master sheet'!$A:$A,,0)</f>
        <v>Oliver</v>
      </c>
      <c r="J368" s="9" t="str">
        <f>_xlfn.XLOOKUP($H368,'Master sheet'!$D:$D,'Master sheet'!$K:$K,,0)</f>
        <v>Celestine</v>
      </c>
      <c r="K368" s="8">
        <v>45742</v>
      </c>
    </row>
    <row r="369" spans="3:11" hidden="1" x14ac:dyDescent="0.3">
      <c r="C369" s="8">
        <v>45742</v>
      </c>
      <c r="D369" s="9" t="s">
        <v>272</v>
      </c>
      <c r="E369" s="9" t="s">
        <v>273</v>
      </c>
      <c r="F369" s="9" t="s">
        <v>21</v>
      </c>
      <c r="G369" s="8" t="s">
        <v>9</v>
      </c>
      <c r="H369" s="9" t="s">
        <v>22</v>
      </c>
      <c r="I369" s="9" t="str">
        <f>_xlfn.XLOOKUP($H369,'Master sheet'!$D:$D,'Master sheet'!$A:$A,,0)</f>
        <v>Rohit</v>
      </c>
      <c r="J369" s="9" t="str">
        <f>_xlfn.XLOOKUP($H369,'Master sheet'!$D:$D,'Master sheet'!$K:$K,,0)</f>
        <v>Prasanna J</v>
      </c>
      <c r="K369" s="8">
        <v>45741</v>
      </c>
    </row>
    <row r="370" spans="3:11" hidden="1" x14ac:dyDescent="0.3">
      <c r="C370" s="8">
        <v>45742</v>
      </c>
      <c r="D370" s="9" t="s">
        <v>228</v>
      </c>
      <c r="E370" s="9" t="s">
        <v>229</v>
      </c>
      <c r="F370" s="9" t="s">
        <v>185</v>
      </c>
      <c r="G370" s="8" t="s">
        <v>9</v>
      </c>
      <c r="H370" s="9" t="s">
        <v>106</v>
      </c>
      <c r="I370" s="9" t="str">
        <f>_xlfn.XLOOKUP($H370,'Master sheet'!$D:$D,'Master sheet'!$A:$A,,0)</f>
        <v>Rohit</v>
      </c>
      <c r="J370" s="9" t="str">
        <f>_xlfn.XLOOKUP($H370,'Master sheet'!$D:$D,'Master sheet'!$K:$K,,0)</f>
        <v>Jack</v>
      </c>
      <c r="K370" s="8">
        <v>45736</v>
      </c>
    </row>
    <row r="371" spans="3:11" hidden="1" x14ac:dyDescent="0.3">
      <c r="C371" s="8">
        <v>45742</v>
      </c>
      <c r="D371" s="9" t="s">
        <v>214</v>
      </c>
      <c r="E371" s="9" t="s">
        <v>215</v>
      </c>
      <c r="F371" s="9" t="s">
        <v>25</v>
      </c>
      <c r="G371" s="8" t="s">
        <v>9</v>
      </c>
      <c r="H371" s="9" t="s">
        <v>26</v>
      </c>
      <c r="I371" s="9" t="str">
        <f>_xlfn.XLOOKUP($H371,'Master sheet'!$D:$D,'Master sheet'!$A:$A,,0)</f>
        <v>Oliver</v>
      </c>
      <c r="J371" s="9" t="str">
        <f>_xlfn.XLOOKUP($H371,'Master sheet'!$D:$D,'Master sheet'!$K:$K,,0)</f>
        <v>Johnathan</v>
      </c>
      <c r="K371" s="8">
        <v>45742</v>
      </c>
    </row>
    <row r="372" spans="3:11" hidden="1" x14ac:dyDescent="0.3">
      <c r="C372" s="8">
        <v>45742</v>
      </c>
      <c r="D372" s="9" t="s">
        <v>230</v>
      </c>
      <c r="E372" s="9" t="s">
        <v>231</v>
      </c>
      <c r="F372" s="9" t="s">
        <v>93</v>
      </c>
      <c r="G372" s="8" t="s">
        <v>9</v>
      </c>
      <c r="H372" s="9" t="s">
        <v>26</v>
      </c>
      <c r="I372" s="9" t="str">
        <f>_xlfn.XLOOKUP($H372,'Master sheet'!$D:$D,'Master sheet'!$A:$A,,0)</f>
        <v>Oliver</v>
      </c>
      <c r="J372" s="9" t="str">
        <f>_xlfn.XLOOKUP($H372,'Master sheet'!$D:$D,'Master sheet'!$K:$K,,0)</f>
        <v>Johnathan</v>
      </c>
      <c r="K372" s="8">
        <v>45742</v>
      </c>
    </row>
    <row r="373" spans="3:11" hidden="1" x14ac:dyDescent="0.3">
      <c r="C373" s="8">
        <v>45742</v>
      </c>
      <c r="D373" s="9" t="s">
        <v>154</v>
      </c>
      <c r="E373" s="9" t="s">
        <v>155</v>
      </c>
      <c r="F373" s="9" t="s">
        <v>93</v>
      </c>
      <c r="G373" s="8" t="s">
        <v>9</v>
      </c>
      <c r="H373" s="9" t="s">
        <v>26</v>
      </c>
      <c r="I373" s="9" t="str">
        <f>_xlfn.XLOOKUP($H373,'Master sheet'!$D:$D,'Master sheet'!$A:$A,,0)</f>
        <v>Oliver</v>
      </c>
      <c r="J373" s="9" t="str">
        <f>_xlfn.XLOOKUP($H373,'Master sheet'!$D:$D,'Master sheet'!$K:$K,,0)</f>
        <v>Johnathan</v>
      </c>
      <c r="K373" s="8">
        <v>45742</v>
      </c>
    </row>
    <row r="374" spans="3:11" hidden="1" x14ac:dyDescent="0.3">
      <c r="C374" s="8">
        <v>45742</v>
      </c>
      <c r="D374" s="9" t="s">
        <v>172</v>
      </c>
      <c r="E374" s="9" t="s">
        <v>173</v>
      </c>
      <c r="F374" s="9" t="s">
        <v>25</v>
      </c>
      <c r="G374" s="8" t="s">
        <v>9</v>
      </c>
      <c r="H374" s="9" t="s">
        <v>26</v>
      </c>
      <c r="I374" s="9" t="str">
        <f>_xlfn.XLOOKUP($H374,'Master sheet'!$D:$D,'Master sheet'!$A:$A,,0)</f>
        <v>Oliver</v>
      </c>
      <c r="J374" s="9" t="str">
        <f>_xlfn.XLOOKUP($H374,'Master sheet'!$D:$D,'Master sheet'!$K:$K,,0)</f>
        <v>Johnathan</v>
      </c>
      <c r="K374" s="8">
        <v>45742</v>
      </c>
    </row>
    <row r="375" spans="3:11" hidden="1" x14ac:dyDescent="0.3">
      <c r="C375" s="8">
        <v>45742</v>
      </c>
      <c r="D375" s="9" t="s">
        <v>274</v>
      </c>
      <c r="E375" s="9" t="s">
        <v>275</v>
      </c>
      <c r="F375" s="9" t="s">
        <v>17</v>
      </c>
      <c r="G375" s="8" t="s">
        <v>9</v>
      </c>
      <c r="H375" s="9" t="s">
        <v>18</v>
      </c>
      <c r="I375" s="9" t="str">
        <f>_xlfn.XLOOKUP($H375,'Master sheet'!$D:$D,'Master sheet'!$A:$A,,0)</f>
        <v>Nambu</v>
      </c>
      <c r="J375" s="9" t="str">
        <f>_xlfn.XLOOKUP($H375,'Master sheet'!$D:$D,'Master sheet'!$K:$K,,0)</f>
        <v>Priya C</v>
      </c>
      <c r="K375" s="8">
        <v>45742</v>
      </c>
    </row>
    <row r="376" spans="3:11" hidden="1" x14ac:dyDescent="0.3">
      <c r="C376" s="8">
        <v>45742</v>
      </c>
      <c r="D376" s="9" t="s">
        <v>276</v>
      </c>
      <c r="E376" s="9" t="s">
        <v>277</v>
      </c>
      <c r="F376" s="9" t="s">
        <v>29</v>
      </c>
      <c r="G376" s="8" t="s">
        <v>9</v>
      </c>
      <c r="H376" s="9" t="s">
        <v>30</v>
      </c>
      <c r="I376" s="9" t="str">
        <f>_xlfn.XLOOKUP($H376,'Master sheet'!$D:$D,'Master sheet'!$A:$A,,0)</f>
        <v>Sidd</v>
      </c>
      <c r="J376" s="9" t="str">
        <f>_xlfn.XLOOKUP($H376,'Master sheet'!$D:$D,'Master sheet'!$K:$K,,0)</f>
        <v>Sastha</v>
      </c>
      <c r="K376" s="8">
        <v>45742</v>
      </c>
    </row>
    <row r="377" spans="3:11" hidden="1" x14ac:dyDescent="0.3">
      <c r="C377" s="8">
        <v>45742</v>
      </c>
      <c r="D377" s="9" t="s">
        <v>289</v>
      </c>
      <c r="E377" s="9" t="s">
        <v>290</v>
      </c>
      <c r="F377" s="9" t="s">
        <v>17</v>
      </c>
      <c r="G377" s="8" t="s">
        <v>9</v>
      </c>
      <c r="H377" s="9" t="s">
        <v>53</v>
      </c>
      <c r="I377" s="9" t="str">
        <f>_xlfn.XLOOKUP($H377,'Master sheet'!$D:$D,'Master sheet'!$A:$A,,0)</f>
        <v>Nambu</v>
      </c>
      <c r="J377" s="9" t="str">
        <f>_xlfn.XLOOKUP($H377,'Master sheet'!$D:$D,'Master sheet'!$K:$K,,0)</f>
        <v>Mohanavelu</v>
      </c>
      <c r="K377" s="8">
        <v>45742</v>
      </c>
    </row>
    <row r="378" spans="3:11" hidden="1" x14ac:dyDescent="0.3">
      <c r="C378" s="8">
        <v>45742</v>
      </c>
      <c r="D378" s="9" t="s">
        <v>98</v>
      </c>
      <c r="E378" s="9" t="s">
        <v>99</v>
      </c>
      <c r="F378" s="9" t="s">
        <v>13</v>
      </c>
      <c r="G378" s="8" t="s">
        <v>9</v>
      </c>
      <c r="H378" s="9" t="s">
        <v>278</v>
      </c>
      <c r="I378" s="9" t="str">
        <f>_xlfn.XLOOKUP($H378,'Master sheet'!$D:$D,'Master sheet'!$A:$A,,0)</f>
        <v>Oliver</v>
      </c>
      <c r="J378" s="9" t="str">
        <f>_xlfn.XLOOKUP($H378,'Master sheet'!$D:$D,'Master sheet'!$K:$K,,0)</f>
        <v>Celestine</v>
      </c>
      <c r="K378" s="8">
        <v>45742</v>
      </c>
    </row>
    <row r="379" spans="3:11" hidden="1" x14ac:dyDescent="0.3">
      <c r="C379" s="8">
        <v>45743</v>
      </c>
      <c r="D379" s="9" t="s">
        <v>222</v>
      </c>
      <c r="E379" s="9" t="s">
        <v>223</v>
      </c>
      <c r="F379" s="9" t="s">
        <v>8</v>
      </c>
      <c r="G379" s="8" t="s">
        <v>9</v>
      </c>
      <c r="H379" s="9" t="s">
        <v>35</v>
      </c>
      <c r="I379" s="9" t="str">
        <f>_xlfn.XLOOKUP($H379,'Master sheet'!$D:$D,'Master sheet'!$A:$A,,0)</f>
        <v>Rohit</v>
      </c>
      <c r="J379" s="9" t="str">
        <f>_xlfn.XLOOKUP($H379,'Master sheet'!$D:$D,'Master sheet'!$K:$K,,0)</f>
        <v>Melina</v>
      </c>
      <c r="K379" s="8">
        <v>45743</v>
      </c>
    </row>
    <row r="380" spans="3:11" hidden="1" x14ac:dyDescent="0.3">
      <c r="C380" s="8">
        <v>45743</v>
      </c>
      <c r="D380" s="9" t="s">
        <v>194</v>
      </c>
      <c r="E380" s="9" t="s">
        <v>195</v>
      </c>
      <c r="F380" s="9" t="s">
        <v>196</v>
      </c>
      <c r="G380" s="8" t="s">
        <v>9</v>
      </c>
      <c r="H380" s="9" t="s">
        <v>108</v>
      </c>
      <c r="I380" s="9" t="str">
        <f>_xlfn.XLOOKUP($H380,'Master sheet'!$D:$D,'Master sheet'!$A:$A,,0)</f>
        <v>Oliver</v>
      </c>
      <c r="J380" s="9" t="str">
        <f>_xlfn.XLOOKUP($H380,'Master sheet'!$D:$D,'Master sheet'!$K:$K,,0)</f>
        <v>Felix</v>
      </c>
      <c r="K380" s="8">
        <v>45743</v>
      </c>
    </row>
    <row r="381" spans="3:11" hidden="1" x14ac:dyDescent="0.3">
      <c r="C381" s="8">
        <v>45743</v>
      </c>
      <c r="D381" s="9" t="s">
        <v>232</v>
      </c>
      <c r="E381" s="9" t="s">
        <v>233</v>
      </c>
      <c r="F381" s="9" t="s">
        <v>29</v>
      </c>
      <c r="G381" s="8" t="s">
        <v>9</v>
      </c>
      <c r="H381" s="9" t="s">
        <v>30</v>
      </c>
      <c r="I381" s="9" t="str">
        <f>_xlfn.XLOOKUP($H381,'Master sheet'!$D:$D,'Master sheet'!$A:$A,,0)</f>
        <v>Sidd</v>
      </c>
      <c r="J381" s="9" t="str">
        <f>_xlfn.XLOOKUP($H381,'Master sheet'!$D:$D,'Master sheet'!$K:$K,,0)</f>
        <v>Sastha</v>
      </c>
      <c r="K381" s="8">
        <v>45743</v>
      </c>
    </row>
    <row r="382" spans="3:11" hidden="1" x14ac:dyDescent="0.3">
      <c r="C382" s="8">
        <v>45743</v>
      </c>
      <c r="D382" s="9" t="s">
        <v>250</v>
      </c>
      <c r="E382" s="9" t="s">
        <v>251</v>
      </c>
      <c r="F382" s="9" t="s">
        <v>50</v>
      </c>
      <c r="G382" s="8" t="s">
        <v>9</v>
      </c>
      <c r="H382" s="9" t="s">
        <v>26</v>
      </c>
      <c r="I382" s="9" t="str">
        <f>_xlfn.XLOOKUP($H382,'Master sheet'!$D:$D,'Master sheet'!$A:$A,,0)</f>
        <v>Oliver</v>
      </c>
      <c r="J382" s="9" t="str">
        <f>_xlfn.XLOOKUP($H382,'Master sheet'!$D:$D,'Master sheet'!$K:$K,,0)</f>
        <v>Johnathan</v>
      </c>
      <c r="K382" s="8">
        <v>45743</v>
      </c>
    </row>
    <row r="383" spans="3:11" hidden="1" x14ac:dyDescent="0.3">
      <c r="C383" s="8">
        <v>45743</v>
      </c>
      <c r="D383" s="9" t="s">
        <v>236</v>
      </c>
      <c r="E383" s="9" t="s">
        <v>237</v>
      </c>
      <c r="F383" s="9" t="s">
        <v>41</v>
      </c>
      <c r="G383" s="8" t="s">
        <v>9</v>
      </c>
      <c r="H383" s="9" t="s">
        <v>43</v>
      </c>
      <c r="I383" s="9" t="str">
        <f>_xlfn.XLOOKUP($H383,'Master sheet'!$D:$D,'Master sheet'!$A:$A,,0)</f>
        <v>Oliver</v>
      </c>
      <c r="J383" s="9" t="str">
        <f>_xlfn.XLOOKUP($H383,'Master sheet'!$D:$D,'Master sheet'!$K:$K,,0)</f>
        <v>Celestine</v>
      </c>
      <c r="K383" s="8">
        <v>45743</v>
      </c>
    </row>
    <row r="384" spans="3:11" hidden="1" x14ac:dyDescent="0.3">
      <c r="C384" s="8">
        <v>45743</v>
      </c>
      <c r="D384" s="9" t="s">
        <v>291</v>
      </c>
      <c r="E384" s="9" t="s">
        <v>292</v>
      </c>
      <c r="F384" s="9" t="s">
        <v>17</v>
      </c>
      <c r="G384" s="8" t="s">
        <v>9</v>
      </c>
      <c r="H384" s="9" t="s">
        <v>111</v>
      </c>
      <c r="I384" s="9" t="str">
        <f>_xlfn.XLOOKUP($H384,'Master sheet'!$D:$D,'Master sheet'!$A:$A,,0)</f>
        <v>Nambu</v>
      </c>
      <c r="J384" s="9" t="str">
        <f>_xlfn.XLOOKUP($H384,'Master sheet'!$D:$D,'Master sheet'!$K:$K,,0)</f>
        <v>Veerabathiran B</v>
      </c>
      <c r="K384" s="8">
        <v>45743</v>
      </c>
    </row>
    <row r="385" spans="3:11" hidden="1" x14ac:dyDescent="0.3">
      <c r="C385" s="8">
        <v>45743</v>
      </c>
      <c r="D385" s="9" t="s">
        <v>123</v>
      </c>
      <c r="E385" s="9" t="s">
        <v>124</v>
      </c>
      <c r="F385" s="9" t="s">
        <v>13</v>
      </c>
      <c r="G385" s="8" t="s">
        <v>9</v>
      </c>
      <c r="H385" s="9" t="s">
        <v>278</v>
      </c>
      <c r="I385" s="9" t="str">
        <f>_xlfn.XLOOKUP($H385,'Master sheet'!$D:$D,'Master sheet'!$A:$A,,0)</f>
        <v>Oliver</v>
      </c>
      <c r="J385" s="9" t="str">
        <f>_xlfn.XLOOKUP($H385,'Master sheet'!$D:$D,'Master sheet'!$K:$K,,0)</f>
        <v>Celestine</v>
      </c>
      <c r="K385" s="8">
        <v>45743</v>
      </c>
    </row>
    <row r="386" spans="3:11" hidden="1" x14ac:dyDescent="0.3">
      <c r="C386" s="8">
        <v>45743</v>
      </c>
      <c r="D386" s="9" t="s">
        <v>254</v>
      </c>
      <c r="E386" s="9" t="s">
        <v>255</v>
      </c>
      <c r="F386" s="9" t="s">
        <v>50</v>
      </c>
      <c r="G386" s="8" t="s">
        <v>9</v>
      </c>
      <c r="H386" s="9" t="s">
        <v>26</v>
      </c>
      <c r="I386" s="9" t="str">
        <f>_xlfn.XLOOKUP($H386,'Master sheet'!$D:$D,'Master sheet'!$A:$A,,0)</f>
        <v>Oliver</v>
      </c>
      <c r="J386" s="9" t="str">
        <f>_xlfn.XLOOKUP($H386,'Master sheet'!$D:$D,'Master sheet'!$K:$K,,0)</f>
        <v>Johnathan</v>
      </c>
      <c r="K386" s="8">
        <v>45743</v>
      </c>
    </row>
    <row r="387" spans="3:11" hidden="1" x14ac:dyDescent="0.3">
      <c r="C387" s="8">
        <v>45743</v>
      </c>
      <c r="D387" s="9" t="s">
        <v>165</v>
      </c>
      <c r="E387" s="9" t="s">
        <v>166</v>
      </c>
      <c r="F387" s="9" t="s">
        <v>25</v>
      </c>
      <c r="G387" s="8" t="s">
        <v>9</v>
      </c>
      <c r="H387" s="9" t="s">
        <v>26</v>
      </c>
      <c r="I387" s="9" t="str">
        <f>_xlfn.XLOOKUP($H387,'Master sheet'!$D:$D,'Master sheet'!$A:$A,,0)</f>
        <v>Oliver</v>
      </c>
      <c r="J387" s="9" t="str">
        <f>_xlfn.XLOOKUP($H387,'Master sheet'!$D:$D,'Master sheet'!$K:$K,,0)</f>
        <v>Johnathan</v>
      </c>
      <c r="K387" s="8">
        <v>45743</v>
      </c>
    </row>
    <row r="388" spans="3:11" hidden="1" x14ac:dyDescent="0.3">
      <c r="C388" s="8">
        <v>45743</v>
      </c>
      <c r="D388" s="9" t="s">
        <v>281</v>
      </c>
      <c r="E388" s="9" t="s">
        <v>282</v>
      </c>
      <c r="F388" s="9" t="s">
        <v>56</v>
      </c>
      <c r="G388" s="8" t="s">
        <v>9</v>
      </c>
      <c r="H388" s="9" t="s">
        <v>211</v>
      </c>
      <c r="I388" s="9" t="str">
        <f>_xlfn.XLOOKUP($H388,'Master sheet'!$D:$D,'Master sheet'!$A:$A,,0)</f>
        <v>Rohit</v>
      </c>
      <c r="J388" s="9" t="str">
        <f>_xlfn.XLOOKUP($H388,'Master sheet'!$D:$D,'Master sheet'!$K:$K,,0)</f>
        <v>Vandhana</v>
      </c>
      <c r="K388" s="8">
        <v>45742</v>
      </c>
    </row>
    <row r="389" spans="3:11" hidden="1" x14ac:dyDescent="0.3">
      <c r="C389" s="8">
        <v>45743</v>
      </c>
      <c r="D389" s="9" t="s">
        <v>205</v>
      </c>
      <c r="E389" s="9" t="s">
        <v>206</v>
      </c>
      <c r="F389" s="9" t="s">
        <v>8</v>
      </c>
      <c r="G389" s="8" t="s">
        <v>9</v>
      </c>
      <c r="H389" s="9" t="s">
        <v>35</v>
      </c>
      <c r="I389" s="9" t="str">
        <f>_xlfn.XLOOKUP($H389,'Master sheet'!$D:$D,'Master sheet'!$A:$A,,0)</f>
        <v>Rohit</v>
      </c>
      <c r="J389" s="9" t="str">
        <f>_xlfn.XLOOKUP($H389,'Master sheet'!$D:$D,'Master sheet'!$K:$K,,0)</f>
        <v>Melina</v>
      </c>
      <c r="K389" s="8">
        <v>45743</v>
      </c>
    </row>
    <row r="390" spans="3:11" hidden="1" x14ac:dyDescent="0.3">
      <c r="C390" s="8">
        <v>45743</v>
      </c>
      <c r="D390" s="9" t="s">
        <v>169</v>
      </c>
      <c r="E390" s="9" t="s">
        <v>47</v>
      </c>
      <c r="F390" s="9" t="s">
        <v>8</v>
      </c>
      <c r="G390" s="8" t="s">
        <v>9</v>
      </c>
      <c r="H390" s="9" t="s">
        <v>10</v>
      </c>
      <c r="I390" s="9" t="str">
        <f>_xlfn.XLOOKUP($H390,'Master sheet'!$D:$D,'Master sheet'!$A:$A,,0)</f>
        <v>Rohit</v>
      </c>
      <c r="J390" s="9" t="str">
        <f>_xlfn.XLOOKUP($H390,'Master sheet'!$D:$D,'Master sheet'!$K:$K,,0)</f>
        <v>Melina</v>
      </c>
      <c r="K390" s="8">
        <v>45743</v>
      </c>
    </row>
    <row r="391" spans="3:11" hidden="1" x14ac:dyDescent="0.3">
      <c r="C391" s="8">
        <v>45743</v>
      </c>
      <c r="D391" s="9" t="s">
        <v>258</v>
      </c>
      <c r="E391" s="9" t="s">
        <v>259</v>
      </c>
      <c r="F391" s="9" t="s">
        <v>8</v>
      </c>
      <c r="G391" s="8" t="s">
        <v>9</v>
      </c>
      <c r="H391" s="9" t="s">
        <v>10</v>
      </c>
      <c r="I391" s="9" t="str">
        <f>_xlfn.XLOOKUP($H391,'Master sheet'!$D:$D,'Master sheet'!$A:$A,,0)</f>
        <v>Rohit</v>
      </c>
      <c r="J391" s="9" t="str">
        <f>_xlfn.XLOOKUP($H391,'Master sheet'!$D:$D,'Master sheet'!$K:$K,,0)</f>
        <v>Melina</v>
      </c>
      <c r="K391" s="8">
        <v>45743</v>
      </c>
    </row>
    <row r="392" spans="3:11" hidden="1" x14ac:dyDescent="0.3">
      <c r="C392" s="8">
        <v>45743</v>
      </c>
      <c r="D392" s="9" t="s">
        <v>293</v>
      </c>
      <c r="E392" s="9" t="s">
        <v>294</v>
      </c>
      <c r="F392" s="9" t="s">
        <v>41</v>
      </c>
      <c r="G392" s="8" t="s">
        <v>9</v>
      </c>
      <c r="H392" s="9" t="s">
        <v>43</v>
      </c>
      <c r="I392" s="9" t="str">
        <f>_xlfn.XLOOKUP($H392,'Master sheet'!$D:$D,'Master sheet'!$A:$A,,0)</f>
        <v>Oliver</v>
      </c>
      <c r="J392" s="9" t="str">
        <f>_xlfn.XLOOKUP($H392,'Master sheet'!$D:$D,'Master sheet'!$K:$K,,0)</f>
        <v>Celestine</v>
      </c>
      <c r="K392" s="8">
        <v>45743</v>
      </c>
    </row>
    <row r="393" spans="3:11" hidden="1" x14ac:dyDescent="0.3">
      <c r="C393" s="8">
        <v>45743</v>
      </c>
      <c r="D393" s="9" t="s">
        <v>264</v>
      </c>
      <c r="E393" s="9" t="s">
        <v>265</v>
      </c>
      <c r="F393" s="9" t="s">
        <v>25</v>
      </c>
      <c r="G393" s="8" t="s">
        <v>9</v>
      </c>
      <c r="H393" s="9" t="s">
        <v>26</v>
      </c>
      <c r="I393" s="9" t="str">
        <f>_xlfn.XLOOKUP($H393,'Master sheet'!$D:$D,'Master sheet'!$A:$A,,0)</f>
        <v>Oliver</v>
      </c>
      <c r="J393" s="9" t="str">
        <f>_xlfn.XLOOKUP($H393,'Master sheet'!$D:$D,'Master sheet'!$K:$K,,0)</f>
        <v>Johnathan</v>
      </c>
      <c r="K393" s="8">
        <v>45743</v>
      </c>
    </row>
    <row r="394" spans="3:11" hidden="1" x14ac:dyDescent="0.3">
      <c r="C394" s="8">
        <v>45743</v>
      </c>
      <c r="D394" s="9" t="s">
        <v>170</v>
      </c>
      <c r="E394" s="9" t="s">
        <v>171</v>
      </c>
      <c r="F394" s="9" t="s">
        <v>41</v>
      </c>
      <c r="G394" s="8" t="s">
        <v>9</v>
      </c>
      <c r="H394" s="9" t="s">
        <v>43</v>
      </c>
      <c r="I394" s="9" t="str">
        <f>_xlfn.XLOOKUP($H394,'Master sheet'!$D:$D,'Master sheet'!$A:$A,,0)</f>
        <v>Oliver</v>
      </c>
      <c r="J394" s="9" t="str">
        <f>_xlfn.XLOOKUP($H394,'Master sheet'!$D:$D,'Master sheet'!$K:$K,,0)</f>
        <v>Celestine</v>
      </c>
      <c r="K394" s="8">
        <v>45743</v>
      </c>
    </row>
    <row r="395" spans="3:11" hidden="1" x14ac:dyDescent="0.3">
      <c r="C395" s="8">
        <v>45743</v>
      </c>
      <c r="D395" s="9" t="s">
        <v>238</v>
      </c>
      <c r="E395" s="9" t="s">
        <v>239</v>
      </c>
      <c r="F395" s="9" t="s">
        <v>29</v>
      </c>
      <c r="G395" s="8" t="s">
        <v>9</v>
      </c>
      <c r="H395" s="9" t="s">
        <v>30</v>
      </c>
      <c r="I395" s="9" t="str">
        <f>_xlfn.XLOOKUP($H395,'Master sheet'!$D:$D,'Master sheet'!$A:$A,,0)</f>
        <v>Sidd</v>
      </c>
      <c r="J395" s="9" t="str">
        <f>_xlfn.XLOOKUP($H395,'Master sheet'!$D:$D,'Master sheet'!$K:$K,,0)</f>
        <v>Sastha</v>
      </c>
      <c r="K395" s="8">
        <v>45743</v>
      </c>
    </row>
    <row r="396" spans="3:11" hidden="1" x14ac:dyDescent="0.3">
      <c r="C396" s="8">
        <v>45743</v>
      </c>
      <c r="D396" s="9" t="s">
        <v>283</v>
      </c>
      <c r="E396" s="9" t="s">
        <v>284</v>
      </c>
      <c r="F396" s="9" t="s">
        <v>29</v>
      </c>
      <c r="G396" s="8" t="s">
        <v>9</v>
      </c>
      <c r="H396" s="9" t="s">
        <v>30</v>
      </c>
      <c r="I396" s="9" t="str">
        <f>_xlfn.XLOOKUP($H396,'Master sheet'!$D:$D,'Master sheet'!$A:$A,,0)</f>
        <v>Sidd</v>
      </c>
      <c r="J396" s="9" t="str">
        <f>_xlfn.XLOOKUP($H396,'Master sheet'!$D:$D,'Master sheet'!$K:$K,,0)</f>
        <v>Sastha</v>
      </c>
      <c r="K396" s="8">
        <v>45743</v>
      </c>
    </row>
    <row r="397" spans="3:11" hidden="1" x14ac:dyDescent="0.3">
      <c r="C397" s="8">
        <v>45743</v>
      </c>
      <c r="D397" s="9" t="s">
        <v>295</v>
      </c>
      <c r="E397" s="9" t="s">
        <v>296</v>
      </c>
      <c r="F397" s="9" t="s">
        <v>29</v>
      </c>
      <c r="G397" s="8" t="s">
        <v>9</v>
      </c>
      <c r="H397" s="9" t="s">
        <v>30</v>
      </c>
      <c r="I397" s="9" t="str">
        <f>_xlfn.XLOOKUP($H397,'Master sheet'!$D:$D,'Master sheet'!$A:$A,,0)</f>
        <v>Sidd</v>
      </c>
      <c r="J397" s="9" t="str">
        <f>_xlfn.XLOOKUP($H397,'Master sheet'!$D:$D,'Master sheet'!$K:$K,,0)</f>
        <v>Sastha</v>
      </c>
      <c r="K397" s="8">
        <v>45743</v>
      </c>
    </row>
    <row r="398" spans="3:11" hidden="1" x14ac:dyDescent="0.3">
      <c r="C398" s="8">
        <v>45743</v>
      </c>
      <c r="D398" s="9" t="s">
        <v>268</v>
      </c>
      <c r="E398" s="9" t="s">
        <v>269</v>
      </c>
      <c r="F398" s="9" t="s">
        <v>17</v>
      </c>
      <c r="G398" s="8" t="s">
        <v>9</v>
      </c>
      <c r="H398" s="9" t="s">
        <v>111</v>
      </c>
      <c r="I398" s="9" t="str">
        <f>_xlfn.XLOOKUP($H398,'Master sheet'!$D:$D,'Master sheet'!$A:$A,,0)</f>
        <v>Nambu</v>
      </c>
      <c r="J398" s="9" t="str">
        <f>_xlfn.XLOOKUP($H398,'Master sheet'!$D:$D,'Master sheet'!$K:$K,,0)</f>
        <v>Veerabathiran B</v>
      </c>
      <c r="K398" s="8">
        <v>45743</v>
      </c>
    </row>
    <row r="399" spans="3:11" hidden="1" x14ac:dyDescent="0.3">
      <c r="C399" s="8">
        <v>45743</v>
      </c>
      <c r="D399" s="9" t="s">
        <v>285</v>
      </c>
      <c r="E399" s="9" t="s">
        <v>286</v>
      </c>
      <c r="F399" s="9" t="s">
        <v>17</v>
      </c>
      <c r="G399" s="8" t="s">
        <v>9</v>
      </c>
      <c r="H399" s="9" t="s">
        <v>18</v>
      </c>
      <c r="I399" s="9" t="str">
        <f>_xlfn.XLOOKUP($H399,'Master sheet'!$D:$D,'Master sheet'!$A:$A,,0)</f>
        <v>Nambu</v>
      </c>
      <c r="J399" s="9" t="str">
        <f>_xlfn.XLOOKUP($H399,'Master sheet'!$D:$D,'Master sheet'!$K:$K,,0)</f>
        <v>Priya C</v>
      </c>
      <c r="K399" s="8">
        <v>45742</v>
      </c>
    </row>
    <row r="400" spans="3:11" hidden="1" x14ac:dyDescent="0.3">
      <c r="C400" s="8">
        <v>45743</v>
      </c>
      <c r="D400" s="9" t="s">
        <v>270</v>
      </c>
      <c r="E400" s="9" t="s">
        <v>271</v>
      </c>
      <c r="F400" s="9" t="s">
        <v>17</v>
      </c>
      <c r="G400" s="8" t="s">
        <v>9</v>
      </c>
      <c r="H400" s="9" t="s">
        <v>18</v>
      </c>
      <c r="I400" s="9" t="str">
        <f>_xlfn.XLOOKUP($H400,'Master sheet'!$D:$D,'Master sheet'!$A:$A,,0)</f>
        <v>Nambu</v>
      </c>
      <c r="J400" s="9" t="str">
        <f>_xlfn.XLOOKUP($H400,'Master sheet'!$D:$D,'Master sheet'!$K:$K,,0)</f>
        <v>Priya C</v>
      </c>
      <c r="K400" s="8">
        <v>45742</v>
      </c>
    </row>
    <row r="401" spans="3:11" hidden="1" x14ac:dyDescent="0.3">
      <c r="C401" s="8">
        <v>45743</v>
      </c>
      <c r="D401" s="9" t="s">
        <v>141</v>
      </c>
      <c r="E401" s="9" t="s">
        <v>142</v>
      </c>
      <c r="F401" s="9" t="s">
        <v>93</v>
      </c>
      <c r="G401" s="8" t="s">
        <v>9</v>
      </c>
      <c r="H401" s="9" t="s">
        <v>26</v>
      </c>
      <c r="I401" s="9" t="str">
        <f>_xlfn.XLOOKUP($H401,'Master sheet'!$D:$D,'Master sheet'!$A:$A,,0)</f>
        <v>Oliver</v>
      </c>
      <c r="J401" s="9" t="str">
        <f>_xlfn.XLOOKUP($H401,'Master sheet'!$D:$D,'Master sheet'!$K:$K,,0)</f>
        <v>Johnathan</v>
      </c>
      <c r="K401" s="8">
        <v>45743</v>
      </c>
    </row>
    <row r="402" spans="3:11" hidden="1" x14ac:dyDescent="0.3">
      <c r="C402" s="8">
        <v>45743</v>
      </c>
      <c r="D402" s="9" t="s">
        <v>212</v>
      </c>
      <c r="E402" s="9" t="s">
        <v>213</v>
      </c>
      <c r="F402" s="9" t="s">
        <v>196</v>
      </c>
      <c r="G402" s="8" t="s">
        <v>9</v>
      </c>
      <c r="H402" s="9" t="s">
        <v>108</v>
      </c>
      <c r="I402" s="9" t="str">
        <f>_xlfn.XLOOKUP($H402,'Master sheet'!$D:$D,'Master sheet'!$A:$A,,0)</f>
        <v>Oliver</v>
      </c>
      <c r="J402" s="9" t="str">
        <f>_xlfn.XLOOKUP($H402,'Master sheet'!$D:$D,'Master sheet'!$K:$K,,0)</f>
        <v>Felix</v>
      </c>
      <c r="K402" s="8">
        <v>45743</v>
      </c>
    </row>
    <row r="403" spans="3:11" hidden="1" x14ac:dyDescent="0.3">
      <c r="C403" s="8">
        <v>45743</v>
      </c>
      <c r="D403" s="9" t="s">
        <v>143</v>
      </c>
      <c r="E403" s="9" t="s">
        <v>144</v>
      </c>
      <c r="F403" s="9" t="s">
        <v>56</v>
      </c>
      <c r="G403" s="8" t="s">
        <v>9</v>
      </c>
      <c r="H403" s="9" t="s">
        <v>57</v>
      </c>
      <c r="I403" s="9" t="str">
        <f>_xlfn.XLOOKUP($H403,'Master sheet'!$D:$D,'Master sheet'!$A:$A,,0)</f>
        <v>Rohit</v>
      </c>
      <c r="J403" s="9" t="str">
        <f>_xlfn.XLOOKUP($H403,'Master sheet'!$D:$D,'Master sheet'!$K:$K,,0)</f>
        <v>Vandhana</v>
      </c>
      <c r="K403" s="8">
        <v>45743</v>
      </c>
    </row>
    <row r="404" spans="3:11" hidden="1" x14ac:dyDescent="0.3">
      <c r="C404" s="8">
        <v>45743</v>
      </c>
      <c r="D404" s="9" t="s">
        <v>297</v>
      </c>
      <c r="E404" s="9" t="s">
        <v>298</v>
      </c>
      <c r="F404" s="9" t="s">
        <v>17</v>
      </c>
      <c r="G404" s="8" t="s">
        <v>9</v>
      </c>
      <c r="H404" s="9" t="s">
        <v>111</v>
      </c>
      <c r="I404" s="9" t="str">
        <f>_xlfn.XLOOKUP($H404,'Master sheet'!$D:$D,'Master sheet'!$A:$A,,0)</f>
        <v>Nambu</v>
      </c>
      <c r="J404" s="9" t="str">
        <f>_xlfn.XLOOKUP($H404,'Master sheet'!$D:$D,'Master sheet'!$K:$K,,0)</f>
        <v>Veerabathiran B</v>
      </c>
      <c r="K404" s="8">
        <v>45743</v>
      </c>
    </row>
    <row r="405" spans="3:11" hidden="1" x14ac:dyDescent="0.3">
      <c r="C405" s="8">
        <v>45743</v>
      </c>
      <c r="D405" s="9" t="s">
        <v>145</v>
      </c>
      <c r="E405" s="9" t="s">
        <v>146</v>
      </c>
      <c r="F405" s="9" t="s">
        <v>13</v>
      </c>
      <c r="G405" s="8" t="s">
        <v>9</v>
      </c>
      <c r="H405" s="9" t="s">
        <v>278</v>
      </c>
      <c r="I405" s="9" t="str">
        <f>_xlfn.XLOOKUP($H405,'Master sheet'!$D:$D,'Master sheet'!$A:$A,,0)</f>
        <v>Oliver</v>
      </c>
      <c r="J405" s="9" t="str">
        <f>_xlfn.XLOOKUP($H405,'Master sheet'!$D:$D,'Master sheet'!$K:$K,,0)</f>
        <v>Celestine</v>
      </c>
      <c r="K405" s="8">
        <v>45743</v>
      </c>
    </row>
    <row r="406" spans="3:11" hidden="1" x14ac:dyDescent="0.3">
      <c r="C406" s="8">
        <v>45743</v>
      </c>
      <c r="D406" s="9" t="s">
        <v>147</v>
      </c>
      <c r="E406" s="9" t="s">
        <v>148</v>
      </c>
      <c r="F406" s="9" t="s">
        <v>25</v>
      </c>
      <c r="G406" s="8" t="s">
        <v>9</v>
      </c>
      <c r="H406" s="9" t="s">
        <v>26</v>
      </c>
      <c r="I406" s="9" t="str">
        <f>_xlfn.XLOOKUP($H406,'Master sheet'!$D:$D,'Master sheet'!$A:$A,,0)</f>
        <v>Oliver</v>
      </c>
      <c r="J406" s="9" t="str">
        <f>_xlfn.XLOOKUP($H406,'Master sheet'!$D:$D,'Master sheet'!$K:$K,,0)</f>
        <v>Johnathan</v>
      </c>
      <c r="K406" s="8">
        <v>45743</v>
      </c>
    </row>
    <row r="407" spans="3:11" hidden="1" x14ac:dyDescent="0.3">
      <c r="C407" s="8">
        <v>45743</v>
      </c>
      <c r="D407" s="9" t="s">
        <v>287</v>
      </c>
      <c r="E407" s="9" t="s">
        <v>288</v>
      </c>
      <c r="F407" s="9" t="s">
        <v>13</v>
      </c>
      <c r="G407" s="8" t="s">
        <v>9</v>
      </c>
      <c r="H407" s="9" t="s">
        <v>278</v>
      </c>
      <c r="I407" s="9" t="str">
        <f>_xlfn.XLOOKUP($H407,'Master sheet'!$D:$D,'Master sheet'!$A:$A,,0)</f>
        <v>Oliver</v>
      </c>
      <c r="J407" s="9" t="str">
        <f>_xlfn.XLOOKUP($H407,'Master sheet'!$D:$D,'Master sheet'!$K:$K,,0)</f>
        <v>Celestine</v>
      </c>
      <c r="K407" s="8">
        <v>45743</v>
      </c>
    </row>
    <row r="408" spans="3:11" hidden="1" x14ac:dyDescent="0.3">
      <c r="C408" s="8">
        <v>45743</v>
      </c>
      <c r="D408" s="9" t="s">
        <v>272</v>
      </c>
      <c r="E408" s="9" t="s">
        <v>273</v>
      </c>
      <c r="F408" s="9" t="s">
        <v>21</v>
      </c>
      <c r="G408" s="8" t="s">
        <v>9</v>
      </c>
      <c r="H408" s="9" t="s">
        <v>22</v>
      </c>
      <c r="I408" s="9" t="str">
        <f>_xlfn.XLOOKUP($H408,'Master sheet'!$D:$D,'Master sheet'!$A:$A,,0)</f>
        <v>Rohit</v>
      </c>
      <c r="J408" s="9" t="str">
        <f>_xlfn.XLOOKUP($H408,'Master sheet'!$D:$D,'Master sheet'!$K:$K,,0)</f>
        <v>Prasanna J</v>
      </c>
      <c r="K408" s="8">
        <v>45741</v>
      </c>
    </row>
    <row r="409" spans="3:11" hidden="1" x14ac:dyDescent="0.3">
      <c r="C409" s="8">
        <v>45743</v>
      </c>
      <c r="D409" s="9" t="s">
        <v>228</v>
      </c>
      <c r="E409" s="9" t="s">
        <v>229</v>
      </c>
      <c r="F409" s="9" t="s">
        <v>185</v>
      </c>
      <c r="G409" s="8" t="s">
        <v>9</v>
      </c>
      <c r="H409" s="9" t="s">
        <v>106</v>
      </c>
      <c r="I409" s="9" t="str">
        <f>_xlfn.XLOOKUP($H409,'Master sheet'!$D:$D,'Master sheet'!$A:$A,,0)</f>
        <v>Rohit</v>
      </c>
      <c r="J409" s="9" t="str">
        <f>_xlfn.XLOOKUP($H409,'Master sheet'!$D:$D,'Master sheet'!$K:$K,,0)</f>
        <v>Jack</v>
      </c>
      <c r="K409" s="8">
        <v>45736</v>
      </c>
    </row>
    <row r="410" spans="3:11" hidden="1" x14ac:dyDescent="0.3">
      <c r="C410" s="8">
        <v>45743</v>
      </c>
      <c r="D410" s="9" t="s">
        <v>230</v>
      </c>
      <c r="E410" s="9" t="s">
        <v>231</v>
      </c>
      <c r="F410" s="9" t="s">
        <v>93</v>
      </c>
      <c r="G410" s="8" t="s">
        <v>9</v>
      </c>
      <c r="H410" s="9" t="s">
        <v>26</v>
      </c>
      <c r="I410" s="9" t="str">
        <f>_xlfn.XLOOKUP($H410,'Master sheet'!$D:$D,'Master sheet'!$A:$A,,0)</f>
        <v>Oliver</v>
      </c>
      <c r="J410" s="9" t="str">
        <f>_xlfn.XLOOKUP($H410,'Master sheet'!$D:$D,'Master sheet'!$K:$K,,0)</f>
        <v>Johnathan</v>
      </c>
      <c r="K410" s="8">
        <v>45743</v>
      </c>
    </row>
    <row r="411" spans="3:11" hidden="1" x14ac:dyDescent="0.3">
      <c r="C411" s="8">
        <v>45743</v>
      </c>
      <c r="D411" s="9" t="s">
        <v>154</v>
      </c>
      <c r="E411" s="9" t="s">
        <v>155</v>
      </c>
      <c r="F411" s="9" t="s">
        <v>93</v>
      </c>
      <c r="G411" s="8" t="s">
        <v>9</v>
      </c>
      <c r="H411" s="9" t="s">
        <v>26</v>
      </c>
      <c r="I411" s="9" t="str">
        <f>_xlfn.XLOOKUP($H411,'Master sheet'!$D:$D,'Master sheet'!$A:$A,,0)</f>
        <v>Oliver</v>
      </c>
      <c r="J411" s="9" t="str">
        <f>_xlfn.XLOOKUP($H411,'Master sheet'!$D:$D,'Master sheet'!$K:$K,,0)</f>
        <v>Johnathan</v>
      </c>
      <c r="K411" s="8">
        <v>45743</v>
      </c>
    </row>
    <row r="412" spans="3:11" hidden="1" x14ac:dyDescent="0.3">
      <c r="C412" s="8">
        <v>45743</v>
      </c>
      <c r="D412" s="9" t="s">
        <v>172</v>
      </c>
      <c r="E412" s="9" t="s">
        <v>173</v>
      </c>
      <c r="F412" s="9" t="s">
        <v>25</v>
      </c>
      <c r="G412" s="8" t="s">
        <v>9</v>
      </c>
      <c r="H412" s="9" t="s">
        <v>26</v>
      </c>
      <c r="I412" s="9" t="str">
        <f>_xlfn.XLOOKUP($H412,'Master sheet'!$D:$D,'Master sheet'!$A:$A,,0)</f>
        <v>Oliver</v>
      </c>
      <c r="J412" s="9" t="str">
        <f>_xlfn.XLOOKUP($H412,'Master sheet'!$D:$D,'Master sheet'!$K:$K,,0)</f>
        <v>Johnathan</v>
      </c>
      <c r="K412" s="8">
        <v>45743</v>
      </c>
    </row>
    <row r="413" spans="3:11" hidden="1" x14ac:dyDescent="0.3">
      <c r="C413" s="8">
        <v>45743</v>
      </c>
      <c r="D413" s="9" t="s">
        <v>274</v>
      </c>
      <c r="E413" s="9" t="s">
        <v>275</v>
      </c>
      <c r="F413" s="9" t="s">
        <v>17</v>
      </c>
      <c r="G413" s="8" t="s">
        <v>9</v>
      </c>
      <c r="H413" s="9" t="s">
        <v>18</v>
      </c>
      <c r="I413" s="9" t="str">
        <f>_xlfn.XLOOKUP($H413,'Master sheet'!$D:$D,'Master sheet'!$A:$A,,0)</f>
        <v>Nambu</v>
      </c>
      <c r="J413" s="9" t="str">
        <f>_xlfn.XLOOKUP($H413,'Master sheet'!$D:$D,'Master sheet'!$K:$K,,0)</f>
        <v>Priya C</v>
      </c>
      <c r="K413" s="8">
        <v>45742</v>
      </c>
    </row>
    <row r="414" spans="3:11" hidden="1" x14ac:dyDescent="0.3">
      <c r="C414" s="8">
        <v>45743</v>
      </c>
      <c r="D414" s="9" t="s">
        <v>276</v>
      </c>
      <c r="E414" s="9" t="s">
        <v>277</v>
      </c>
      <c r="F414" s="9" t="s">
        <v>29</v>
      </c>
      <c r="G414" s="8" t="s">
        <v>9</v>
      </c>
      <c r="H414" s="9" t="s">
        <v>30</v>
      </c>
      <c r="I414" s="9" t="str">
        <f>_xlfn.XLOOKUP($H414,'Master sheet'!$D:$D,'Master sheet'!$A:$A,,0)</f>
        <v>Sidd</v>
      </c>
      <c r="J414" s="9" t="str">
        <f>_xlfn.XLOOKUP($H414,'Master sheet'!$D:$D,'Master sheet'!$K:$K,,0)</f>
        <v>Sastha</v>
      </c>
      <c r="K414" s="8">
        <v>45743</v>
      </c>
    </row>
    <row r="415" spans="3:11" hidden="1" x14ac:dyDescent="0.3">
      <c r="C415" s="8">
        <v>45743</v>
      </c>
      <c r="D415" s="9" t="s">
        <v>299</v>
      </c>
      <c r="E415" s="9" t="s">
        <v>300</v>
      </c>
      <c r="F415" s="9" t="s">
        <v>56</v>
      </c>
      <c r="G415" s="8" t="s">
        <v>9</v>
      </c>
      <c r="H415" s="9" t="s">
        <v>211</v>
      </c>
      <c r="I415" s="9" t="str">
        <f>_xlfn.XLOOKUP($H415,'Master sheet'!$D:$D,'Master sheet'!$A:$A,,0)</f>
        <v>Rohit</v>
      </c>
      <c r="J415" s="9" t="str">
        <f>_xlfn.XLOOKUP($H415,'Master sheet'!$D:$D,'Master sheet'!$K:$K,,0)</f>
        <v>Vandhana</v>
      </c>
      <c r="K415" s="8">
        <v>45743</v>
      </c>
    </row>
    <row r="416" spans="3:11" hidden="1" x14ac:dyDescent="0.3">
      <c r="C416" s="8">
        <v>45743</v>
      </c>
      <c r="D416" s="9" t="s">
        <v>289</v>
      </c>
      <c r="E416" s="9" t="s">
        <v>290</v>
      </c>
      <c r="F416" s="9" t="s">
        <v>17</v>
      </c>
      <c r="G416" s="8" t="s">
        <v>9</v>
      </c>
      <c r="H416" s="9" t="s">
        <v>53</v>
      </c>
      <c r="I416" s="9" t="str">
        <f>_xlfn.XLOOKUP($H416,'Master sheet'!$D:$D,'Master sheet'!$A:$A,,0)</f>
        <v>Nambu</v>
      </c>
      <c r="J416" s="9" t="str">
        <f>_xlfn.XLOOKUP($H416,'Master sheet'!$D:$D,'Master sheet'!$K:$K,,0)</f>
        <v>Mohanavelu</v>
      </c>
      <c r="K416" s="8">
        <v>45743</v>
      </c>
    </row>
    <row r="417" spans="3:11" hidden="1" x14ac:dyDescent="0.3">
      <c r="C417" s="8">
        <v>45743</v>
      </c>
      <c r="D417" s="9" t="s">
        <v>301</v>
      </c>
      <c r="E417" s="9" t="s">
        <v>302</v>
      </c>
      <c r="F417" s="9" t="s">
        <v>196</v>
      </c>
      <c r="G417" s="8" t="s">
        <v>9</v>
      </c>
      <c r="H417" s="9" t="s">
        <v>108</v>
      </c>
      <c r="I417" s="9" t="str">
        <f>_xlfn.XLOOKUP($H417,'Master sheet'!$D:$D,'Master sheet'!$A:$A,,0)</f>
        <v>Oliver</v>
      </c>
      <c r="J417" s="9" t="str">
        <f>_xlfn.XLOOKUP($H417,'Master sheet'!$D:$D,'Master sheet'!$K:$K,,0)</f>
        <v>Felix</v>
      </c>
      <c r="K417" s="8">
        <v>45743</v>
      </c>
    </row>
    <row r="418" spans="3:11" hidden="1" x14ac:dyDescent="0.3">
      <c r="C418" s="8">
        <v>45743</v>
      </c>
      <c r="D418" s="9" t="s">
        <v>98</v>
      </c>
      <c r="E418" s="9" t="s">
        <v>99</v>
      </c>
      <c r="F418" s="9" t="s">
        <v>13</v>
      </c>
      <c r="G418" s="8" t="s">
        <v>9</v>
      </c>
      <c r="H418" s="9" t="s">
        <v>278</v>
      </c>
      <c r="I418" s="9" t="str">
        <f>_xlfn.XLOOKUP($H418,'Master sheet'!$D:$D,'Master sheet'!$A:$A,,0)</f>
        <v>Oliver</v>
      </c>
      <c r="J418" s="9" t="str">
        <f>_xlfn.XLOOKUP($H418,'Master sheet'!$D:$D,'Master sheet'!$K:$K,,0)</f>
        <v>Celestine</v>
      </c>
      <c r="K418" s="8">
        <v>45743</v>
      </c>
    </row>
    <row r="419" spans="3:11" hidden="1" x14ac:dyDescent="0.3">
      <c r="C419" s="8">
        <v>45744</v>
      </c>
      <c r="D419" s="9" t="s">
        <v>222</v>
      </c>
      <c r="E419" s="9" t="s">
        <v>223</v>
      </c>
      <c r="F419" s="9" t="s">
        <v>8</v>
      </c>
      <c r="G419" s="8" t="s">
        <v>9</v>
      </c>
      <c r="H419" s="9" t="s">
        <v>35</v>
      </c>
      <c r="I419" s="9" t="str">
        <f>_xlfn.XLOOKUP($H419,'Master sheet'!$D:$D,'Master sheet'!$A:$A,,0)</f>
        <v>Rohit</v>
      </c>
      <c r="J419" s="9" t="str">
        <f>_xlfn.XLOOKUP($H419,'Master sheet'!$D:$D,'Master sheet'!$K:$K,,0)</f>
        <v>Melina</v>
      </c>
      <c r="K419" s="8">
        <v>45744</v>
      </c>
    </row>
    <row r="420" spans="3:11" hidden="1" x14ac:dyDescent="0.3">
      <c r="C420" s="8">
        <v>45744</v>
      </c>
      <c r="D420" s="9" t="s">
        <v>194</v>
      </c>
      <c r="E420" s="9" t="s">
        <v>195</v>
      </c>
      <c r="F420" s="9" t="s">
        <v>196</v>
      </c>
      <c r="G420" s="8" t="s">
        <v>9</v>
      </c>
      <c r="H420" s="9" t="s">
        <v>108</v>
      </c>
      <c r="I420" s="9" t="str">
        <f>_xlfn.XLOOKUP($H420,'Master sheet'!$D:$D,'Master sheet'!$A:$A,,0)</f>
        <v>Oliver</v>
      </c>
      <c r="J420" s="9" t="str">
        <f>_xlfn.XLOOKUP($H420,'Master sheet'!$D:$D,'Master sheet'!$K:$K,,0)</f>
        <v>Felix</v>
      </c>
      <c r="K420" s="8">
        <v>45744</v>
      </c>
    </row>
    <row r="421" spans="3:11" hidden="1" x14ac:dyDescent="0.3">
      <c r="C421" s="8">
        <v>45744</v>
      </c>
      <c r="D421" s="9" t="s">
        <v>232</v>
      </c>
      <c r="E421" s="9" t="s">
        <v>233</v>
      </c>
      <c r="F421" s="9" t="s">
        <v>29</v>
      </c>
      <c r="G421" s="8" t="s">
        <v>9</v>
      </c>
      <c r="H421" s="9" t="s">
        <v>30</v>
      </c>
      <c r="I421" s="9" t="str">
        <f>_xlfn.XLOOKUP($H421,'Master sheet'!$D:$D,'Master sheet'!$A:$A,,0)</f>
        <v>Sidd</v>
      </c>
      <c r="J421" s="9" t="str">
        <f>_xlfn.XLOOKUP($H421,'Master sheet'!$D:$D,'Master sheet'!$K:$K,,0)</f>
        <v>Sastha</v>
      </c>
      <c r="K421" s="8">
        <v>45744</v>
      </c>
    </row>
    <row r="422" spans="3:11" hidden="1" x14ac:dyDescent="0.3">
      <c r="C422" s="8">
        <v>45744</v>
      </c>
      <c r="D422" s="9" t="s">
        <v>250</v>
      </c>
      <c r="E422" s="9" t="s">
        <v>251</v>
      </c>
      <c r="F422" s="9" t="s">
        <v>50</v>
      </c>
      <c r="G422" s="8" t="s">
        <v>9</v>
      </c>
      <c r="H422" s="9" t="s">
        <v>26</v>
      </c>
      <c r="I422" s="9" t="str">
        <f>_xlfn.XLOOKUP($H422,'Master sheet'!$D:$D,'Master sheet'!$A:$A,,0)</f>
        <v>Oliver</v>
      </c>
      <c r="J422" s="9" t="str">
        <f>_xlfn.XLOOKUP($H422,'Master sheet'!$D:$D,'Master sheet'!$K:$K,,0)</f>
        <v>Johnathan</v>
      </c>
      <c r="K422" s="8">
        <v>45744</v>
      </c>
    </row>
    <row r="423" spans="3:11" hidden="1" x14ac:dyDescent="0.3">
      <c r="C423" s="8">
        <v>45744</v>
      </c>
      <c r="D423" s="9" t="s">
        <v>236</v>
      </c>
      <c r="E423" s="9" t="s">
        <v>237</v>
      </c>
      <c r="F423" s="9" t="s">
        <v>41</v>
      </c>
      <c r="G423" s="8" t="s">
        <v>9</v>
      </c>
      <c r="H423" s="9" t="s">
        <v>43</v>
      </c>
      <c r="I423" s="9" t="str">
        <f>_xlfn.XLOOKUP($H423,'Master sheet'!$D:$D,'Master sheet'!$A:$A,,0)</f>
        <v>Oliver</v>
      </c>
      <c r="J423" s="9" t="str">
        <f>_xlfn.XLOOKUP($H423,'Master sheet'!$D:$D,'Master sheet'!$K:$K,,0)</f>
        <v>Celestine</v>
      </c>
      <c r="K423" s="8">
        <v>45744</v>
      </c>
    </row>
    <row r="424" spans="3:11" hidden="1" x14ac:dyDescent="0.3">
      <c r="C424" s="8">
        <v>45744</v>
      </c>
      <c r="D424" s="9" t="s">
        <v>291</v>
      </c>
      <c r="E424" s="9" t="s">
        <v>292</v>
      </c>
      <c r="F424" s="9" t="s">
        <v>17</v>
      </c>
      <c r="G424" s="8" t="s">
        <v>9</v>
      </c>
      <c r="H424" s="9" t="s">
        <v>111</v>
      </c>
      <c r="I424" s="9" t="str">
        <f>_xlfn.XLOOKUP($H424,'Master sheet'!$D:$D,'Master sheet'!$A:$A,,0)</f>
        <v>Nambu</v>
      </c>
      <c r="J424" s="9" t="str">
        <f>_xlfn.XLOOKUP($H424,'Master sheet'!$D:$D,'Master sheet'!$K:$K,,0)</f>
        <v>Veerabathiran B</v>
      </c>
      <c r="K424" s="8">
        <v>45744</v>
      </c>
    </row>
    <row r="425" spans="3:11" hidden="1" x14ac:dyDescent="0.3">
      <c r="C425" s="8">
        <v>45744</v>
      </c>
      <c r="D425" s="9" t="s">
        <v>123</v>
      </c>
      <c r="E425" s="9" t="s">
        <v>124</v>
      </c>
      <c r="F425" s="9" t="s">
        <v>13</v>
      </c>
      <c r="G425" s="8" t="s">
        <v>9</v>
      </c>
      <c r="H425" s="9" t="s">
        <v>278</v>
      </c>
      <c r="I425" s="9" t="str">
        <f>_xlfn.XLOOKUP($H425,'Master sheet'!$D:$D,'Master sheet'!$A:$A,,0)</f>
        <v>Oliver</v>
      </c>
      <c r="J425" s="9" t="str">
        <f>_xlfn.XLOOKUP($H425,'Master sheet'!$D:$D,'Master sheet'!$K:$K,,0)</f>
        <v>Celestine</v>
      </c>
      <c r="K425" s="8">
        <v>45744</v>
      </c>
    </row>
    <row r="426" spans="3:11" hidden="1" x14ac:dyDescent="0.3">
      <c r="C426" s="8">
        <v>45744</v>
      </c>
      <c r="D426" s="9" t="s">
        <v>254</v>
      </c>
      <c r="E426" s="9" t="s">
        <v>255</v>
      </c>
      <c r="F426" s="9" t="s">
        <v>50</v>
      </c>
      <c r="G426" s="8" t="s">
        <v>9</v>
      </c>
      <c r="H426" s="9" t="s">
        <v>26</v>
      </c>
      <c r="I426" s="9" t="str">
        <f>_xlfn.XLOOKUP($H426,'Master sheet'!$D:$D,'Master sheet'!$A:$A,,0)</f>
        <v>Oliver</v>
      </c>
      <c r="J426" s="9" t="str">
        <f>_xlfn.XLOOKUP($H426,'Master sheet'!$D:$D,'Master sheet'!$K:$K,,0)</f>
        <v>Johnathan</v>
      </c>
      <c r="K426" s="8">
        <v>45744</v>
      </c>
    </row>
    <row r="427" spans="3:11" hidden="1" x14ac:dyDescent="0.3">
      <c r="C427" s="8">
        <v>45744</v>
      </c>
      <c r="D427" s="9" t="s">
        <v>165</v>
      </c>
      <c r="E427" s="9" t="s">
        <v>166</v>
      </c>
      <c r="F427" s="9" t="s">
        <v>25</v>
      </c>
      <c r="G427" s="8" t="s">
        <v>9</v>
      </c>
      <c r="H427" s="9" t="s">
        <v>26</v>
      </c>
      <c r="I427" s="9" t="str">
        <f>_xlfn.XLOOKUP($H427,'Master sheet'!$D:$D,'Master sheet'!$A:$A,,0)</f>
        <v>Oliver</v>
      </c>
      <c r="J427" s="9" t="str">
        <f>_xlfn.XLOOKUP($H427,'Master sheet'!$D:$D,'Master sheet'!$K:$K,,0)</f>
        <v>Johnathan</v>
      </c>
      <c r="K427" s="8">
        <v>45744</v>
      </c>
    </row>
    <row r="428" spans="3:11" hidden="1" x14ac:dyDescent="0.3">
      <c r="C428" s="8">
        <v>45744</v>
      </c>
      <c r="D428" s="9" t="s">
        <v>764</v>
      </c>
      <c r="E428" s="9" t="s">
        <v>765</v>
      </c>
      <c r="F428" s="9" t="s">
        <v>17</v>
      </c>
      <c r="G428" s="8" t="s">
        <v>9</v>
      </c>
      <c r="H428" s="9" t="s">
        <v>18</v>
      </c>
      <c r="I428" s="9" t="str">
        <f>_xlfn.XLOOKUP($H428,'Master sheet'!$D:$D,'Master sheet'!$A:$A,,0)</f>
        <v>Nambu</v>
      </c>
      <c r="J428" s="9" t="str">
        <f>_xlfn.XLOOKUP($H428,'Master sheet'!$D:$D,'Master sheet'!$K:$K,,0)</f>
        <v>Priya C</v>
      </c>
      <c r="K428" s="8">
        <v>45744</v>
      </c>
    </row>
    <row r="429" spans="3:11" hidden="1" x14ac:dyDescent="0.3">
      <c r="C429" s="8">
        <v>45744</v>
      </c>
      <c r="D429" s="9" t="s">
        <v>281</v>
      </c>
      <c r="E429" s="9" t="s">
        <v>282</v>
      </c>
      <c r="F429" s="9" t="s">
        <v>56</v>
      </c>
      <c r="G429" s="8" t="s">
        <v>9</v>
      </c>
      <c r="H429" s="9" t="s">
        <v>211</v>
      </c>
      <c r="I429" s="9" t="str">
        <f>_xlfn.XLOOKUP($H429,'Master sheet'!$D:$D,'Master sheet'!$A:$A,,0)</f>
        <v>Rohit</v>
      </c>
      <c r="J429" s="9" t="str">
        <f>_xlfn.XLOOKUP($H429,'Master sheet'!$D:$D,'Master sheet'!$K:$K,,0)</f>
        <v>Vandhana</v>
      </c>
      <c r="K429" s="8">
        <v>45742</v>
      </c>
    </row>
    <row r="430" spans="3:11" hidden="1" x14ac:dyDescent="0.3">
      <c r="C430" s="8">
        <v>45744</v>
      </c>
      <c r="D430" s="9" t="s">
        <v>766</v>
      </c>
      <c r="E430" s="9" t="s">
        <v>767</v>
      </c>
      <c r="F430" s="9" t="s">
        <v>41</v>
      </c>
      <c r="G430" s="8" t="s">
        <v>9</v>
      </c>
      <c r="H430" s="9" t="s">
        <v>43</v>
      </c>
      <c r="I430" s="9" t="str">
        <f>_xlfn.XLOOKUP($H430,'Master sheet'!$D:$D,'Master sheet'!$A:$A,,0)</f>
        <v>Oliver</v>
      </c>
      <c r="J430" s="9" t="str">
        <f>_xlfn.XLOOKUP($H430,'Master sheet'!$D:$D,'Master sheet'!$K:$K,,0)</f>
        <v>Celestine</v>
      </c>
      <c r="K430" s="8">
        <v>45744</v>
      </c>
    </row>
    <row r="431" spans="3:11" hidden="1" x14ac:dyDescent="0.3">
      <c r="C431" s="8">
        <v>45744</v>
      </c>
      <c r="D431" s="9" t="s">
        <v>205</v>
      </c>
      <c r="E431" s="9" t="s">
        <v>206</v>
      </c>
      <c r="F431" s="9" t="s">
        <v>8</v>
      </c>
      <c r="G431" s="8" t="s">
        <v>9</v>
      </c>
      <c r="H431" s="9" t="s">
        <v>35</v>
      </c>
      <c r="I431" s="9" t="str">
        <f>_xlfn.XLOOKUP($H431,'Master sheet'!$D:$D,'Master sheet'!$A:$A,,0)</f>
        <v>Rohit</v>
      </c>
      <c r="J431" s="9" t="str">
        <f>_xlfn.XLOOKUP($H431,'Master sheet'!$D:$D,'Master sheet'!$K:$K,,0)</f>
        <v>Melina</v>
      </c>
      <c r="K431" s="8">
        <v>45744</v>
      </c>
    </row>
    <row r="432" spans="3:11" hidden="1" x14ac:dyDescent="0.3">
      <c r="C432" s="8">
        <v>45744</v>
      </c>
      <c r="D432" s="9" t="s">
        <v>169</v>
      </c>
      <c r="E432" s="9" t="s">
        <v>47</v>
      </c>
      <c r="F432" s="9" t="s">
        <v>8</v>
      </c>
      <c r="G432" s="8" t="s">
        <v>9</v>
      </c>
      <c r="H432" s="9" t="s">
        <v>10</v>
      </c>
      <c r="I432" s="9" t="str">
        <f>_xlfn.XLOOKUP($H432,'Master sheet'!$D:$D,'Master sheet'!$A:$A,,0)</f>
        <v>Rohit</v>
      </c>
      <c r="J432" s="9" t="str">
        <f>_xlfn.XLOOKUP($H432,'Master sheet'!$D:$D,'Master sheet'!$K:$K,,0)</f>
        <v>Melina</v>
      </c>
      <c r="K432" s="8">
        <v>45743</v>
      </c>
    </row>
    <row r="433" spans="3:11" hidden="1" x14ac:dyDescent="0.3">
      <c r="C433" s="8">
        <v>45744</v>
      </c>
      <c r="D433" s="9" t="s">
        <v>258</v>
      </c>
      <c r="E433" s="9" t="s">
        <v>259</v>
      </c>
      <c r="F433" s="9" t="s">
        <v>8</v>
      </c>
      <c r="G433" s="8" t="s">
        <v>9</v>
      </c>
      <c r="H433" s="9" t="s">
        <v>10</v>
      </c>
      <c r="I433" s="9" t="str">
        <f>_xlfn.XLOOKUP($H433,'Master sheet'!$D:$D,'Master sheet'!$A:$A,,0)</f>
        <v>Rohit</v>
      </c>
      <c r="J433" s="9" t="str">
        <f>_xlfn.XLOOKUP($H433,'Master sheet'!$D:$D,'Master sheet'!$K:$K,,0)</f>
        <v>Melina</v>
      </c>
      <c r="K433" s="8">
        <v>45743</v>
      </c>
    </row>
    <row r="434" spans="3:11" hidden="1" x14ac:dyDescent="0.3">
      <c r="C434" s="8">
        <v>45744</v>
      </c>
      <c r="D434" s="9" t="s">
        <v>264</v>
      </c>
      <c r="E434" s="9" t="s">
        <v>265</v>
      </c>
      <c r="F434" s="9" t="s">
        <v>25</v>
      </c>
      <c r="G434" s="8" t="s">
        <v>9</v>
      </c>
      <c r="H434" s="9" t="s">
        <v>26</v>
      </c>
      <c r="I434" s="9" t="str">
        <f>_xlfn.XLOOKUP($H434,'Master sheet'!$D:$D,'Master sheet'!$A:$A,,0)</f>
        <v>Oliver</v>
      </c>
      <c r="J434" s="9" t="str">
        <f>_xlfn.XLOOKUP($H434,'Master sheet'!$D:$D,'Master sheet'!$K:$K,,0)</f>
        <v>Johnathan</v>
      </c>
      <c r="K434" s="8">
        <v>45744</v>
      </c>
    </row>
    <row r="435" spans="3:11" hidden="1" x14ac:dyDescent="0.3">
      <c r="C435" s="8">
        <v>45744</v>
      </c>
      <c r="D435" s="9" t="s">
        <v>768</v>
      </c>
      <c r="E435" s="9" t="s">
        <v>769</v>
      </c>
      <c r="F435" s="9" t="s">
        <v>25</v>
      </c>
      <c r="G435" s="8" t="s">
        <v>9</v>
      </c>
      <c r="H435" s="9" t="s">
        <v>26</v>
      </c>
      <c r="I435" s="9" t="str">
        <f>_xlfn.XLOOKUP($H435,'Master sheet'!$D:$D,'Master sheet'!$A:$A,,0)</f>
        <v>Oliver</v>
      </c>
      <c r="J435" s="9" t="str">
        <f>_xlfn.XLOOKUP($H435,'Master sheet'!$D:$D,'Master sheet'!$K:$K,,0)</f>
        <v>Johnathan</v>
      </c>
      <c r="K435" s="8">
        <v>45744</v>
      </c>
    </row>
    <row r="436" spans="3:11" hidden="1" x14ac:dyDescent="0.3">
      <c r="C436" s="8">
        <v>45744</v>
      </c>
      <c r="D436" s="9" t="s">
        <v>283</v>
      </c>
      <c r="E436" s="9" t="s">
        <v>284</v>
      </c>
      <c r="F436" s="9" t="s">
        <v>29</v>
      </c>
      <c r="G436" s="8" t="s">
        <v>9</v>
      </c>
      <c r="H436" s="9" t="s">
        <v>30</v>
      </c>
      <c r="I436" s="9" t="str">
        <f>_xlfn.XLOOKUP($H436,'Master sheet'!$D:$D,'Master sheet'!$A:$A,,0)</f>
        <v>Sidd</v>
      </c>
      <c r="J436" s="9" t="str">
        <f>_xlfn.XLOOKUP($H436,'Master sheet'!$D:$D,'Master sheet'!$K:$K,,0)</f>
        <v>Sastha</v>
      </c>
      <c r="K436" s="8">
        <v>45744</v>
      </c>
    </row>
    <row r="437" spans="3:11" hidden="1" x14ac:dyDescent="0.3">
      <c r="C437" s="8">
        <v>45744</v>
      </c>
      <c r="D437" s="9" t="s">
        <v>295</v>
      </c>
      <c r="E437" s="9" t="s">
        <v>296</v>
      </c>
      <c r="F437" s="9" t="s">
        <v>29</v>
      </c>
      <c r="G437" s="8" t="s">
        <v>9</v>
      </c>
      <c r="H437" s="9" t="s">
        <v>30</v>
      </c>
      <c r="I437" s="9" t="str">
        <f>_xlfn.XLOOKUP($H437,'Master sheet'!$D:$D,'Master sheet'!$A:$A,,0)</f>
        <v>Sidd</v>
      </c>
      <c r="J437" s="9" t="str">
        <f>_xlfn.XLOOKUP($H437,'Master sheet'!$D:$D,'Master sheet'!$K:$K,,0)</f>
        <v>Sastha</v>
      </c>
      <c r="K437" s="8">
        <v>45744</v>
      </c>
    </row>
    <row r="438" spans="3:11" hidden="1" x14ac:dyDescent="0.3">
      <c r="C438" s="8">
        <v>45744</v>
      </c>
      <c r="D438" s="9" t="s">
        <v>268</v>
      </c>
      <c r="E438" s="9" t="s">
        <v>269</v>
      </c>
      <c r="F438" s="9" t="s">
        <v>17</v>
      </c>
      <c r="G438" s="8" t="s">
        <v>9</v>
      </c>
      <c r="H438" s="9" t="s">
        <v>111</v>
      </c>
      <c r="I438" s="9" t="str">
        <f>_xlfn.XLOOKUP($H438,'Master sheet'!$D:$D,'Master sheet'!$A:$A,,0)</f>
        <v>Nambu</v>
      </c>
      <c r="J438" s="9" t="str">
        <f>_xlfn.XLOOKUP($H438,'Master sheet'!$D:$D,'Master sheet'!$K:$K,,0)</f>
        <v>Veerabathiran B</v>
      </c>
      <c r="K438" s="8">
        <v>45744</v>
      </c>
    </row>
    <row r="439" spans="3:11" hidden="1" x14ac:dyDescent="0.3">
      <c r="C439" s="8">
        <v>45748</v>
      </c>
      <c r="D439" s="9" t="s">
        <v>819</v>
      </c>
      <c r="E439" s="9" t="s">
        <v>770</v>
      </c>
      <c r="F439" s="9" t="s">
        <v>41</v>
      </c>
      <c r="G439" s="8" t="s">
        <v>9</v>
      </c>
      <c r="H439" s="9" t="s">
        <v>43</v>
      </c>
      <c r="I439" s="9" t="str">
        <f>_xlfn.XLOOKUP($H439,'Master sheet'!$D:$D,'Master sheet'!$A:$A,,0)</f>
        <v>Oliver</v>
      </c>
      <c r="J439" s="9" t="str">
        <f>_xlfn.XLOOKUP($H439,'Master sheet'!$D:$D,'Master sheet'!$K:$K,,0)</f>
        <v>Celestine</v>
      </c>
      <c r="K439" s="8">
        <v>45748</v>
      </c>
    </row>
    <row r="440" spans="3:11" hidden="1" x14ac:dyDescent="0.3">
      <c r="C440" s="8">
        <v>45748</v>
      </c>
      <c r="D440" s="9" t="s">
        <v>772</v>
      </c>
      <c r="E440" s="9" t="s">
        <v>223</v>
      </c>
      <c r="F440" s="9" t="s">
        <v>8</v>
      </c>
      <c r="G440" s="8" t="s">
        <v>9</v>
      </c>
      <c r="H440" s="9" t="s">
        <v>35</v>
      </c>
      <c r="I440" s="9" t="str">
        <f>_xlfn.XLOOKUP($H440,'Master sheet'!$D:$D,'Master sheet'!$A:$A,,0)</f>
        <v>Rohit</v>
      </c>
      <c r="J440" s="9" t="str">
        <f>_xlfn.XLOOKUP($H440,'Master sheet'!$D:$D,'Master sheet'!$K:$K,,0)</f>
        <v>Melina</v>
      </c>
      <c r="K440" s="8">
        <v>45748</v>
      </c>
    </row>
    <row r="441" spans="3:11" hidden="1" x14ac:dyDescent="0.3">
      <c r="C441" s="8">
        <v>45748</v>
      </c>
      <c r="D441" s="9" t="s">
        <v>816</v>
      </c>
      <c r="E441" s="9" t="s">
        <v>817</v>
      </c>
      <c r="F441" s="9" t="s">
        <v>17</v>
      </c>
      <c r="G441" s="8" t="s">
        <v>9</v>
      </c>
      <c r="H441" s="9" t="s">
        <v>18</v>
      </c>
      <c r="I441" s="9" t="str">
        <f>_xlfn.XLOOKUP($H441,'Master sheet'!$D:$D,'Master sheet'!$A:$A,,0)</f>
        <v>Nambu</v>
      </c>
      <c r="J441" s="9" t="str">
        <f>_xlfn.XLOOKUP($H441,'Master sheet'!$D:$D,'Master sheet'!$K:$K,,0)</f>
        <v>Priya C</v>
      </c>
      <c r="K441" s="8">
        <v>45748</v>
      </c>
    </row>
    <row r="442" spans="3:11" hidden="1" x14ac:dyDescent="0.3">
      <c r="C442" s="8">
        <v>45748</v>
      </c>
      <c r="D442" s="9" t="s">
        <v>773</v>
      </c>
      <c r="E442" s="9" t="s">
        <v>233</v>
      </c>
      <c r="F442" s="9" t="s">
        <v>29</v>
      </c>
      <c r="G442" s="8" t="s">
        <v>9</v>
      </c>
      <c r="H442" s="9" t="s">
        <v>30</v>
      </c>
      <c r="I442" s="9" t="str">
        <f>_xlfn.XLOOKUP($H442,'Master sheet'!$D:$D,'Master sheet'!$A:$A,,0)</f>
        <v>Sidd</v>
      </c>
      <c r="J442" s="9" t="str">
        <f>_xlfn.XLOOKUP($H442,'Master sheet'!$D:$D,'Master sheet'!$K:$K,,0)</f>
        <v>Sastha</v>
      </c>
      <c r="K442" s="8">
        <v>45748</v>
      </c>
    </row>
    <row r="443" spans="3:11" hidden="1" x14ac:dyDescent="0.3">
      <c r="C443" s="8">
        <v>45748</v>
      </c>
      <c r="D443" s="9" t="s">
        <v>250</v>
      </c>
      <c r="E443" s="9" t="s">
        <v>251</v>
      </c>
      <c r="F443" s="9" t="s">
        <v>50</v>
      </c>
      <c r="G443" s="8" t="s">
        <v>9</v>
      </c>
      <c r="H443" s="9" t="s">
        <v>26</v>
      </c>
      <c r="I443" s="9" t="str">
        <f>_xlfn.XLOOKUP($H443,'Master sheet'!$D:$D,'Master sheet'!$A:$A,,0)</f>
        <v>Oliver</v>
      </c>
      <c r="J443" s="9" t="str">
        <f>_xlfn.XLOOKUP($H443,'Master sheet'!$D:$D,'Master sheet'!$K:$K,,0)</f>
        <v>Johnathan</v>
      </c>
      <c r="K443" s="8">
        <v>45748</v>
      </c>
    </row>
    <row r="444" spans="3:11" hidden="1" x14ac:dyDescent="0.3">
      <c r="C444" s="8">
        <v>45748</v>
      </c>
      <c r="D444" s="9" t="s">
        <v>201</v>
      </c>
      <c r="E444" s="9" t="s">
        <v>202</v>
      </c>
      <c r="F444" s="9" t="s">
        <v>25</v>
      </c>
      <c r="G444" s="8" t="s">
        <v>9</v>
      </c>
      <c r="H444" s="9" t="s">
        <v>26</v>
      </c>
      <c r="I444" s="9" t="str">
        <f>_xlfn.XLOOKUP($H444,'Master sheet'!$D:$D,'Master sheet'!$A:$A,,0)</f>
        <v>Oliver</v>
      </c>
      <c r="J444" s="9" t="str">
        <f>_xlfn.XLOOKUP($H444,'Master sheet'!$D:$D,'Master sheet'!$K:$K,,0)</f>
        <v>Johnathan</v>
      </c>
      <c r="K444" s="8">
        <v>45748</v>
      </c>
    </row>
    <row r="445" spans="3:11" hidden="1" x14ac:dyDescent="0.3">
      <c r="C445" s="8">
        <v>45748</v>
      </c>
      <c r="D445" s="9" t="s">
        <v>236</v>
      </c>
      <c r="E445" s="9" t="s">
        <v>237</v>
      </c>
      <c r="F445" s="9" t="s">
        <v>41</v>
      </c>
      <c r="G445" s="8" t="s">
        <v>9</v>
      </c>
      <c r="H445" s="9" t="s">
        <v>43</v>
      </c>
      <c r="I445" s="9" t="str">
        <f>_xlfn.XLOOKUP($H445,'Master sheet'!$D:$D,'Master sheet'!$A:$A,,0)</f>
        <v>Oliver</v>
      </c>
      <c r="J445" s="9" t="str">
        <f>_xlfn.XLOOKUP($H445,'Master sheet'!$D:$D,'Master sheet'!$K:$K,,0)</f>
        <v>Celestine</v>
      </c>
      <c r="K445" s="8">
        <v>45748</v>
      </c>
    </row>
    <row r="446" spans="3:11" hidden="1" x14ac:dyDescent="0.3">
      <c r="C446" s="8">
        <v>45748</v>
      </c>
      <c r="D446" s="9" t="s">
        <v>254</v>
      </c>
      <c r="E446" s="9" t="s">
        <v>255</v>
      </c>
      <c r="F446" s="9" t="s">
        <v>50</v>
      </c>
      <c r="G446" s="8" t="s">
        <v>9</v>
      </c>
      <c r="H446" s="9" t="s">
        <v>26</v>
      </c>
      <c r="I446" s="9" t="str">
        <f>_xlfn.XLOOKUP($H446,'Master sheet'!$D:$D,'Master sheet'!$A:$A,,0)</f>
        <v>Oliver</v>
      </c>
      <c r="J446" s="9" t="str">
        <f>_xlfn.XLOOKUP($H446,'Master sheet'!$D:$D,'Master sheet'!$K:$K,,0)</f>
        <v>Johnathan</v>
      </c>
      <c r="K446" s="8">
        <v>45748</v>
      </c>
    </row>
    <row r="447" spans="3:11" hidden="1" x14ac:dyDescent="0.3">
      <c r="C447" s="8">
        <v>45748</v>
      </c>
      <c r="D447" s="9" t="s">
        <v>165</v>
      </c>
      <c r="E447" s="9" t="s">
        <v>166</v>
      </c>
      <c r="F447" s="9" t="s">
        <v>25</v>
      </c>
      <c r="G447" s="8" t="s">
        <v>9</v>
      </c>
      <c r="H447" s="9" t="s">
        <v>26</v>
      </c>
      <c r="I447" s="9" t="str">
        <f>_xlfn.XLOOKUP($H447,'Master sheet'!$D:$D,'Master sheet'!$A:$A,,0)</f>
        <v>Oliver</v>
      </c>
      <c r="J447" s="9" t="str">
        <f>_xlfn.XLOOKUP($H447,'Master sheet'!$D:$D,'Master sheet'!$K:$K,,0)</f>
        <v>Johnathan</v>
      </c>
      <c r="K447" s="8">
        <v>45748</v>
      </c>
    </row>
    <row r="448" spans="3:11" hidden="1" x14ac:dyDescent="0.3">
      <c r="C448" s="8">
        <v>45748</v>
      </c>
      <c r="D448" s="9" t="s">
        <v>281</v>
      </c>
      <c r="E448" s="9" t="s">
        <v>282</v>
      </c>
      <c r="F448" s="9" t="s">
        <v>56</v>
      </c>
      <c r="G448" s="8" t="s">
        <v>9</v>
      </c>
      <c r="H448" s="9" t="s">
        <v>211</v>
      </c>
      <c r="I448" s="9" t="str">
        <f>_xlfn.XLOOKUP($H448,'Master sheet'!$D:$D,'Master sheet'!$A:$A,,0)</f>
        <v>Rohit</v>
      </c>
      <c r="J448" s="9" t="str">
        <f>_xlfn.XLOOKUP($H448,'Master sheet'!$D:$D,'Master sheet'!$K:$K,,0)</f>
        <v>Vandhana</v>
      </c>
      <c r="K448" s="8">
        <v>45748</v>
      </c>
    </row>
    <row r="449" spans="3:11" hidden="1" x14ac:dyDescent="0.3">
      <c r="C449" s="8">
        <v>45748</v>
      </c>
      <c r="D449" s="9" t="s">
        <v>205</v>
      </c>
      <c r="E449" s="9" t="s">
        <v>206</v>
      </c>
      <c r="F449" s="9" t="s">
        <v>8</v>
      </c>
      <c r="G449" s="8" t="s">
        <v>9</v>
      </c>
      <c r="H449" s="9" t="s">
        <v>35</v>
      </c>
      <c r="I449" s="9" t="str">
        <f>_xlfn.XLOOKUP($H449,'Master sheet'!$D:$D,'Master sheet'!$A:$A,,0)</f>
        <v>Rohit</v>
      </c>
      <c r="J449" s="9" t="str">
        <f>_xlfn.XLOOKUP($H449,'Master sheet'!$D:$D,'Master sheet'!$K:$K,,0)</f>
        <v>Melina</v>
      </c>
      <c r="K449" s="8">
        <v>45748</v>
      </c>
    </row>
    <row r="450" spans="3:11" hidden="1" x14ac:dyDescent="0.3">
      <c r="C450" s="8">
        <v>45748</v>
      </c>
      <c r="D450" s="9" t="s">
        <v>169</v>
      </c>
      <c r="E450" s="9" t="s">
        <v>47</v>
      </c>
      <c r="F450" s="9" t="s">
        <v>8</v>
      </c>
      <c r="G450" s="8" t="s">
        <v>9</v>
      </c>
      <c r="H450" s="9" t="s">
        <v>10</v>
      </c>
      <c r="I450" s="9" t="str">
        <f>_xlfn.XLOOKUP($H450,'Master sheet'!$D:$D,'Master sheet'!$A:$A,,0)</f>
        <v>Rohit</v>
      </c>
      <c r="J450" s="9" t="str">
        <f>_xlfn.XLOOKUP($H450,'Master sheet'!$D:$D,'Master sheet'!$K:$K,,0)</f>
        <v>Melina</v>
      </c>
      <c r="K450" s="8">
        <v>45748</v>
      </c>
    </row>
    <row r="451" spans="3:11" hidden="1" x14ac:dyDescent="0.3">
      <c r="C451" s="8">
        <v>45748</v>
      </c>
      <c r="D451" s="9" t="s">
        <v>774</v>
      </c>
      <c r="E451" s="9" t="s">
        <v>259</v>
      </c>
      <c r="F451" s="9" t="s">
        <v>8</v>
      </c>
      <c r="G451" s="8" t="s">
        <v>9</v>
      </c>
      <c r="H451" s="9" t="s">
        <v>10</v>
      </c>
      <c r="I451" s="9" t="str">
        <f>_xlfn.XLOOKUP($H451,'Master sheet'!$D:$D,'Master sheet'!$A:$A,,0)</f>
        <v>Rohit</v>
      </c>
      <c r="J451" s="9" t="str">
        <f>_xlfn.XLOOKUP($H451,'Master sheet'!$D:$D,'Master sheet'!$K:$K,,0)</f>
        <v>Melina</v>
      </c>
      <c r="K451" s="8">
        <v>45748</v>
      </c>
    </row>
    <row r="452" spans="3:11" hidden="1" x14ac:dyDescent="0.3">
      <c r="C452" s="8">
        <v>45748</v>
      </c>
      <c r="D452" s="9" t="s">
        <v>775</v>
      </c>
      <c r="E452" s="9" t="s">
        <v>265</v>
      </c>
      <c r="F452" s="9" t="s">
        <v>25</v>
      </c>
      <c r="G452" s="8" t="s">
        <v>9</v>
      </c>
      <c r="H452" s="9" t="s">
        <v>26</v>
      </c>
      <c r="I452" s="9" t="str">
        <f>_xlfn.XLOOKUP($H452,'Master sheet'!$D:$D,'Master sheet'!$A:$A,,0)</f>
        <v>Oliver</v>
      </c>
      <c r="J452" s="9" t="str">
        <f>_xlfn.XLOOKUP($H452,'Master sheet'!$D:$D,'Master sheet'!$K:$K,,0)</f>
        <v>Johnathan</v>
      </c>
      <c r="K452" s="8">
        <v>45748</v>
      </c>
    </row>
    <row r="453" spans="3:11" hidden="1" x14ac:dyDescent="0.3">
      <c r="C453" s="8">
        <v>45748</v>
      </c>
      <c r="D453" s="9" t="s">
        <v>768</v>
      </c>
      <c r="E453" s="9" t="s">
        <v>769</v>
      </c>
      <c r="F453" s="9" t="s">
        <v>25</v>
      </c>
      <c r="G453" s="8" t="s">
        <v>9</v>
      </c>
      <c r="H453" s="9" t="s">
        <v>26</v>
      </c>
      <c r="I453" s="9" t="str">
        <f>_xlfn.XLOOKUP($H453,'Master sheet'!$D:$D,'Master sheet'!$A:$A,,0)</f>
        <v>Oliver</v>
      </c>
      <c r="J453" s="9" t="str">
        <f>_xlfn.XLOOKUP($H453,'Master sheet'!$D:$D,'Master sheet'!$K:$K,,0)</f>
        <v>Johnathan</v>
      </c>
      <c r="K453" s="8">
        <v>45748</v>
      </c>
    </row>
    <row r="454" spans="3:11" hidden="1" x14ac:dyDescent="0.3">
      <c r="C454" s="8">
        <v>45748</v>
      </c>
      <c r="D454" s="9" t="s">
        <v>794</v>
      </c>
      <c r="E454" s="9" t="s">
        <v>171</v>
      </c>
      <c r="F454" s="9" t="s">
        <v>41</v>
      </c>
      <c r="G454" s="8" t="s">
        <v>9</v>
      </c>
      <c r="H454" s="9" t="s">
        <v>43</v>
      </c>
      <c r="I454" s="9" t="str">
        <f>_xlfn.XLOOKUP($H454,'Master sheet'!$D:$D,'Master sheet'!$A:$A,,0)</f>
        <v>Oliver</v>
      </c>
      <c r="J454" s="9" t="str">
        <f>_xlfn.XLOOKUP($H454,'Master sheet'!$D:$D,'Master sheet'!$K:$K,,0)</f>
        <v>Celestine</v>
      </c>
      <c r="K454" s="8">
        <v>45748</v>
      </c>
    </row>
    <row r="455" spans="3:11" hidden="1" x14ac:dyDescent="0.3">
      <c r="C455" s="8">
        <v>45748</v>
      </c>
      <c r="D455" s="9" t="s">
        <v>283</v>
      </c>
      <c r="E455" s="9" t="s">
        <v>284</v>
      </c>
      <c r="F455" s="9" t="s">
        <v>29</v>
      </c>
      <c r="G455" s="8" t="s">
        <v>9</v>
      </c>
      <c r="H455" s="9" t="s">
        <v>30</v>
      </c>
      <c r="I455" s="9" t="str">
        <f>_xlfn.XLOOKUP($H455,'Master sheet'!$D:$D,'Master sheet'!$A:$A,,0)</f>
        <v>Sidd</v>
      </c>
      <c r="J455" s="9" t="str">
        <f>_xlfn.XLOOKUP($H455,'Master sheet'!$D:$D,'Master sheet'!$K:$K,,0)</f>
        <v>Sastha</v>
      </c>
      <c r="K455" s="8">
        <v>45748</v>
      </c>
    </row>
    <row r="456" spans="3:11" hidden="1" x14ac:dyDescent="0.3">
      <c r="C456" s="8">
        <v>45748</v>
      </c>
      <c r="D456" s="9" t="s">
        <v>295</v>
      </c>
      <c r="E456" s="9" t="s">
        <v>296</v>
      </c>
      <c r="F456" s="9" t="s">
        <v>29</v>
      </c>
      <c r="G456" s="8" t="s">
        <v>9</v>
      </c>
      <c r="H456" s="9" t="s">
        <v>30</v>
      </c>
      <c r="I456" s="9" t="str">
        <f>_xlfn.XLOOKUP($H456,'Master sheet'!$D:$D,'Master sheet'!$A:$A,,0)</f>
        <v>Sidd</v>
      </c>
      <c r="J456" s="9" t="str">
        <f>_xlfn.XLOOKUP($H456,'Master sheet'!$D:$D,'Master sheet'!$K:$K,,0)</f>
        <v>Sastha</v>
      </c>
      <c r="K456" s="8">
        <v>45748</v>
      </c>
    </row>
    <row r="457" spans="3:11" hidden="1" x14ac:dyDescent="0.3">
      <c r="C457" s="8">
        <v>45748</v>
      </c>
      <c r="D457" s="9" t="s">
        <v>776</v>
      </c>
      <c r="E457" s="9" t="s">
        <v>269</v>
      </c>
      <c r="F457" s="9" t="s">
        <v>17</v>
      </c>
      <c r="G457" s="8" t="s">
        <v>9</v>
      </c>
      <c r="H457" s="9" t="s">
        <v>111</v>
      </c>
      <c r="I457" s="9" t="str">
        <f>_xlfn.XLOOKUP($H457,'Master sheet'!$D:$D,'Master sheet'!$A:$A,,0)</f>
        <v>Nambu</v>
      </c>
      <c r="J457" s="9" t="str">
        <f>_xlfn.XLOOKUP($H457,'Master sheet'!$D:$D,'Master sheet'!$K:$K,,0)</f>
        <v>Veerabathiran B</v>
      </c>
      <c r="K457" s="8">
        <v>45744</v>
      </c>
    </row>
    <row r="458" spans="3:11" hidden="1" x14ac:dyDescent="0.3">
      <c r="C458" s="8">
        <v>45748</v>
      </c>
      <c r="D458" s="9" t="s">
        <v>242</v>
      </c>
      <c r="E458" s="9" t="s">
        <v>243</v>
      </c>
      <c r="F458" s="9" t="s">
        <v>56</v>
      </c>
      <c r="G458" s="8" t="s">
        <v>9</v>
      </c>
      <c r="H458" s="9" t="s">
        <v>211</v>
      </c>
      <c r="I458" s="9" t="str">
        <f>_xlfn.XLOOKUP($H458,'Master sheet'!$D:$D,'Master sheet'!$A:$A,,0)</f>
        <v>Rohit</v>
      </c>
      <c r="J458" s="9" t="str">
        <f>_xlfn.XLOOKUP($H458,'Master sheet'!$D:$D,'Master sheet'!$K:$K,,0)</f>
        <v>Vandhana</v>
      </c>
      <c r="K458" s="8">
        <v>45748</v>
      </c>
    </row>
    <row r="459" spans="3:11" hidden="1" x14ac:dyDescent="0.3">
      <c r="C459" s="8">
        <v>45748</v>
      </c>
      <c r="D459" s="9" t="s">
        <v>820</v>
      </c>
      <c r="E459" s="9" t="s">
        <v>213</v>
      </c>
      <c r="F459" s="9" t="s">
        <v>196</v>
      </c>
      <c r="G459" s="8" t="s">
        <v>9</v>
      </c>
      <c r="H459" s="9" t="s">
        <v>108</v>
      </c>
      <c r="I459" s="9" t="str">
        <f>_xlfn.XLOOKUP($H459,'Master sheet'!$D:$D,'Master sheet'!$A:$A,,0)</f>
        <v>Oliver</v>
      </c>
      <c r="J459" s="9" t="str">
        <f>_xlfn.XLOOKUP($H459,'Master sheet'!$D:$D,'Master sheet'!$K:$K,,0)</f>
        <v>Felix</v>
      </c>
      <c r="K459" s="8">
        <v>45748</v>
      </c>
    </row>
    <row r="460" spans="3:11" ht="30" hidden="1" x14ac:dyDescent="0.3">
      <c r="C460" s="8">
        <v>45748</v>
      </c>
      <c r="D460" s="21" t="s">
        <v>821</v>
      </c>
      <c r="E460" s="9" t="s">
        <v>144</v>
      </c>
      <c r="F460" s="9" t="s">
        <v>56</v>
      </c>
      <c r="G460" s="8" t="s">
        <v>9</v>
      </c>
      <c r="H460" s="9" t="s">
        <v>57</v>
      </c>
      <c r="I460" s="9" t="str">
        <f>_xlfn.XLOOKUP($H460,'Master sheet'!$D:$D,'Master sheet'!$A:$A,,0)</f>
        <v>Rohit</v>
      </c>
      <c r="J460" s="9" t="str">
        <f>_xlfn.XLOOKUP($H460,'Master sheet'!$D:$D,'Master sheet'!$K:$K,,0)</f>
        <v>Vandhana</v>
      </c>
      <c r="K460" s="8">
        <v>45743</v>
      </c>
    </row>
    <row r="461" spans="3:11" hidden="1" x14ac:dyDescent="0.3">
      <c r="C461" s="8">
        <v>45748</v>
      </c>
      <c r="D461" s="9" t="s">
        <v>297</v>
      </c>
      <c r="E461" s="9" t="s">
        <v>298</v>
      </c>
      <c r="F461" s="9" t="s">
        <v>17</v>
      </c>
      <c r="G461" s="8" t="s">
        <v>9</v>
      </c>
      <c r="H461" s="9" t="s">
        <v>111</v>
      </c>
      <c r="I461" s="9" t="str">
        <f>_xlfn.XLOOKUP($H461,'Master sheet'!$D:$D,'Master sheet'!$A:$A,,0)</f>
        <v>Nambu</v>
      </c>
      <c r="J461" s="9" t="str">
        <f>_xlfn.XLOOKUP($H461,'Master sheet'!$D:$D,'Master sheet'!$K:$K,,0)</f>
        <v>Veerabathiran B</v>
      </c>
      <c r="K461" s="8">
        <v>45744</v>
      </c>
    </row>
    <row r="462" spans="3:11" hidden="1" x14ac:dyDescent="0.3">
      <c r="C462" s="8">
        <v>45748</v>
      </c>
      <c r="D462" s="9" t="s">
        <v>777</v>
      </c>
      <c r="E462" s="9" t="s">
        <v>146</v>
      </c>
      <c r="F462" s="9" t="s">
        <v>13</v>
      </c>
      <c r="G462" s="8" t="s">
        <v>9</v>
      </c>
      <c r="H462" s="9" t="s">
        <v>278</v>
      </c>
      <c r="I462" s="9" t="str">
        <f>_xlfn.XLOOKUP($H462,'Master sheet'!$D:$D,'Master sheet'!$A:$A,,0)</f>
        <v>Oliver</v>
      </c>
      <c r="J462" s="9" t="str">
        <f>_xlfn.XLOOKUP($H462,'Master sheet'!$D:$D,'Master sheet'!$K:$K,,0)</f>
        <v>Celestine</v>
      </c>
      <c r="K462" s="8">
        <v>45748</v>
      </c>
    </row>
    <row r="463" spans="3:11" hidden="1" x14ac:dyDescent="0.3">
      <c r="C463" s="8">
        <v>45748</v>
      </c>
      <c r="D463" s="9" t="s">
        <v>822</v>
      </c>
      <c r="E463" s="9" t="s">
        <v>818</v>
      </c>
      <c r="F463" s="9" t="s">
        <v>17</v>
      </c>
      <c r="G463" s="8" t="s">
        <v>9</v>
      </c>
      <c r="H463" s="9" t="s">
        <v>18</v>
      </c>
      <c r="I463" s="9" t="str">
        <f>_xlfn.XLOOKUP($H463,'Master sheet'!$D:$D,'Master sheet'!$A:$A,,0)</f>
        <v>Nambu</v>
      </c>
      <c r="J463" s="9" t="str">
        <f>_xlfn.XLOOKUP($H463,'Master sheet'!$D:$D,'Master sheet'!$K:$K,,0)</f>
        <v>Priya C</v>
      </c>
      <c r="K463" s="8">
        <v>45748</v>
      </c>
    </row>
    <row r="464" spans="3:11" hidden="1" x14ac:dyDescent="0.3">
      <c r="C464" s="8">
        <v>45748</v>
      </c>
      <c r="D464" s="9" t="s">
        <v>287</v>
      </c>
      <c r="E464" s="9" t="s">
        <v>288</v>
      </c>
      <c r="F464" s="9" t="s">
        <v>13</v>
      </c>
      <c r="G464" s="8" t="s">
        <v>9</v>
      </c>
      <c r="H464" s="9" t="s">
        <v>278</v>
      </c>
      <c r="I464" s="9" t="str">
        <f>_xlfn.XLOOKUP($H464,'Master sheet'!$D:$D,'Master sheet'!$A:$A,,0)</f>
        <v>Oliver</v>
      </c>
      <c r="J464" s="9" t="str">
        <f>_xlfn.XLOOKUP($H464,'Master sheet'!$D:$D,'Master sheet'!$K:$K,,0)</f>
        <v>Celestine</v>
      </c>
      <c r="K464" s="8">
        <v>45748</v>
      </c>
    </row>
    <row r="465" spans="3:11" hidden="1" x14ac:dyDescent="0.3">
      <c r="C465" s="8">
        <v>45748</v>
      </c>
      <c r="D465" s="9" t="s">
        <v>778</v>
      </c>
      <c r="E465" s="9" t="s">
        <v>229</v>
      </c>
      <c r="F465" s="9" t="s">
        <v>185</v>
      </c>
      <c r="G465" s="8" t="s">
        <v>9</v>
      </c>
      <c r="H465" s="9" t="s">
        <v>106</v>
      </c>
      <c r="I465" s="9" t="str">
        <f>_xlfn.XLOOKUP($H465,'Master sheet'!$D:$D,'Master sheet'!$A:$A,,0)</f>
        <v>Rohit</v>
      </c>
      <c r="J465" s="9" t="str">
        <f>_xlfn.XLOOKUP($H465,'Master sheet'!$D:$D,'Master sheet'!$K:$K,,0)</f>
        <v>Jack</v>
      </c>
      <c r="K465" s="8">
        <v>45736</v>
      </c>
    </row>
    <row r="466" spans="3:11" hidden="1" x14ac:dyDescent="0.3">
      <c r="C466" s="8">
        <v>45748</v>
      </c>
      <c r="D466" s="9" t="s">
        <v>804</v>
      </c>
      <c r="E466" s="9" t="s">
        <v>771</v>
      </c>
      <c r="F466" s="9" t="s">
        <v>520</v>
      </c>
      <c r="G466" s="8" t="s">
        <v>9</v>
      </c>
      <c r="H466" s="9" t="s">
        <v>110</v>
      </c>
      <c r="I466" s="9" t="str">
        <f>_xlfn.XLOOKUP($H466,'Master sheet'!$D:$D,'Master sheet'!$A:$A,,0)</f>
        <v>Rohit</v>
      </c>
      <c r="J466" s="9" t="str">
        <f>_xlfn.XLOOKUP($H466,'Master sheet'!$D:$D,'Master sheet'!$K:$K,,0)</f>
        <v>Ajay</v>
      </c>
      <c r="K466" s="8">
        <v>45744</v>
      </c>
    </row>
    <row r="467" spans="3:11" hidden="1" x14ac:dyDescent="0.3">
      <c r="C467" s="8">
        <v>45748</v>
      </c>
      <c r="D467" s="9" t="s">
        <v>230</v>
      </c>
      <c r="E467" s="9" t="s">
        <v>231</v>
      </c>
      <c r="F467" s="9" t="s">
        <v>93</v>
      </c>
      <c r="G467" s="8" t="s">
        <v>9</v>
      </c>
      <c r="H467" s="9" t="s">
        <v>26</v>
      </c>
      <c r="I467" s="9" t="str">
        <f>_xlfn.XLOOKUP($H467,'Master sheet'!$D:$D,'Master sheet'!$A:$A,,0)</f>
        <v>Oliver</v>
      </c>
      <c r="J467" s="9" t="str">
        <f>_xlfn.XLOOKUP($H467,'Master sheet'!$D:$D,'Master sheet'!$K:$K,,0)</f>
        <v>Johnathan</v>
      </c>
      <c r="K467" s="8">
        <v>45748</v>
      </c>
    </row>
    <row r="468" spans="3:11" hidden="1" x14ac:dyDescent="0.3">
      <c r="C468" s="8">
        <v>45748</v>
      </c>
      <c r="D468" s="9" t="s">
        <v>154</v>
      </c>
      <c r="E468" s="9" t="s">
        <v>155</v>
      </c>
      <c r="F468" s="9" t="s">
        <v>93</v>
      </c>
      <c r="G468" s="8" t="s">
        <v>9</v>
      </c>
      <c r="H468" s="9" t="s">
        <v>26</v>
      </c>
      <c r="I468" s="9" t="str">
        <f>_xlfn.XLOOKUP($H468,'Master sheet'!$D:$D,'Master sheet'!$A:$A,,0)</f>
        <v>Oliver</v>
      </c>
      <c r="J468" s="9" t="str">
        <f>_xlfn.XLOOKUP($H468,'Master sheet'!$D:$D,'Master sheet'!$K:$K,,0)</f>
        <v>Johnathan</v>
      </c>
      <c r="K468" s="8">
        <v>45748</v>
      </c>
    </row>
    <row r="469" spans="3:11" hidden="1" x14ac:dyDescent="0.3">
      <c r="C469" s="8">
        <v>45748</v>
      </c>
      <c r="D469" s="9" t="s">
        <v>172</v>
      </c>
      <c r="E469" s="9" t="s">
        <v>173</v>
      </c>
      <c r="F469" s="9" t="s">
        <v>25</v>
      </c>
      <c r="G469" s="8" t="s">
        <v>9</v>
      </c>
      <c r="H469" s="9" t="s">
        <v>26</v>
      </c>
      <c r="I469" s="9" t="str">
        <f>_xlfn.XLOOKUP($H469,'Master sheet'!$D:$D,'Master sheet'!$A:$A,,0)</f>
        <v>Oliver</v>
      </c>
      <c r="J469" s="9" t="str">
        <f>_xlfn.XLOOKUP($H469,'Master sheet'!$D:$D,'Master sheet'!$K:$K,,0)</f>
        <v>Johnathan</v>
      </c>
      <c r="K469" s="8">
        <v>45748</v>
      </c>
    </row>
    <row r="470" spans="3:11" hidden="1" x14ac:dyDescent="0.3">
      <c r="C470" s="8">
        <v>45748</v>
      </c>
      <c r="D470" s="9" t="s">
        <v>779</v>
      </c>
      <c r="E470" s="9" t="s">
        <v>277</v>
      </c>
      <c r="F470" s="9" t="s">
        <v>29</v>
      </c>
      <c r="G470" s="8" t="s">
        <v>9</v>
      </c>
      <c r="H470" s="9" t="s">
        <v>30</v>
      </c>
      <c r="I470" s="9" t="str">
        <f>_xlfn.XLOOKUP($H470,'Master sheet'!$D:$D,'Master sheet'!$A:$A,,0)</f>
        <v>Sidd</v>
      </c>
      <c r="J470" s="9" t="str">
        <f>_xlfn.XLOOKUP($H470,'Master sheet'!$D:$D,'Master sheet'!$K:$K,,0)</f>
        <v>Sastha</v>
      </c>
      <c r="K470" s="8">
        <v>45748</v>
      </c>
    </row>
    <row r="471" spans="3:11" hidden="1" x14ac:dyDescent="0.3">
      <c r="C471" s="8">
        <v>45748</v>
      </c>
      <c r="D471" s="9" t="s">
        <v>289</v>
      </c>
      <c r="E471" s="9" t="s">
        <v>290</v>
      </c>
      <c r="F471" s="9" t="s">
        <v>17</v>
      </c>
      <c r="G471" s="8" t="s">
        <v>9</v>
      </c>
      <c r="H471" s="9" t="s">
        <v>53</v>
      </c>
      <c r="I471" s="9" t="str">
        <f>_xlfn.XLOOKUP($H471,'Master sheet'!$D:$D,'Master sheet'!$A:$A,,0)</f>
        <v>Nambu</v>
      </c>
      <c r="J471" s="9" t="str">
        <f>_xlfn.XLOOKUP($H471,'Master sheet'!$D:$D,'Master sheet'!$K:$K,,0)</f>
        <v>Mohanavelu</v>
      </c>
      <c r="K471" s="8">
        <v>45748</v>
      </c>
    </row>
    <row r="472" spans="3:11" hidden="1" x14ac:dyDescent="0.3">
      <c r="C472" s="8">
        <v>45748</v>
      </c>
      <c r="D472" s="9" t="s">
        <v>98</v>
      </c>
      <c r="E472" s="9" t="s">
        <v>99</v>
      </c>
      <c r="F472" s="9" t="s">
        <v>13</v>
      </c>
      <c r="G472" s="8" t="s">
        <v>9</v>
      </c>
      <c r="H472" s="9" t="s">
        <v>278</v>
      </c>
      <c r="I472" s="9" t="str">
        <f>_xlfn.XLOOKUP($H472,'Master sheet'!$D:$D,'Master sheet'!$A:$A,,0)</f>
        <v>Oliver</v>
      </c>
      <c r="J472" s="9" t="str">
        <f>_xlfn.XLOOKUP($H472,'Master sheet'!$D:$D,'Master sheet'!$K:$K,,0)</f>
        <v>Celestine</v>
      </c>
      <c r="K472" s="8">
        <v>45748</v>
      </c>
    </row>
    <row r="473" spans="3:11" hidden="1" x14ac:dyDescent="0.3">
      <c r="C473" s="8">
        <v>45749</v>
      </c>
      <c r="D473" s="9" t="s">
        <v>856</v>
      </c>
      <c r="E473" s="9" t="s">
        <v>770</v>
      </c>
      <c r="F473" s="9" t="s">
        <v>41</v>
      </c>
      <c r="G473" s="8" t="s">
        <v>9</v>
      </c>
      <c r="H473" s="9" t="s">
        <v>43</v>
      </c>
      <c r="I473" s="9" t="str">
        <f>_xlfn.XLOOKUP($H473,'Master sheet'!$D:$D,'Master sheet'!$A:$A,,0)</f>
        <v>Oliver</v>
      </c>
      <c r="J473" s="9" t="str">
        <f>_xlfn.XLOOKUP($H473,'Master sheet'!$D:$D,'Master sheet'!$K:$K,,0)</f>
        <v>Celestine</v>
      </c>
      <c r="K473" s="8">
        <v>45749</v>
      </c>
    </row>
    <row r="474" spans="3:11" hidden="1" x14ac:dyDescent="0.3">
      <c r="C474" s="8">
        <v>45749</v>
      </c>
      <c r="D474" s="9" t="s">
        <v>772</v>
      </c>
      <c r="E474" s="9" t="s">
        <v>223</v>
      </c>
      <c r="F474" s="9" t="s">
        <v>8</v>
      </c>
      <c r="G474" s="8" t="s">
        <v>9</v>
      </c>
      <c r="H474" s="9" t="s">
        <v>35</v>
      </c>
      <c r="I474" s="9" t="str">
        <f>_xlfn.XLOOKUP($H474,'Master sheet'!$D:$D,'Master sheet'!$A:$A,,0)</f>
        <v>Rohit</v>
      </c>
      <c r="J474" s="9" t="str">
        <f>_xlfn.XLOOKUP($H474,'Master sheet'!$D:$D,'Master sheet'!$K:$K,,0)</f>
        <v>Melina</v>
      </c>
      <c r="K474" s="8">
        <v>45749</v>
      </c>
    </row>
    <row r="475" spans="3:11" hidden="1" x14ac:dyDescent="0.3">
      <c r="C475" s="8">
        <v>45749</v>
      </c>
      <c r="D475" s="9" t="s">
        <v>816</v>
      </c>
      <c r="E475" s="9" t="s">
        <v>817</v>
      </c>
      <c r="F475" s="9" t="s">
        <v>17</v>
      </c>
      <c r="G475" s="8" t="s">
        <v>9</v>
      </c>
      <c r="H475" s="9" t="s">
        <v>18</v>
      </c>
      <c r="I475" s="9" t="str">
        <f>_xlfn.XLOOKUP($H475,'Master sheet'!$D:$D,'Master sheet'!$A:$A,,0)</f>
        <v>Nambu</v>
      </c>
      <c r="J475" s="9" t="str">
        <f>_xlfn.XLOOKUP($H475,'Master sheet'!$D:$D,'Master sheet'!$K:$K,,0)</f>
        <v>Priya C</v>
      </c>
      <c r="K475" s="8">
        <v>45749</v>
      </c>
    </row>
    <row r="476" spans="3:11" hidden="1" x14ac:dyDescent="0.3">
      <c r="C476" s="8">
        <v>45749</v>
      </c>
      <c r="D476" s="9" t="s">
        <v>855</v>
      </c>
      <c r="E476" s="9" t="s">
        <v>823</v>
      </c>
      <c r="F476" s="9" t="s">
        <v>25</v>
      </c>
      <c r="G476" s="8" t="s">
        <v>9</v>
      </c>
      <c r="H476" s="9" t="s">
        <v>26</v>
      </c>
      <c r="I476" s="9" t="str">
        <f>_xlfn.XLOOKUP($H476,'Master sheet'!$D:$D,'Master sheet'!$A:$A,,0)</f>
        <v>Oliver</v>
      </c>
      <c r="J476" s="9" t="str">
        <f>_xlfn.XLOOKUP($H476,'Master sheet'!$D:$D,'Master sheet'!$K:$K,,0)</f>
        <v>Johnathan</v>
      </c>
      <c r="K476" s="8">
        <v>45749</v>
      </c>
    </row>
    <row r="477" spans="3:11" hidden="1" x14ac:dyDescent="0.3">
      <c r="C477" s="8">
        <v>45749</v>
      </c>
      <c r="D477" s="9" t="s">
        <v>824</v>
      </c>
      <c r="E477" s="9" t="s">
        <v>825</v>
      </c>
      <c r="F477" s="9" t="s">
        <v>25</v>
      </c>
      <c r="G477" s="8" t="s">
        <v>9</v>
      </c>
      <c r="H477" s="9" t="s">
        <v>26</v>
      </c>
      <c r="I477" s="9" t="str">
        <f>_xlfn.XLOOKUP($H477,'Master sheet'!$D:$D,'Master sheet'!$A:$A,,0)</f>
        <v>Oliver</v>
      </c>
      <c r="J477" s="9" t="str">
        <f>_xlfn.XLOOKUP($H477,'Master sheet'!$D:$D,'Master sheet'!$K:$K,,0)</f>
        <v>Johnathan</v>
      </c>
      <c r="K477" s="8">
        <v>45749</v>
      </c>
    </row>
    <row r="478" spans="3:11" hidden="1" x14ac:dyDescent="0.3">
      <c r="C478" s="8">
        <v>45749</v>
      </c>
      <c r="D478" s="9" t="s">
        <v>250</v>
      </c>
      <c r="E478" s="9" t="s">
        <v>251</v>
      </c>
      <c r="F478" s="9" t="s">
        <v>50</v>
      </c>
      <c r="G478" s="8" t="s">
        <v>9</v>
      </c>
      <c r="H478" s="9" t="s">
        <v>26</v>
      </c>
      <c r="I478" s="9" t="str">
        <f>_xlfn.XLOOKUP($H478,'Master sheet'!$D:$D,'Master sheet'!$A:$A,,0)</f>
        <v>Oliver</v>
      </c>
      <c r="J478" s="9" t="str">
        <f>_xlfn.XLOOKUP($H478,'Master sheet'!$D:$D,'Master sheet'!$K:$K,,0)</f>
        <v>Johnathan</v>
      </c>
      <c r="K478" s="8">
        <v>45749</v>
      </c>
    </row>
    <row r="479" spans="3:11" hidden="1" x14ac:dyDescent="0.3">
      <c r="C479" s="8">
        <v>45749</v>
      </c>
      <c r="D479" s="9" t="s">
        <v>826</v>
      </c>
      <c r="E479" s="9" t="s">
        <v>827</v>
      </c>
      <c r="F479" s="9" t="s">
        <v>17</v>
      </c>
      <c r="G479" s="8" t="s">
        <v>9</v>
      </c>
      <c r="H479" s="9" t="s">
        <v>111</v>
      </c>
      <c r="I479" s="9" t="str">
        <f>_xlfn.XLOOKUP($H479,'Master sheet'!$D:$D,'Master sheet'!$A:$A,,0)</f>
        <v>Nambu</v>
      </c>
      <c r="J479" s="9" t="str">
        <f>_xlfn.XLOOKUP($H479,'Master sheet'!$D:$D,'Master sheet'!$K:$K,,0)</f>
        <v>Veerabathiran B</v>
      </c>
      <c r="K479" s="8">
        <v>45749</v>
      </c>
    </row>
    <row r="480" spans="3:11" hidden="1" x14ac:dyDescent="0.3">
      <c r="C480" s="8">
        <v>45749</v>
      </c>
      <c r="D480" s="9" t="s">
        <v>828</v>
      </c>
      <c r="E480" s="9" t="s">
        <v>829</v>
      </c>
      <c r="F480" s="9" t="s">
        <v>21</v>
      </c>
      <c r="G480" s="8" t="s">
        <v>9</v>
      </c>
      <c r="H480" s="9" t="s">
        <v>22</v>
      </c>
      <c r="I480" s="9" t="str">
        <f>_xlfn.XLOOKUP($H480,'Master sheet'!$D:$D,'Master sheet'!$A:$A,,0)</f>
        <v>Rohit</v>
      </c>
      <c r="J480" s="9" t="str">
        <f>_xlfn.XLOOKUP($H480,'Master sheet'!$D:$D,'Master sheet'!$K:$K,,0)</f>
        <v>Prasanna J</v>
      </c>
      <c r="K480" s="8">
        <v>45748</v>
      </c>
    </row>
    <row r="481" spans="3:11" hidden="1" x14ac:dyDescent="0.3">
      <c r="C481" s="8">
        <v>45749</v>
      </c>
      <c r="D481" s="9" t="s">
        <v>236</v>
      </c>
      <c r="E481" s="9" t="s">
        <v>237</v>
      </c>
      <c r="F481" s="9" t="s">
        <v>41</v>
      </c>
      <c r="G481" s="8" t="s">
        <v>9</v>
      </c>
      <c r="H481" s="9" t="s">
        <v>43</v>
      </c>
      <c r="I481" s="9" t="str">
        <f>_xlfn.XLOOKUP($H481,'Master sheet'!$D:$D,'Master sheet'!$A:$A,,0)</f>
        <v>Oliver</v>
      </c>
      <c r="J481" s="9" t="str">
        <f>_xlfn.XLOOKUP($H481,'Master sheet'!$D:$D,'Master sheet'!$K:$K,,0)</f>
        <v>Celestine</v>
      </c>
      <c r="K481" s="8">
        <v>45749</v>
      </c>
    </row>
    <row r="482" spans="3:11" hidden="1" x14ac:dyDescent="0.3">
      <c r="C482" s="8">
        <v>45749</v>
      </c>
      <c r="D482" s="9" t="s">
        <v>254</v>
      </c>
      <c r="E482" s="9" t="s">
        <v>255</v>
      </c>
      <c r="F482" s="9" t="s">
        <v>50</v>
      </c>
      <c r="G482" s="8" t="s">
        <v>9</v>
      </c>
      <c r="H482" s="9" t="s">
        <v>26</v>
      </c>
      <c r="I482" s="9" t="str">
        <f>_xlfn.XLOOKUP($H482,'Master sheet'!$D:$D,'Master sheet'!$A:$A,,0)</f>
        <v>Oliver</v>
      </c>
      <c r="J482" s="9" t="str">
        <f>_xlfn.XLOOKUP($H482,'Master sheet'!$D:$D,'Master sheet'!$K:$K,,0)</f>
        <v>Johnathan</v>
      </c>
      <c r="K482" s="8">
        <v>45749</v>
      </c>
    </row>
    <row r="483" spans="3:11" hidden="1" x14ac:dyDescent="0.3">
      <c r="C483" s="8">
        <v>45749</v>
      </c>
      <c r="D483" s="9" t="s">
        <v>857</v>
      </c>
      <c r="E483" s="9" t="s">
        <v>830</v>
      </c>
      <c r="F483" s="9" t="s">
        <v>29</v>
      </c>
      <c r="G483" s="8" t="s">
        <v>9</v>
      </c>
      <c r="H483" s="9" t="s">
        <v>30</v>
      </c>
      <c r="I483" s="9" t="str">
        <f>_xlfn.XLOOKUP($H483,'Master sheet'!$D:$D,'Master sheet'!$A:$A,,0)</f>
        <v>Sidd</v>
      </c>
      <c r="J483" s="9" t="str">
        <f>_xlfn.XLOOKUP($H483,'Master sheet'!$D:$D,'Master sheet'!$K:$K,,0)</f>
        <v>Sastha</v>
      </c>
      <c r="K483" s="8">
        <v>45749</v>
      </c>
    </row>
    <row r="484" spans="3:11" hidden="1" x14ac:dyDescent="0.3">
      <c r="C484" s="8">
        <v>45749</v>
      </c>
      <c r="D484" s="9" t="s">
        <v>165</v>
      </c>
      <c r="E484" s="9" t="s">
        <v>166</v>
      </c>
      <c r="F484" s="9" t="s">
        <v>25</v>
      </c>
      <c r="G484" s="8" t="s">
        <v>9</v>
      </c>
      <c r="H484" s="9" t="s">
        <v>26</v>
      </c>
      <c r="I484" s="9" t="str">
        <f>_xlfn.XLOOKUP($H484,'Master sheet'!$D:$D,'Master sheet'!$A:$A,,0)</f>
        <v>Oliver</v>
      </c>
      <c r="J484" s="9" t="str">
        <f>_xlfn.XLOOKUP($H484,'Master sheet'!$D:$D,'Master sheet'!$K:$K,,0)</f>
        <v>Johnathan</v>
      </c>
      <c r="K484" s="8">
        <v>45749</v>
      </c>
    </row>
    <row r="485" spans="3:11" hidden="1" x14ac:dyDescent="0.3">
      <c r="C485" s="8">
        <v>45749</v>
      </c>
      <c r="D485" s="9" t="s">
        <v>256</v>
      </c>
      <c r="E485" s="9" t="s">
        <v>257</v>
      </c>
      <c r="F485" s="9" t="s">
        <v>56</v>
      </c>
      <c r="G485" s="8" t="s">
        <v>9</v>
      </c>
      <c r="H485" s="9" t="s">
        <v>211</v>
      </c>
      <c r="I485" s="9" t="str">
        <f>_xlfn.XLOOKUP($H485,'Master sheet'!$D:$D,'Master sheet'!$A:$A,,0)</f>
        <v>Rohit</v>
      </c>
      <c r="J485" s="9" t="str">
        <f>_xlfn.XLOOKUP($H485,'Master sheet'!$D:$D,'Master sheet'!$K:$K,,0)</f>
        <v>Vandhana</v>
      </c>
      <c r="K485" s="8">
        <v>45749</v>
      </c>
    </row>
    <row r="486" spans="3:11" hidden="1" x14ac:dyDescent="0.3">
      <c r="C486" s="8">
        <v>45749</v>
      </c>
      <c r="D486" s="9" t="s">
        <v>205</v>
      </c>
      <c r="E486" s="9" t="s">
        <v>206</v>
      </c>
      <c r="F486" s="9" t="s">
        <v>8</v>
      </c>
      <c r="G486" s="8" t="s">
        <v>9</v>
      </c>
      <c r="H486" s="9" t="s">
        <v>35</v>
      </c>
      <c r="I486" s="9" t="str">
        <f>_xlfn.XLOOKUP($H486,'Master sheet'!$D:$D,'Master sheet'!$A:$A,,0)</f>
        <v>Rohit</v>
      </c>
      <c r="J486" s="9" t="str">
        <f>_xlfn.XLOOKUP($H486,'Master sheet'!$D:$D,'Master sheet'!$K:$K,,0)</f>
        <v>Melina</v>
      </c>
      <c r="K486" s="8">
        <v>45749</v>
      </c>
    </row>
    <row r="487" spans="3:11" hidden="1" x14ac:dyDescent="0.3">
      <c r="C487" s="8">
        <v>45749</v>
      </c>
      <c r="D487" s="9" t="s">
        <v>169</v>
      </c>
      <c r="E487" s="9" t="s">
        <v>47</v>
      </c>
      <c r="F487" s="9" t="s">
        <v>8</v>
      </c>
      <c r="G487" s="8" t="s">
        <v>9</v>
      </c>
      <c r="H487" s="9" t="s">
        <v>10</v>
      </c>
      <c r="I487" s="9" t="str">
        <f>_xlfn.XLOOKUP($H487,'Master sheet'!$D:$D,'Master sheet'!$A:$A,,0)</f>
        <v>Rohit</v>
      </c>
      <c r="J487" s="9" t="str">
        <f>_xlfn.XLOOKUP($H487,'Master sheet'!$D:$D,'Master sheet'!$K:$K,,0)</f>
        <v>Melina</v>
      </c>
      <c r="K487" s="8">
        <v>45749</v>
      </c>
    </row>
    <row r="488" spans="3:11" hidden="1" x14ac:dyDescent="0.3">
      <c r="C488" s="8">
        <v>45749</v>
      </c>
      <c r="D488" s="9" t="s">
        <v>774</v>
      </c>
      <c r="E488" s="9" t="s">
        <v>259</v>
      </c>
      <c r="F488" s="9" t="s">
        <v>8</v>
      </c>
      <c r="G488" s="8" t="s">
        <v>9</v>
      </c>
      <c r="H488" s="9" t="s">
        <v>10</v>
      </c>
      <c r="I488" s="9" t="str">
        <f>_xlfn.XLOOKUP($H488,'Master sheet'!$D:$D,'Master sheet'!$A:$A,,0)</f>
        <v>Rohit</v>
      </c>
      <c r="J488" s="9" t="str">
        <f>_xlfn.XLOOKUP($H488,'Master sheet'!$D:$D,'Master sheet'!$K:$K,,0)</f>
        <v>Melina</v>
      </c>
      <c r="K488" s="8">
        <v>45749</v>
      </c>
    </row>
    <row r="489" spans="3:11" hidden="1" x14ac:dyDescent="0.3">
      <c r="C489" s="8">
        <v>45749</v>
      </c>
      <c r="D489" s="9" t="s">
        <v>831</v>
      </c>
      <c r="E489" s="9" t="s">
        <v>832</v>
      </c>
      <c r="F489" s="9" t="s">
        <v>17</v>
      </c>
      <c r="G489" s="8" t="s">
        <v>9</v>
      </c>
      <c r="H489" s="9" t="s">
        <v>18</v>
      </c>
      <c r="I489" s="9" t="str">
        <f>_xlfn.XLOOKUP($H489,'Master sheet'!$D:$D,'Master sheet'!$A:$A,,0)</f>
        <v>Nambu</v>
      </c>
      <c r="J489" s="9" t="str">
        <f>_xlfn.XLOOKUP($H489,'Master sheet'!$D:$D,'Master sheet'!$K:$K,,0)</f>
        <v>Priya C</v>
      </c>
      <c r="K489" s="8">
        <v>45749</v>
      </c>
    </row>
    <row r="490" spans="3:11" hidden="1" x14ac:dyDescent="0.3">
      <c r="C490" s="8">
        <v>45749</v>
      </c>
      <c r="D490" s="9" t="s">
        <v>775</v>
      </c>
      <c r="E490" s="9" t="s">
        <v>265</v>
      </c>
      <c r="F490" s="9" t="s">
        <v>25</v>
      </c>
      <c r="G490" s="8" t="s">
        <v>9</v>
      </c>
      <c r="H490" s="9" t="s">
        <v>26</v>
      </c>
      <c r="I490" s="9" t="str">
        <f>_xlfn.XLOOKUP($H490,'Master sheet'!$D:$D,'Master sheet'!$A:$A,,0)</f>
        <v>Oliver</v>
      </c>
      <c r="J490" s="9" t="str">
        <f>_xlfn.XLOOKUP($H490,'Master sheet'!$D:$D,'Master sheet'!$K:$K,,0)</f>
        <v>Johnathan</v>
      </c>
      <c r="K490" s="8">
        <v>45749</v>
      </c>
    </row>
    <row r="491" spans="3:11" hidden="1" x14ac:dyDescent="0.3">
      <c r="C491" s="8">
        <v>45749</v>
      </c>
      <c r="D491" s="9" t="s">
        <v>768</v>
      </c>
      <c r="E491" s="9" t="s">
        <v>769</v>
      </c>
      <c r="F491" s="9" t="s">
        <v>25</v>
      </c>
      <c r="G491" s="8" t="s">
        <v>9</v>
      </c>
      <c r="H491" s="9" t="s">
        <v>26</v>
      </c>
      <c r="I491" s="9" t="str">
        <f>_xlfn.XLOOKUP($H491,'Master sheet'!$D:$D,'Master sheet'!$A:$A,,0)</f>
        <v>Oliver</v>
      </c>
      <c r="J491" s="9" t="str">
        <f>_xlfn.XLOOKUP($H491,'Master sheet'!$D:$D,'Master sheet'!$K:$K,,0)</f>
        <v>Johnathan</v>
      </c>
      <c r="K491" s="8">
        <v>45749</v>
      </c>
    </row>
    <row r="492" spans="3:11" hidden="1" x14ac:dyDescent="0.3">
      <c r="C492" s="8">
        <v>45749</v>
      </c>
      <c r="D492" s="9" t="s">
        <v>833</v>
      </c>
      <c r="E492" s="9" t="s">
        <v>834</v>
      </c>
      <c r="F492" s="9" t="s">
        <v>25</v>
      </c>
      <c r="G492" s="8" t="s">
        <v>9</v>
      </c>
      <c r="H492" s="9" t="s">
        <v>26</v>
      </c>
      <c r="I492" s="9" t="str">
        <f>_xlfn.XLOOKUP($H492,'Master sheet'!$D:$D,'Master sheet'!$A:$A,,0)</f>
        <v>Oliver</v>
      </c>
      <c r="J492" s="9" t="str">
        <f>_xlfn.XLOOKUP($H492,'Master sheet'!$D:$D,'Master sheet'!$K:$K,,0)</f>
        <v>Johnathan</v>
      </c>
      <c r="K492" s="8">
        <v>45749</v>
      </c>
    </row>
    <row r="493" spans="3:11" hidden="1" x14ac:dyDescent="0.3">
      <c r="C493" s="8">
        <v>45749</v>
      </c>
      <c r="D493" s="9" t="s">
        <v>295</v>
      </c>
      <c r="E493" s="9" t="s">
        <v>296</v>
      </c>
      <c r="F493" s="9" t="s">
        <v>29</v>
      </c>
      <c r="G493" s="8" t="s">
        <v>9</v>
      </c>
      <c r="H493" s="9" t="s">
        <v>30</v>
      </c>
      <c r="I493" s="9" t="str">
        <f>_xlfn.XLOOKUP($H493,'Master sheet'!$D:$D,'Master sheet'!$A:$A,,0)</f>
        <v>Sidd</v>
      </c>
      <c r="J493" s="9" t="str">
        <f>_xlfn.XLOOKUP($H493,'Master sheet'!$D:$D,'Master sheet'!$K:$K,,0)</f>
        <v>Sastha</v>
      </c>
      <c r="K493" s="8">
        <v>45749</v>
      </c>
    </row>
    <row r="494" spans="3:11" hidden="1" x14ac:dyDescent="0.3">
      <c r="C494" s="8">
        <v>45749</v>
      </c>
      <c r="D494" s="9" t="s">
        <v>66</v>
      </c>
      <c r="E494" s="9" t="s">
        <v>67</v>
      </c>
      <c r="F494" s="9" t="s">
        <v>29</v>
      </c>
      <c r="G494" s="8" t="s">
        <v>9</v>
      </c>
      <c r="H494" s="9" t="s">
        <v>30</v>
      </c>
      <c r="I494" s="9" t="str">
        <f>_xlfn.XLOOKUP($H494,'Master sheet'!$D:$D,'Master sheet'!$A:$A,,0)</f>
        <v>Sidd</v>
      </c>
      <c r="J494" s="9" t="str">
        <f>_xlfn.XLOOKUP($H494,'Master sheet'!$D:$D,'Master sheet'!$K:$K,,0)</f>
        <v>Sastha</v>
      </c>
      <c r="K494" s="8">
        <v>45749</v>
      </c>
    </row>
    <row r="495" spans="3:11" hidden="1" x14ac:dyDescent="0.3">
      <c r="C495" s="8">
        <v>45749</v>
      </c>
      <c r="D495" s="9" t="s">
        <v>776</v>
      </c>
      <c r="E495" s="9" t="s">
        <v>269</v>
      </c>
      <c r="F495" s="9" t="s">
        <v>17</v>
      </c>
      <c r="G495" s="8" t="s">
        <v>9</v>
      </c>
      <c r="H495" s="9" t="s">
        <v>111</v>
      </c>
      <c r="I495" s="9" t="str">
        <f>_xlfn.XLOOKUP($H495,'Master sheet'!$D:$D,'Master sheet'!$A:$A,,0)</f>
        <v>Nambu</v>
      </c>
      <c r="J495" s="9" t="str">
        <f>_xlfn.XLOOKUP($H495,'Master sheet'!$D:$D,'Master sheet'!$K:$K,,0)</f>
        <v>Veerabathiran B</v>
      </c>
      <c r="K495" s="8">
        <v>45749</v>
      </c>
    </row>
    <row r="496" spans="3:11" hidden="1" x14ac:dyDescent="0.3">
      <c r="C496" s="8">
        <v>45749</v>
      </c>
      <c r="D496" s="9" t="s">
        <v>854</v>
      </c>
      <c r="E496" s="9" t="s">
        <v>835</v>
      </c>
      <c r="F496" s="9" t="s">
        <v>56</v>
      </c>
      <c r="G496" s="8" t="s">
        <v>9</v>
      </c>
      <c r="H496" s="9" t="s">
        <v>211</v>
      </c>
      <c r="I496" s="9" t="str">
        <f>_xlfn.XLOOKUP($H496,'Master sheet'!$D:$D,'Master sheet'!$A:$A,,0)</f>
        <v>Rohit</v>
      </c>
      <c r="J496" s="9" t="str">
        <f>_xlfn.XLOOKUP($H496,'Master sheet'!$D:$D,'Master sheet'!$K:$K,,0)</f>
        <v>Vandhana</v>
      </c>
      <c r="K496" s="8">
        <v>45749</v>
      </c>
    </row>
    <row r="497" spans="3:11" hidden="1" x14ac:dyDescent="0.3">
      <c r="C497" s="8">
        <v>45749</v>
      </c>
      <c r="D497" s="9" t="s">
        <v>143</v>
      </c>
      <c r="E497" s="9" t="s">
        <v>144</v>
      </c>
      <c r="F497" s="9" t="s">
        <v>56</v>
      </c>
      <c r="G497" s="8" t="s">
        <v>9</v>
      </c>
      <c r="H497" s="9" t="s">
        <v>57</v>
      </c>
      <c r="I497" s="9" t="str">
        <f>_xlfn.XLOOKUP($H497,'Master sheet'!$D:$D,'Master sheet'!$A:$A,,0)</f>
        <v>Rohit</v>
      </c>
      <c r="J497" s="9" t="str">
        <f>_xlfn.XLOOKUP($H497,'Master sheet'!$D:$D,'Master sheet'!$K:$K,,0)</f>
        <v>Vandhana</v>
      </c>
      <c r="K497" s="8">
        <v>45743</v>
      </c>
    </row>
    <row r="498" spans="3:11" hidden="1" x14ac:dyDescent="0.3">
      <c r="C498" s="8">
        <v>45749</v>
      </c>
      <c r="D498" s="9" t="s">
        <v>836</v>
      </c>
      <c r="E498" s="9" t="s">
        <v>837</v>
      </c>
      <c r="F498" s="9" t="s">
        <v>21</v>
      </c>
      <c r="G498" s="8" t="s">
        <v>9</v>
      </c>
      <c r="H498" s="9" t="s">
        <v>22</v>
      </c>
      <c r="I498" s="9" t="str">
        <f>_xlfn.XLOOKUP($H498,'Master sheet'!$D:$D,'Master sheet'!$A:$A,,0)</f>
        <v>Rohit</v>
      </c>
      <c r="J498" s="9" t="str">
        <f>_xlfn.XLOOKUP($H498,'Master sheet'!$D:$D,'Master sheet'!$K:$K,,0)</f>
        <v>Prasanna J</v>
      </c>
      <c r="K498" s="8">
        <v>45748</v>
      </c>
    </row>
    <row r="499" spans="3:11" hidden="1" x14ac:dyDescent="0.3">
      <c r="C499" s="8">
        <v>45749</v>
      </c>
      <c r="D499" s="9" t="s">
        <v>297</v>
      </c>
      <c r="E499" s="9" t="s">
        <v>298</v>
      </c>
      <c r="F499" s="9" t="s">
        <v>17</v>
      </c>
      <c r="G499" s="8" t="s">
        <v>9</v>
      </c>
      <c r="H499" s="9" t="s">
        <v>111</v>
      </c>
      <c r="I499" s="9" t="str">
        <f>_xlfn.XLOOKUP($H499,'Master sheet'!$D:$D,'Master sheet'!$A:$A,,0)</f>
        <v>Nambu</v>
      </c>
      <c r="J499" s="9" t="str">
        <f>_xlfn.XLOOKUP($H499,'Master sheet'!$D:$D,'Master sheet'!$K:$K,,0)</f>
        <v>Veerabathiran B</v>
      </c>
      <c r="K499" s="8">
        <v>45744</v>
      </c>
    </row>
    <row r="500" spans="3:11" hidden="1" x14ac:dyDescent="0.3">
      <c r="C500" s="8">
        <v>45749</v>
      </c>
      <c r="D500" s="9" t="s">
        <v>777</v>
      </c>
      <c r="E500" s="9" t="s">
        <v>146</v>
      </c>
      <c r="F500" s="9" t="s">
        <v>13</v>
      </c>
      <c r="G500" s="8" t="s">
        <v>9</v>
      </c>
      <c r="H500" s="9" t="s">
        <v>278</v>
      </c>
      <c r="I500" s="9" t="str">
        <f>_xlfn.XLOOKUP($H500,'Master sheet'!$D:$D,'Master sheet'!$A:$A,,0)</f>
        <v>Oliver</v>
      </c>
      <c r="J500" s="9" t="str">
        <f>_xlfn.XLOOKUP($H500,'Master sheet'!$D:$D,'Master sheet'!$K:$K,,0)</f>
        <v>Celestine</v>
      </c>
      <c r="K500" s="8">
        <v>45749</v>
      </c>
    </row>
    <row r="501" spans="3:11" hidden="1" x14ac:dyDescent="0.3">
      <c r="C501" s="8">
        <v>45749</v>
      </c>
      <c r="D501" s="9" t="s">
        <v>822</v>
      </c>
      <c r="E501" s="9" t="s">
        <v>818</v>
      </c>
      <c r="F501" s="9" t="s">
        <v>17</v>
      </c>
      <c r="G501" s="8" t="s">
        <v>9</v>
      </c>
      <c r="H501" s="9" t="s">
        <v>18</v>
      </c>
      <c r="I501" s="9" t="str">
        <f>_xlfn.XLOOKUP($H501,'Master sheet'!$D:$D,'Master sheet'!$A:$A,,0)</f>
        <v>Nambu</v>
      </c>
      <c r="J501" s="9" t="str">
        <f>_xlfn.XLOOKUP($H501,'Master sheet'!$D:$D,'Master sheet'!$K:$K,,0)</f>
        <v>Priya C</v>
      </c>
      <c r="K501" s="8">
        <v>45749</v>
      </c>
    </row>
    <row r="502" spans="3:11" hidden="1" x14ac:dyDescent="0.3">
      <c r="C502" s="8">
        <v>45749</v>
      </c>
      <c r="D502" s="9" t="s">
        <v>287</v>
      </c>
      <c r="E502" s="9" t="s">
        <v>288</v>
      </c>
      <c r="F502" s="9" t="s">
        <v>13</v>
      </c>
      <c r="G502" s="8" t="s">
        <v>9</v>
      </c>
      <c r="H502" s="9" t="s">
        <v>278</v>
      </c>
      <c r="I502" s="9" t="str">
        <f>_xlfn.XLOOKUP($H502,'Master sheet'!$D:$D,'Master sheet'!$A:$A,,0)</f>
        <v>Oliver</v>
      </c>
      <c r="J502" s="9" t="str">
        <f>_xlfn.XLOOKUP($H502,'Master sheet'!$D:$D,'Master sheet'!$K:$K,,0)</f>
        <v>Celestine</v>
      </c>
      <c r="K502" s="8">
        <v>45749</v>
      </c>
    </row>
    <row r="503" spans="3:11" hidden="1" x14ac:dyDescent="0.3">
      <c r="C503" s="8">
        <v>45749</v>
      </c>
      <c r="D503" s="9" t="s">
        <v>778</v>
      </c>
      <c r="E503" s="9" t="s">
        <v>229</v>
      </c>
      <c r="F503" s="9" t="s">
        <v>185</v>
      </c>
      <c r="G503" s="8" t="s">
        <v>9</v>
      </c>
      <c r="H503" s="9" t="s">
        <v>106</v>
      </c>
      <c r="I503" s="9" t="str">
        <f>_xlfn.XLOOKUP($H503,'Master sheet'!$D:$D,'Master sheet'!$A:$A,,0)</f>
        <v>Rohit</v>
      </c>
      <c r="J503" s="9" t="str">
        <f>_xlfn.XLOOKUP($H503,'Master sheet'!$D:$D,'Master sheet'!$K:$K,,0)</f>
        <v>Jack</v>
      </c>
      <c r="K503" s="8">
        <v>45736</v>
      </c>
    </row>
    <row r="504" spans="3:11" hidden="1" x14ac:dyDescent="0.3">
      <c r="C504" s="8">
        <v>45749</v>
      </c>
      <c r="D504" s="9" t="s">
        <v>804</v>
      </c>
      <c r="E504" s="9" t="s">
        <v>771</v>
      </c>
      <c r="F504" s="9" t="s">
        <v>520</v>
      </c>
      <c r="G504" s="8" t="s">
        <v>9</v>
      </c>
      <c r="H504" s="9" t="s">
        <v>110</v>
      </c>
      <c r="I504" s="9" t="str">
        <f>_xlfn.XLOOKUP($H504,'Master sheet'!$D:$D,'Master sheet'!$A:$A,,0)</f>
        <v>Rohit</v>
      </c>
      <c r="J504" s="9" t="str">
        <f>_xlfn.XLOOKUP($H504,'Master sheet'!$D:$D,'Master sheet'!$K:$K,,0)</f>
        <v>Ajay</v>
      </c>
      <c r="K504" s="8">
        <v>45744</v>
      </c>
    </row>
    <row r="505" spans="3:11" hidden="1" x14ac:dyDescent="0.3">
      <c r="C505" s="8">
        <v>45749</v>
      </c>
      <c r="D505" s="9" t="s">
        <v>838</v>
      </c>
      <c r="E505" s="9" t="s">
        <v>839</v>
      </c>
      <c r="F505" s="9" t="s">
        <v>50</v>
      </c>
      <c r="G505" s="8" t="s">
        <v>9</v>
      </c>
      <c r="H505" s="9" t="s">
        <v>26</v>
      </c>
      <c r="I505" s="9" t="str">
        <f>_xlfn.XLOOKUP($H505,'Master sheet'!$D:$D,'Master sheet'!$A:$A,,0)</f>
        <v>Oliver</v>
      </c>
      <c r="J505" s="9" t="str">
        <f>_xlfn.XLOOKUP($H505,'Master sheet'!$D:$D,'Master sheet'!$K:$K,,0)</f>
        <v>Johnathan</v>
      </c>
      <c r="K505" s="8">
        <v>45749</v>
      </c>
    </row>
    <row r="506" spans="3:11" hidden="1" x14ac:dyDescent="0.3">
      <c r="C506" s="8">
        <v>45749</v>
      </c>
      <c r="D506" s="9" t="s">
        <v>172</v>
      </c>
      <c r="E506" s="9" t="s">
        <v>173</v>
      </c>
      <c r="F506" s="9" t="s">
        <v>25</v>
      </c>
      <c r="G506" s="8" t="s">
        <v>9</v>
      </c>
      <c r="H506" s="9" t="s">
        <v>26</v>
      </c>
      <c r="I506" s="9" t="str">
        <f>_xlfn.XLOOKUP($H506,'Master sheet'!$D:$D,'Master sheet'!$A:$A,,0)</f>
        <v>Oliver</v>
      </c>
      <c r="J506" s="9" t="str">
        <f>_xlfn.XLOOKUP($H506,'Master sheet'!$D:$D,'Master sheet'!$K:$K,,0)</f>
        <v>Johnathan</v>
      </c>
      <c r="K506" s="8">
        <v>45749</v>
      </c>
    </row>
    <row r="507" spans="3:11" hidden="1" x14ac:dyDescent="0.3">
      <c r="C507" s="8">
        <v>45749</v>
      </c>
      <c r="D507" s="9" t="s">
        <v>840</v>
      </c>
      <c r="E507" s="9" t="s">
        <v>841</v>
      </c>
      <c r="F507" s="9" t="s">
        <v>17</v>
      </c>
      <c r="G507" s="8" t="s">
        <v>9</v>
      </c>
      <c r="H507" s="9" t="s">
        <v>111</v>
      </c>
      <c r="I507" s="9" t="str">
        <f>_xlfn.XLOOKUP($H507,'Master sheet'!$D:$D,'Master sheet'!$A:$A,,0)</f>
        <v>Nambu</v>
      </c>
      <c r="J507" s="9" t="str">
        <f>_xlfn.XLOOKUP($H507,'Master sheet'!$D:$D,'Master sheet'!$K:$K,,0)</f>
        <v>Veerabathiran B</v>
      </c>
      <c r="K507" s="8">
        <v>45749</v>
      </c>
    </row>
    <row r="508" spans="3:11" hidden="1" x14ac:dyDescent="0.3">
      <c r="C508" s="8">
        <v>45749</v>
      </c>
      <c r="D508" s="9" t="s">
        <v>289</v>
      </c>
      <c r="E508" s="9" t="s">
        <v>290</v>
      </c>
      <c r="F508" s="9" t="s">
        <v>17</v>
      </c>
      <c r="G508" s="8" t="s">
        <v>9</v>
      </c>
      <c r="H508" s="9" t="s">
        <v>53</v>
      </c>
      <c r="I508" s="9" t="str">
        <f>_xlfn.XLOOKUP($H508,'Master sheet'!$D:$D,'Master sheet'!$A:$A,,0)</f>
        <v>Nambu</v>
      </c>
      <c r="J508" s="9" t="str">
        <f>_xlfn.XLOOKUP($H508,'Master sheet'!$D:$D,'Master sheet'!$K:$K,,0)</f>
        <v>Mohanavelu</v>
      </c>
      <c r="K508" s="8">
        <v>45748</v>
      </c>
    </row>
    <row r="509" spans="3:11" hidden="1" x14ac:dyDescent="0.3">
      <c r="C509" s="8">
        <v>45749</v>
      </c>
      <c r="D509" s="9" t="s">
        <v>842</v>
      </c>
      <c r="E509" s="9" t="s">
        <v>843</v>
      </c>
      <c r="F509" s="9" t="s">
        <v>41</v>
      </c>
      <c r="G509" s="8" t="s">
        <v>9</v>
      </c>
      <c r="H509" s="9" t="s">
        <v>43</v>
      </c>
      <c r="I509" s="9" t="str">
        <f>_xlfn.XLOOKUP($H509,'Master sheet'!$D:$D,'Master sheet'!$A:$A,,0)</f>
        <v>Oliver</v>
      </c>
      <c r="J509" s="9" t="str">
        <f>_xlfn.XLOOKUP($H509,'Master sheet'!$D:$D,'Master sheet'!$K:$K,,0)</f>
        <v>Celestine</v>
      </c>
      <c r="K509" s="8">
        <v>45749</v>
      </c>
    </row>
    <row r="510" spans="3:11" hidden="1" x14ac:dyDescent="0.3">
      <c r="C510" s="8">
        <v>45749</v>
      </c>
      <c r="D510" s="9" t="s">
        <v>98</v>
      </c>
      <c r="E510" s="9" t="s">
        <v>99</v>
      </c>
      <c r="F510" s="9" t="s">
        <v>13</v>
      </c>
      <c r="G510" s="8" t="s">
        <v>9</v>
      </c>
      <c r="H510" s="9" t="s">
        <v>278</v>
      </c>
      <c r="I510" s="9" t="str">
        <f>_xlfn.XLOOKUP($H510,'Master sheet'!$D:$D,'Master sheet'!$A:$A,,0)</f>
        <v>Oliver</v>
      </c>
      <c r="J510" s="9" t="str">
        <f>_xlfn.XLOOKUP($H510,'Master sheet'!$D:$D,'Master sheet'!$K:$K,,0)</f>
        <v>Celestine</v>
      </c>
      <c r="K510" s="8">
        <v>45749</v>
      </c>
    </row>
    <row r="511" spans="3:11" hidden="1" x14ac:dyDescent="0.3">
      <c r="C511" s="8">
        <v>45750</v>
      </c>
      <c r="D511" s="9" t="s">
        <v>772</v>
      </c>
      <c r="E511" s="9" t="s">
        <v>223</v>
      </c>
      <c r="F511" s="9" t="s">
        <v>8</v>
      </c>
      <c r="G511" s="8" t="s">
        <v>9</v>
      </c>
      <c r="H511" s="9" t="s">
        <v>35</v>
      </c>
      <c r="I511" s="9" t="str">
        <f>_xlfn.XLOOKUP($H511,'Master sheet'!$D:$D,'Master sheet'!$A:$A,,0)</f>
        <v>Rohit</v>
      </c>
      <c r="J511" s="9" t="str">
        <f>_xlfn.XLOOKUP($H511,'Master sheet'!$D:$D,'Master sheet'!$K:$K,,0)</f>
        <v>Melina</v>
      </c>
      <c r="K511" s="8">
        <v>45750</v>
      </c>
    </row>
    <row r="512" spans="3:11" hidden="1" x14ac:dyDescent="0.3">
      <c r="C512" s="8">
        <v>45750</v>
      </c>
      <c r="D512" s="9" t="s">
        <v>816</v>
      </c>
      <c r="E512" s="9" t="s">
        <v>817</v>
      </c>
      <c r="F512" s="9" t="s">
        <v>17</v>
      </c>
      <c r="G512" s="8" t="s">
        <v>9</v>
      </c>
      <c r="H512" s="9" t="s">
        <v>18</v>
      </c>
      <c r="I512" s="9" t="str">
        <f>_xlfn.XLOOKUP($H512,'Master sheet'!$D:$D,'Master sheet'!$A:$A,,0)</f>
        <v>Nambu</v>
      </c>
      <c r="J512" s="9" t="str">
        <f>_xlfn.XLOOKUP($H512,'Master sheet'!$D:$D,'Master sheet'!$K:$K,,0)</f>
        <v>Priya C</v>
      </c>
      <c r="K512" s="8">
        <v>45750</v>
      </c>
    </row>
    <row r="513" spans="3:11" hidden="1" x14ac:dyDescent="0.3">
      <c r="C513" s="8">
        <v>45750</v>
      </c>
      <c r="D513" s="9" t="s">
        <v>855</v>
      </c>
      <c r="E513" s="9" t="s">
        <v>823</v>
      </c>
      <c r="F513" s="9" t="s">
        <v>25</v>
      </c>
      <c r="G513" s="8" t="s">
        <v>9</v>
      </c>
      <c r="H513" s="9" t="s">
        <v>26</v>
      </c>
      <c r="I513" s="9" t="str">
        <f>_xlfn.XLOOKUP($H513,'Master sheet'!$D:$D,'Master sheet'!$A:$A,,0)</f>
        <v>Oliver</v>
      </c>
      <c r="J513" s="9" t="str">
        <f>_xlfn.XLOOKUP($H513,'Master sheet'!$D:$D,'Master sheet'!$K:$K,,0)</f>
        <v>Johnathan</v>
      </c>
      <c r="K513" s="8">
        <v>45750</v>
      </c>
    </row>
    <row r="514" spans="3:11" hidden="1" x14ac:dyDescent="0.3">
      <c r="C514" s="8">
        <v>45750</v>
      </c>
      <c r="D514" s="9" t="s">
        <v>824</v>
      </c>
      <c r="E514" s="9" t="s">
        <v>825</v>
      </c>
      <c r="F514" s="9" t="s">
        <v>25</v>
      </c>
      <c r="G514" s="8" t="s">
        <v>9</v>
      </c>
      <c r="H514" s="9" t="s">
        <v>26</v>
      </c>
      <c r="I514" s="9" t="str">
        <f>_xlfn.XLOOKUP($H514,'Master sheet'!$D:$D,'Master sheet'!$A:$A,,0)</f>
        <v>Oliver</v>
      </c>
      <c r="J514" s="9" t="str">
        <f>_xlfn.XLOOKUP($H514,'Master sheet'!$D:$D,'Master sheet'!$K:$K,,0)</f>
        <v>Johnathan</v>
      </c>
      <c r="K514" s="8">
        <v>45750</v>
      </c>
    </row>
    <row r="515" spans="3:11" hidden="1" x14ac:dyDescent="0.3">
      <c r="C515" s="8">
        <v>45750</v>
      </c>
      <c r="D515" s="9" t="s">
        <v>250</v>
      </c>
      <c r="E515" s="9" t="s">
        <v>251</v>
      </c>
      <c r="F515" s="9" t="s">
        <v>50</v>
      </c>
      <c r="G515" s="8" t="s">
        <v>9</v>
      </c>
      <c r="H515" s="9" t="s">
        <v>26</v>
      </c>
      <c r="I515" s="9" t="str">
        <f>_xlfn.XLOOKUP($H515,'Master sheet'!$D:$D,'Master sheet'!$A:$A,,0)</f>
        <v>Oliver</v>
      </c>
      <c r="J515" s="9" t="str">
        <f>_xlfn.XLOOKUP($H515,'Master sheet'!$D:$D,'Master sheet'!$K:$K,,0)</f>
        <v>Johnathan</v>
      </c>
      <c r="K515" s="8">
        <v>45750</v>
      </c>
    </row>
    <row r="516" spans="3:11" hidden="1" x14ac:dyDescent="0.3">
      <c r="C516" s="8">
        <v>45750</v>
      </c>
      <c r="D516" s="9" t="s">
        <v>826</v>
      </c>
      <c r="E516" s="9" t="s">
        <v>827</v>
      </c>
      <c r="F516" s="9" t="s">
        <v>17</v>
      </c>
      <c r="G516" s="8" t="s">
        <v>9</v>
      </c>
      <c r="H516" s="9" t="s">
        <v>111</v>
      </c>
      <c r="I516" s="9" t="str">
        <f>_xlfn.XLOOKUP($H516,'Master sheet'!$D:$D,'Master sheet'!$A:$A,,0)</f>
        <v>Nambu</v>
      </c>
      <c r="J516" s="9" t="str">
        <f>_xlfn.XLOOKUP($H516,'Master sheet'!$D:$D,'Master sheet'!$K:$K,,0)</f>
        <v>Veerabathiran B</v>
      </c>
      <c r="K516" s="8">
        <v>45750</v>
      </c>
    </row>
    <row r="517" spans="3:11" hidden="1" x14ac:dyDescent="0.3">
      <c r="C517" s="8">
        <v>45750</v>
      </c>
      <c r="D517" s="9" t="s">
        <v>870</v>
      </c>
      <c r="E517" s="9" t="s">
        <v>871</v>
      </c>
      <c r="F517" s="9" t="s">
        <v>41</v>
      </c>
      <c r="G517" s="8" t="s">
        <v>9</v>
      </c>
      <c r="H517" s="9" t="s">
        <v>43</v>
      </c>
      <c r="I517" s="9" t="str">
        <f>_xlfn.XLOOKUP($H517,'Master sheet'!$D:$D,'Master sheet'!$A:$A,,0)</f>
        <v>Oliver</v>
      </c>
      <c r="J517" s="9" t="str">
        <f>_xlfn.XLOOKUP($H517,'Master sheet'!$D:$D,'Master sheet'!$K:$K,,0)</f>
        <v>Celestine</v>
      </c>
      <c r="K517" s="8">
        <v>45750</v>
      </c>
    </row>
    <row r="518" spans="3:11" hidden="1" x14ac:dyDescent="0.3">
      <c r="C518" s="8">
        <v>45750</v>
      </c>
      <c r="D518" s="9" t="s">
        <v>236</v>
      </c>
      <c r="E518" s="9" t="s">
        <v>237</v>
      </c>
      <c r="F518" s="9" t="s">
        <v>41</v>
      </c>
      <c r="G518" s="8" t="s">
        <v>9</v>
      </c>
      <c r="H518" s="9" t="s">
        <v>43</v>
      </c>
      <c r="I518" s="9" t="str">
        <f>_xlfn.XLOOKUP($H518,'Master sheet'!$D:$D,'Master sheet'!$A:$A,,0)</f>
        <v>Oliver</v>
      </c>
      <c r="J518" s="9" t="str">
        <f>_xlfn.XLOOKUP($H518,'Master sheet'!$D:$D,'Master sheet'!$K:$K,,0)</f>
        <v>Celestine</v>
      </c>
      <c r="K518" s="8">
        <v>45750</v>
      </c>
    </row>
    <row r="519" spans="3:11" hidden="1" x14ac:dyDescent="0.3">
      <c r="C519" s="8">
        <v>45750</v>
      </c>
      <c r="D519" s="9" t="s">
        <v>872</v>
      </c>
      <c r="E519" s="9" t="s">
        <v>873</v>
      </c>
      <c r="F519" s="9" t="s">
        <v>17</v>
      </c>
      <c r="G519" s="8" t="s">
        <v>9</v>
      </c>
      <c r="H519" s="9" t="s">
        <v>18</v>
      </c>
      <c r="I519" s="9" t="str">
        <f>_xlfn.XLOOKUP($H519,'Master sheet'!$D:$D,'Master sheet'!$A:$A,,0)</f>
        <v>Nambu</v>
      </c>
      <c r="J519" s="9" t="str">
        <f>_xlfn.XLOOKUP($H519,'Master sheet'!$D:$D,'Master sheet'!$K:$K,,0)</f>
        <v>Priya C</v>
      </c>
      <c r="K519" s="8">
        <v>45750</v>
      </c>
    </row>
    <row r="520" spans="3:11" hidden="1" x14ac:dyDescent="0.3">
      <c r="C520" s="8">
        <v>45750</v>
      </c>
      <c r="D520" s="9" t="s">
        <v>874</v>
      </c>
      <c r="E520" s="9" t="s">
        <v>830</v>
      </c>
      <c r="F520" s="9" t="s">
        <v>29</v>
      </c>
      <c r="G520" s="8" t="s">
        <v>9</v>
      </c>
      <c r="H520" s="9" t="s">
        <v>30</v>
      </c>
      <c r="I520" s="9" t="str">
        <f>_xlfn.XLOOKUP($H520,'Master sheet'!$D:$D,'Master sheet'!$A:$A,,0)</f>
        <v>Sidd</v>
      </c>
      <c r="J520" s="9" t="str">
        <f>_xlfn.XLOOKUP($H520,'Master sheet'!$D:$D,'Master sheet'!$K:$K,,0)</f>
        <v>Sastha</v>
      </c>
      <c r="K520" s="8">
        <v>45750</v>
      </c>
    </row>
    <row r="521" spans="3:11" hidden="1" x14ac:dyDescent="0.3">
      <c r="C521" s="8">
        <v>45750</v>
      </c>
      <c r="D521" s="9" t="s">
        <v>256</v>
      </c>
      <c r="E521" s="9" t="s">
        <v>257</v>
      </c>
      <c r="F521" s="9" t="s">
        <v>56</v>
      </c>
      <c r="G521" s="8" t="s">
        <v>9</v>
      </c>
      <c r="H521" s="9" t="s">
        <v>211</v>
      </c>
      <c r="I521" s="9" t="str">
        <f>_xlfn.XLOOKUP($H521,'Master sheet'!$D:$D,'Master sheet'!$A:$A,,0)</f>
        <v>Rohit</v>
      </c>
      <c r="J521" s="9" t="str">
        <f>_xlfn.XLOOKUP($H521,'Master sheet'!$D:$D,'Master sheet'!$K:$K,,0)</f>
        <v>Vandhana</v>
      </c>
      <c r="K521" s="8">
        <v>45749</v>
      </c>
    </row>
    <row r="522" spans="3:11" hidden="1" x14ac:dyDescent="0.3">
      <c r="C522" s="8">
        <v>45750</v>
      </c>
      <c r="D522" s="9" t="s">
        <v>205</v>
      </c>
      <c r="E522" s="9" t="s">
        <v>206</v>
      </c>
      <c r="F522" s="9" t="s">
        <v>8</v>
      </c>
      <c r="G522" s="8" t="s">
        <v>9</v>
      </c>
      <c r="H522" s="9" t="s">
        <v>35</v>
      </c>
      <c r="I522" s="9" t="str">
        <f>_xlfn.XLOOKUP($H522,'Master sheet'!$D:$D,'Master sheet'!$A:$A,,0)</f>
        <v>Rohit</v>
      </c>
      <c r="J522" s="9" t="str">
        <f>_xlfn.XLOOKUP($H522,'Master sheet'!$D:$D,'Master sheet'!$K:$K,,0)</f>
        <v>Melina</v>
      </c>
      <c r="K522" s="8">
        <v>45750</v>
      </c>
    </row>
    <row r="523" spans="3:11" hidden="1" x14ac:dyDescent="0.3">
      <c r="C523" s="8">
        <v>45750</v>
      </c>
      <c r="D523" s="9" t="s">
        <v>169</v>
      </c>
      <c r="E523" s="9" t="s">
        <v>47</v>
      </c>
      <c r="F523" s="9" t="s">
        <v>8</v>
      </c>
      <c r="G523" s="8" t="s">
        <v>9</v>
      </c>
      <c r="H523" s="9" t="s">
        <v>10</v>
      </c>
      <c r="I523" s="9" t="str">
        <f>_xlfn.XLOOKUP($H523,'Master sheet'!$D:$D,'Master sheet'!$A:$A,,0)</f>
        <v>Rohit</v>
      </c>
      <c r="J523" s="9" t="str">
        <f>_xlfn.XLOOKUP($H523,'Master sheet'!$D:$D,'Master sheet'!$K:$K,,0)</f>
        <v>Melina</v>
      </c>
      <c r="K523" s="8">
        <v>45750</v>
      </c>
    </row>
    <row r="524" spans="3:11" hidden="1" x14ac:dyDescent="0.3">
      <c r="C524" s="8">
        <v>45750</v>
      </c>
      <c r="D524" s="9" t="s">
        <v>774</v>
      </c>
      <c r="E524" s="9" t="s">
        <v>259</v>
      </c>
      <c r="F524" s="9" t="s">
        <v>8</v>
      </c>
      <c r="G524" s="8" t="s">
        <v>9</v>
      </c>
      <c r="H524" s="9" t="s">
        <v>10</v>
      </c>
      <c r="I524" s="9" t="str">
        <f>_xlfn.XLOOKUP($H524,'Master sheet'!$D:$D,'Master sheet'!$A:$A,,0)</f>
        <v>Rohit</v>
      </c>
      <c r="J524" s="9" t="str">
        <f>_xlfn.XLOOKUP($H524,'Master sheet'!$D:$D,'Master sheet'!$K:$K,,0)</f>
        <v>Melina</v>
      </c>
      <c r="K524" s="8">
        <v>45750</v>
      </c>
    </row>
    <row r="525" spans="3:11" hidden="1" x14ac:dyDescent="0.3">
      <c r="C525" s="8">
        <v>45750</v>
      </c>
      <c r="D525" s="9" t="s">
        <v>831</v>
      </c>
      <c r="E525" s="9" t="s">
        <v>832</v>
      </c>
      <c r="F525" s="9" t="s">
        <v>17</v>
      </c>
      <c r="G525" s="8" t="s">
        <v>9</v>
      </c>
      <c r="H525" s="9" t="s">
        <v>18</v>
      </c>
      <c r="I525" s="9" t="str">
        <f>_xlfn.XLOOKUP($H525,'Master sheet'!$D:$D,'Master sheet'!$A:$A,,0)</f>
        <v>Nambu</v>
      </c>
      <c r="J525" s="9" t="str">
        <f>_xlfn.XLOOKUP($H525,'Master sheet'!$D:$D,'Master sheet'!$K:$K,,0)</f>
        <v>Priya C</v>
      </c>
      <c r="K525" s="8">
        <v>45750</v>
      </c>
    </row>
    <row r="526" spans="3:11" hidden="1" x14ac:dyDescent="0.3">
      <c r="C526" s="8">
        <v>45750</v>
      </c>
      <c r="D526" s="9" t="s">
        <v>775</v>
      </c>
      <c r="E526" s="9" t="s">
        <v>265</v>
      </c>
      <c r="F526" s="9" t="s">
        <v>25</v>
      </c>
      <c r="G526" s="8" t="s">
        <v>9</v>
      </c>
      <c r="H526" s="9" t="s">
        <v>26</v>
      </c>
      <c r="I526" s="9" t="str">
        <f>_xlfn.XLOOKUP($H526,'Master sheet'!$D:$D,'Master sheet'!$A:$A,,0)</f>
        <v>Oliver</v>
      </c>
      <c r="J526" s="9" t="str">
        <f>_xlfn.XLOOKUP($H526,'Master sheet'!$D:$D,'Master sheet'!$K:$K,,0)</f>
        <v>Johnathan</v>
      </c>
      <c r="K526" s="8">
        <v>45750</v>
      </c>
    </row>
    <row r="527" spans="3:11" hidden="1" x14ac:dyDescent="0.3">
      <c r="C527" s="8">
        <v>45750</v>
      </c>
      <c r="D527" s="9" t="s">
        <v>768</v>
      </c>
      <c r="E527" s="9" t="s">
        <v>769</v>
      </c>
      <c r="F527" s="9" t="s">
        <v>25</v>
      </c>
      <c r="G527" s="8" t="s">
        <v>9</v>
      </c>
      <c r="H527" s="9" t="s">
        <v>26</v>
      </c>
      <c r="I527" s="9" t="str">
        <f>_xlfn.XLOOKUP($H527,'Master sheet'!$D:$D,'Master sheet'!$A:$A,,0)</f>
        <v>Oliver</v>
      </c>
      <c r="J527" s="9" t="str">
        <f>_xlfn.XLOOKUP($H527,'Master sheet'!$D:$D,'Master sheet'!$K:$K,,0)</f>
        <v>Johnathan</v>
      </c>
      <c r="K527" s="8">
        <v>45750</v>
      </c>
    </row>
    <row r="528" spans="3:11" hidden="1" x14ac:dyDescent="0.3">
      <c r="C528" s="8">
        <v>45750</v>
      </c>
      <c r="D528" s="9" t="s">
        <v>833</v>
      </c>
      <c r="E528" s="9" t="s">
        <v>834</v>
      </c>
      <c r="F528" s="9" t="s">
        <v>25</v>
      </c>
      <c r="G528" s="8" t="s">
        <v>9</v>
      </c>
      <c r="H528" s="9" t="s">
        <v>26</v>
      </c>
      <c r="I528" s="9" t="str">
        <f>_xlfn.XLOOKUP($H528,'Master sheet'!$D:$D,'Master sheet'!$A:$A,,0)</f>
        <v>Oliver</v>
      </c>
      <c r="J528" s="9" t="str">
        <f>_xlfn.XLOOKUP($H528,'Master sheet'!$D:$D,'Master sheet'!$K:$K,,0)</f>
        <v>Johnathan</v>
      </c>
      <c r="K528" s="8">
        <v>45750</v>
      </c>
    </row>
    <row r="529" spans="3:11" hidden="1" x14ac:dyDescent="0.3">
      <c r="C529" s="8">
        <v>45750</v>
      </c>
      <c r="D529" s="9" t="s">
        <v>794</v>
      </c>
      <c r="E529" s="9" t="s">
        <v>171</v>
      </c>
      <c r="F529" s="9" t="s">
        <v>41</v>
      </c>
      <c r="G529" s="8" t="s">
        <v>9</v>
      </c>
      <c r="H529" s="9" t="s">
        <v>43</v>
      </c>
      <c r="I529" s="9" t="str">
        <f>_xlfn.XLOOKUP($H529,'Master sheet'!$D:$D,'Master sheet'!$A:$A,,0)</f>
        <v>Oliver</v>
      </c>
      <c r="J529" s="9" t="str">
        <f>_xlfn.XLOOKUP($H529,'Master sheet'!$D:$D,'Master sheet'!$K:$K,,0)</f>
        <v>Celestine</v>
      </c>
      <c r="K529" s="8">
        <v>45750</v>
      </c>
    </row>
    <row r="530" spans="3:11" hidden="1" x14ac:dyDescent="0.3">
      <c r="C530" s="8">
        <v>45750</v>
      </c>
      <c r="D530" s="9" t="s">
        <v>295</v>
      </c>
      <c r="E530" s="9" t="s">
        <v>296</v>
      </c>
      <c r="F530" s="9" t="s">
        <v>29</v>
      </c>
      <c r="G530" s="8" t="s">
        <v>9</v>
      </c>
      <c r="H530" s="9" t="s">
        <v>30</v>
      </c>
      <c r="I530" s="9" t="str">
        <f>_xlfn.XLOOKUP($H530,'Master sheet'!$D:$D,'Master sheet'!$A:$A,,0)</f>
        <v>Sidd</v>
      </c>
      <c r="J530" s="9" t="str">
        <f>_xlfn.XLOOKUP($H530,'Master sheet'!$D:$D,'Master sheet'!$K:$K,,0)</f>
        <v>Sastha</v>
      </c>
      <c r="K530" s="8">
        <v>45750</v>
      </c>
    </row>
    <row r="531" spans="3:11" hidden="1" x14ac:dyDescent="0.3">
      <c r="C531" s="8">
        <v>45750</v>
      </c>
      <c r="D531" s="9" t="s">
        <v>66</v>
      </c>
      <c r="E531" s="9" t="s">
        <v>67</v>
      </c>
      <c r="F531" s="9" t="s">
        <v>29</v>
      </c>
      <c r="G531" s="8" t="s">
        <v>9</v>
      </c>
      <c r="H531" s="9" t="s">
        <v>30</v>
      </c>
      <c r="I531" s="9" t="str">
        <f>_xlfn.XLOOKUP($H531,'Master sheet'!$D:$D,'Master sheet'!$A:$A,,0)</f>
        <v>Sidd</v>
      </c>
      <c r="J531" s="9" t="str">
        <f>_xlfn.XLOOKUP($H531,'Master sheet'!$D:$D,'Master sheet'!$K:$K,,0)</f>
        <v>Sastha</v>
      </c>
      <c r="K531" s="8">
        <v>45750</v>
      </c>
    </row>
    <row r="532" spans="3:11" hidden="1" x14ac:dyDescent="0.3">
      <c r="C532" s="8">
        <v>45750</v>
      </c>
      <c r="D532" s="9" t="s">
        <v>776</v>
      </c>
      <c r="E532" s="9" t="s">
        <v>269</v>
      </c>
      <c r="F532" s="9" t="s">
        <v>17</v>
      </c>
      <c r="G532" s="8" t="s">
        <v>9</v>
      </c>
      <c r="H532" s="9" t="s">
        <v>111</v>
      </c>
      <c r="I532" s="9" t="str">
        <f>_xlfn.XLOOKUP($H532,'Master sheet'!$D:$D,'Master sheet'!$A:$A,,0)</f>
        <v>Nambu</v>
      </c>
      <c r="J532" s="9" t="str">
        <f>_xlfn.XLOOKUP($H532,'Master sheet'!$D:$D,'Master sheet'!$K:$K,,0)</f>
        <v>Veerabathiran B</v>
      </c>
      <c r="K532" s="8">
        <v>45750</v>
      </c>
    </row>
    <row r="533" spans="3:11" hidden="1" x14ac:dyDescent="0.3">
      <c r="C533" s="8">
        <v>45750</v>
      </c>
      <c r="D533" s="9" t="s">
        <v>854</v>
      </c>
      <c r="E533" s="9" t="s">
        <v>835</v>
      </c>
      <c r="F533" s="9" t="s">
        <v>56</v>
      </c>
      <c r="G533" s="8" t="s">
        <v>9</v>
      </c>
      <c r="H533" s="9" t="s">
        <v>211</v>
      </c>
      <c r="I533" s="9" t="str">
        <f>_xlfn.XLOOKUP($H533,'Master sheet'!$D:$D,'Master sheet'!$A:$A,,0)</f>
        <v>Rohit</v>
      </c>
      <c r="J533" s="9" t="str">
        <f>_xlfn.XLOOKUP($H533,'Master sheet'!$D:$D,'Master sheet'!$K:$K,,0)</f>
        <v>Vandhana</v>
      </c>
      <c r="K533" s="8">
        <v>45749</v>
      </c>
    </row>
    <row r="534" spans="3:11" hidden="1" x14ac:dyDescent="0.3">
      <c r="C534" s="8">
        <v>45750</v>
      </c>
      <c r="D534" s="9" t="s">
        <v>885</v>
      </c>
      <c r="E534" s="9" t="s">
        <v>144</v>
      </c>
      <c r="F534" s="9" t="s">
        <v>56</v>
      </c>
      <c r="G534" s="8" t="s">
        <v>9</v>
      </c>
      <c r="H534" s="9" t="s">
        <v>57</v>
      </c>
      <c r="I534" s="9" t="str">
        <f>_xlfn.XLOOKUP($H534,'Master sheet'!$D:$D,'Master sheet'!$A:$A,,0)</f>
        <v>Rohit</v>
      </c>
      <c r="J534" s="9" t="str">
        <f>_xlfn.XLOOKUP($H534,'Master sheet'!$D:$D,'Master sheet'!$K:$K,,0)</f>
        <v>Vandhana</v>
      </c>
      <c r="K534" s="8">
        <v>45743</v>
      </c>
    </row>
    <row r="535" spans="3:11" hidden="1" x14ac:dyDescent="0.3">
      <c r="C535" s="8">
        <v>45750</v>
      </c>
      <c r="D535" s="9" t="s">
        <v>875</v>
      </c>
      <c r="E535" s="9" t="s">
        <v>876</v>
      </c>
      <c r="F535" s="9" t="s">
        <v>17</v>
      </c>
      <c r="G535" s="8" t="s">
        <v>9</v>
      </c>
      <c r="H535" s="9" t="s">
        <v>53</v>
      </c>
      <c r="I535" s="9" t="str">
        <f>_xlfn.XLOOKUP($H535,'Master sheet'!$D:$D,'Master sheet'!$A:$A,,0)</f>
        <v>Nambu</v>
      </c>
      <c r="J535" s="9" t="str">
        <f>_xlfn.XLOOKUP($H535,'Master sheet'!$D:$D,'Master sheet'!$K:$K,,0)</f>
        <v>Mohanavelu</v>
      </c>
      <c r="K535" s="8">
        <v>45750</v>
      </c>
    </row>
    <row r="536" spans="3:11" hidden="1" x14ac:dyDescent="0.3">
      <c r="C536" s="8">
        <v>45750</v>
      </c>
      <c r="D536" s="9" t="s">
        <v>297</v>
      </c>
      <c r="E536" s="9" t="s">
        <v>298</v>
      </c>
      <c r="F536" s="9" t="s">
        <v>17</v>
      </c>
      <c r="G536" s="8" t="s">
        <v>9</v>
      </c>
      <c r="H536" s="9" t="s">
        <v>111</v>
      </c>
      <c r="I536" s="9" t="str">
        <f>_xlfn.XLOOKUP($H536,'Master sheet'!$D:$D,'Master sheet'!$A:$A,,0)</f>
        <v>Nambu</v>
      </c>
      <c r="J536" s="9" t="str">
        <f>_xlfn.XLOOKUP($H536,'Master sheet'!$D:$D,'Master sheet'!$K:$K,,0)</f>
        <v>Veerabathiran B</v>
      </c>
      <c r="K536" s="8">
        <v>45750</v>
      </c>
    </row>
    <row r="537" spans="3:11" hidden="1" x14ac:dyDescent="0.3">
      <c r="C537" s="8">
        <v>45750</v>
      </c>
      <c r="D537" s="9" t="s">
        <v>777</v>
      </c>
      <c r="E537" s="9" t="s">
        <v>146</v>
      </c>
      <c r="F537" s="9" t="s">
        <v>13</v>
      </c>
      <c r="G537" s="8" t="s">
        <v>9</v>
      </c>
      <c r="H537" s="9" t="s">
        <v>278</v>
      </c>
      <c r="I537" s="9" t="str">
        <f>_xlfn.XLOOKUP($H537,'Master sheet'!$D:$D,'Master sheet'!$A:$A,,0)</f>
        <v>Oliver</v>
      </c>
      <c r="J537" s="9" t="str">
        <f>_xlfn.XLOOKUP($H537,'Master sheet'!$D:$D,'Master sheet'!$K:$K,,0)</f>
        <v>Celestine</v>
      </c>
      <c r="K537" s="8">
        <v>45750</v>
      </c>
    </row>
    <row r="538" spans="3:11" hidden="1" x14ac:dyDescent="0.3">
      <c r="C538" s="8">
        <v>45750</v>
      </c>
      <c r="D538" s="9" t="s">
        <v>822</v>
      </c>
      <c r="E538" s="9" t="s">
        <v>818</v>
      </c>
      <c r="F538" s="9" t="s">
        <v>17</v>
      </c>
      <c r="G538" s="8" t="s">
        <v>9</v>
      </c>
      <c r="H538" s="9" t="s">
        <v>18</v>
      </c>
      <c r="I538" s="9" t="str">
        <f>_xlfn.XLOOKUP($H538,'Master sheet'!$D:$D,'Master sheet'!$A:$A,,0)</f>
        <v>Nambu</v>
      </c>
      <c r="J538" s="9" t="str">
        <f>_xlfn.XLOOKUP($H538,'Master sheet'!$D:$D,'Master sheet'!$K:$K,,0)</f>
        <v>Priya C</v>
      </c>
      <c r="K538" s="8">
        <v>45750</v>
      </c>
    </row>
    <row r="539" spans="3:11" hidden="1" x14ac:dyDescent="0.3">
      <c r="C539" s="8">
        <v>45750</v>
      </c>
      <c r="D539" s="9" t="s">
        <v>287</v>
      </c>
      <c r="E539" s="9" t="s">
        <v>288</v>
      </c>
      <c r="F539" s="9" t="s">
        <v>13</v>
      </c>
      <c r="G539" s="8" t="s">
        <v>9</v>
      </c>
      <c r="H539" s="9" t="s">
        <v>278</v>
      </c>
      <c r="I539" s="9" t="str">
        <f>_xlfn.XLOOKUP($H539,'Master sheet'!$D:$D,'Master sheet'!$A:$A,,0)</f>
        <v>Oliver</v>
      </c>
      <c r="J539" s="9" t="str">
        <f>_xlfn.XLOOKUP($H539,'Master sheet'!$D:$D,'Master sheet'!$K:$K,,0)</f>
        <v>Celestine</v>
      </c>
      <c r="K539" s="8">
        <v>45750</v>
      </c>
    </row>
    <row r="540" spans="3:11" hidden="1" x14ac:dyDescent="0.3">
      <c r="C540" s="8">
        <v>45750</v>
      </c>
      <c r="D540" s="9" t="s">
        <v>778</v>
      </c>
      <c r="E540" s="9" t="s">
        <v>229</v>
      </c>
      <c r="F540" s="9" t="s">
        <v>185</v>
      </c>
      <c r="G540" s="8" t="s">
        <v>9</v>
      </c>
      <c r="H540" s="9" t="s">
        <v>106</v>
      </c>
      <c r="I540" s="9" t="str">
        <f>_xlfn.XLOOKUP($H540,'Master sheet'!$D:$D,'Master sheet'!$A:$A,,0)</f>
        <v>Rohit</v>
      </c>
      <c r="J540" s="9" t="str">
        <f>_xlfn.XLOOKUP($H540,'Master sheet'!$D:$D,'Master sheet'!$K:$K,,0)</f>
        <v>Jack</v>
      </c>
      <c r="K540" s="8">
        <v>45736</v>
      </c>
    </row>
    <row r="541" spans="3:11" hidden="1" x14ac:dyDescent="0.3">
      <c r="C541" s="8">
        <v>45750</v>
      </c>
      <c r="D541" s="9" t="s">
        <v>804</v>
      </c>
      <c r="E541" s="9" t="s">
        <v>771</v>
      </c>
      <c r="F541" s="9" t="s">
        <v>520</v>
      </c>
      <c r="G541" s="8" t="s">
        <v>9</v>
      </c>
      <c r="H541" s="9" t="s">
        <v>110</v>
      </c>
      <c r="I541" s="9" t="str">
        <f>_xlfn.XLOOKUP($H541,'Master sheet'!$D:$D,'Master sheet'!$A:$A,,0)</f>
        <v>Rohit</v>
      </c>
      <c r="J541" s="9" t="str">
        <f>_xlfn.XLOOKUP($H541,'Master sheet'!$D:$D,'Master sheet'!$K:$K,,0)</f>
        <v>Ajay</v>
      </c>
      <c r="K541" s="8">
        <v>45749</v>
      </c>
    </row>
    <row r="542" spans="3:11" hidden="1" x14ac:dyDescent="0.3">
      <c r="C542" s="8">
        <v>45750</v>
      </c>
      <c r="D542" s="9" t="s">
        <v>838</v>
      </c>
      <c r="E542" s="9" t="s">
        <v>839</v>
      </c>
      <c r="F542" s="9" t="s">
        <v>50</v>
      </c>
      <c r="G542" s="8" t="s">
        <v>9</v>
      </c>
      <c r="H542" s="9" t="s">
        <v>26</v>
      </c>
      <c r="I542" s="9" t="str">
        <f>_xlfn.XLOOKUP($H542,'Master sheet'!$D:$D,'Master sheet'!$A:$A,,0)</f>
        <v>Oliver</v>
      </c>
      <c r="J542" s="9" t="str">
        <f>_xlfn.XLOOKUP($H542,'Master sheet'!$D:$D,'Master sheet'!$K:$K,,0)</f>
        <v>Johnathan</v>
      </c>
      <c r="K542" s="8">
        <v>45750</v>
      </c>
    </row>
    <row r="543" spans="3:11" hidden="1" x14ac:dyDescent="0.3">
      <c r="C543" s="8">
        <v>45750</v>
      </c>
      <c r="D543" s="9" t="s">
        <v>154</v>
      </c>
      <c r="E543" s="9" t="s">
        <v>155</v>
      </c>
      <c r="F543" s="9" t="s">
        <v>93</v>
      </c>
      <c r="G543" s="8" t="s">
        <v>9</v>
      </c>
      <c r="H543" s="9" t="s">
        <v>26</v>
      </c>
      <c r="I543" s="9" t="str">
        <f>_xlfn.XLOOKUP($H543,'Master sheet'!$D:$D,'Master sheet'!$A:$A,,0)</f>
        <v>Oliver</v>
      </c>
      <c r="J543" s="9" t="str">
        <f>_xlfn.XLOOKUP($H543,'Master sheet'!$D:$D,'Master sheet'!$K:$K,,0)</f>
        <v>Johnathan</v>
      </c>
      <c r="K543" s="8">
        <v>45750</v>
      </c>
    </row>
    <row r="544" spans="3:11" hidden="1" x14ac:dyDescent="0.3">
      <c r="C544" s="8">
        <v>45750</v>
      </c>
      <c r="D544" s="9" t="s">
        <v>172</v>
      </c>
      <c r="E544" s="9" t="s">
        <v>173</v>
      </c>
      <c r="F544" s="9" t="s">
        <v>25</v>
      </c>
      <c r="G544" s="8" t="s">
        <v>9</v>
      </c>
      <c r="H544" s="9" t="s">
        <v>26</v>
      </c>
      <c r="I544" s="9" t="str">
        <f>_xlfn.XLOOKUP($H544,'Master sheet'!$D:$D,'Master sheet'!$A:$A,,0)</f>
        <v>Oliver</v>
      </c>
      <c r="J544" s="9" t="str">
        <f>_xlfn.XLOOKUP($H544,'Master sheet'!$D:$D,'Master sheet'!$K:$K,,0)</f>
        <v>Johnathan</v>
      </c>
      <c r="K544" s="8">
        <v>45750</v>
      </c>
    </row>
    <row r="545" spans="3:11" hidden="1" x14ac:dyDescent="0.3">
      <c r="C545" s="8">
        <v>45750</v>
      </c>
      <c r="D545" s="9" t="s">
        <v>840</v>
      </c>
      <c r="E545" s="9" t="s">
        <v>841</v>
      </c>
      <c r="F545" s="9" t="s">
        <v>17</v>
      </c>
      <c r="G545" s="8" t="s">
        <v>9</v>
      </c>
      <c r="H545" s="9" t="s">
        <v>111</v>
      </c>
      <c r="I545" s="9" t="str">
        <f>_xlfn.XLOOKUP($H545,'Master sheet'!$D:$D,'Master sheet'!$A:$A,,0)</f>
        <v>Nambu</v>
      </c>
      <c r="J545" s="9" t="str">
        <f>_xlfn.XLOOKUP($H545,'Master sheet'!$D:$D,'Master sheet'!$K:$K,,0)</f>
        <v>Veerabathiran B</v>
      </c>
      <c r="K545" s="8">
        <v>45750</v>
      </c>
    </row>
    <row r="546" spans="3:11" hidden="1" x14ac:dyDescent="0.3">
      <c r="C546" s="8">
        <v>45750</v>
      </c>
      <c r="D546" s="9" t="s">
        <v>884</v>
      </c>
      <c r="E546" s="9" t="s">
        <v>877</v>
      </c>
      <c r="F546" s="9" t="s">
        <v>520</v>
      </c>
      <c r="G546" s="8" t="s">
        <v>9</v>
      </c>
      <c r="H546" s="9" t="s">
        <v>110</v>
      </c>
      <c r="I546" s="9" t="str">
        <f>_xlfn.XLOOKUP($H546,'Master sheet'!$D:$D,'Master sheet'!$A:$A,,0)</f>
        <v>Rohit</v>
      </c>
      <c r="J546" s="9" t="str">
        <f>_xlfn.XLOOKUP($H546,'Master sheet'!$D:$D,'Master sheet'!$K:$K,,0)</f>
        <v>Ajay</v>
      </c>
      <c r="K546" s="8">
        <v>45749</v>
      </c>
    </row>
    <row r="547" spans="3:11" hidden="1" x14ac:dyDescent="0.3">
      <c r="C547" s="8">
        <v>45750</v>
      </c>
      <c r="D547" s="9" t="s">
        <v>878</v>
      </c>
      <c r="E547" s="9" t="s">
        <v>879</v>
      </c>
      <c r="F547" s="9" t="s">
        <v>93</v>
      </c>
      <c r="G547" s="8" t="s">
        <v>9</v>
      </c>
      <c r="H547" s="9" t="s">
        <v>26</v>
      </c>
      <c r="I547" s="9" t="str">
        <f>_xlfn.XLOOKUP($H547,'Master sheet'!$D:$D,'Master sheet'!$A:$A,,0)</f>
        <v>Oliver</v>
      </c>
      <c r="J547" s="9" t="str">
        <f>_xlfn.XLOOKUP($H547,'Master sheet'!$D:$D,'Master sheet'!$K:$K,,0)</f>
        <v>Johnathan</v>
      </c>
      <c r="K547" s="8">
        <v>45750</v>
      </c>
    </row>
    <row r="548" spans="3:11" hidden="1" x14ac:dyDescent="0.3">
      <c r="C548" s="8">
        <v>45750</v>
      </c>
      <c r="D548" s="9" t="s">
        <v>98</v>
      </c>
      <c r="E548" s="9" t="s">
        <v>99</v>
      </c>
      <c r="F548" s="9" t="s">
        <v>13</v>
      </c>
      <c r="G548" s="8" t="s">
        <v>9</v>
      </c>
      <c r="H548" s="9" t="s">
        <v>278</v>
      </c>
      <c r="I548" s="9" t="str">
        <f>_xlfn.XLOOKUP($H548,'Master sheet'!$D:$D,'Master sheet'!$A:$A,,0)</f>
        <v>Oliver</v>
      </c>
      <c r="J548" s="9" t="str">
        <f>_xlfn.XLOOKUP($H548,'Master sheet'!$D:$D,'Master sheet'!$K:$K,,0)</f>
        <v>Celestine</v>
      </c>
      <c r="K548" s="8">
        <v>45750</v>
      </c>
    </row>
    <row r="549" spans="3:11" hidden="1" x14ac:dyDescent="0.3">
      <c r="C549" s="8">
        <v>45754</v>
      </c>
      <c r="D549" s="9" t="s">
        <v>222</v>
      </c>
      <c r="E549" s="9" t="s">
        <v>223</v>
      </c>
      <c r="F549" s="9" t="s">
        <v>8</v>
      </c>
      <c r="G549" s="8" t="s">
        <v>9</v>
      </c>
      <c r="H549" s="9" t="s">
        <v>35</v>
      </c>
      <c r="I549" s="9" t="str">
        <f>_xlfn.XLOOKUP($H549,'Master sheet'!$D:$D,'Master sheet'!$A:$A,,0)</f>
        <v>Rohit</v>
      </c>
      <c r="J549" s="9" t="str">
        <f>_xlfn.XLOOKUP($H549,'Master sheet'!$D:$D,'Master sheet'!$K:$K,,0)</f>
        <v>Melina</v>
      </c>
      <c r="K549" s="8">
        <v>45754</v>
      </c>
    </row>
    <row r="550" spans="3:11" hidden="1" x14ac:dyDescent="0.3">
      <c r="C550" s="8">
        <v>45754</v>
      </c>
      <c r="D550" s="9" t="s">
        <v>886</v>
      </c>
      <c r="E550" s="9" t="s">
        <v>823</v>
      </c>
      <c r="F550" s="9" t="s">
        <v>25</v>
      </c>
      <c r="G550" s="8" t="s">
        <v>9</v>
      </c>
      <c r="H550" s="9" t="s">
        <v>26</v>
      </c>
      <c r="I550" s="9" t="str">
        <f>_xlfn.XLOOKUP($H550,'Master sheet'!$D:$D,'Master sheet'!$A:$A,,0)</f>
        <v>Oliver</v>
      </c>
      <c r="J550" s="9" t="str">
        <f>_xlfn.XLOOKUP($H550,'Master sheet'!$D:$D,'Master sheet'!$K:$K,,0)</f>
        <v>Johnathan</v>
      </c>
      <c r="K550" s="8">
        <v>45754</v>
      </c>
    </row>
    <row r="551" spans="3:11" hidden="1" x14ac:dyDescent="0.3">
      <c r="C551" s="8">
        <v>45754</v>
      </c>
      <c r="D551" s="9" t="s">
        <v>887</v>
      </c>
      <c r="E551" s="9" t="s">
        <v>888</v>
      </c>
      <c r="F551" s="9" t="s">
        <v>25</v>
      </c>
      <c r="G551" s="8" t="s">
        <v>9</v>
      </c>
      <c r="H551" s="9" t="s">
        <v>26</v>
      </c>
      <c r="I551" s="9" t="str">
        <f>_xlfn.XLOOKUP($H551,'Master sheet'!$D:$D,'Master sheet'!$A:$A,,0)</f>
        <v>Oliver</v>
      </c>
      <c r="J551" s="9" t="str">
        <f>_xlfn.XLOOKUP($H551,'Master sheet'!$D:$D,'Master sheet'!$K:$K,,0)</f>
        <v>Johnathan</v>
      </c>
      <c r="K551" s="8">
        <v>45754</v>
      </c>
    </row>
    <row r="552" spans="3:11" hidden="1" x14ac:dyDescent="0.3">
      <c r="C552" s="8">
        <v>45754</v>
      </c>
      <c r="D552" s="9" t="s">
        <v>889</v>
      </c>
      <c r="E552" s="9" t="s">
        <v>890</v>
      </c>
      <c r="F552" s="9" t="s">
        <v>21</v>
      </c>
      <c r="G552" s="8" t="s">
        <v>9</v>
      </c>
      <c r="H552" s="9" t="s">
        <v>104</v>
      </c>
      <c r="I552" s="9" t="str">
        <f>_xlfn.XLOOKUP($H552,'Master sheet'!$D:$D,'Master sheet'!$A:$A,,0)</f>
        <v>Rohit</v>
      </c>
      <c r="J552" s="9" t="str">
        <f>_xlfn.XLOOKUP($H552,'Master sheet'!$D:$D,'Master sheet'!$K:$K,,0)</f>
        <v>Prasanna J</v>
      </c>
      <c r="K552" s="8">
        <v>45751</v>
      </c>
    </row>
    <row r="553" spans="3:11" hidden="1" x14ac:dyDescent="0.3">
      <c r="C553" s="8">
        <v>45754</v>
      </c>
      <c r="D553" s="9" t="s">
        <v>250</v>
      </c>
      <c r="E553" s="9" t="s">
        <v>251</v>
      </c>
      <c r="F553" s="9" t="s">
        <v>50</v>
      </c>
      <c r="G553" s="8" t="s">
        <v>9</v>
      </c>
      <c r="H553" s="9" t="s">
        <v>26</v>
      </c>
      <c r="I553" s="9" t="str">
        <f>_xlfn.XLOOKUP($H553,'Master sheet'!$D:$D,'Master sheet'!$A:$A,,0)</f>
        <v>Oliver</v>
      </c>
      <c r="J553" s="9" t="str">
        <f>_xlfn.XLOOKUP($H553,'Master sheet'!$D:$D,'Master sheet'!$K:$K,,0)</f>
        <v>Johnathan</v>
      </c>
      <c r="K553" s="8">
        <v>45754</v>
      </c>
    </row>
    <row r="554" spans="3:11" hidden="1" x14ac:dyDescent="0.3">
      <c r="C554" s="8">
        <v>45754</v>
      </c>
      <c r="D554" s="9" t="s">
        <v>826</v>
      </c>
      <c r="E554" s="9" t="s">
        <v>827</v>
      </c>
      <c r="F554" s="9" t="s">
        <v>17</v>
      </c>
      <c r="G554" s="8" t="s">
        <v>9</v>
      </c>
      <c r="H554" s="9" t="s">
        <v>111</v>
      </c>
      <c r="I554" s="9" t="str">
        <f>_xlfn.XLOOKUP($H554,'Master sheet'!$D:$D,'Master sheet'!$A:$A,,0)</f>
        <v>Nambu</v>
      </c>
      <c r="J554" s="9" t="str">
        <f>_xlfn.XLOOKUP($H554,'Master sheet'!$D:$D,'Master sheet'!$K:$K,,0)</f>
        <v>Veerabathiran B</v>
      </c>
      <c r="K554" s="8">
        <v>45754</v>
      </c>
    </row>
    <row r="555" spans="3:11" hidden="1" x14ac:dyDescent="0.3">
      <c r="C555" s="8">
        <v>45754</v>
      </c>
      <c r="D555" s="9" t="s">
        <v>870</v>
      </c>
      <c r="E555" s="9" t="s">
        <v>871</v>
      </c>
      <c r="F555" s="9" t="s">
        <v>41</v>
      </c>
      <c r="G555" s="8" t="s">
        <v>9</v>
      </c>
      <c r="H555" s="9" t="s">
        <v>43</v>
      </c>
      <c r="I555" s="9" t="str">
        <f>_xlfn.XLOOKUP($H555,'Master sheet'!$D:$D,'Master sheet'!$A:$A,,0)</f>
        <v>Oliver</v>
      </c>
      <c r="J555" s="9" t="str">
        <f>_xlfn.XLOOKUP($H555,'Master sheet'!$D:$D,'Master sheet'!$K:$K,,0)</f>
        <v>Celestine</v>
      </c>
      <c r="K555" s="8">
        <v>45754</v>
      </c>
    </row>
    <row r="556" spans="3:11" hidden="1" x14ac:dyDescent="0.3">
      <c r="C556" s="8">
        <v>45754</v>
      </c>
      <c r="D556" s="9" t="s">
        <v>236</v>
      </c>
      <c r="E556" s="9" t="s">
        <v>237</v>
      </c>
      <c r="F556" s="9" t="s">
        <v>41</v>
      </c>
      <c r="G556" s="8" t="s">
        <v>9</v>
      </c>
      <c r="H556" s="9" t="s">
        <v>43</v>
      </c>
      <c r="I556" s="9" t="str">
        <f>_xlfn.XLOOKUP($H556,'Master sheet'!$D:$D,'Master sheet'!$A:$A,,0)</f>
        <v>Oliver</v>
      </c>
      <c r="J556" s="9" t="str">
        <f>_xlfn.XLOOKUP($H556,'Master sheet'!$D:$D,'Master sheet'!$K:$K,,0)</f>
        <v>Celestine</v>
      </c>
      <c r="K556" s="8">
        <v>45754</v>
      </c>
    </row>
    <row r="557" spans="3:11" hidden="1" x14ac:dyDescent="0.3">
      <c r="C557" s="8">
        <v>45754</v>
      </c>
      <c r="D557" s="9" t="s">
        <v>891</v>
      </c>
      <c r="E557" s="9" t="s">
        <v>892</v>
      </c>
      <c r="F557" s="9" t="s">
        <v>17</v>
      </c>
      <c r="G557" s="8" t="s">
        <v>9</v>
      </c>
      <c r="H557" s="9" t="s">
        <v>111</v>
      </c>
      <c r="I557" s="9" t="str">
        <f>_xlfn.XLOOKUP($H557,'Master sheet'!$D:$D,'Master sheet'!$A:$A,,0)</f>
        <v>Nambu</v>
      </c>
      <c r="J557" s="9" t="str">
        <f>_xlfn.XLOOKUP($H557,'Master sheet'!$D:$D,'Master sheet'!$K:$K,,0)</f>
        <v>Veerabathiran B</v>
      </c>
      <c r="K557" s="8">
        <v>45754</v>
      </c>
    </row>
    <row r="558" spans="3:11" hidden="1" x14ac:dyDescent="0.3">
      <c r="C558" s="8">
        <v>45754</v>
      </c>
      <c r="D558" s="9" t="s">
        <v>893</v>
      </c>
      <c r="E558" s="9" t="s">
        <v>894</v>
      </c>
      <c r="F558" s="9" t="s">
        <v>8</v>
      </c>
      <c r="G558" s="8" t="s">
        <v>9</v>
      </c>
      <c r="H558" s="9" t="s">
        <v>10</v>
      </c>
      <c r="I558" s="9" t="str">
        <f>_xlfn.XLOOKUP($H558,'Master sheet'!$D:$D,'Master sheet'!$A:$A,,0)</f>
        <v>Rohit</v>
      </c>
      <c r="J558" s="9" t="str">
        <f>_xlfn.XLOOKUP($H558,'Master sheet'!$D:$D,'Master sheet'!$K:$K,,0)</f>
        <v>Melina</v>
      </c>
      <c r="K558" s="8">
        <v>45754</v>
      </c>
    </row>
    <row r="559" spans="3:11" hidden="1" x14ac:dyDescent="0.3">
      <c r="C559" s="8">
        <v>45754</v>
      </c>
      <c r="D559" s="9" t="s">
        <v>205</v>
      </c>
      <c r="E559" s="9" t="s">
        <v>206</v>
      </c>
      <c r="F559" s="9" t="s">
        <v>8</v>
      </c>
      <c r="G559" s="8" t="s">
        <v>9</v>
      </c>
      <c r="H559" s="9" t="s">
        <v>35</v>
      </c>
      <c r="I559" s="9" t="str">
        <f>_xlfn.XLOOKUP($H559,'Master sheet'!$D:$D,'Master sheet'!$A:$A,,0)</f>
        <v>Rohit</v>
      </c>
      <c r="J559" s="9" t="str">
        <f>_xlfn.XLOOKUP($H559,'Master sheet'!$D:$D,'Master sheet'!$K:$K,,0)</f>
        <v>Melina</v>
      </c>
      <c r="K559" s="8">
        <v>45754</v>
      </c>
    </row>
    <row r="560" spans="3:11" hidden="1" x14ac:dyDescent="0.3">
      <c r="C560" s="8">
        <v>45754</v>
      </c>
      <c r="D560" s="9" t="s">
        <v>169</v>
      </c>
      <c r="E560" s="9" t="s">
        <v>47</v>
      </c>
      <c r="F560" s="9" t="s">
        <v>8</v>
      </c>
      <c r="G560" s="8" t="s">
        <v>9</v>
      </c>
      <c r="H560" s="9" t="s">
        <v>10</v>
      </c>
      <c r="I560" s="9" t="str">
        <f>_xlfn.XLOOKUP($H560,'Master sheet'!$D:$D,'Master sheet'!$A:$A,,0)</f>
        <v>Rohit</v>
      </c>
      <c r="J560" s="9" t="str">
        <f>_xlfn.XLOOKUP($H560,'Master sheet'!$D:$D,'Master sheet'!$K:$K,,0)</f>
        <v>Melina</v>
      </c>
      <c r="K560" s="8">
        <v>45754</v>
      </c>
    </row>
    <row r="561" spans="3:11" hidden="1" x14ac:dyDescent="0.3">
      <c r="C561" s="8">
        <v>45754</v>
      </c>
      <c r="D561" s="9" t="s">
        <v>895</v>
      </c>
      <c r="E561" s="9" t="s">
        <v>896</v>
      </c>
      <c r="F561" s="9" t="s">
        <v>17</v>
      </c>
      <c r="G561" s="8" t="s">
        <v>9</v>
      </c>
      <c r="H561" s="9" t="s">
        <v>53</v>
      </c>
      <c r="I561" s="9" t="str">
        <f>_xlfn.XLOOKUP($H561,'Master sheet'!$D:$D,'Master sheet'!$A:$A,,0)</f>
        <v>Nambu</v>
      </c>
      <c r="J561" s="9" t="str">
        <f>_xlfn.XLOOKUP($H561,'Master sheet'!$D:$D,'Master sheet'!$K:$K,,0)</f>
        <v>Mohanavelu</v>
      </c>
      <c r="K561" s="8">
        <v>45754</v>
      </c>
    </row>
    <row r="562" spans="3:11" hidden="1" x14ac:dyDescent="0.3">
      <c r="C562" s="8">
        <v>45754</v>
      </c>
      <c r="D562" s="9" t="s">
        <v>897</v>
      </c>
      <c r="E562" s="9" t="s">
        <v>898</v>
      </c>
      <c r="F562" s="9" t="s">
        <v>21</v>
      </c>
      <c r="G562" s="8" t="s">
        <v>9</v>
      </c>
      <c r="H562" s="9" t="s">
        <v>104</v>
      </c>
      <c r="I562" s="9" t="str">
        <f>_xlfn.XLOOKUP($H562,'Master sheet'!$D:$D,'Master sheet'!$A:$A,,0)</f>
        <v>Rohit</v>
      </c>
      <c r="J562" s="9" t="str">
        <f>_xlfn.XLOOKUP($H562,'Master sheet'!$D:$D,'Master sheet'!$K:$K,,0)</f>
        <v>Prasanna J</v>
      </c>
      <c r="K562" s="8">
        <v>45751</v>
      </c>
    </row>
    <row r="563" spans="3:11" hidden="1" x14ac:dyDescent="0.3">
      <c r="C563" s="8">
        <v>45754</v>
      </c>
      <c r="D563" s="9" t="s">
        <v>899</v>
      </c>
      <c r="E563" s="9" t="s">
        <v>900</v>
      </c>
      <c r="F563" s="9" t="s">
        <v>41</v>
      </c>
      <c r="G563" s="8" t="s">
        <v>9</v>
      </c>
      <c r="H563" s="9" t="s">
        <v>43</v>
      </c>
      <c r="I563" s="9" t="str">
        <f>_xlfn.XLOOKUP($H563,'Master sheet'!$D:$D,'Master sheet'!$A:$A,,0)</f>
        <v>Oliver</v>
      </c>
      <c r="J563" s="9" t="str">
        <f>_xlfn.XLOOKUP($H563,'Master sheet'!$D:$D,'Master sheet'!$K:$K,,0)</f>
        <v>Celestine</v>
      </c>
      <c r="K563" s="8">
        <v>45754</v>
      </c>
    </row>
    <row r="564" spans="3:11" hidden="1" x14ac:dyDescent="0.3">
      <c r="C564" s="8">
        <v>45754</v>
      </c>
      <c r="D564" s="9" t="s">
        <v>901</v>
      </c>
      <c r="E564" s="9" t="s">
        <v>902</v>
      </c>
      <c r="F564" s="9" t="s">
        <v>17</v>
      </c>
      <c r="G564" s="8" t="s">
        <v>9</v>
      </c>
      <c r="H564" s="9" t="s">
        <v>18</v>
      </c>
      <c r="I564" s="9" t="str">
        <f>_xlfn.XLOOKUP($H564,'Master sheet'!$D:$D,'Master sheet'!$A:$A,,0)</f>
        <v>Nambu</v>
      </c>
      <c r="J564" s="9" t="str">
        <f>_xlfn.XLOOKUP($H564,'Master sheet'!$D:$D,'Master sheet'!$K:$K,,0)</f>
        <v>Priya C</v>
      </c>
      <c r="K564" s="8">
        <v>45754</v>
      </c>
    </row>
    <row r="565" spans="3:11" hidden="1" x14ac:dyDescent="0.3">
      <c r="C565" s="8">
        <v>45754</v>
      </c>
      <c r="D565" s="9" t="s">
        <v>903</v>
      </c>
      <c r="E565" s="9" t="s">
        <v>904</v>
      </c>
      <c r="F565" s="9" t="s">
        <v>905</v>
      </c>
      <c r="G565" s="8" t="s">
        <v>9</v>
      </c>
      <c r="H565" s="9" t="s">
        <v>35</v>
      </c>
      <c r="I565" s="9" t="str">
        <f>_xlfn.XLOOKUP($H565,'Master sheet'!$D:$D,'Master sheet'!$A:$A,,0)</f>
        <v>Rohit</v>
      </c>
      <c r="J565" s="9" t="str">
        <f>_xlfn.XLOOKUP($H565,'Master sheet'!$D:$D,'Master sheet'!$K:$K,,0)</f>
        <v>Melina</v>
      </c>
      <c r="K565" s="8">
        <v>45754</v>
      </c>
    </row>
    <row r="566" spans="3:11" hidden="1" x14ac:dyDescent="0.3">
      <c r="C566" s="8">
        <v>45754</v>
      </c>
      <c r="D566" s="9" t="s">
        <v>833</v>
      </c>
      <c r="E566" s="9" t="s">
        <v>834</v>
      </c>
      <c r="F566" s="9" t="s">
        <v>25</v>
      </c>
      <c r="G566" s="8" t="s">
        <v>9</v>
      </c>
      <c r="H566" s="9" t="s">
        <v>26</v>
      </c>
      <c r="I566" s="9" t="str">
        <f>_xlfn.XLOOKUP($H566,'Master sheet'!$D:$D,'Master sheet'!$A:$A,,0)</f>
        <v>Oliver</v>
      </c>
      <c r="J566" s="9" t="str">
        <f>_xlfn.XLOOKUP($H566,'Master sheet'!$D:$D,'Master sheet'!$K:$K,,0)</f>
        <v>Johnathan</v>
      </c>
      <c r="K566" s="8">
        <v>45754</v>
      </c>
    </row>
    <row r="567" spans="3:11" hidden="1" x14ac:dyDescent="0.3">
      <c r="C567" s="8">
        <v>45754</v>
      </c>
      <c r="D567" s="9" t="s">
        <v>906</v>
      </c>
      <c r="E567" s="9" t="s">
        <v>907</v>
      </c>
      <c r="F567" s="9" t="s">
        <v>50</v>
      </c>
      <c r="G567" s="8" t="s">
        <v>9</v>
      </c>
      <c r="H567" s="9" t="s">
        <v>26</v>
      </c>
      <c r="I567" s="9" t="str">
        <f>_xlfn.XLOOKUP($H567,'Master sheet'!$D:$D,'Master sheet'!$A:$A,,0)</f>
        <v>Oliver</v>
      </c>
      <c r="J567" s="9" t="str">
        <f>_xlfn.XLOOKUP($H567,'Master sheet'!$D:$D,'Master sheet'!$K:$K,,0)</f>
        <v>Johnathan</v>
      </c>
      <c r="K567" s="8">
        <v>45754</v>
      </c>
    </row>
    <row r="568" spans="3:11" hidden="1" x14ac:dyDescent="0.3">
      <c r="C568" s="8">
        <v>45754</v>
      </c>
      <c r="D568" s="9" t="s">
        <v>266</v>
      </c>
      <c r="E568" s="9" t="s">
        <v>908</v>
      </c>
      <c r="F568" s="9" t="s">
        <v>29</v>
      </c>
      <c r="G568" s="8" t="s">
        <v>9</v>
      </c>
      <c r="H568" s="9" t="s">
        <v>30</v>
      </c>
      <c r="I568" s="9" t="str">
        <f>_xlfn.XLOOKUP($H568,'Master sheet'!$D:$D,'Master sheet'!$A:$A,,0)</f>
        <v>Sidd</v>
      </c>
      <c r="J568" s="9" t="str">
        <f>_xlfn.XLOOKUP($H568,'Master sheet'!$D:$D,'Master sheet'!$K:$K,,0)</f>
        <v>Sastha</v>
      </c>
      <c r="K568" s="8">
        <v>45754</v>
      </c>
    </row>
    <row r="569" spans="3:11" hidden="1" x14ac:dyDescent="0.3">
      <c r="C569" s="8">
        <v>45754</v>
      </c>
      <c r="D569" s="9" t="s">
        <v>909</v>
      </c>
      <c r="E569" s="9" t="s">
        <v>910</v>
      </c>
      <c r="F569" s="9" t="s">
        <v>17</v>
      </c>
      <c r="G569" s="8" t="s">
        <v>9</v>
      </c>
      <c r="H569" s="9" t="s">
        <v>111</v>
      </c>
      <c r="I569" s="9" t="str">
        <f>_xlfn.XLOOKUP($H569,'Master sheet'!$D:$D,'Master sheet'!$A:$A,,0)</f>
        <v>Nambu</v>
      </c>
      <c r="J569" s="9" t="str">
        <f>_xlfn.XLOOKUP($H569,'Master sheet'!$D:$D,'Master sheet'!$K:$K,,0)</f>
        <v>Veerabathiran B</v>
      </c>
      <c r="K569" s="8">
        <v>45754</v>
      </c>
    </row>
    <row r="570" spans="3:11" hidden="1" x14ac:dyDescent="0.3">
      <c r="C570" s="8">
        <v>45754</v>
      </c>
      <c r="D570" s="9" t="s">
        <v>911</v>
      </c>
      <c r="E570" s="9" t="s">
        <v>912</v>
      </c>
      <c r="F570" s="9" t="s">
        <v>21</v>
      </c>
      <c r="G570" s="8" t="s">
        <v>9</v>
      </c>
      <c r="H570" s="9" t="s">
        <v>104</v>
      </c>
      <c r="I570" s="9" t="str">
        <f>_xlfn.XLOOKUP($H570,'Master sheet'!$D:$D,'Master sheet'!$A:$A,,0)</f>
        <v>Rohit</v>
      </c>
      <c r="J570" s="9" t="str">
        <f>_xlfn.XLOOKUP($H570,'Master sheet'!$D:$D,'Master sheet'!$K:$K,,0)</f>
        <v>Prasanna J</v>
      </c>
      <c r="K570" s="8">
        <v>45751</v>
      </c>
    </row>
    <row r="571" spans="3:11" hidden="1" x14ac:dyDescent="0.3">
      <c r="C571" s="8">
        <v>45754</v>
      </c>
      <c r="D571" s="9" t="s">
        <v>143</v>
      </c>
      <c r="E571" s="9" t="s">
        <v>144</v>
      </c>
      <c r="F571" s="9" t="s">
        <v>56</v>
      </c>
      <c r="G571" s="8" t="s">
        <v>9</v>
      </c>
      <c r="H571" s="9" t="s">
        <v>57</v>
      </c>
      <c r="I571" s="9" t="str">
        <f>_xlfn.XLOOKUP($H571,'Master sheet'!$D:$D,'Master sheet'!$A:$A,,0)</f>
        <v>Rohit</v>
      </c>
      <c r="J571" s="9" t="str">
        <f>_xlfn.XLOOKUP($H571,'Master sheet'!$D:$D,'Master sheet'!$K:$K,,0)</f>
        <v>Vandhana</v>
      </c>
      <c r="K571" s="8">
        <v>45743</v>
      </c>
    </row>
    <row r="572" spans="3:11" hidden="1" x14ac:dyDescent="0.3">
      <c r="C572" s="8">
        <v>45754</v>
      </c>
      <c r="D572" s="9" t="s">
        <v>145</v>
      </c>
      <c r="E572" s="9" t="s">
        <v>146</v>
      </c>
      <c r="F572" s="9" t="s">
        <v>13</v>
      </c>
      <c r="G572" s="8" t="s">
        <v>9</v>
      </c>
      <c r="H572" s="9" t="s">
        <v>278</v>
      </c>
      <c r="I572" s="9" t="str">
        <f>_xlfn.XLOOKUP($H572,'Master sheet'!$D:$D,'Master sheet'!$A:$A,,0)</f>
        <v>Oliver</v>
      </c>
      <c r="J572" s="9" t="str">
        <f>_xlfn.XLOOKUP($H572,'Master sheet'!$D:$D,'Master sheet'!$K:$K,,0)</f>
        <v>Celestine</v>
      </c>
      <c r="K572" s="8">
        <v>45754</v>
      </c>
    </row>
    <row r="573" spans="3:11" hidden="1" x14ac:dyDescent="0.3">
      <c r="C573" s="8">
        <v>45754</v>
      </c>
      <c r="D573" s="9" t="s">
        <v>913</v>
      </c>
      <c r="E573" s="9" t="s">
        <v>818</v>
      </c>
      <c r="F573" s="9" t="s">
        <v>17</v>
      </c>
      <c r="G573" s="8" t="s">
        <v>9</v>
      </c>
      <c r="H573" s="9" t="s">
        <v>18</v>
      </c>
      <c r="I573" s="9" t="str">
        <f>_xlfn.XLOOKUP($H573,'Master sheet'!$D:$D,'Master sheet'!$A:$A,,0)</f>
        <v>Nambu</v>
      </c>
      <c r="J573" s="9" t="str">
        <f>_xlfn.XLOOKUP($H573,'Master sheet'!$D:$D,'Master sheet'!$K:$K,,0)</f>
        <v>Priya C</v>
      </c>
      <c r="K573" s="8">
        <v>45754</v>
      </c>
    </row>
    <row r="574" spans="3:11" hidden="1" x14ac:dyDescent="0.3">
      <c r="C574" s="8">
        <v>45754</v>
      </c>
      <c r="D574" s="9" t="s">
        <v>287</v>
      </c>
      <c r="E574" s="9" t="s">
        <v>288</v>
      </c>
      <c r="F574" s="9" t="s">
        <v>13</v>
      </c>
      <c r="G574" s="8" t="s">
        <v>9</v>
      </c>
      <c r="H574" s="9" t="s">
        <v>278</v>
      </c>
      <c r="I574" s="9" t="str">
        <f>_xlfn.XLOOKUP($H574,'Master sheet'!$D:$D,'Master sheet'!$A:$A,,0)</f>
        <v>Oliver</v>
      </c>
      <c r="J574" s="9" t="str">
        <f>_xlfn.XLOOKUP($H574,'Master sheet'!$D:$D,'Master sheet'!$K:$K,,0)</f>
        <v>Celestine</v>
      </c>
      <c r="K574" s="8">
        <v>45754</v>
      </c>
    </row>
    <row r="575" spans="3:11" hidden="1" x14ac:dyDescent="0.3">
      <c r="C575" s="8">
        <v>45754</v>
      </c>
      <c r="D575" s="9" t="s">
        <v>246</v>
      </c>
      <c r="E575" s="9" t="s">
        <v>247</v>
      </c>
      <c r="F575" s="9" t="s">
        <v>25</v>
      </c>
      <c r="G575" s="8" t="s">
        <v>9</v>
      </c>
      <c r="H575" s="9" t="s">
        <v>26</v>
      </c>
      <c r="I575" s="9" t="str">
        <f>_xlfn.XLOOKUP($H575,'Master sheet'!$D:$D,'Master sheet'!$A:$A,,0)</f>
        <v>Oliver</v>
      </c>
      <c r="J575" s="9" t="str">
        <f>_xlfn.XLOOKUP($H575,'Master sheet'!$D:$D,'Master sheet'!$K:$K,,0)</f>
        <v>Johnathan</v>
      </c>
      <c r="K575" s="8">
        <v>45754</v>
      </c>
    </row>
    <row r="576" spans="3:11" hidden="1" x14ac:dyDescent="0.3">
      <c r="C576" s="8">
        <v>45754</v>
      </c>
      <c r="D576" s="9" t="s">
        <v>228</v>
      </c>
      <c r="E576" s="9" t="s">
        <v>229</v>
      </c>
      <c r="F576" s="9" t="s">
        <v>185</v>
      </c>
      <c r="G576" s="8" t="s">
        <v>9</v>
      </c>
      <c r="H576" s="9" t="s">
        <v>106</v>
      </c>
      <c r="I576" s="9" t="str">
        <f>_xlfn.XLOOKUP($H576,'Master sheet'!$D:$D,'Master sheet'!$A:$A,,0)</f>
        <v>Rohit</v>
      </c>
      <c r="J576" s="9" t="str">
        <f>_xlfn.XLOOKUP($H576,'Master sheet'!$D:$D,'Master sheet'!$K:$K,,0)</f>
        <v>Jack</v>
      </c>
      <c r="K576" s="8">
        <v>45736</v>
      </c>
    </row>
    <row r="577" spans="3:11" hidden="1" x14ac:dyDescent="0.3">
      <c r="C577" s="8">
        <v>45754</v>
      </c>
      <c r="D577" s="9" t="s">
        <v>914</v>
      </c>
      <c r="E577" s="9" t="s">
        <v>771</v>
      </c>
      <c r="F577" s="9" t="s">
        <v>520</v>
      </c>
      <c r="G577" s="8" t="s">
        <v>9</v>
      </c>
      <c r="H577" s="9" t="s">
        <v>110</v>
      </c>
      <c r="I577" s="9" t="str">
        <f>_xlfn.XLOOKUP($H577,'Master sheet'!$D:$D,'Master sheet'!$A:$A,,0)</f>
        <v>Rohit</v>
      </c>
      <c r="J577" s="9" t="str">
        <f>_xlfn.XLOOKUP($H577,'Master sheet'!$D:$D,'Master sheet'!$K:$K,,0)</f>
        <v>Ajay</v>
      </c>
      <c r="K577" s="8">
        <v>45749</v>
      </c>
    </row>
    <row r="578" spans="3:11" hidden="1" x14ac:dyDescent="0.3">
      <c r="C578" s="8">
        <v>45754</v>
      </c>
      <c r="D578" s="9" t="s">
        <v>838</v>
      </c>
      <c r="E578" s="9" t="s">
        <v>839</v>
      </c>
      <c r="F578" s="9" t="s">
        <v>50</v>
      </c>
      <c r="G578" s="8" t="s">
        <v>9</v>
      </c>
      <c r="H578" s="9" t="s">
        <v>26</v>
      </c>
      <c r="I578" s="9" t="str">
        <f>_xlfn.XLOOKUP($H578,'Master sheet'!$D:$D,'Master sheet'!$A:$A,,0)</f>
        <v>Oliver</v>
      </c>
      <c r="J578" s="9" t="str">
        <f>_xlfn.XLOOKUP($H578,'Master sheet'!$D:$D,'Master sheet'!$K:$K,,0)</f>
        <v>Johnathan</v>
      </c>
      <c r="K578" s="8">
        <v>45754</v>
      </c>
    </row>
    <row r="579" spans="3:11" hidden="1" x14ac:dyDescent="0.3">
      <c r="C579" s="8">
        <v>45754</v>
      </c>
      <c r="D579" s="9" t="s">
        <v>915</v>
      </c>
      <c r="E579" s="9" t="s">
        <v>916</v>
      </c>
      <c r="F579" s="9" t="s">
        <v>93</v>
      </c>
      <c r="G579" s="8" t="s">
        <v>9</v>
      </c>
      <c r="H579" s="9" t="s">
        <v>26</v>
      </c>
      <c r="I579" s="9" t="str">
        <f>_xlfn.XLOOKUP($H579,'Master sheet'!$D:$D,'Master sheet'!$A:$A,,0)</f>
        <v>Oliver</v>
      </c>
      <c r="J579" s="9" t="str">
        <f>_xlfn.XLOOKUP($H579,'Master sheet'!$D:$D,'Master sheet'!$K:$K,,0)</f>
        <v>Johnathan</v>
      </c>
      <c r="K579" s="8">
        <v>45754</v>
      </c>
    </row>
    <row r="580" spans="3:11" hidden="1" x14ac:dyDescent="0.3">
      <c r="C580" s="8">
        <v>45754</v>
      </c>
      <c r="D580" s="9" t="s">
        <v>172</v>
      </c>
      <c r="E580" s="9" t="s">
        <v>917</v>
      </c>
      <c r="F580" s="9" t="s">
        <v>25</v>
      </c>
      <c r="G580" s="8" t="s">
        <v>9</v>
      </c>
      <c r="H580" s="9" t="s">
        <v>26</v>
      </c>
      <c r="I580" s="9" t="str">
        <f>_xlfn.XLOOKUP($H580,'Master sheet'!$D:$D,'Master sheet'!$A:$A,,0)</f>
        <v>Oliver</v>
      </c>
      <c r="J580" s="9" t="str">
        <f>_xlfn.XLOOKUP($H580,'Master sheet'!$D:$D,'Master sheet'!$K:$K,,0)</f>
        <v>Johnathan</v>
      </c>
      <c r="K580" s="8">
        <v>45754</v>
      </c>
    </row>
    <row r="581" spans="3:11" hidden="1" x14ac:dyDescent="0.3">
      <c r="C581" s="8">
        <v>45754</v>
      </c>
      <c r="D581" s="9" t="s">
        <v>918</v>
      </c>
      <c r="E581" s="9" t="s">
        <v>877</v>
      </c>
      <c r="F581" s="9" t="s">
        <v>520</v>
      </c>
      <c r="G581" s="8" t="s">
        <v>9</v>
      </c>
      <c r="H581" s="9" t="s">
        <v>110</v>
      </c>
      <c r="I581" s="9" t="str">
        <f>_xlfn.XLOOKUP($H581,'Master sheet'!$D:$D,'Master sheet'!$A:$A,,0)</f>
        <v>Rohit</v>
      </c>
      <c r="J581" s="9" t="str">
        <f>_xlfn.XLOOKUP($H581,'Master sheet'!$D:$D,'Master sheet'!$K:$K,,0)</f>
        <v>Ajay</v>
      </c>
      <c r="K581" s="8">
        <v>45749</v>
      </c>
    </row>
    <row r="582" spans="3:11" hidden="1" x14ac:dyDescent="0.3">
      <c r="C582" s="8">
        <v>45754</v>
      </c>
      <c r="D582" s="9" t="s">
        <v>919</v>
      </c>
      <c r="E582" s="9" t="s">
        <v>920</v>
      </c>
      <c r="F582" s="9" t="s">
        <v>17</v>
      </c>
      <c r="G582" s="8" t="s">
        <v>9</v>
      </c>
      <c r="H582" s="9" t="s">
        <v>111</v>
      </c>
      <c r="I582" s="9" t="str">
        <f>_xlfn.XLOOKUP($H582,'Master sheet'!$D:$D,'Master sheet'!$A:$A,,0)</f>
        <v>Nambu</v>
      </c>
      <c r="J582" s="9" t="str">
        <f>_xlfn.XLOOKUP($H582,'Master sheet'!$D:$D,'Master sheet'!$K:$K,,0)</f>
        <v>Veerabathiran B</v>
      </c>
      <c r="K582" s="8">
        <v>45754</v>
      </c>
    </row>
    <row r="583" spans="3:11" hidden="1" x14ac:dyDescent="0.3">
      <c r="C583" s="8">
        <v>45754</v>
      </c>
      <c r="D583" s="9" t="s">
        <v>921</v>
      </c>
      <c r="E583" s="9" t="s">
        <v>922</v>
      </c>
      <c r="F583" s="9" t="s">
        <v>17</v>
      </c>
      <c r="G583" s="8" t="s">
        <v>9</v>
      </c>
      <c r="H583" s="9" t="s">
        <v>18</v>
      </c>
      <c r="I583" s="9" t="str">
        <f>_xlfn.XLOOKUP($H583,'Master sheet'!$D:$D,'Master sheet'!$A:$A,,0)</f>
        <v>Nambu</v>
      </c>
      <c r="J583" s="9" t="str">
        <f>_xlfn.XLOOKUP($H583,'Master sheet'!$D:$D,'Master sheet'!$K:$K,,0)</f>
        <v>Priya C</v>
      </c>
      <c r="K583" s="8">
        <v>45754</v>
      </c>
    </row>
    <row r="584" spans="3:11" hidden="1" x14ac:dyDescent="0.3">
      <c r="C584" s="8">
        <v>45754</v>
      </c>
      <c r="D584" s="9" t="s">
        <v>878</v>
      </c>
      <c r="E584" s="9" t="s">
        <v>879</v>
      </c>
      <c r="F584" s="9" t="s">
        <v>93</v>
      </c>
      <c r="G584" s="8" t="s">
        <v>9</v>
      </c>
      <c r="H584" s="9" t="s">
        <v>26</v>
      </c>
      <c r="I584" s="9" t="str">
        <f>_xlfn.XLOOKUP($H584,'Master sheet'!$D:$D,'Master sheet'!$A:$A,,0)</f>
        <v>Oliver</v>
      </c>
      <c r="J584" s="9" t="str">
        <f>_xlfn.XLOOKUP($H584,'Master sheet'!$D:$D,'Master sheet'!$K:$K,,0)</f>
        <v>Johnathan</v>
      </c>
      <c r="K584" s="8">
        <v>45754</v>
      </c>
    </row>
    <row r="585" spans="3:11" hidden="1" x14ac:dyDescent="0.3">
      <c r="C585" s="8">
        <v>45754</v>
      </c>
      <c r="D585" s="9" t="s">
        <v>98</v>
      </c>
      <c r="E585" s="9" t="s">
        <v>99</v>
      </c>
      <c r="F585" s="9" t="s">
        <v>13</v>
      </c>
      <c r="G585" s="8" t="s">
        <v>9</v>
      </c>
      <c r="H585" s="9" t="s">
        <v>278</v>
      </c>
      <c r="I585" s="9" t="str">
        <f>_xlfn.XLOOKUP($H585,'Master sheet'!$D:$D,'Master sheet'!$A:$A,,0)</f>
        <v>Oliver</v>
      </c>
      <c r="J585" s="9" t="str">
        <f>_xlfn.XLOOKUP($H585,'Master sheet'!$D:$D,'Master sheet'!$K:$K,,0)</f>
        <v>Celestine</v>
      </c>
      <c r="K585" s="8">
        <v>45754</v>
      </c>
    </row>
    <row r="586" spans="3:11" hidden="1" x14ac:dyDescent="0.3">
      <c r="C586" s="8">
        <v>45754</v>
      </c>
      <c r="D586" s="9" t="s">
        <v>923</v>
      </c>
      <c r="E586" s="9" t="s">
        <v>924</v>
      </c>
      <c r="F586" s="9" t="s">
        <v>29</v>
      </c>
      <c r="G586" s="8" t="s">
        <v>9</v>
      </c>
      <c r="H586" s="9" t="s">
        <v>30</v>
      </c>
      <c r="I586" s="9" t="str">
        <f>_xlfn.XLOOKUP($H586,'Master sheet'!$D:$D,'Master sheet'!$A:$A,,0)</f>
        <v>Sidd</v>
      </c>
      <c r="J586" s="9" t="str">
        <f>_xlfn.XLOOKUP($H586,'Master sheet'!$D:$D,'Master sheet'!$K:$K,,0)</f>
        <v>Sastha</v>
      </c>
      <c r="K586" s="8">
        <v>45754</v>
      </c>
    </row>
    <row r="587" spans="3:11" hidden="1" x14ac:dyDescent="0.3">
      <c r="C587" s="8">
        <v>45754</v>
      </c>
      <c r="D587" s="9" t="s">
        <v>925</v>
      </c>
      <c r="E587" s="9" t="s">
        <v>926</v>
      </c>
      <c r="F587" s="9" t="s">
        <v>21</v>
      </c>
      <c r="G587" s="8" t="s">
        <v>9</v>
      </c>
      <c r="H587" s="9" t="s">
        <v>22</v>
      </c>
      <c r="I587" s="9" t="str">
        <f>_xlfn.XLOOKUP($H587,'Master sheet'!$D:$D,'Master sheet'!$A:$A,,0)</f>
        <v>Rohit</v>
      </c>
      <c r="J587" s="9" t="str">
        <f>_xlfn.XLOOKUP($H587,'Master sheet'!$D:$D,'Master sheet'!$K:$K,,0)</f>
        <v>Prasanna J</v>
      </c>
      <c r="K587" s="8">
        <v>45754</v>
      </c>
    </row>
    <row r="588" spans="3:11" hidden="1" x14ac:dyDescent="0.3">
      <c r="C588" s="8">
        <v>45755</v>
      </c>
      <c r="D588" s="9" t="s">
        <v>222</v>
      </c>
      <c r="E588" s="9" t="s">
        <v>223</v>
      </c>
      <c r="F588" s="9" t="s">
        <v>8</v>
      </c>
      <c r="G588" s="8" t="s">
        <v>9</v>
      </c>
      <c r="H588" s="9" t="s">
        <v>35</v>
      </c>
      <c r="I588" s="9" t="str">
        <f>_xlfn.XLOOKUP($H588,'Master sheet'!$D:$D,'Master sheet'!$A:$A,,0)</f>
        <v>Rohit</v>
      </c>
      <c r="J588" s="9" t="str">
        <f>_xlfn.XLOOKUP($H588,'Master sheet'!$D:$D,'Master sheet'!$K:$K,,0)</f>
        <v>Melina</v>
      </c>
      <c r="K588" s="8">
        <v>45755</v>
      </c>
    </row>
    <row r="589" spans="3:11" hidden="1" x14ac:dyDescent="0.3">
      <c r="C589" s="8">
        <v>45755</v>
      </c>
      <c r="D589" s="9" t="s">
        <v>887</v>
      </c>
      <c r="E589" s="9" t="s">
        <v>888</v>
      </c>
      <c r="F589" s="9" t="s">
        <v>25</v>
      </c>
      <c r="G589" s="8" t="s">
        <v>9</v>
      </c>
      <c r="H589" s="9" t="s">
        <v>26</v>
      </c>
      <c r="I589" s="9" t="str">
        <f>_xlfn.XLOOKUP($H589,'Master sheet'!$D:$D,'Master sheet'!$A:$A,,0)</f>
        <v>Oliver</v>
      </c>
      <c r="J589" s="9" t="str">
        <f>_xlfn.XLOOKUP($H589,'Master sheet'!$D:$D,'Master sheet'!$K:$K,,0)</f>
        <v>Johnathan</v>
      </c>
      <c r="K589" s="8">
        <v>45755</v>
      </c>
    </row>
    <row r="590" spans="3:11" hidden="1" x14ac:dyDescent="0.3">
      <c r="C590" s="8">
        <v>45755</v>
      </c>
      <c r="D590" s="9" t="s">
        <v>889</v>
      </c>
      <c r="E590" s="9" t="s">
        <v>890</v>
      </c>
      <c r="F590" s="9" t="s">
        <v>21</v>
      </c>
      <c r="G590" s="8" t="s">
        <v>9</v>
      </c>
      <c r="H590" s="9" t="s">
        <v>22</v>
      </c>
      <c r="I590" s="9" t="str">
        <f>_xlfn.XLOOKUP($H590,'Master sheet'!$D:$D,'Master sheet'!$A:$A,,0)</f>
        <v>Rohit</v>
      </c>
      <c r="J590" s="9" t="str">
        <f>_xlfn.XLOOKUP($H590,'Master sheet'!$D:$D,'Master sheet'!$K:$K,,0)</f>
        <v>Prasanna J</v>
      </c>
      <c r="K590" s="8">
        <v>45755</v>
      </c>
    </row>
    <row r="591" spans="3:11" hidden="1" x14ac:dyDescent="0.3">
      <c r="C591" s="8">
        <v>45755</v>
      </c>
      <c r="D591" s="9" t="s">
        <v>927</v>
      </c>
      <c r="E591" s="9" t="s">
        <v>928</v>
      </c>
      <c r="F591" s="9" t="s">
        <v>50</v>
      </c>
      <c r="G591" s="8" t="s">
        <v>9</v>
      </c>
      <c r="H591" s="9" t="s">
        <v>26</v>
      </c>
      <c r="I591" s="9" t="str">
        <f>_xlfn.XLOOKUP($H591,'Master sheet'!$D:$D,'Master sheet'!$A:$A,,0)</f>
        <v>Oliver</v>
      </c>
      <c r="J591" s="9" t="str">
        <f>_xlfn.XLOOKUP($H591,'Master sheet'!$D:$D,'Master sheet'!$K:$K,,0)</f>
        <v>Johnathan</v>
      </c>
      <c r="K591" s="8">
        <v>45755</v>
      </c>
    </row>
    <row r="592" spans="3:11" hidden="1" x14ac:dyDescent="0.3">
      <c r="C592" s="8">
        <v>45755</v>
      </c>
      <c r="D592" s="9" t="s">
        <v>824</v>
      </c>
      <c r="E592" s="9" t="s">
        <v>825</v>
      </c>
      <c r="F592" s="9" t="s">
        <v>25</v>
      </c>
      <c r="G592" s="8" t="s">
        <v>9</v>
      </c>
      <c r="H592" s="9" t="s">
        <v>26</v>
      </c>
      <c r="I592" s="9" t="str">
        <f>_xlfn.XLOOKUP($H592,'Master sheet'!$D:$D,'Master sheet'!$A:$A,,0)</f>
        <v>Oliver</v>
      </c>
      <c r="J592" s="9" t="str">
        <f>_xlfn.XLOOKUP($H592,'Master sheet'!$D:$D,'Master sheet'!$K:$K,,0)</f>
        <v>Johnathan</v>
      </c>
      <c r="K592" s="8">
        <v>45755</v>
      </c>
    </row>
    <row r="593" spans="3:11" hidden="1" x14ac:dyDescent="0.3">
      <c r="C593" s="8">
        <v>45755</v>
      </c>
      <c r="D593" s="9" t="s">
        <v>250</v>
      </c>
      <c r="E593" s="9" t="s">
        <v>251</v>
      </c>
      <c r="F593" s="9" t="s">
        <v>50</v>
      </c>
      <c r="G593" s="8" t="s">
        <v>9</v>
      </c>
      <c r="H593" s="9" t="s">
        <v>26</v>
      </c>
      <c r="I593" s="9" t="str">
        <f>_xlfn.XLOOKUP($H593,'Master sheet'!$D:$D,'Master sheet'!$A:$A,,0)</f>
        <v>Oliver</v>
      </c>
      <c r="J593" s="9" t="str">
        <f>_xlfn.XLOOKUP($H593,'Master sheet'!$D:$D,'Master sheet'!$K:$K,,0)</f>
        <v>Johnathan</v>
      </c>
      <c r="K593" s="8">
        <v>45755</v>
      </c>
    </row>
    <row r="594" spans="3:11" hidden="1" x14ac:dyDescent="0.3">
      <c r="C594" s="8">
        <v>45755</v>
      </c>
      <c r="D594" s="9" t="s">
        <v>201</v>
      </c>
      <c r="E594" s="9" t="s">
        <v>202</v>
      </c>
      <c r="F594" s="9" t="s">
        <v>25</v>
      </c>
      <c r="G594" s="8" t="s">
        <v>9</v>
      </c>
      <c r="H594" s="9" t="s">
        <v>26</v>
      </c>
      <c r="I594" s="9" t="str">
        <f>_xlfn.XLOOKUP($H594,'Master sheet'!$D:$D,'Master sheet'!$A:$A,,0)</f>
        <v>Oliver</v>
      </c>
      <c r="J594" s="9" t="str">
        <f>_xlfn.XLOOKUP($H594,'Master sheet'!$D:$D,'Master sheet'!$K:$K,,0)</f>
        <v>Johnathan</v>
      </c>
      <c r="K594" s="8">
        <v>45755</v>
      </c>
    </row>
    <row r="595" spans="3:11" hidden="1" x14ac:dyDescent="0.3">
      <c r="C595" s="8">
        <v>45755</v>
      </c>
      <c r="D595" s="9" t="s">
        <v>826</v>
      </c>
      <c r="E595" s="9" t="s">
        <v>827</v>
      </c>
      <c r="F595" s="9" t="s">
        <v>17</v>
      </c>
      <c r="G595" s="8" t="s">
        <v>9</v>
      </c>
      <c r="H595" s="9" t="s">
        <v>111</v>
      </c>
      <c r="I595" s="9" t="str">
        <f>_xlfn.XLOOKUP($H595,'Master sheet'!$D:$D,'Master sheet'!$A:$A,,0)</f>
        <v>Nambu</v>
      </c>
      <c r="J595" s="9" t="str">
        <f>_xlfn.XLOOKUP($H595,'Master sheet'!$D:$D,'Master sheet'!$K:$K,,0)</f>
        <v>Veerabathiran B</v>
      </c>
      <c r="K595" s="8">
        <v>45754</v>
      </c>
    </row>
    <row r="596" spans="3:11" hidden="1" x14ac:dyDescent="0.3">
      <c r="C596" s="8">
        <v>45755</v>
      </c>
      <c r="D596" s="9" t="s">
        <v>252</v>
      </c>
      <c r="E596" s="9" t="s">
        <v>253</v>
      </c>
      <c r="F596" s="9" t="s">
        <v>41</v>
      </c>
      <c r="G596" s="8" t="s">
        <v>9</v>
      </c>
      <c r="H596" s="9" t="s">
        <v>43</v>
      </c>
      <c r="I596" s="9" t="str">
        <f>_xlfn.XLOOKUP($H596,'Master sheet'!$D:$D,'Master sheet'!$A:$A,,0)</f>
        <v>Oliver</v>
      </c>
      <c r="J596" s="9" t="str">
        <f>_xlfn.XLOOKUP($H596,'Master sheet'!$D:$D,'Master sheet'!$K:$K,,0)</f>
        <v>Celestine</v>
      </c>
      <c r="K596" s="8">
        <v>45755</v>
      </c>
    </row>
    <row r="597" spans="3:11" hidden="1" x14ac:dyDescent="0.3">
      <c r="C597" s="8">
        <v>45755</v>
      </c>
      <c r="D597" s="9" t="s">
        <v>893</v>
      </c>
      <c r="E597" s="9" t="s">
        <v>894</v>
      </c>
      <c r="F597" s="9" t="s">
        <v>8</v>
      </c>
      <c r="G597" s="8" t="s">
        <v>9</v>
      </c>
      <c r="H597" s="9" t="s">
        <v>10</v>
      </c>
      <c r="I597" s="9" t="str">
        <f>_xlfn.XLOOKUP($H597,'Master sheet'!$D:$D,'Master sheet'!$A:$A,,0)</f>
        <v>Rohit</v>
      </c>
      <c r="J597" s="9" t="str">
        <f>_xlfn.XLOOKUP($H597,'Master sheet'!$D:$D,'Master sheet'!$K:$K,,0)</f>
        <v>Melina</v>
      </c>
      <c r="K597" s="8">
        <v>45755</v>
      </c>
    </row>
    <row r="598" spans="3:11" hidden="1" x14ac:dyDescent="0.3">
      <c r="C598" s="8">
        <v>45755</v>
      </c>
      <c r="D598" s="9" t="s">
        <v>205</v>
      </c>
      <c r="E598" s="9" t="s">
        <v>206</v>
      </c>
      <c r="F598" s="9" t="s">
        <v>8</v>
      </c>
      <c r="G598" s="8" t="s">
        <v>9</v>
      </c>
      <c r="H598" s="9" t="s">
        <v>35</v>
      </c>
      <c r="I598" s="9" t="str">
        <f>_xlfn.XLOOKUP($H598,'Master sheet'!$D:$D,'Master sheet'!$A:$A,,0)</f>
        <v>Rohit</v>
      </c>
      <c r="J598" s="9" t="str">
        <f>_xlfn.XLOOKUP($H598,'Master sheet'!$D:$D,'Master sheet'!$K:$K,,0)</f>
        <v>Melina</v>
      </c>
      <c r="K598" s="8">
        <v>45755</v>
      </c>
    </row>
    <row r="599" spans="3:11" hidden="1" x14ac:dyDescent="0.3">
      <c r="C599" s="8">
        <v>45755</v>
      </c>
      <c r="D599" s="9" t="s">
        <v>169</v>
      </c>
      <c r="E599" s="9" t="s">
        <v>47</v>
      </c>
      <c r="F599" s="9" t="s">
        <v>8</v>
      </c>
      <c r="G599" s="8" t="s">
        <v>9</v>
      </c>
      <c r="H599" s="9" t="s">
        <v>10</v>
      </c>
      <c r="I599" s="9" t="str">
        <f>_xlfn.XLOOKUP($H599,'Master sheet'!$D:$D,'Master sheet'!$A:$A,,0)</f>
        <v>Rohit</v>
      </c>
      <c r="J599" s="9" t="str">
        <f>_xlfn.XLOOKUP($H599,'Master sheet'!$D:$D,'Master sheet'!$K:$K,,0)</f>
        <v>Melina</v>
      </c>
      <c r="K599" s="8">
        <v>45755</v>
      </c>
    </row>
    <row r="600" spans="3:11" hidden="1" x14ac:dyDescent="0.3">
      <c r="C600" s="8">
        <v>45755</v>
      </c>
      <c r="D600" s="9" t="s">
        <v>895</v>
      </c>
      <c r="E600" s="9" t="s">
        <v>896</v>
      </c>
      <c r="F600" s="9" t="s">
        <v>17</v>
      </c>
      <c r="G600" s="8" t="s">
        <v>9</v>
      </c>
      <c r="H600" s="9" t="s">
        <v>53</v>
      </c>
      <c r="I600" s="9" t="str">
        <f>_xlfn.XLOOKUP($H600,'Master sheet'!$D:$D,'Master sheet'!$A:$A,,0)</f>
        <v>Nambu</v>
      </c>
      <c r="J600" s="9" t="str">
        <f>_xlfn.XLOOKUP($H600,'Master sheet'!$D:$D,'Master sheet'!$K:$K,,0)</f>
        <v>Mohanavelu</v>
      </c>
      <c r="K600" s="8">
        <v>45754</v>
      </c>
    </row>
    <row r="601" spans="3:11" hidden="1" x14ac:dyDescent="0.3">
      <c r="C601" s="8">
        <v>45755</v>
      </c>
      <c r="D601" s="9" t="s">
        <v>258</v>
      </c>
      <c r="E601" s="9" t="s">
        <v>259</v>
      </c>
      <c r="F601" s="9" t="s">
        <v>8</v>
      </c>
      <c r="G601" s="8" t="s">
        <v>9</v>
      </c>
      <c r="H601" s="9" t="s">
        <v>10</v>
      </c>
      <c r="I601" s="9" t="str">
        <f>_xlfn.XLOOKUP($H601,'Master sheet'!$D:$D,'Master sheet'!$A:$A,,0)</f>
        <v>Rohit</v>
      </c>
      <c r="J601" s="9" t="str">
        <f>_xlfn.XLOOKUP($H601,'Master sheet'!$D:$D,'Master sheet'!$K:$K,,0)</f>
        <v>Melina</v>
      </c>
      <c r="K601" s="8">
        <v>45755</v>
      </c>
    </row>
    <row r="602" spans="3:11" hidden="1" x14ac:dyDescent="0.3">
      <c r="C602" s="8">
        <v>45755</v>
      </c>
      <c r="D602" s="9" t="s">
        <v>899</v>
      </c>
      <c r="E602" s="9" t="s">
        <v>900</v>
      </c>
      <c r="F602" s="9" t="s">
        <v>41</v>
      </c>
      <c r="G602" s="8" t="s">
        <v>9</v>
      </c>
      <c r="H602" s="9" t="s">
        <v>43</v>
      </c>
      <c r="I602" s="9" t="str">
        <f>_xlfn.XLOOKUP($H602,'Master sheet'!$D:$D,'Master sheet'!$A:$A,,0)</f>
        <v>Oliver</v>
      </c>
      <c r="J602" s="9" t="str">
        <f>_xlfn.XLOOKUP($H602,'Master sheet'!$D:$D,'Master sheet'!$K:$K,,0)</f>
        <v>Celestine</v>
      </c>
      <c r="K602" s="8">
        <v>45755</v>
      </c>
    </row>
    <row r="603" spans="3:11" hidden="1" x14ac:dyDescent="0.3">
      <c r="C603" s="8">
        <v>45755</v>
      </c>
      <c r="D603" s="9" t="s">
        <v>929</v>
      </c>
      <c r="E603" s="9" t="s">
        <v>930</v>
      </c>
      <c r="F603" s="9" t="s">
        <v>196</v>
      </c>
      <c r="G603" s="8" t="s">
        <v>9</v>
      </c>
      <c r="H603" s="9" t="s">
        <v>108</v>
      </c>
      <c r="I603" s="9" t="str">
        <f>_xlfn.XLOOKUP($H603,'Master sheet'!$D:$D,'Master sheet'!$A:$A,,0)</f>
        <v>Oliver</v>
      </c>
      <c r="J603" s="9" t="str">
        <f>_xlfn.XLOOKUP($H603,'Master sheet'!$D:$D,'Master sheet'!$K:$K,,0)</f>
        <v>Felix</v>
      </c>
      <c r="K603" s="8">
        <v>45755</v>
      </c>
    </row>
    <row r="604" spans="3:11" hidden="1" x14ac:dyDescent="0.3">
      <c r="C604" s="8">
        <v>45755</v>
      </c>
      <c r="D604" s="9" t="s">
        <v>903</v>
      </c>
      <c r="E604" s="9" t="s">
        <v>904</v>
      </c>
      <c r="F604" s="9" t="s">
        <v>905</v>
      </c>
      <c r="G604" s="8" t="s">
        <v>9</v>
      </c>
      <c r="H604" s="9" t="s">
        <v>35</v>
      </c>
      <c r="I604" s="9" t="str">
        <f>_xlfn.XLOOKUP($H604,'Master sheet'!$D:$D,'Master sheet'!$A:$A,,0)</f>
        <v>Rohit</v>
      </c>
      <c r="J604" s="9" t="str">
        <f>_xlfn.XLOOKUP($H604,'Master sheet'!$D:$D,'Master sheet'!$K:$K,,0)</f>
        <v>Melina</v>
      </c>
      <c r="K604" s="8">
        <v>45755</v>
      </c>
    </row>
    <row r="605" spans="3:11" hidden="1" x14ac:dyDescent="0.3">
      <c r="C605" s="8">
        <v>45755</v>
      </c>
      <c r="D605" s="9" t="s">
        <v>906</v>
      </c>
      <c r="E605" s="9" t="s">
        <v>907</v>
      </c>
      <c r="F605" s="9" t="s">
        <v>50</v>
      </c>
      <c r="G605" s="8" t="s">
        <v>9</v>
      </c>
      <c r="H605" s="9" t="s">
        <v>26</v>
      </c>
      <c r="I605" s="9" t="str">
        <f>_xlfn.XLOOKUP($H605,'Master sheet'!$D:$D,'Master sheet'!$A:$A,,0)</f>
        <v>Oliver</v>
      </c>
      <c r="J605" s="9" t="str">
        <f>_xlfn.XLOOKUP($H605,'Master sheet'!$D:$D,'Master sheet'!$K:$K,,0)</f>
        <v>Johnathan</v>
      </c>
      <c r="K605" s="8">
        <v>45755</v>
      </c>
    </row>
    <row r="606" spans="3:11" hidden="1" x14ac:dyDescent="0.3">
      <c r="C606" s="8">
        <v>45755</v>
      </c>
      <c r="D606" s="9" t="s">
        <v>266</v>
      </c>
      <c r="E606" s="9" t="s">
        <v>908</v>
      </c>
      <c r="F606" s="9" t="s">
        <v>29</v>
      </c>
      <c r="G606" s="8" t="s">
        <v>9</v>
      </c>
      <c r="H606" s="9" t="s">
        <v>30</v>
      </c>
      <c r="I606" s="9" t="str">
        <f>_xlfn.XLOOKUP($H606,'Master sheet'!$D:$D,'Master sheet'!$A:$A,,0)</f>
        <v>Sidd</v>
      </c>
      <c r="J606" s="9" t="str">
        <f>_xlfn.XLOOKUP($H606,'Master sheet'!$D:$D,'Master sheet'!$K:$K,,0)</f>
        <v>Sastha</v>
      </c>
      <c r="K606" s="8">
        <v>45755</v>
      </c>
    </row>
    <row r="607" spans="3:11" hidden="1" x14ac:dyDescent="0.3">
      <c r="C607" s="8">
        <v>45755</v>
      </c>
      <c r="D607" s="9" t="s">
        <v>909</v>
      </c>
      <c r="E607" s="9" t="s">
        <v>910</v>
      </c>
      <c r="F607" s="9" t="s">
        <v>17</v>
      </c>
      <c r="G607" s="8" t="s">
        <v>9</v>
      </c>
      <c r="H607" s="9" t="s">
        <v>111</v>
      </c>
      <c r="I607" s="9" t="str">
        <f>_xlfn.XLOOKUP($H607,'Master sheet'!$D:$D,'Master sheet'!$A:$A,,0)</f>
        <v>Nambu</v>
      </c>
      <c r="J607" s="9" t="str">
        <f>_xlfn.XLOOKUP($H607,'Master sheet'!$D:$D,'Master sheet'!$K:$K,,0)</f>
        <v>Veerabathiran B</v>
      </c>
      <c r="K607" s="8">
        <v>45754</v>
      </c>
    </row>
    <row r="608" spans="3:11" hidden="1" x14ac:dyDescent="0.3">
      <c r="C608" s="8">
        <v>45755</v>
      </c>
      <c r="D608" s="9" t="s">
        <v>143</v>
      </c>
      <c r="E608" s="9" t="s">
        <v>144</v>
      </c>
      <c r="F608" s="9" t="s">
        <v>56</v>
      </c>
      <c r="G608" s="8" t="s">
        <v>9</v>
      </c>
      <c r="H608" s="9" t="s">
        <v>57</v>
      </c>
      <c r="I608" s="9" t="str">
        <f>_xlfn.XLOOKUP($H608,'Master sheet'!$D:$D,'Master sheet'!$A:$A,,0)</f>
        <v>Rohit</v>
      </c>
      <c r="J608" s="9" t="str">
        <f>_xlfn.XLOOKUP($H608,'Master sheet'!$D:$D,'Master sheet'!$K:$K,,0)</f>
        <v>Vandhana</v>
      </c>
      <c r="K608" s="8">
        <v>45743</v>
      </c>
    </row>
    <row r="609" spans="3:11" hidden="1" x14ac:dyDescent="0.3">
      <c r="C609" s="8">
        <v>45755</v>
      </c>
      <c r="D609" s="9" t="s">
        <v>931</v>
      </c>
      <c r="E609" s="9" t="s">
        <v>932</v>
      </c>
      <c r="F609" s="9" t="s">
        <v>41</v>
      </c>
      <c r="G609" s="8" t="s">
        <v>9</v>
      </c>
      <c r="H609" s="9" t="s">
        <v>43</v>
      </c>
      <c r="I609" s="9" t="str">
        <f>_xlfn.XLOOKUP($H609,'Master sheet'!$D:$D,'Master sheet'!$A:$A,,0)</f>
        <v>Oliver</v>
      </c>
      <c r="J609" s="9" t="str">
        <f>_xlfn.XLOOKUP($H609,'Master sheet'!$D:$D,'Master sheet'!$K:$K,,0)</f>
        <v>Celestine</v>
      </c>
      <c r="K609" s="8">
        <v>45755</v>
      </c>
    </row>
    <row r="610" spans="3:11" hidden="1" x14ac:dyDescent="0.3">
      <c r="C610" s="8">
        <v>45755</v>
      </c>
      <c r="D610" s="9" t="s">
        <v>933</v>
      </c>
      <c r="E610" s="9" t="s">
        <v>934</v>
      </c>
      <c r="F610" s="9" t="s">
        <v>21</v>
      </c>
      <c r="G610" s="8" t="s">
        <v>9</v>
      </c>
      <c r="H610" s="9" t="s">
        <v>104</v>
      </c>
      <c r="I610" s="9" t="str">
        <f>_xlfn.XLOOKUP($H610,'Master sheet'!$D:$D,'Master sheet'!$A:$A,,0)</f>
        <v>Rohit</v>
      </c>
      <c r="J610" s="9" t="str">
        <f>_xlfn.XLOOKUP($H610,'Master sheet'!$D:$D,'Master sheet'!$K:$K,,0)</f>
        <v>Prasanna J</v>
      </c>
      <c r="K610" s="8">
        <v>45755</v>
      </c>
    </row>
    <row r="611" spans="3:11" hidden="1" x14ac:dyDescent="0.3">
      <c r="C611" s="8">
        <v>45755</v>
      </c>
      <c r="D611" s="9" t="s">
        <v>145</v>
      </c>
      <c r="E611" s="9" t="s">
        <v>146</v>
      </c>
      <c r="F611" s="9" t="s">
        <v>13</v>
      </c>
      <c r="G611" s="8" t="s">
        <v>9</v>
      </c>
      <c r="H611" s="9" t="s">
        <v>278</v>
      </c>
      <c r="I611" s="9" t="str">
        <f>_xlfn.XLOOKUP($H611,'Master sheet'!$D:$D,'Master sheet'!$A:$A,,0)</f>
        <v>Oliver</v>
      </c>
      <c r="J611" s="9" t="str">
        <f>_xlfn.XLOOKUP($H611,'Master sheet'!$D:$D,'Master sheet'!$K:$K,,0)</f>
        <v>Celestine</v>
      </c>
      <c r="K611" s="8">
        <v>45755</v>
      </c>
    </row>
    <row r="612" spans="3:11" hidden="1" x14ac:dyDescent="0.3">
      <c r="C612" s="8">
        <v>45755</v>
      </c>
      <c r="D612" s="9" t="s">
        <v>287</v>
      </c>
      <c r="E612" s="9" t="s">
        <v>288</v>
      </c>
      <c r="F612" s="9" t="s">
        <v>13</v>
      </c>
      <c r="G612" s="8" t="s">
        <v>9</v>
      </c>
      <c r="H612" s="9" t="s">
        <v>278</v>
      </c>
      <c r="I612" s="9" t="str">
        <f>_xlfn.XLOOKUP($H612,'Master sheet'!$D:$D,'Master sheet'!$A:$A,,0)</f>
        <v>Oliver</v>
      </c>
      <c r="J612" s="9" t="str">
        <f>_xlfn.XLOOKUP($H612,'Master sheet'!$D:$D,'Master sheet'!$K:$K,,0)</f>
        <v>Celestine</v>
      </c>
      <c r="K612" s="8">
        <v>45755</v>
      </c>
    </row>
    <row r="613" spans="3:11" hidden="1" x14ac:dyDescent="0.3">
      <c r="C613" s="8">
        <v>45755</v>
      </c>
      <c r="D613" s="9" t="s">
        <v>246</v>
      </c>
      <c r="E613" s="9" t="s">
        <v>247</v>
      </c>
      <c r="F613" s="9" t="s">
        <v>25</v>
      </c>
      <c r="G613" s="8" t="s">
        <v>9</v>
      </c>
      <c r="H613" s="9" t="s">
        <v>26</v>
      </c>
      <c r="I613" s="9" t="str">
        <f>_xlfn.XLOOKUP($H613,'Master sheet'!$D:$D,'Master sheet'!$A:$A,,0)</f>
        <v>Oliver</v>
      </c>
      <c r="J613" s="9" t="str">
        <f>_xlfn.XLOOKUP($H613,'Master sheet'!$D:$D,'Master sheet'!$K:$K,,0)</f>
        <v>Johnathan</v>
      </c>
      <c r="K613" s="8">
        <v>45755</v>
      </c>
    </row>
    <row r="614" spans="3:11" hidden="1" x14ac:dyDescent="0.3">
      <c r="C614" s="8">
        <v>45755</v>
      </c>
      <c r="D614" s="9" t="s">
        <v>935</v>
      </c>
      <c r="E614" s="9" t="s">
        <v>936</v>
      </c>
      <c r="F614" s="9" t="s">
        <v>29</v>
      </c>
      <c r="G614" s="8" t="s">
        <v>9</v>
      </c>
      <c r="H614" s="9" t="s">
        <v>30</v>
      </c>
      <c r="I614" s="9" t="str">
        <f>_xlfn.XLOOKUP($H614,'Master sheet'!$D:$D,'Master sheet'!$A:$A,,0)</f>
        <v>Sidd</v>
      </c>
      <c r="J614" s="9" t="str">
        <f>_xlfn.XLOOKUP($H614,'Master sheet'!$D:$D,'Master sheet'!$K:$K,,0)</f>
        <v>Sastha</v>
      </c>
      <c r="K614" s="8">
        <v>45755</v>
      </c>
    </row>
    <row r="615" spans="3:11" hidden="1" x14ac:dyDescent="0.3">
      <c r="C615" s="8">
        <v>45755</v>
      </c>
      <c r="D615" s="9" t="s">
        <v>228</v>
      </c>
      <c r="E615" s="9" t="s">
        <v>229</v>
      </c>
      <c r="F615" s="9" t="s">
        <v>185</v>
      </c>
      <c r="G615" s="8" t="s">
        <v>9</v>
      </c>
      <c r="H615" s="9" t="s">
        <v>106</v>
      </c>
      <c r="I615" s="9" t="str">
        <f>_xlfn.XLOOKUP($H615,'Master sheet'!$D:$D,'Master sheet'!$A:$A,,0)</f>
        <v>Rohit</v>
      </c>
      <c r="J615" s="9" t="str">
        <f>_xlfn.XLOOKUP($H615,'Master sheet'!$D:$D,'Master sheet'!$K:$K,,0)</f>
        <v>Jack</v>
      </c>
      <c r="K615" s="8">
        <v>45736</v>
      </c>
    </row>
    <row r="616" spans="3:11" hidden="1" x14ac:dyDescent="0.3">
      <c r="C616" s="8">
        <v>45755</v>
      </c>
      <c r="D616" s="9" t="s">
        <v>937</v>
      </c>
      <c r="E616" s="9" t="s">
        <v>938</v>
      </c>
      <c r="F616" s="9" t="s">
        <v>185</v>
      </c>
      <c r="G616" s="8" t="s">
        <v>9</v>
      </c>
      <c r="H616" s="9" t="s">
        <v>106</v>
      </c>
      <c r="I616" s="9" t="str">
        <f>_xlfn.XLOOKUP($H616,'Master sheet'!$D:$D,'Master sheet'!$A:$A,,0)</f>
        <v>Rohit</v>
      </c>
      <c r="J616" s="9" t="str">
        <f>_xlfn.XLOOKUP($H616,'Master sheet'!$D:$D,'Master sheet'!$K:$K,,0)</f>
        <v>Jack</v>
      </c>
      <c r="K616" s="8">
        <v>45755</v>
      </c>
    </row>
    <row r="617" spans="3:11" hidden="1" x14ac:dyDescent="0.3">
      <c r="C617" s="8">
        <v>45755</v>
      </c>
      <c r="D617" s="9" t="s">
        <v>914</v>
      </c>
      <c r="E617" s="9" t="s">
        <v>771</v>
      </c>
      <c r="F617" s="9" t="s">
        <v>520</v>
      </c>
      <c r="G617" s="8" t="s">
        <v>9</v>
      </c>
      <c r="H617" s="9" t="s">
        <v>110</v>
      </c>
      <c r="I617" s="9" t="str">
        <f>_xlfn.XLOOKUP($H617,'Master sheet'!$D:$D,'Master sheet'!$A:$A,,0)</f>
        <v>Rohit</v>
      </c>
      <c r="J617" s="9" t="str">
        <f>_xlfn.XLOOKUP($H617,'Master sheet'!$D:$D,'Master sheet'!$K:$K,,0)</f>
        <v>Ajay</v>
      </c>
      <c r="K617" s="8">
        <v>45749</v>
      </c>
    </row>
    <row r="618" spans="3:11" hidden="1" x14ac:dyDescent="0.3">
      <c r="C618" s="8">
        <v>45755</v>
      </c>
      <c r="D618" s="9" t="s">
        <v>939</v>
      </c>
      <c r="E618" s="9" t="s">
        <v>940</v>
      </c>
      <c r="F618" s="9" t="s">
        <v>21</v>
      </c>
      <c r="G618" s="8" t="s">
        <v>9</v>
      </c>
      <c r="H618" s="9" t="s">
        <v>22</v>
      </c>
      <c r="I618" s="9" t="str">
        <f>_xlfn.XLOOKUP($H618,'Master sheet'!$D:$D,'Master sheet'!$A:$A,,0)</f>
        <v>Rohit</v>
      </c>
      <c r="J618" s="9" t="str">
        <f>_xlfn.XLOOKUP($H618,'Master sheet'!$D:$D,'Master sheet'!$K:$K,,0)</f>
        <v>Prasanna J</v>
      </c>
      <c r="K618" s="8">
        <v>45755</v>
      </c>
    </row>
    <row r="619" spans="3:11" hidden="1" x14ac:dyDescent="0.3">
      <c r="C619" s="8">
        <v>45755</v>
      </c>
      <c r="D619" s="9" t="s">
        <v>941</v>
      </c>
      <c r="E619" s="9" t="s">
        <v>942</v>
      </c>
      <c r="F619" s="9" t="s">
        <v>196</v>
      </c>
      <c r="G619" s="8" t="s">
        <v>9</v>
      </c>
      <c r="H619" s="9" t="s">
        <v>108</v>
      </c>
      <c r="I619" s="9" t="str">
        <f>_xlfn.XLOOKUP($H619,'Master sheet'!$D:$D,'Master sheet'!$A:$A,,0)</f>
        <v>Oliver</v>
      </c>
      <c r="J619" s="9" t="str">
        <f>_xlfn.XLOOKUP($H619,'Master sheet'!$D:$D,'Master sheet'!$K:$K,,0)</f>
        <v>Felix</v>
      </c>
      <c r="K619" s="8">
        <v>45755</v>
      </c>
    </row>
    <row r="620" spans="3:11" hidden="1" x14ac:dyDescent="0.3">
      <c r="C620" s="8">
        <v>45755</v>
      </c>
      <c r="D620" s="9" t="s">
        <v>838</v>
      </c>
      <c r="E620" s="9" t="s">
        <v>839</v>
      </c>
      <c r="F620" s="9" t="s">
        <v>50</v>
      </c>
      <c r="G620" s="8" t="s">
        <v>9</v>
      </c>
      <c r="H620" s="9" t="s">
        <v>26</v>
      </c>
      <c r="I620" s="9" t="str">
        <f>_xlfn.XLOOKUP($H620,'Master sheet'!$D:$D,'Master sheet'!$A:$A,,0)</f>
        <v>Oliver</v>
      </c>
      <c r="J620" s="9" t="str">
        <f>_xlfn.XLOOKUP($H620,'Master sheet'!$D:$D,'Master sheet'!$K:$K,,0)</f>
        <v>Johnathan</v>
      </c>
      <c r="K620" s="8">
        <v>45755</v>
      </c>
    </row>
    <row r="621" spans="3:11" hidden="1" x14ac:dyDescent="0.3">
      <c r="C621" s="8">
        <v>45755</v>
      </c>
      <c r="D621" s="9" t="s">
        <v>915</v>
      </c>
      <c r="E621" s="9" t="s">
        <v>916</v>
      </c>
      <c r="F621" s="9" t="s">
        <v>93</v>
      </c>
      <c r="G621" s="8" t="s">
        <v>9</v>
      </c>
      <c r="H621" s="9" t="s">
        <v>26</v>
      </c>
      <c r="I621" s="9" t="str">
        <f>_xlfn.XLOOKUP($H621,'Master sheet'!$D:$D,'Master sheet'!$A:$A,,0)</f>
        <v>Oliver</v>
      </c>
      <c r="J621" s="9" t="str">
        <f>_xlfn.XLOOKUP($H621,'Master sheet'!$D:$D,'Master sheet'!$K:$K,,0)</f>
        <v>Johnathan</v>
      </c>
      <c r="K621" s="8">
        <v>45755</v>
      </c>
    </row>
    <row r="622" spans="3:11" hidden="1" x14ac:dyDescent="0.3">
      <c r="C622" s="8">
        <v>45755</v>
      </c>
      <c r="D622" s="9" t="s">
        <v>172</v>
      </c>
      <c r="E622" s="9" t="s">
        <v>173</v>
      </c>
      <c r="F622" s="9" t="s">
        <v>25</v>
      </c>
      <c r="G622" s="8" t="s">
        <v>9</v>
      </c>
      <c r="H622" s="9" t="s">
        <v>26</v>
      </c>
      <c r="I622" s="9" t="str">
        <f>_xlfn.XLOOKUP($H622,'Master sheet'!$D:$D,'Master sheet'!$A:$A,,0)</f>
        <v>Oliver</v>
      </c>
      <c r="J622" s="9" t="str">
        <f>_xlfn.XLOOKUP($H622,'Master sheet'!$D:$D,'Master sheet'!$K:$K,,0)</f>
        <v>Johnathan</v>
      </c>
      <c r="K622" s="8">
        <v>45755</v>
      </c>
    </row>
    <row r="623" spans="3:11" hidden="1" x14ac:dyDescent="0.3">
      <c r="C623" s="8">
        <v>45755</v>
      </c>
      <c r="D623" s="9" t="s">
        <v>918</v>
      </c>
      <c r="E623" s="9" t="s">
        <v>877</v>
      </c>
      <c r="F623" s="9" t="s">
        <v>520</v>
      </c>
      <c r="G623" s="8" t="s">
        <v>9</v>
      </c>
      <c r="H623" s="9" t="s">
        <v>110</v>
      </c>
      <c r="I623" s="9" t="str">
        <f>_xlfn.XLOOKUP($H623,'Master sheet'!$D:$D,'Master sheet'!$A:$A,,0)</f>
        <v>Rohit</v>
      </c>
      <c r="J623" s="9" t="str">
        <f>_xlfn.XLOOKUP($H623,'Master sheet'!$D:$D,'Master sheet'!$K:$K,,0)</f>
        <v>Ajay</v>
      </c>
      <c r="K623" s="8">
        <v>45749</v>
      </c>
    </row>
    <row r="624" spans="3:11" hidden="1" x14ac:dyDescent="0.3">
      <c r="C624" s="8">
        <v>45755</v>
      </c>
      <c r="D624" s="9" t="s">
        <v>919</v>
      </c>
      <c r="E624" s="9" t="s">
        <v>920</v>
      </c>
      <c r="F624" s="9" t="s">
        <v>17</v>
      </c>
      <c r="G624" s="8" t="s">
        <v>9</v>
      </c>
      <c r="H624" s="9" t="s">
        <v>111</v>
      </c>
      <c r="I624" s="9" t="str">
        <f>_xlfn.XLOOKUP($H624,'Master sheet'!$D:$D,'Master sheet'!$A:$A,,0)</f>
        <v>Nambu</v>
      </c>
      <c r="J624" s="9" t="str">
        <f>_xlfn.XLOOKUP($H624,'Master sheet'!$D:$D,'Master sheet'!$K:$K,,0)</f>
        <v>Veerabathiran B</v>
      </c>
      <c r="K624" s="8">
        <v>45754</v>
      </c>
    </row>
    <row r="625" spans="3:11" hidden="1" x14ac:dyDescent="0.3">
      <c r="C625" s="8">
        <v>45755</v>
      </c>
      <c r="D625" s="9" t="s">
        <v>921</v>
      </c>
      <c r="E625" s="9" t="s">
        <v>922</v>
      </c>
      <c r="F625" s="9" t="s">
        <v>17</v>
      </c>
      <c r="G625" s="8" t="s">
        <v>9</v>
      </c>
      <c r="H625" s="9" t="s">
        <v>18</v>
      </c>
      <c r="I625" s="9" t="str">
        <f>_xlfn.XLOOKUP($H625,'Master sheet'!$D:$D,'Master sheet'!$A:$A,,0)</f>
        <v>Nambu</v>
      </c>
      <c r="J625" s="9" t="str">
        <f>_xlfn.XLOOKUP($H625,'Master sheet'!$D:$D,'Master sheet'!$K:$K,,0)</f>
        <v>Priya C</v>
      </c>
      <c r="K625" s="8">
        <v>45755</v>
      </c>
    </row>
    <row r="626" spans="3:11" hidden="1" x14ac:dyDescent="0.3">
      <c r="C626" s="8">
        <v>45755</v>
      </c>
      <c r="D626" s="9" t="s">
        <v>98</v>
      </c>
      <c r="E626" s="9" t="s">
        <v>99</v>
      </c>
      <c r="F626" s="9" t="s">
        <v>13</v>
      </c>
      <c r="G626" s="8" t="s">
        <v>9</v>
      </c>
      <c r="H626" s="9" t="s">
        <v>278</v>
      </c>
      <c r="I626" s="9" t="str">
        <f>_xlfn.XLOOKUP($H626,'Master sheet'!$D:$D,'Master sheet'!$A:$A,,0)</f>
        <v>Oliver</v>
      </c>
      <c r="J626" s="9" t="str">
        <f>_xlfn.XLOOKUP($H626,'Master sheet'!$D:$D,'Master sheet'!$K:$K,,0)</f>
        <v>Celestine</v>
      </c>
      <c r="K626" s="8">
        <v>45755</v>
      </c>
    </row>
    <row r="627" spans="3:11" hidden="1" x14ac:dyDescent="0.3">
      <c r="C627" s="8">
        <v>45755</v>
      </c>
      <c r="D627" s="9" t="s">
        <v>923</v>
      </c>
      <c r="E627" s="9" t="s">
        <v>924</v>
      </c>
      <c r="F627" s="9" t="s">
        <v>29</v>
      </c>
      <c r="G627" s="8" t="s">
        <v>9</v>
      </c>
      <c r="H627" s="9" t="s">
        <v>30</v>
      </c>
      <c r="I627" s="9" t="str">
        <f>_xlfn.XLOOKUP($H627,'Master sheet'!$D:$D,'Master sheet'!$A:$A,,0)</f>
        <v>Sidd</v>
      </c>
      <c r="J627" s="9" t="str">
        <f>_xlfn.XLOOKUP($H627,'Master sheet'!$D:$D,'Master sheet'!$K:$K,,0)</f>
        <v>Sastha</v>
      </c>
      <c r="K627" s="8">
        <v>45755</v>
      </c>
    </row>
    <row r="628" spans="3:11" hidden="1" x14ac:dyDescent="0.3">
      <c r="C628" s="8">
        <v>45756</v>
      </c>
      <c r="D628" s="9" t="s">
        <v>222</v>
      </c>
      <c r="E628" s="9" t="s">
        <v>223</v>
      </c>
      <c r="F628" s="9" t="s">
        <v>8</v>
      </c>
      <c r="G628" s="8" t="s">
        <v>9</v>
      </c>
      <c r="H628" s="9" t="s">
        <v>35</v>
      </c>
      <c r="I628" s="9" t="str">
        <f>_xlfn.XLOOKUP($H628,'Master sheet'!$D:$D,'Master sheet'!$A:$A,,0)</f>
        <v>Rohit</v>
      </c>
      <c r="J628" s="9" t="str">
        <f>_xlfn.XLOOKUP($H628,'Master sheet'!$D:$D,'Master sheet'!$K:$K,,0)</f>
        <v>Melina</v>
      </c>
      <c r="K628" s="8">
        <v>45756</v>
      </c>
    </row>
    <row r="629" spans="3:11" hidden="1" x14ac:dyDescent="0.3">
      <c r="C629" s="8">
        <v>45756</v>
      </c>
      <c r="D629" s="9" t="s">
        <v>943</v>
      </c>
      <c r="E629" s="9" t="s">
        <v>944</v>
      </c>
      <c r="F629" s="9" t="s">
        <v>8</v>
      </c>
      <c r="G629" s="8" t="s">
        <v>9</v>
      </c>
      <c r="H629" s="9" t="s">
        <v>10</v>
      </c>
      <c r="I629" s="9" t="str">
        <f>_xlfn.XLOOKUP($H629,'Master sheet'!$D:$D,'Master sheet'!$A:$A,,0)</f>
        <v>Rohit</v>
      </c>
      <c r="J629" s="9" t="str">
        <f>_xlfn.XLOOKUP($H629,'Master sheet'!$D:$D,'Master sheet'!$K:$K,,0)</f>
        <v>Melina</v>
      </c>
      <c r="K629" s="8">
        <v>45756</v>
      </c>
    </row>
    <row r="630" spans="3:11" hidden="1" x14ac:dyDescent="0.3">
      <c r="C630" s="8">
        <v>45756</v>
      </c>
      <c r="D630" s="9" t="s">
        <v>887</v>
      </c>
      <c r="E630" s="9" t="s">
        <v>888</v>
      </c>
      <c r="F630" s="9" t="s">
        <v>25</v>
      </c>
      <c r="G630" s="8" t="s">
        <v>9</v>
      </c>
      <c r="H630" s="9" t="s">
        <v>26</v>
      </c>
      <c r="I630" s="9" t="str">
        <f>_xlfn.XLOOKUP($H630,'Master sheet'!$D:$D,'Master sheet'!$A:$A,,0)</f>
        <v>Oliver</v>
      </c>
      <c r="J630" s="9" t="str">
        <f>_xlfn.XLOOKUP($H630,'Master sheet'!$D:$D,'Master sheet'!$K:$K,,0)</f>
        <v>Johnathan</v>
      </c>
      <c r="K630" s="8">
        <v>45756</v>
      </c>
    </row>
    <row r="631" spans="3:11" hidden="1" x14ac:dyDescent="0.3">
      <c r="C631" s="8">
        <v>45756</v>
      </c>
      <c r="D631" s="9" t="s">
        <v>889</v>
      </c>
      <c r="E631" s="9" t="s">
        <v>890</v>
      </c>
      <c r="F631" s="9" t="s">
        <v>21</v>
      </c>
      <c r="G631" s="8" t="s">
        <v>9</v>
      </c>
      <c r="H631" s="9" t="s">
        <v>22</v>
      </c>
      <c r="I631" s="9" t="str">
        <f>_xlfn.XLOOKUP($H631,'Master sheet'!$D:$D,'Master sheet'!$A:$A,,0)</f>
        <v>Rohit</v>
      </c>
      <c r="J631" s="9" t="str">
        <f>_xlfn.XLOOKUP($H631,'Master sheet'!$D:$D,'Master sheet'!$K:$K,,0)</f>
        <v>Prasanna J</v>
      </c>
      <c r="K631" s="8">
        <v>45755</v>
      </c>
    </row>
    <row r="632" spans="3:11" hidden="1" x14ac:dyDescent="0.3">
      <c r="C632" s="8">
        <v>45756</v>
      </c>
      <c r="D632" s="9" t="s">
        <v>927</v>
      </c>
      <c r="E632" s="9" t="s">
        <v>928</v>
      </c>
      <c r="F632" s="9" t="s">
        <v>50</v>
      </c>
      <c r="G632" s="8" t="s">
        <v>9</v>
      </c>
      <c r="H632" s="9" t="s">
        <v>26</v>
      </c>
      <c r="I632" s="9" t="str">
        <f>_xlfn.XLOOKUP($H632,'Master sheet'!$D:$D,'Master sheet'!$A:$A,,0)</f>
        <v>Oliver</v>
      </c>
      <c r="J632" s="9" t="str">
        <f>_xlfn.XLOOKUP($H632,'Master sheet'!$D:$D,'Master sheet'!$K:$K,,0)</f>
        <v>Johnathan</v>
      </c>
      <c r="K632" s="8">
        <v>45756</v>
      </c>
    </row>
    <row r="633" spans="3:11" hidden="1" x14ac:dyDescent="0.3">
      <c r="C633" s="8">
        <v>45756</v>
      </c>
      <c r="D633" s="9" t="s">
        <v>824</v>
      </c>
      <c r="E633" s="9" t="s">
        <v>825</v>
      </c>
      <c r="F633" s="9" t="s">
        <v>25</v>
      </c>
      <c r="G633" s="8" t="s">
        <v>9</v>
      </c>
      <c r="H633" s="9" t="s">
        <v>26</v>
      </c>
      <c r="I633" s="9" t="str">
        <f>_xlfn.XLOOKUP($H633,'Master sheet'!$D:$D,'Master sheet'!$A:$A,,0)</f>
        <v>Oliver</v>
      </c>
      <c r="J633" s="9" t="str">
        <f>_xlfn.XLOOKUP($H633,'Master sheet'!$D:$D,'Master sheet'!$K:$K,,0)</f>
        <v>Johnathan</v>
      </c>
      <c r="K633" s="8">
        <v>45756</v>
      </c>
    </row>
    <row r="634" spans="3:11" hidden="1" x14ac:dyDescent="0.3">
      <c r="C634" s="8">
        <v>45756</v>
      </c>
      <c r="D634" s="9" t="s">
        <v>945</v>
      </c>
      <c r="E634" s="9" t="s">
        <v>946</v>
      </c>
      <c r="F634" s="9" t="s">
        <v>93</v>
      </c>
      <c r="G634" s="8" t="s">
        <v>9</v>
      </c>
      <c r="H634" s="9" t="s">
        <v>26</v>
      </c>
      <c r="I634" s="9" t="str">
        <f>_xlfn.XLOOKUP($H634,'Master sheet'!$D:$D,'Master sheet'!$A:$A,,0)</f>
        <v>Oliver</v>
      </c>
      <c r="J634" s="9" t="str">
        <f>_xlfn.XLOOKUP($H634,'Master sheet'!$D:$D,'Master sheet'!$K:$K,,0)</f>
        <v>Johnathan</v>
      </c>
      <c r="K634" s="8">
        <v>45756</v>
      </c>
    </row>
    <row r="635" spans="3:11" hidden="1" x14ac:dyDescent="0.3">
      <c r="C635" s="8">
        <v>45756</v>
      </c>
      <c r="D635" s="9" t="s">
        <v>826</v>
      </c>
      <c r="E635" s="9" t="s">
        <v>827</v>
      </c>
      <c r="F635" s="9" t="s">
        <v>17</v>
      </c>
      <c r="G635" s="8" t="s">
        <v>9</v>
      </c>
      <c r="H635" s="9" t="s">
        <v>111</v>
      </c>
      <c r="I635" s="9" t="str">
        <f>_xlfn.XLOOKUP($H635,'Master sheet'!$D:$D,'Master sheet'!$A:$A,,0)</f>
        <v>Nambu</v>
      </c>
      <c r="J635" s="9" t="str">
        <f>_xlfn.XLOOKUP($H635,'Master sheet'!$D:$D,'Master sheet'!$K:$K,,0)</f>
        <v>Veerabathiran B</v>
      </c>
      <c r="K635" s="8">
        <v>45754</v>
      </c>
    </row>
    <row r="636" spans="3:11" hidden="1" x14ac:dyDescent="0.3">
      <c r="C636" s="8">
        <v>45756</v>
      </c>
      <c r="D636" s="9" t="s">
        <v>874</v>
      </c>
      <c r="E636" s="9" t="s">
        <v>830</v>
      </c>
      <c r="F636" s="9" t="s">
        <v>29</v>
      </c>
      <c r="G636" s="8" t="s">
        <v>9</v>
      </c>
      <c r="H636" s="9" t="s">
        <v>30</v>
      </c>
      <c r="I636" s="9" t="str">
        <f>_xlfn.XLOOKUP($H636,'Master sheet'!$D:$D,'Master sheet'!$A:$A,,0)</f>
        <v>Sidd</v>
      </c>
      <c r="J636" s="9" t="str">
        <f>_xlfn.XLOOKUP($H636,'Master sheet'!$D:$D,'Master sheet'!$K:$K,,0)</f>
        <v>Sastha</v>
      </c>
      <c r="K636" s="8">
        <v>45756</v>
      </c>
    </row>
    <row r="637" spans="3:11" hidden="1" x14ac:dyDescent="0.3">
      <c r="C637" s="8">
        <v>45756</v>
      </c>
      <c r="D637" s="9" t="s">
        <v>947</v>
      </c>
      <c r="E637" s="9" t="s">
        <v>948</v>
      </c>
      <c r="F637" s="9" t="s">
        <v>41</v>
      </c>
      <c r="G637" s="8" t="s">
        <v>9</v>
      </c>
      <c r="H637" s="9" t="s">
        <v>43</v>
      </c>
      <c r="I637" s="9" t="str">
        <f>_xlfn.XLOOKUP($H637,'Master sheet'!$D:$D,'Master sheet'!$A:$A,,0)</f>
        <v>Oliver</v>
      </c>
      <c r="J637" s="9" t="str">
        <f>_xlfn.XLOOKUP($H637,'Master sheet'!$D:$D,'Master sheet'!$K:$K,,0)</f>
        <v>Celestine</v>
      </c>
      <c r="K637" s="8">
        <v>45756</v>
      </c>
    </row>
    <row r="638" spans="3:11" hidden="1" x14ac:dyDescent="0.3">
      <c r="C638" s="8">
        <v>45756</v>
      </c>
      <c r="D638" s="9" t="s">
        <v>893</v>
      </c>
      <c r="E638" s="9" t="s">
        <v>894</v>
      </c>
      <c r="F638" s="9" t="s">
        <v>8</v>
      </c>
      <c r="G638" s="8" t="s">
        <v>9</v>
      </c>
      <c r="H638" s="9" t="s">
        <v>10</v>
      </c>
      <c r="I638" s="9" t="str">
        <f>_xlfn.XLOOKUP($H638,'Master sheet'!$D:$D,'Master sheet'!$A:$A,,0)</f>
        <v>Rohit</v>
      </c>
      <c r="J638" s="9" t="str">
        <f>_xlfn.XLOOKUP($H638,'Master sheet'!$D:$D,'Master sheet'!$K:$K,,0)</f>
        <v>Melina</v>
      </c>
      <c r="K638" s="8">
        <v>45756</v>
      </c>
    </row>
    <row r="639" spans="3:11" hidden="1" x14ac:dyDescent="0.3">
      <c r="C639" s="8">
        <v>45756</v>
      </c>
      <c r="D639" s="9" t="s">
        <v>895</v>
      </c>
      <c r="E639" s="9" t="s">
        <v>896</v>
      </c>
      <c r="F639" s="9" t="s">
        <v>17</v>
      </c>
      <c r="G639" s="8" t="s">
        <v>9</v>
      </c>
      <c r="H639" s="9" t="s">
        <v>53</v>
      </c>
      <c r="I639" s="9" t="str">
        <f>_xlfn.XLOOKUP($H639,'Master sheet'!$D:$D,'Master sheet'!$A:$A,,0)</f>
        <v>Nambu</v>
      </c>
      <c r="J639" s="9" t="str">
        <f>_xlfn.XLOOKUP($H639,'Master sheet'!$D:$D,'Master sheet'!$K:$K,,0)</f>
        <v>Mohanavelu</v>
      </c>
      <c r="K639" s="8">
        <v>45754</v>
      </c>
    </row>
    <row r="640" spans="3:11" hidden="1" x14ac:dyDescent="0.3">
      <c r="C640" s="8">
        <v>45756</v>
      </c>
      <c r="D640" s="9" t="s">
        <v>258</v>
      </c>
      <c r="E640" s="9" t="s">
        <v>259</v>
      </c>
      <c r="F640" s="9" t="s">
        <v>8</v>
      </c>
      <c r="G640" s="8" t="s">
        <v>9</v>
      </c>
      <c r="H640" s="9" t="s">
        <v>10</v>
      </c>
      <c r="I640" s="9" t="str">
        <f>_xlfn.XLOOKUP($H640,'Master sheet'!$D:$D,'Master sheet'!$A:$A,,0)</f>
        <v>Rohit</v>
      </c>
      <c r="J640" s="9" t="str">
        <f>_xlfn.XLOOKUP($H640,'Master sheet'!$D:$D,'Master sheet'!$K:$K,,0)</f>
        <v>Melina</v>
      </c>
      <c r="K640" s="8">
        <v>45756</v>
      </c>
    </row>
    <row r="641" spans="3:11" hidden="1" x14ac:dyDescent="0.3">
      <c r="C641" s="8">
        <v>45756</v>
      </c>
      <c r="D641" s="9" t="s">
        <v>949</v>
      </c>
      <c r="E641" s="9" t="s">
        <v>950</v>
      </c>
      <c r="F641" s="9" t="s">
        <v>41</v>
      </c>
      <c r="G641" s="8" t="s">
        <v>9</v>
      </c>
      <c r="H641" s="9" t="s">
        <v>43</v>
      </c>
      <c r="I641" s="9" t="str">
        <f>_xlfn.XLOOKUP($H641,'Master sheet'!$D:$D,'Master sheet'!$A:$A,,0)</f>
        <v>Oliver</v>
      </c>
      <c r="J641" s="9" t="str">
        <f>_xlfn.XLOOKUP($H641,'Master sheet'!$D:$D,'Master sheet'!$K:$K,,0)</f>
        <v>Celestine</v>
      </c>
      <c r="K641" s="8">
        <v>45756</v>
      </c>
    </row>
    <row r="642" spans="3:11" hidden="1" x14ac:dyDescent="0.3">
      <c r="C642" s="8">
        <v>45756</v>
      </c>
      <c r="D642" s="9" t="s">
        <v>899</v>
      </c>
      <c r="E642" s="9" t="s">
        <v>900</v>
      </c>
      <c r="F642" s="9" t="s">
        <v>41</v>
      </c>
      <c r="G642" s="8" t="s">
        <v>9</v>
      </c>
      <c r="H642" s="9" t="s">
        <v>43</v>
      </c>
      <c r="I642" s="9" t="str">
        <f>_xlfn.XLOOKUP($H642,'Master sheet'!$D:$D,'Master sheet'!$A:$A,,0)</f>
        <v>Oliver</v>
      </c>
      <c r="J642" s="9" t="str">
        <f>_xlfn.XLOOKUP($H642,'Master sheet'!$D:$D,'Master sheet'!$K:$K,,0)</f>
        <v>Celestine</v>
      </c>
      <c r="K642" s="8">
        <v>45756</v>
      </c>
    </row>
    <row r="643" spans="3:11" hidden="1" x14ac:dyDescent="0.3">
      <c r="C643" s="8">
        <v>45756</v>
      </c>
      <c r="D643" s="9" t="s">
        <v>951</v>
      </c>
      <c r="E643" s="9" t="s">
        <v>930</v>
      </c>
      <c r="F643" s="9" t="s">
        <v>196</v>
      </c>
      <c r="G643" s="8" t="s">
        <v>9</v>
      </c>
      <c r="H643" s="9" t="s">
        <v>108</v>
      </c>
      <c r="I643" s="9" t="str">
        <f>_xlfn.XLOOKUP($H643,'Master sheet'!$D:$D,'Master sheet'!$A:$A,,0)</f>
        <v>Oliver</v>
      </c>
      <c r="J643" s="9" t="str">
        <f>_xlfn.XLOOKUP($H643,'Master sheet'!$D:$D,'Master sheet'!$K:$K,,0)</f>
        <v>Felix</v>
      </c>
      <c r="K643" s="8">
        <v>45756</v>
      </c>
    </row>
    <row r="644" spans="3:11" hidden="1" x14ac:dyDescent="0.3">
      <c r="C644" s="8">
        <v>45756</v>
      </c>
      <c r="D644" s="9" t="s">
        <v>952</v>
      </c>
      <c r="E644" s="9" t="s">
        <v>953</v>
      </c>
      <c r="F644" s="9" t="s">
        <v>196</v>
      </c>
      <c r="G644" s="8" t="s">
        <v>9</v>
      </c>
      <c r="H644" s="9" t="s">
        <v>108</v>
      </c>
      <c r="I644" s="9" t="str">
        <f>_xlfn.XLOOKUP($H644,'Master sheet'!$D:$D,'Master sheet'!$A:$A,,0)</f>
        <v>Oliver</v>
      </c>
      <c r="J644" s="9" t="str">
        <f>_xlfn.XLOOKUP($H644,'Master sheet'!$D:$D,'Master sheet'!$K:$K,,0)</f>
        <v>Felix</v>
      </c>
      <c r="K644" s="8">
        <v>45756</v>
      </c>
    </row>
    <row r="645" spans="3:11" hidden="1" x14ac:dyDescent="0.3">
      <c r="C645" s="8">
        <v>45756</v>
      </c>
      <c r="D645" s="9" t="s">
        <v>903</v>
      </c>
      <c r="E645" s="9" t="s">
        <v>904</v>
      </c>
      <c r="F645" s="9" t="s">
        <v>905</v>
      </c>
      <c r="G645" s="8" t="s">
        <v>9</v>
      </c>
      <c r="H645" s="9" t="s">
        <v>35</v>
      </c>
      <c r="I645" s="9" t="str">
        <f>_xlfn.XLOOKUP($H645,'Master sheet'!$D:$D,'Master sheet'!$A:$A,,0)</f>
        <v>Rohit</v>
      </c>
      <c r="J645" s="9" t="str">
        <f>_xlfn.XLOOKUP($H645,'Master sheet'!$D:$D,'Master sheet'!$K:$K,,0)</f>
        <v>Melina</v>
      </c>
      <c r="K645" s="8">
        <v>45756</v>
      </c>
    </row>
    <row r="646" spans="3:11" hidden="1" x14ac:dyDescent="0.3">
      <c r="C646" s="8">
        <v>45756</v>
      </c>
      <c r="D646" s="9" t="s">
        <v>954</v>
      </c>
      <c r="E646" s="9" t="s">
        <v>955</v>
      </c>
      <c r="F646" s="9" t="s">
        <v>8</v>
      </c>
      <c r="G646" s="8" t="s">
        <v>9</v>
      </c>
      <c r="H646" s="9" t="s">
        <v>35</v>
      </c>
      <c r="I646" s="9" t="str">
        <f>_xlfn.XLOOKUP($H646,'Master sheet'!$D:$D,'Master sheet'!$A:$A,,0)</f>
        <v>Rohit</v>
      </c>
      <c r="J646" s="9" t="str">
        <f>_xlfn.XLOOKUP($H646,'Master sheet'!$D:$D,'Master sheet'!$K:$K,,0)</f>
        <v>Melina</v>
      </c>
      <c r="K646" s="8">
        <v>45756</v>
      </c>
    </row>
    <row r="647" spans="3:11" hidden="1" x14ac:dyDescent="0.3">
      <c r="C647" s="8">
        <v>45756</v>
      </c>
      <c r="D647" s="9" t="s">
        <v>295</v>
      </c>
      <c r="E647" s="9" t="s">
        <v>296</v>
      </c>
      <c r="F647" s="9" t="s">
        <v>29</v>
      </c>
      <c r="G647" s="8" t="s">
        <v>9</v>
      </c>
      <c r="H647" s="9" t="s">
        <v>30</v>
      </c>
      <c r="I647" s="9" t="str">
        <f>_xlfn.XLOOKUP($H647,'Master sheet'!$D:$D,'Master sheet'!$A:$A,,0)</f>
        <v>Sidd</v>
      </c>
      <c r="J647" s="9" t="str">
        <f>_xlfn.XLOOKUP($H647,'Master sheet'!$D:$D,'Master sheet'!$K:$K,,0)</f>
        <v>Sastha</v>
      </c>
      <c r="K647" s="8">
        <v>45756</v>
      </c>
    </row>
    <row r="648" spans="3:11" hidden="1" x14ac:dyDescent="0.3">
      <c r="C648" s="8">
        <v>45756</v>
      </c>
      <c r="D648" s="9" t="s">
        <v>909</v>
      </c>
      <c r="E648" s="9" t="s">
        <v>910</v>
      </c>
      <c r="F648" s="9" t="s">
        <v>17</v>
      </c>
      <c r="G648" s="8" t="s">
        <v>9</v>
      </c>
      <c r="H648" s="9" t="s">
        <v>111</v>
      </c>
      <c r="I648" s="9" t="str">
        <f>_xlfn.XLOOKUP($H648,'Master sheet'!$D:$D,'Master sheet'!$A:$A,,0)</f>
        <v>Nambu</v>
      </c>
      <c r="J648" s="9" t="str">
        <f>_xlfn.XLOOKUP($H648,'Master sheet'!$D:$D,'Master sheet'!$K:$K,,0)</f>
        <v>Veerabathiran B</v>
      </c>
      <c r="K648" s="8">
        <v>45754</v>
      </c>
    </row>
    <row r="649" spans="3:11" hidden="1" x14ac:dyDescent="0.3">
      <c r="C649" s="8">
        <v>45756</v>
      </c>
      <c r="D649" s="9" t="s">
        <v>143</v>
      </c>
      <c r="E649" s="9" t="s">
        <v>144</v>
      </c>
      <c r="F649" s="9" t="s">
        <v>56</v>
      </c>
      <c r="G649" s="8" t="s">
        <v>9</v>
      </c>
      <c r="H649" s="9" t="s">
        <v>57</v>
      </c>
      <c r="I649" s="9" t="str">
        <f>_xlfn.XLOOKUP($H649,'Master sheet'!$D:$D,'Master sheet'!$A:$A,,0)</f>
        <v>Rohit</v>
      </c>
      <c r="J649" s="9" t="str">
        <f>_xlfn.XLOOKUP($H649,'Master sheet'!$D:$D,'Master sheet'!$K:$K,,0)</f>
        <v>Vandhana</v>
      </c>
      <c r="K649" s="8">
        <v>45743</v>
      </c>
    </row>
    <row r="650" spans="3:11" hidden="1" x14ac:dyDescent="0.3">
      <c r="C650" s="8">
        <v>45756</v>
      </c>
      <c r="D650" s="9" t="s">
        <v>956</v>
      </c>
      <c r="E650" s="9" t="s">
        <v>957</v>
      </c>
      <c r="F650" s="9" t="s">
        <v>25</v>
      </c>
      <c r="G650" s="8" t="s">
        <v>9</v>
      </c>
      <c r="H650" s="9" t="s">
        <v>26</v>
      </c>
      <c r="I650" s="9" t="str">
        <f>_xlfn.XLOOKUP($H650,'Master sheet'!$D:$D,'Master sheet'!$A:$A,,0)</f>
        <v>Oliver</v>
      </c>
      <c r="J650" s="9" t="str">
        <f>_xlfn.XLOOKUP($H650,'Master sheet'!$D:$D,'Master sheet'!$K:$K,,0)</f>
        <v>Johnathan</v>
      </c>
      <c r="K650" s="8">
        <v>45756</v>
      </c>
    </row>
    <row r="651" spans="3:11" hidden="1" x14ac:dyDescent="0.3">
      <c r="C651" s="8">
        <v>45756</v>
      </c>
      <c r="D651" s="9" t="s">
        <v>933</v>
      </c>
      <c r="E651" s="9" t="s">
        <v>934</v>
      </c>
      <c r="F651" s="9" t="s">
        <v>21</v>
      </c>
      <c r="G651" s="8" t="s">
        <v>9</v>
      </c>
      <c r="H651" s="9" t="s">
        <v>104</v>
      </c>
      <c r="I651" s="9" t="str">
        <f>_xlfn.XLOOKUP($H651,'Master sheet'!$D:$D,'Master sheet'!$A:$A,,0)</f>
        <v>Rohit</v>
      </c>
      <c r="J651" s="9" t="str">
        <f>_xlfn.XLOOKUP($H651,'Master sheet'!$D:$D,'Master sheet'!$K:$K,,0)</f>
        <v>Prasanna J</v>
      </c>
      <c r="K651" s="8">
        <v>45755</v>
      </c>
    </row>
    <row r="652" spans="3:11" hidden="1" x14ac:dyDescent="0.3">
      <c r="C652" s="8">
        <v>45756</v>
      </c>
      <c r="D652" s="9" t="s">
        <v>958</v>
      </c>
      <c r="E652" s="9" t="s">
        <v>959</v>
      </c>
      <c r="F652" s="9" t="s">
        <v>25</v>
      </c>
      <c r="G652" s="8" t="s">
        <v>9</v>
      </c>
      <c r="H652" s="9" t="s">
        <v>26</v>
      </c>
      <c r="I652" s="9" t="str">
        <f>_xlfn.XLOOKUP($H652,'Master sheet'!$D:$D,'Master sheet'!$A:$A,,0)</f>
        <v>Oliver</v>
      </c>
      <c r="J652" s="9" t="str">
        <f>_xlfn.XLOOKUP($H652,'Master sheet'!$D:$D,'Master sheet'!$K:$K,,0)</f>
        <v>Johnathan</v>
      </c>
      <c r="K652" s="8">
        <v>45756</v>
      </c>
    </row>
    <row r="653" spans="3:11" hidden="1" x14ac:dyDescent="0.3">
      <c r="C653" s="8">
        <v>45756</v>
      </c>
      <c r="D653" s="9" t="s">
        <v>145</v>
      </c>
      <c r="E653" s="9" t="s">
        <v>146</v>
      </c>
      <c r="F653" s="9" t="s">
        <v>13</v>
      </c>
      <c r="G653" s="8" t="s">
        <v>9</v>
      </c>
      <c r="H653" s="9" t="s">
        <v>278</v>
      </c>
      <c r="I653" s="9" t="str">
        <f>_xlfn.XLOOKUP($H653,'Master sheet'!$D:$D,'Master sheet'!$A:$A,,0)</f>
        <v>Oliver</v>
      </c>
      <c r="J653" s="9" t="str">
        <f>_xlfn.XLOOKUP($H653,'Master sheet'!$D:$D,'Master sheet'!$K:$K,,0)</f>
        <v>Celestine</v>
      </c>
      <c r="K653" s="8">
        <v>45756</v>
      </c>
    </row>
    <row r="654" spans="3:11" hidden="1" x14ac:dyDescent="0.3">
      <c r="C654" s="8">
        <v>45756</v>
      </c>
      <c r="D654" s="9" t="s">
        <v>147</v>
      </c>
      <c r="E654" s="9" t="s">
        <v>148</v>
      </c>
      <c r="F654" s="9" t="s">
        <v>25</v>
      </c>
      <c r="G654" s="8" t="s">
        <v>9</v>
      </c>
      <c r="H654" s="9" t="s">
        <v>26</v>
      </c>
      <c r="I654" s="9" t="str">
        <f>_xlfn.XLOOKUP($H654,'Master sheet'!$D:$D,'Master sheet'!$A:$A,,0)</f>
        <v>Oliver</v>
      </c>
      <c r="J654" s="9" t="str">
        <f>_xlfn.XLOOKUP($H654,'Master sheet'!$D:$D,'Master sheet'!$K:$K,,0)</f>
        <v>Johnathan</v>
      </c>
      <c r="K654" s="8">
        <v>45756</v>
      </c>
    </row>
    <row r="655" spans="3:11" hidden="1" x14ac:dyDescent="0.3">
      <c r="C655" s="8">
        <v>45756</v>
      </c>
      <c r="D655" s="9" t="s">
        <v>287</v>
      </c>
      <c r="E655" s="9" t="s">
        <v>288</v>
      </c>
      <c r="F655" s="9" t="s">
        <v>13</v>
      </c>
      <c r="G655" s="8" t="s">
        <v>9</v>
      </c>
      <c r="H655" s="9" t="s">
        <v>278</v>
      </c>
      <c r="I655" s="9" t="str">
        <f>_xlfn.XLOOKUP($H655,'Master sheet'!$D:$D,'Master sheet'!$A:$A,,0)</f>
        <v>Oliver</v>
      </c>
      <c r="J655" s="9" t="str">
        <f>_xlfn.XLOOKUP($H655,'Master sheet'!$D:$D,'Master sheet'!$K:$K,,0)</f>
        <v>Celestine</v>
      </c>
      <c r="K655" s="8">
        <v>45756</v>
      </c>
    </row>
    <row r="656" spans="3:11" hidden="1" x14ac:dyDescent="0.3">
      <c r="C656" s="8">
        <v>45756</v>
      </c>
      <c r="D656" s="9" t="s">
        <v>935</v>
      </c>
      <c r="E656" s="9" t="s">
        <v>936</v>
      </c>
      <c r="F656" s="9" t="s">
        <v>29</v>
      </c>
      <c r="G656" s="8" t="s">
        <v>9</v>
      </c>
      <c r="H656" s="9" t="s">
        <v>30</v>
      </c>
      <c r="I656" s="9" t="str">
        <f>_xlfn.XLOOKUP($H656,'Master sheet'!$D:$D,'Master sheet'!$A:$A,,0)</f>
        <v>Sidd</v>
      </c>
      <c r="J656" s="9" t="str">
        <f>_xlfn.XLOOKUP($H656,'Master sheet'!$D:$D,'Master sheet'!$K:$K,,0)</f>
        <v>Sastha</v>
      </c>
      <c r="K656" s="8">
        <v>45756</v>
      </c>
    </row>
    <row r="657" spans="3:11" hidden="1" x14ac:dyDescent="0.3">
      <c r="C657" s="8">
        <v>45756</v>
      </c>
      <c r="D657" s="9" t="s">
        <v>228</v>
      </c>
      <c r="E657" s="9" t="s">
        <v>229</v>
      </c>
      <c r="F657" s="9" t="s">
        <v>185</v>
      </c>
      <c r="G657" s="8" t="s">
        <v>9</v>
      </c>
      <c r="H657" s="9" t="s">
        <v>106</v>
      </c>
      <c r="I657" s="9" t="str">
        <f>_xlfn.XLOOKUP($H657,'Master sheet'!$D:$D,'Master sheet'!$A:$A,,0)</f>
        <v>Rohit</v>
      </c>
      <c r="J657" s="9" t="str">
        <f>_xlfn.XLOOKUP($H657,'Master sheet'!$D:$D,'Master sheet'!$K:$K,,0)</f>
        <v>Jack</v>
      </c>
      <c r="K657" s="8">
        <v>45736</v>
      </c>
    </row>
    <row r="658" spans="3:11" hidden="1" x14ac:dyDescent="0.3">
      <c r="C658" s="8">
        <v>45756</v>
      </c>
      <c r="D658" s="9" t="s">
        <v>937</v>
      </c>
      <c r="E658" s="9" t="s">
        <v>938</v>
      </c>
      <c r="F658" s="9" t="s">
        <v>185</v>
      </c>
      <c r="G658" s="8" t="s">
        <v>9</v>
      </c>
      <c r="H658" s="9" t="s">
        <v>106</v>
      </c>
      <c r="I658" s="9" t="str">
        <f>_xlfn.XLOOKUP($H658,'Master sheet'!$D:$D,'Master sheet'!$A:$A,,0)</f>
        <v>Rohit</v>
      </c>
      <c r="J658" s="9" t="str">
        <f>_xlfn.XLOOKUP($H658,'Master sheet'!$D:$D,'Master sheet'!$K:$K,,0)</f>
        <v>Jack</v>
      </c>
      <c r="K658" s="8">
        <v>45755</v>
      </c>
    </row>
    <row r="659" spans="3:11" hidden="1" x14ac:dyDescent="0.3">
      <c r="C659" s="8">
        <v>45756</v>
      </c>
      <c r="D659" s="9" t="s">
        <v>914</v>
      </c>
      <c r="E659" s="9" t="s">
        <v>771</v>
      </c>
      <c r="F659" s="9" t="s">
        <v>520</v>
      </c>
      <c r="G659" s="8" t="s">
        <v>9</v>
      </c>
      <c r="H659" s="9" t="s">
        <v>110</v>
      </c>
      <c r="I659" s="9" t="str">
        <f>_xlfn.XLOOKUP($H659,'Master sheet'!$D:$D,'Master sheet'!$A:$A,,0)</f>
        <v>Rohit</v>
      </c>
      <c r="J659" s="9" t="str">
        <f>_xlfn.XLOOKUP($H659,'Master sheet'!$D:$D,'Master sheet'!$K:$K,,0)</f>
        <v>Ajay</v>
      </c>
      <c r="K659" s="8">
        <v>45749</v>
      </c>
    </row>
    <row r="660" spans="3:11" hidden="1" x14ac:dyDescent="0.3">
      <c r="C660" s="8">
        <v>45756</v>
      </c>
      <c r="D660" s="9" t="s">
        <v>939</v>
      </c>
      <c r="E660" s="9" t="s">
        <v>940</v>
      </c>
      <c r="F660" s="9" t="s">
        <v>21</v>
      </c>
      <c r="G660" s="8" t="s">
        <v>9</v>
      </c>
      <c r="H660" s="9" t="s">
        <v>22</v>
      </c>
      <c r="I660" s="9" t="str">
        <f>_xlfn.XLOOKUP($H660,'Master sheet'!$D:$D,'Master sheet'!$A:$A,,0)</f>
        <v>Rohit</v>
      </c>
      <c r="J660" s="9" t="str">
        <f>_xlfn.XLOOKUP($H660,'Master sheet'!$D:$D,'Master sheet'!$K:$K,,0)</f>
        <v>Prasanna J</v>
      </c>
      <c r="K660" s="8">
        <v>45755</v>
      </c>
    </row>
    <row r="661" spans="3:11" hidden="1" x14ac:dyDescent="0.3">
      <c r="C661" s="8">
        <v>45756</v>
      </c>
      <c r="D661" s="9" t="s">
        <v>941</v>
      </c>
      <c r="E661" s="9" t="s">
        <v>942</v>
      </c>
      <c r="F661" s="9" t="s">
        <v>196</v>
      </c>
      <c r="G661" s="8" t="s">
        <v>9</v>
      </c>
      <c r="H661" s="9" t="s">
        <v>108</v>
      </c>
      <c r="I661" s="9" t="str">
        <f>_xlfn.XLOOKUP($H661,'Master sheet'!$D:$D,'Master sheet'!$A:$A,,0)</f>
        <v>Oliver</v>
      </c>
      <c r="J661" s="9" t="str">
        <f>_xlfn.XLOOKUP($H661,'Master sheet'!$D:$D,'Master sheet'!$K:$K,,0)</f>
        <v>Felix</v>
      </c>
      <c r="K661" s="8">
        <v>45756</v>
      </c>
    </row>
    <row r="662" spans="3:11" hidden="1" x14ac:dyDescent="0.3">
      <c r="C662" s="8">
        <v>45756</v>
      </c>
      <c r="D662" s="9" t="s">
        <v>838</v>
      </c>
      <c r="E662" s="9" t="s">
        <v>839</v>
      </c>
      <c r="F662" s="9" t="s">
        <v>50</v>
      </c>
      <c r="G662" s="8" t="s">
        <v>9</v>
      </c>
      <c r="H662" s="9" t="s">
        <v>26</v>
      </c>
      <c r="I662" s="9" t="str">
        <f>_xlfn.XLOOKUP($H662,'Master sheet'!$D:$D,'Master sheet'!$A:$A,,0)</f>
        <v>Oliver</v>
      </c>
      <c r="J662" s="9" t="str">
        <f>_xlfn.XLOOKUP($H662,'Master sheet'!$D:$D,'Master sheet'!$K:$K,,0)</f>
        <v>Johnathan</v>
      </c>
      <c r="K662" s="8">
        <v>45756</v>
      </c>
    </row>
    <row r="663" spans="3:11" hidden="1" x14ac:dyDescent="0.3">
      <c r="C663" s="8">
        <v>45756</v>
      </c>
      <c r="D663" s="9" t="s">
        <v>915</v>
      </c>
      <c r="E663" s="9" t="s">
        <v>916</v>
      </c>
      <c r="F663" s="9" t="s">
        <v>93</v>
      </c>
      <c r="G663" s="8" t="s">
        <v>9</v>
      </c>
      <c r="H663" s="9" t="s">
        <v>26</v>
      </c>
      <c r="I663" s="9" t="str">
        <f>_xlfn.XLOOKUP($H663,'Master sheet'!$D:$D,'Master sheet'!$A:$A,,0)</f>
        <v>Oliver</v>
      </c>
      <c r="J663" s="9" t="str">
        <f>_xlfn.XLOOKUP($H663,'Master sheet'!$D:$D,'Master sheet'!$K:$K,,0)</f>
        <v>Johnathan</v>
      </c>
      <c r="K663" s="8">
        <v>45756</v>
      </c>
    </row>
    <row r="664" spans="3:11" hidden="1" x14ac:dyDescent="0.3">
      <c r="C664" s="8">
        <v>45756</v>
      </c>
      <c r="D664" s="9" t="s">
        <v>276</v>
      </c>
      <c r="E664" s="9" t="s">
        <v>277</v>
      </c>
      <c r="F664" s="9" t="s">
        <v>29</v>
      </c>
      <c r="G664" s="8" t="s">
        <v>9</v>
      </c>
      <c r="H664" s="9" t="s">
        <v>30</v>
      </c>
      <c r="I664" s="9" t="str">
        <f>_xlfn.XLOOKUP($H664,'Master sheet'!$D:$D,'Master sheet'!$A:$A,,0)</f>
        <v>Sidd</v>
      </c>
      <c r="J664" s="9" t="str">
        <f>_xlfn.XLOOKUP($H664,'Master sheet'!$D:$D,'Master sheet'!$K:$K,,0)</f>
        <v>Sastha</v>
      </c>
      <c r="K664" s="8">
        <v>45756</v>
      </c>
    </row>
    <row r="665" spans="3:11" hidden="1" x14ac:dyDescent="0.3">
      <c r="C665" s="8">
        <v>45756</v>
      </c>
      <c r="D665" s="9" t="s">
        <v>960</v>
      </c>
      <c r="E665" s="9" t="s">
        <v>961</v>
      </c>
      <c r="F665" s="9" t="s">
        <v>25</v>
      </c>
      <c r="G665" s="8" t="s">
        <v>9</v>
      </c>
      <c r="H665" s="9" t="s">
        <v>26</v>
      </c>
      <c r="I665" s="9" t="str">
        <f>_xlfn.XLOOKUP($H665,'Master sheet'!$D:$D,'Master sheet'!$A:$A,,0)</f>
        <v>Oliver</v>
      </c>
      <c r="J665" s="9" t="str">
        <f>_xlfn.XLOOKUP($H665,'Master sheet'!$D:$D,'Master sheet'!$K:$K,,0)</f>
        <v>Johnathan</v>
      </c>
      <c r="K665" s="8">
        <v>45756</v>
      </c>
    </row>
    <row r="666" spans="3:11" hidden="1" x14ac:dyDescent="0.3">
      <c r="C666" s="8">
        <v>45756</v>
      </c>
      <c r="D666" s="9" t="s">
        <v>918</v>
      </c>
      <c r="E666" s="9" t="s">
        <v>877</v>
      </c>
      <c r="F666" s="9" t="s">
        <v>520</v>
      </c>
      <c r="G666" s="8" t="s">
        <v>9</v>
      </c>
      <c r="H666" s="9" t="s">
        <v>110</v>
      </c>
      <c r="I666" s="9" t="str">
        <f>_xlfn.XLOOKUP($H666,'Master sheet'!$D:$D,'Master sheet'!$A:$A,,0)</f>
        <v>Rohit</v>
      </c>
      <c r="J666" s="9" t="str">
        <f>_xlfn.XLOOKUP($H666,'Master sheet'!$D:$D,'Master sheet'!$K:$K,,0)</f>
        <v>Ajay</v>
      </c>
      <c r="K666" s="8">
        <v>45749</v>
      </c>
    </row>
    <row r="667" spans="3:11" hidden="1" x14ac:dyDescent="0.3">
      <c r="C667" s="8">
        <v>45756</v>
      </c>
      <c r="D667" s="9" t="s">
        <v>919</v>
      </c>
      <c r="E667" s="9" t="s">
        <v>920</v>
      </c>
      <c r="F667" s="9" t="s">
        <v>17</v>
      </c>
      <c r="G667" s="8" t="s">
        <v>9</v>
      </c>
      <c r="H667" s="9" t="s">
        <v>111</v>
      </c>
      <c r="I667" s="9" t="str">
        <f>_xlfn.XLOOKUP($H667,'Master sheet'!$D:$D,'Master sheet'!$A:$A,,0)</f>
        <v>Nambu</v>
      </c>
      <c r="J667" s="9" t="str">
        <f>_xlfn.XLOOKUP($H667,'Master sheet'!$D:$D,'Master sheet'!$K:$K,,0)</f>
        <v>Veerabathiran B</v>
      </c>
      <c r="K667" s="8">
        <v>45754</v>
      </c>
    </row>
    <row r="668" spans="3:11" hidden="1" x14ac:dyDescent="0.3">
      <c r="C668" s="8">
        <v>45756</v>
      </c>
      <c r="D668" s="9" t="s">
        <v>921</v>
      </c>
      <c r="E668" s="9" t="s">
        <v>922</v>
      </c>
      <c r="F668" s="9" t="s">
        <v>17</v>
      </c>
      <c r="G668" s="8" t="s">
        <v>9</v>
      </c>
      <c r="H668" s="9" t="s">
        <v>18</v>
      </c>
      <c r="I668" s="9" t="str">
        <f>_xlfn.XLOOKUP($H668,'Master sheet'!$D:$D,'Master sheet'!$A:$A,,0)</f>
        <v>Nambu</v>
      </c>
      <c r="J668" s="9" t="str">
        <f>_xlfn.XLOOKUP($H668,'Master sheet'!$D:$D,'Master sheet'!$K:$K,,0)</f>
        <v>Priya C</v>
      </c>
      <c r="K668" s="8">
        <v>45756</v>
      </c>
    </row>
    <row r="669" spans="3:11" hidden="1" x14ac:dyDescent="0.3">
      <c r="C669" s="8">
        <v>45756</v>
      </c>
      <c r="D669" s="9" t="s">
        <v>923</v>
      </c>
      <c r="E669" s="9" t="s">
        <v>924</v>
      </c>
      <c r="F669" s="9" t="s">
        <v>29</v>
      </c>
      <c r="G669" s="8" t="s">
        <v>9</v>
      </c>
      <c r="H669" s="9" t="s">
        <v>30</v>
      </c>
      <c r="I669" s="9" t="str">
        <f>_xlfn.XLOOKUP($H669,'Master sheet'!$D:$D,'Master sheet'!$A:$A,,0)</f>
        <v>Sidd</v>
      </c>
      <c r="J669" s="9" t="str">
        <f>_xlfn.XLOOKUP($H669,'Master sheet'!$D:$D,'Master sheet'!$K:$K,,0)</f>
        <v>Sastha</v>
      </c>
      <c r="K669" s="8">
        <v>45756</v>
      </c>
    </row>
    <row r="670" spans="3:11" hidden="1" x14ac:dyDescent="0.3">
      <c r="C670" s="8">
        <v>45756</v>
      </c>
      <c r="D670" s="9" t="s">
        <v>962</v>
      </c>
      <c r="E670" s="9" t="s">
        <v>963</v>
      </c>
      <c r="F670" s="9" t="s">
        <v>196</v>
      </c>
      <c r="G670" s="8" t="s">
        <v>9</v>
      </c>
      <c r="H670" s="9" t="s">
        <v>108</v>
      </c>
      <c r="I670" s="9" t="str">
        <f>_xlfn.XLOOKUP($H670,'Master sheet'!$D:$D,'Master sheet'!$A:$A,,0)</f>
        <v>Oliver</v>
      </c>
      <c r="J670" s="9" t="str">
        <f>_xlfn.XLOOKUP($H670,'Master sheet'!$D:$D,'Master sheet'!$K:$K,,0)</f>
        <v>Felix</v>
      </c>
      <c r="K670" s="8">
        <v>45756</v>
      </c>
    </row>
    <row r="671" spans="3:11" hidden="1" x14ac:dyDescent="0.3">
      <c r="C671" s="8">
        <v>45757</v>
      </c>
      <c r="D671" s="9" t="s">
        <v>222</v>
      </c>
      <c r="E671" s="9" t="s">
        <v>223</v>
      </c>
      <c r="F671" s="9" t="s">
        <v>8</v>
      </c>
      <c r="G671" s="8" t="s">
        <v>9</v>
      </c>
      <c r="H671" s="9" t="s">
        <v>35</v>
      </c>
      <c r="I671" s="9" t="str">
        <f>_xlfn.XLOOKUP($H671,'Master sheet'!$D:$D,'Master sheet'!$A:$A,,0)</f>
        <v>Rohit</v>
      </c>
      <c r="J671" s="9" t="str">
        <f>_xlfn.XLOOKUP($H671,'Master sheet'!$D:$D,'Master sheet'!$K:$K,,0)</f>
        <v>Melina</v>
      </c>
      <c r="K671" s="8">
        <v>45757</v>
      </c>
    </row>
    <row r="672" spans="3:11" hidden="1" x14ac:dyDescent="0.3">
      <c r="C672" s="8">
        <v>45757</v>
      </c>
      <c r="D672" s="9" t="s">
        <v>943</v>
      </c>
      <c r="E672" s="9" t="s">
        <v>944</v>
      </c>
      <c r="F672" s="9" t="s">
        <v>8</v>
      </c>
      <c r="G672" s="8" t="s">
        <v>9</v>
      </c>
      <c r="H672" s="9" t="s">
        <v>10</v>
      </c>
      <c r="I672" s="9" t="str">
        <f>_xlfn.XLOOKUP($H672,'Master sheet'!$D:$D,'Master sheet'!$A:$A,,0)</f>
        <v>Rohit</v>
      </c>
      <c r="J672" s="9" t="str">
        <f>_xlfn.XLOOKUP($H672,'Master sheet'!$D:$D,'Master sheet'!$K:$K,,0)</f>
        <v>Melina</v>
      </c>
      <c r="K672" s="8">
        <v>45757</v>
      </c>
    </row>
    <row r="673" spans="3:11" hidden="1" x14ac:dyDescent="0.3">
      <c r="C673" s="8">
        <v>45757</v>
      </c>
      <c r="D673" s="9" t="s">
        <v>887</v>
      </c>
      <c r="E673" s="9" t="s">
        <v>888</v>
      </c>
      <c r="F673" s="9" t="s">
        <v>25</v>
      </c>
      <c r="G673" s="8" t="s">
        <v>9</v>
      </c>
      <c r="H673" s="9" t="s">
        <v>26</v>
      </c>
      <c r="I673" s="9" t="str">
        <f>_xlfn.XLOOKUP($H673,'Master sheet'!$D:$D,'Master sheet'!$A:$A,,0)</f>
        <v>Oliver</v>
      </c>
      <c r="J673" s="9" t="str">
        <f>_xlfn.XLOOKUP($H673,'Master sheet'!$D:$D,'Master sheet'!$K:$K,,0)</f>
        <v>Johnathan</v>
      </c>
      <c r="K673" s="8">
        <v>45757</v>
      </c>
    </row>
    <row r="674" spans="3:11" hidden="1" x14ac:dyDescent="0.3">
      <c r="C674" s="8">
        <v>45757</v>
      </c>
      <c r="D674" s="9" t="s">
        <v>927</v>
      </c>
      <c r="E674" s="9" t="s">
        <v>928</v>
      </c>
      <c r="F674" s="9" t="s">
        <v>50</v>
      </c>
      <c r="G674" s="8" t="s">
        <v>9</v>
      </c>
      <c r="H674" s="9" t="s">
        <v>26</v>
      </c>
      <c r="I674" s="9" t="str">
        <f>_xlfn.XLOOKUP($H674,'Master sheet'!$D:$D,'Master sheet'!$A:$A,,0)</f>
        <v>Oliver</v>
      </c>
      <c r="J674" s="9" t="str">
        <f>_xlfn.XLOOKUP($H674,'Master sheet'!$D:$D,'Master sheet'!$K:$K,,0)</f>
        <v>Johnathan</v>
      </c>
      <c r="K674" s="8">
        <v>45757</v>
      </c>
    </row>
    <row r="675" spans="3:11" hidden="1" x14ac:dyDescent="0.3">
      <c r="C675" s="8">
        <v>45757</v>
      </c>
      <c r="D675" s="9" t="s">
        <v>945</v>
      </c>
      <c r="E675" s="9" t="s">
        <v>946</v>
      </c>
      <c r="F675" s="9" t="s">
        <v>93</v>
      </c>
      <c r="G675" s="8" t="s">
        <v>9</v>
      </c>
      <c r="H675" s="9" t="s">
        <v>26</v>
      </c>
      <c r="I675" s="9" t="str">
        <f>_xlfn.XLOOKUP($H675,'Master sheet'!$D:$D,'Master sheet'!$A:$A,,0)</f>
        <v>Oliver</v>
      </c>
      <c r="J675" s="9" t="str">
        <f>_xlfn.XLOOKUP($H675,'Master sheet'!$D:$D,'Master sheet'!$K:$K,,0)</f>
        <v>Johnathan</v>
      </c>
      <c r="K675" s="8">
        <v>45757</v>
      </c>
    </row>
    <row r="676" spans="3:11" hidden="1" x14ac:dyDescent="0.3">
      <c r="C676" s="8">
        <v>45757</v>
      </c>
      <c r="D676" s="9" t="s">
        <v>826</v>
      </c>
      <c r="E676" s="9" t="s">
        <v>827</v>
      </c>
      <c r="F676" s="9" t="s">
        <v>17</v>
      </c>
      <c r="G676" s="8" t="s">
        <v>9</v>
      </c>
      <c r="H676" s="9" t="s">
        <v>111</v>
      </c>
      <c r="I676" s="9" t="str">
        <f>_xlfn.XLOOKUP($H676,'Master sheet'!$D:$D,'Master sheet'!$A:$A,,0)</f>
        <v>Nambu</v>
      </c>
      <c r="J676" s="9" t="str">
        <f>_xlfn.XLOOKUP($H676,'Master sheet'!$D:$D,'Master sheet'!$K:$K,,0)</f>
        <v>Veerabathiran B</v>
      </c>
      <c r="K676" s="8">
        <v>45754</v>
      </c>
    </row>
    <row r="677" spans="3:11" hidden="1" x14ac:dyDescent="0.3">
      <c r="C677" s="8">
        <v>45757</v>
      </c>
      <c r="D677" s="9" t="s">
        <v>964</v>
      </c>
      <c r="E677" s="9" t="s">
        <v>965</v>
      </c>
      <c r="F677" s="9" t="s">
        <v>21</v>
      </c>
      <c r="G677" s="8" t="s">
        <v>9</v>
      </c>
      <c r="H677" s="9" t="s">
        <v>38</v>
      </c>
      <c r="I677" s="9" t="str">
        <f>_xlfn.XLOOKUP($H677,'Master sheet'!$D:$D,'Master sheet'!$A:$A,,0)</f>
        <v>Rohit</v>
      </c>
      <c r="J677" s="9" t="str">
        <f>_xlfn.XLOOKUP($H677,'Master sheet'!$D:$D,'Master sheet'!$K:$K,,0)</f>
        <v>Prasanna J</v>
      </c>
      <c r="K677" s="8">
        <v>45757</v>
      </c>
    </row>
    <row r="678" spans="3:11" hidden="1" x14ac:dyDescent="0.3">
      <c r="C678" s="8">
        <v>45757</v>
      </c>
      <c r="D678" s="9" t="s">
        <v>36</v>
      </c>
      <c r="E678" s="9" t="s">
        <v>37</v>
      </c>
      <c r="F678" s="9" t="s">
        <v>21</v>
      </c>
      <c r="G678" s="8" t="s">
        <v>9</v>
      </c>
      <c r="H678" s="9" t="s">
        <v>38</v>
      </c>
      <c r="I678" s="9" t="str">
        <f>_xlfn.XLOOKUP($H678,'Master sheet'!$D:$D,'Master sheet'!$A:$A,,0)</f>
        <v>Rohit</v>
      </c>
      <c r="J678" s="9" t="str">
        <f>_xlfn.XLOOKUP($H678,'Master sheet'!$D:$D,'Master sheet'!$K:$K,,0)</f>
        <v>Prasanna J</v>
      </c>
      <c r="K678" s="8">
        <v>45757</v>
      </c>
    </row>
    <row r="679" spans="3:11" hidden="1" x14ac:dyDescent="0.3">
      <c r="C679" s="8">
        <v>45757</v>
      </c>
      <c r="D679" s="9" t="s">
        <v>966</v>
      </c>
      <c r="E679" s="9" t="s">
        <v>967</v>
      </c>
      <c r="F679" s="9" t="s">
        <v>13</v>
      </c>
      <c r="G679" s="8" t="s">
        <v>9</v>
      </c>
      <c r="H679" s="9" t="s">
        <v>278</v>
      </c>
      <c r="I679" s="9" t="str">
        <f>_xlfn.XLOOKUP($H679,'Master sheet'!$D:$D,'Master sheet'!$A:$A,,0)</f>
        <v>Oliver</v>
      </c>
      <c r="J679" s="9" t="str">
        <f>_xlfn.XLOOKUP($H679,'Master sheet'!$D:$D,'Master sheet'!$K:$K,,0)</f>
        <v>Celestine</v>
      </c>
      <c r="K679" s="8">
        <v>45757</v>
      </c>
    </row>
    <row r="680" spans="3:11" hidden="1" x14ac:dyDescent="0.3">
      <c r="C680" s="8">
        <v>45757</v>
      </c>
      <c r="D680" s="9" t="s">
        <v>874</v>
      </c>
      <c r="E680" s="9" t="s">
        <v>830</v>
      </c>
      <c r="F680" s="9" t="s">
        <v>29</v>
      </c>
      <c r="G680" s="8" t="s">
        <v>9</v>
      </c>
      <c r="H680" s="9" t="s">
        <v>30</v>
      </c>
      <c r="I680" s="9" t="str">
        <f>_xlfn.XLOOKUP($H680,'Master sheet'!$D:$D,'Master sheet'!$A:$A,,0)</f>
        <v>Sidd</v>
      </c>
      <c r="J680" s="9" t="str">
        <f>_xlfn.XLOOKUP($H680,'Master sheet'!$D:$D,'Master sheet'!$K:$K,,0)</f>
        <v>Sastha</v>
      </c>
      <c r="K680" s="8">
        <v>45757</v>
      </c>
    </row>
    <row r="681" spans="3:11" hidden="1" x14ac:dyDescent="0.3">
      <c r="C681" s="8">
        <v>45757</v>
      </c>
      <c r="D681" s="9" t="s">
        <v>968</v>
      </c>
      <c r="E681" s="9" t="s">
        <v>969</v>
      </c>
      <c r="F681" s="9" t="s">
        <v>520</v>
      </c>
      <c r="G681" s="8" t="s">
        <v>9</v>
      </c>
      <c r="H681" s="9" t="s">
        <v>110</v>
      </c>
      <c r="I681" s="9" t="str">
        <f>_xlfn.XLOOKUP($H681,'Master sheet'!$D:$D,'Master sheet'!$A:$A,,0)</f>
        <v>Rohit</v>
      </c>
      <c r="J681" s="9" t="str">
        <f>_xlfn.XLOOKUP($H681,'Master sheet'!$D:$D,'Master sheet'!$K:$K,,0)</f>
        <v>Ajay</v>
      </c>
      <c r="K681" s="8">
        <v>45757</v>
      </c>
    </row>
    <row r="682" spans="3:11" hidden="1" x14ac:dyDescent="0.3">
      <c r="C682" s="8">
        <v>45757</v>
      </c>
      <c r="D682" s="9" t="s">
        <v>893</v>
      </c>
      <c r="E682" s="9" t="s">
        <v>894</v>
      </c>
      <c r="F682" s="9" t="s">
        <v>8</v>
      </c>
      <c r="G682" s="8" t="s">
        <v>9</v>
      </c>
      <c r="H682" s="9" t="s">
        <v>10</v>
      </c>
      <c r="I682" s="9" t="str">
        <f>_xlfn.XLOOKUP($H682,'Master sheet'!$D:$D,'Master sheet'!$A:$A,,0)</f>
        <v>Rohit</v>
      </c>
      <c r="J682" s="9" t="str">
        <f>_xlfn.XLOOKUP($H682,'Master sheet'!$D:$D,'Master sheet'!$K:$K,,0)</f>
        <v>Melina</v>
      </c>
      <c r="K682" s="8">
        <v>45757</v>
      </c>
    </row>
    <row r="683" spans="3:11" hidden="1" x14ac:dyDescent="0.3">
      <c r="C683" s="8">
        <v>45757</v>
      </c>
      <c r="D683" s="9" t="s">
        <v>895</v>
      </c>
      <c r="E683" s="9" t="s">
        <v>896</v>
      </c>
      <c r="F683" s="9" t="s">
        <v>17</v>
      </c>
      <c r="G683" s="8" t="s">
        <v>9</v>
      </c>
      <c r="H683" s="9" t="s">
        <v>53</v>
      </c>
      <c r="I683" s="9" t="str">
        <f>_xlfn.XLOOKUP($H683,'Master sheet'!$D:$D,'Master sheet'!$A:$A,,0)</f>
        <v>Nambu</v>
      </c>
      <c r="J683" s="9" t="str">
        <f>_xlfn.XLOOKUP($H683,'Master sheet'!$D:$D,'Master sheet'!$K:$K,,0)</f>
        <v>Mohanavelu</v>
      </c>
      <c r="K683" s="8">
        <v>45754</v>
      </c>
    </row>
    <row r="684" spans="3:11" hidden="1" x14ac:dyDescent="0.3">
      <c r="C684" s="8">
        <v>45757</v>
      </c>
      <c r="D684" s="9" t="s">
        <v>258</v>
      </c>
      <c r="E684" s="9" t="s">
        <v>259</v>
      </c>
      <c r="F684" s="9" t="s">
        <v>8</v>
      </c>
      <c r="G684" s="8" t="s">
        <v>9</v>
      </c>
      <c r="H684" s="9" t="s">
        <v>10</v>
      </c>
      <c r="I684" s="9" t="str">
        <f>_xlfn.XLOOKUP($H684,'Master sheet'!$D:$D,'Master sheet'!$A:$A,,0)</f>
        <v>Rohit</v>
      </c>
      <c r="J684" s="9" t="str">
        <f>_xlfn.XLOOKUP($H684,'Master sheet'!$D:$D,'Master sheet'!$K:$K,,0)</f>
        <v>Melina</v>
      </c>
      <c r="K684" s="8">
        <v>45757</v>
      </c>
    </row>
    <row r="685" spans="3:11" hidden="1" x14ac:dyDescent="0.3">
      <c r="C685" s="8">
        <v>45757</v>
      </c>
      <c r="D685" s="9" t="s">
        <v>970</v>
      </c>
      <c r="E685" s="9" t="s">
        <v>971</v>
      </c>
      <c r="F685" s="9" t="s">
        <v>25</v>
      </c>
      <c r="G685" s="8" t="s">
        <v>9</v>
      </c>
      <c r="H685" s="9" t="s">
        <v>26</v>
      </c>
      <c r="I685" s="9" t="str">
        <f>_xlfn.XLOOKUP($H685,'Master sheet'!$D:$D,'Master sheet'!$A:$A,,0)</f>
        <v>Oliver</v>
      </c>
      <c r="J685" s="9" t="str">
        <f>_xlfn.XLOOKUP($H685,'Master sheet'!$D:$D,'Master sheet'!$K:$K,,0)</f>
        <v>Johnathan</v>
      </c>
      <c r="K685" s="8">
        <v>45757</v>
      </c>
    </row>
    <row r="686" spans="3:11" hidden="1" x14ac:dyDescent="0.3">
      <c r="C686" s="8">
        <v>45757</v>
      </c>
      <c r="D686" s="9" t="s">
        <v>951</v>
      </c>
      <c r="E686" s="9" t="s">
        <v>930</v>
      </c>
      <c r="F686" s="9" t="s">
        <v>196</v>
      </c>
      <c r="G686" s="8" t="s">
        <v>9</v>
      </c>
      <c r="H686" s="9" t="s">
        <v>108</v>
      </c>
      <c r="I686" s="9" t="str">
        <f>_xlfn.XLOOKUP($H686,'Master sheet'!$D:$D,'Master sheet'!$A:$A,,0)</f>
        <v>Oliver</v>
      </c>
      <c r="J686" s="9" t="str">
        <f>_xlfn.XLOOKUP($H686,'Master sheet'!$D:$D,'Master sheet'!$K:$K,,0)</f>
        <v>Felix</v>
      </c>
      <c r="K686" s="8">
        <v>45757</v>
      </c>
    </row>
    <row r="687" spans="3:11" hidden="1" x14ac:dyDescent="0.3">
      <c r="C687" s="8">
        <v>45757</v>
      </c>
      <c r="D687" s="9" t="s">
        <v>952</v>
      </c>
      <c r="E687" s="9" t="s">
        <v>953</v>
      </c>
      <c r="F687" s="9" t="s">
        <v>196</v>
      </c>
      <c r="G687" s="8" t="s">
        <v>9</v>
      </c>
      <c r="H687" s="9" t="s">
        <v>108</v>
      </c>
      <c r="I687" s="9" t="str">
        <f>_xlfn.XLOOKUP($H687,'Master sheet'!$D:$D,'Master sheet'!$A:$A,,0)</f>
        <v>Oliver</v>
      </c>
      <c r="J687" s="9" t="str">
        <f>_xlfn.XLOOKUP($H687,'Master sheet'!$D:$D,'Master sheet'!$K:$K,,0)</f>
        <v>Felix</v>
      </c>
      <c r="K687" s="8">
        <v>45757</v>
      </c>
    </row>
    <row r="688" spans="3:11" hidden="1" x14ac:dyDescent="0.3">
      <c r="C688" s="8">
        <v>45757</v>
      </c>
      <c r="D688" s="9" t="s">
        <v>972</v>
      </c>
      <c r="E688" s="9" t="s">
        <v>973</v>
      </c>
      <c r="F688" s="9" t="s">
        <v>13</v>
      </c>
      <c r="G688" s="8" t="s">
        <v>9</v>
      </c>
      <c r="H688" s="9" t="s">
        <v>278</v>
      </c>
      <c r="I688" s="9" t="str">
        <f>_xlfn.XLOOKUP($H688,'Master sheet'!$D:$D,'Master sheet'!$A:$A,,0)</f>
        <v>Oliver</v>
      </c>
      <c r="J688" s="9" t="str">
        <f>_xlfn.XLOOKUP($H688,'Master sheet'!$D:$D,'Master sheet'!$K:$K,,0)</f>
        <v>Celestine</v>
      </c>
      <c r="K688" s="8">
        <v>45757</v>
      </c>
    </row>
    <row r="689" spans="3:11" hidden="1" x14ac:dyDescent="0.3">
      <c r="C689" s="8">
        <v>45757</v>
      </c>
      <c r="D689" s="9" t="s">
        <v>903</v>
      </c>
      <c r="E689" s="9" t="s">
        <v>904</v>
      </c>
      <c r="F689" s="9" t="s">
        <v>905</v>
      </c>
      <c r="G689" s="8" t="s">
        <v>9</v>
      </c>
      <c r="H689" s="9" t="s">
        <v>35</v>
      </c>
      <c r="I689" s="9" t="str">
        <f>_xlfn.XLOOKUP($H689,'Master sheet'!$D:$D,'Master sheet'!$A:$A,,0)</f>
        <v>Rohit</v>
      </c>
      <c r="J689" s="9" t="str">
        <f>_xlfn.XLOOKUP($H689,'Master sheet'!$D:$D,'Master sheet'!$K:$K,,0)</f>
        <v>Melina</v>
      </c>
      <c r="K689" s="8">
        <v>45757</v>
      </c>
    </row>
    <row r="690" spans="3:11" hidden="1" x14ac:dyDescent="0.3">
      <c r="C690" s="8">
        <v>45757</v>
      </c>
      <c r="D690" s="9" t="s">
        <v>954</v>
      </c>
      <c r="E690" s="9" t="s">
        <v>955</v>
      </c>
      <c r="F690" s="9" t="s">
        <v>8</v>
      </c>
      <c r="G690" s="8" t="s">
        <v>9</v>
      </c>
      <c r="H690" s="9" t="s">
        <v>35</v>
      </c>
      <c r="I690" s="9" t="str">
        <f>_xlfn.XLOOKUP($H690,'Master sheet'!$D:$D,'Master sheet'!$A:$A,,0)</f>
        <v>Rohit</v>
      </c>
      <c r="J690" s="9" t="str">
        <f>_xlfn.XLOOKUP($H690,'Master sheet'!$D:$D,'Master sheet'!$K:$K,,0)</f>
        <v>Melina</v>
      </c>
      <c r="K690" s="8">
        <v>45757</v>
      </c>
    </row>
    <row r="691" spans="3:11" hidden="1" x14ac:dyDescent="0.3">
      <c r="C691" s="8">
        <v>45757</v>
      </c>
      <c r="D691" s="9" t="s">
        <v>295</v>
      </c>
      <c r="E691" s="9" t="s">
        <v>296</v>
      </c>
      <c r="F691" s="9" t="s">
        <v>29</v>
      </c>
      <c r="G691" s="8" t="s">
        <v>9</v>
      </c>
      <c r="H691" s="9" t="s">
        <v>30</v>
      </c>
      <c r="I691" s="9" t="str">
        <f>_xlfn.XLOOKUP($H691,'Master sheet'!$D:$D,'Master sheet'!$A:$A,,0)</f>
        <v>Sidd</v>
      </c>
      <c r="J691" s="9" t="str">
        <f>_xlfn.XLOOKUP($H691,'Master sheet'!$D:$D,'Master sheet'!$K:$K,,0)</f>
        <v>Sastha</v>
      </c>
      <c r="K691" s="8">
        <v>45757</v>
      </c>
    </row>
    <row r="692" spans="3:11" hidden="1" x14ac:dyDescent="0.3">
      <c r="C692" s="8">
        <v>45757</v>
      </c>
      <c r="D692" s="9" t="s">
        <v>909</v>
      </c>
      <c r="E692" s="9" t="s">
        <v>910</v>
      </c>
      <c r="F692" s="9" t="s">
        <v>17</v>
      </c>
      <c r="G692" s="8" t="s">
        <v>9</v>
      </c>
      <c r="H692" s="9" t="s">
        <v>111</v>
      </c>
      <c r="I692" s="9" t="str">
        <f>_xlfn.XLOOKUP($H692,'Master sheet'!$D:$D,'Master sheet'!$A:$A,,0)</f>
        <v>Nambu</v>
      </c>
      <c r="J692" s="9" t="str">
        <f>_xlfn.XLOOKUP($H692,'Master sheet'!$D:$D,'Master sheet'!$K:$K,,0)</f>
        <v>Veerabathiran B</v>
      </c>
      <c r="K692" s="8">
        <v>45754</v>
      </c>
    </row>
    <row r="693" spans="3:11" hidden="1" x14ac:dyDescent="0.3">
      <c r="C693" s="8">
        <v>45757</v>
      </c>
      <c r="D693" s="9" t="s">
        <v>974</v>
      </c>
      <c r="E693" s="9" t="s">
        <v>975</v>
      </c>
      <c r="F693" s="9" t="s">
        <v>520</v>
      </c>
      <c r="G693" s="8" t="s">
        <v>9</v>
      </c>
      <c r="H693" s="9" t="s">
        <v>110</v>
      </c>
      <c r="I693" s="9" t="str">
        <f>_xlfn.XLOOKUP($H693,'Master sheet'!$D:$D,'Master sheet'!$A:$A,,0)</f>
        <v>Rohit</v>
      </c>
      <c r="J693" s="9" t="str">
        <f>_xlfn.XLOOKUP($H693,'Master sheet'!$D:$D,'Master sheet'!$K:$K,,0)</f>
        <v>Ajay</v>
      </c>
      <c r="K693" s="8">
        <v>45757</v>
      </c>
    </row>
    <row r="694" spans="3:11" hidden="1" x14ac:dyDescent="0.3">
      <c r="C694" s="8">
        <v>45757</v>
      </c>
      <c r="D694" s="9" t="s">
        <v>976</v>
      </c>
      <c r="E694" s="9" t="s">
        <v>977</v>
      </c>
      <c r="F694" s="9" t="s">
        <v>41</v>
      </c>
      <c r="G694" s="8" t="s">
        <v>9</v>
      </c>
      <c r="H694" s="9" t="s">
        <v>43</v>
      </c>
      <c r="I694" s="9" t="str">
        <f>_xlfn.XLOOKUP($H694,'Master sheet'!$D:$D,'Master sheet'!$A:$A,,0)</f>
        <v>Oliver</v>
      </c>
      <c r="J694" s="9" t="str">
        <f>_xlfn.XLOOKUP($H694,'Master sheet'!$D:$D,'Master sheet'!$K:$K,,0)</f>
        <v>Celestine</v>
      </c>
      <c r="K694" s="8">
        <v>45757</v>
      </c>
    </row>
    <row r="695" spans="3:11" hidden="1" x14ac:dyDescent="0.3">
      <c r="C695" s="8">
        <v>45757</v>
      </c>
      <c r="D695" s="9" t="s">
        <v>143</v>
      </c>
      <c r="E695" s="9" t="s">
        <v>144</v>
      </c>
      <c r="F695" s="9" t="s">
        <v>56</v>
      </c>
      <c r="G695" s="8" t="s">
        <v>9</v>
      </c>
      <c r="H695" s="9" t="s">
        <v>57</v>
      </c>
      <c r="I695" s="9" t="str">
        <f>_xlfn.XLOOKUP($H695,'Master sheet'!$D:$D,'Master sheet'!$A:$A,,0)</f>
        <v>Rohit</v>
      </c>
      <c r="J695" s="9" t="str">
        <f>_xlfn.XLOOKUP($H695,'Master sheet'!$D:$D,'Master sheet'!$K:$K,,0)</f>
        <v>Vandhana</v>
      </c>
      <c r="K695" s="8">
        <v>45743</v>
      </c>
    </row>
    <row r="696" spans="3:11" hidden="1" x14ac:dyDescent="0.3">
      <c r="C696" s="8">
        <v>45757</v>
      </c>
      <c r="D696" s="9" t="s">
        <v>978</v>
      </c>
      <c r="E696" s="9" t="s">
        <v>979</v>
      </c>
      <c r="F696" s="9" t="s">
        <v>21</v>
      </c>
      <c r="G696" s="8" t="s">
        <v>9</v>
      </c>
      <c r="H696" s="9" t="s">
        <v>22</v>
      </c>
      <c r="I696" s="9" t="str">
        <f>_xlfn.XLOOKUP($H696,'Master sheet'!$D:$D,'Master sheet'!$A:$A,,0)</f>
        <v>Rohit</v>
      </c>
      <c r="J696" s="9" t="str">
        <f>_xlfn.XLOOKUP($H696,'Master sheet'!$D:$D,'Master sheet'!$K:$K,,0)</f>
        <v>Prasanna J</v>
      </c>
      <c r="K696" s="8">
        <v>45757</v>
      </c>
    </row>
    <row r="697" spans="3:11" hidden="1" x14ac:dyDescent="0.3">
      <c r="C697" s="8">
        <v>45757</v>
      </c>
      <c r="D697" s="9" t="s">
        <v>956</v>
      </c>
      <c r="E697" s="9" t="s">
        <v>957</v>
      </c>
      <c r="F697" s="9" t="s">
        <v>25</v>
      </c>
      <c r="G697" s="8" t="s">
        <v>9</v>
      </c>
      <c r="H697" s="9" t="s">
        <v>26</v>
      </c>
      <c r="I697" s="9" t="str">
        <f>_xlfn.XLOOKUP($H697,'Master sheet'!$D:$D,'Master sheet'!$A:$A,,0)</f>
        <v>Oliver</v>
      </c>
      <c r="J697" s="9" t="str">
        <f>_xlfn.XLOOKUP($H697,'Master sheet'!$D:$D,'Master sheet'!$K:$K,,0)</f>
        <v>Johnathan</v>
      </c>
      <c r="K697" s="8">
        <v>45757</v>
      </c>
    </row>
    <row r="698" spans="3:11" hidden="1" x14ac:dyDescent="0.3">
      <c r="C698" s="8">
        <v>45757</v>
      </c>
      <c r="D698" s="9" t="s">
        <v>933</v>
      </c>
      <c r="E698" s="9" t="s">
        <v>934</v>
      </c>
      <c r="F698" s="9" t="s">
        <v>21</v>
      </c>
      <c r="G698" s="8" t="s">
        <v>9</v>
      </c>
      <c r="H698" s="9" t="s">
        <v>104</v>
      </c>
      <c r="I698" s="9" t="str">
        <f>_xlfn.XLOOKUP($H698,'Master sheet'!$D:$D,'Master sheet'!$A:$A,,0)</f>
        <v>Rohit</v>
      </c>
      <c r="J698" s="9" t="str">
        <f>_xlfn.XLOOKUP($H698,'Master sheet'!$D:$D,'Master sheet'!$K:$K,,0)</f>
        <v>Prasanna J</v>
      </c>
      <c r="K698" s="8">
        <v>45755</v>
      </c>
    </row>
    <row r="699" spans="3:11" hidden="1" x14ac:dyDescent="0.3">
      <c r="C699" s="8">
        <v>45757</v>
      </c>
      <c r="D699" s="9" t="s">
        <v>958</v>
      </c>
      <c r="E699" s="9" t="s">
        <v>959</v>
      </c>
      <c r="F699" s="9" t="s">
        <v>25</v>
      </c>
      <c r="G699" s="8" t="s">
        <v>9</v>
      </c>
      <c r="H699" s="9" t="s">
        <v>26</v>
      </c>
      <c r="I699" s="9" t="str">
        <f>_xlfn.XLOOKUP($H699,'Master sheet'!$D:$D,'Master sheet'!$A:$A,,0)</f>
        <v>Oliver</v>
      </c>
      <c r="J699" s="9" t="str">
        <f>_xlfn.XLOOKUP($H699,'Master sheet'!$D:$D,'Master sheet'!$K:$K,,0)</f>
        <v>Johnathan</v>
      </c>
      <c r="K699" s="8">
        <v>45757</v>
      </c>
    </row>
    <row r="700" spans="3:11" hidden="1" x14ac:dyDescent="0.3">
      <c r="C700" s="8">
        <v>45757</v>
      </c>
      <c r="D700" s="9" t="s">
        <v>145</v>
      </c>
      <c r="E700" s="9" t="s">
        <v>146</v>
      </c>
      <c r="F700" s="9" t="s">
        <v>13</v>
      </c>
      <c r="G700" s="8" t="s">
        <v>9</v>
      </c>
      <c r="H700" s="9" t="s">
        <v>278</v>
      </c>
      <c r="I700" s="9" t="str">
        <f>_xlfn.XLOOKUP($H700,'Master sheet'!$D:$D,'Master sheet'!$A:$A,,0)</f>
        <v>Oliver</v>
      </c>
      <c r="J700" s="9" t="str">
        <f>_xlfn.XLOOKUP($H700,'Master sheet'!$D:$D,'Master sheet'!$K:$K,,0)</f>
        <v>Celestine</v>
      </c>
      <c r="K700" s="8">
        <v>45757</v>
      </c>
    </row>
    <row r="701" spans="3:11" hidden="1" x14ac:dyDescent="0.3">
      <c r="C701" s="8">
        <v>45757</v>
      </c>
      <c r="D701" s="9" t="s">
        <v>980</v>
      </c>
      <c r="E701" s="9" t="s">
        <v>981</v>
      </c>
      <c r="F701" s="9" t="s">
        <v>21</v>
      </c>
      <c r="G701" s="8" t="s">
        <v>9</v>
      </c>
      <c r="H701" s="9" t="s">
        <v>38</v>
      </c>
      <c r="I701" s="9" t="str">
        <f>_xlfn.XLOOKUP($H701,'Master sheet'!$D:$D,'Master sheet'!$A:$A,,0)</f>
        <v>Rohit</v>
      </c>
      <c r="J701" s="9" t="str">
        <f>_xlfn.XLOOKUP($H701,'Master sheet'!$D:$D,'Master sheet'!$K:$K,,0)</f>
        <v>Prasanna J</v>
      </c>
      <c r="K701" s="8">
        <v>45757</v>
      </c>
    </row>
    <row r="702" spans="3:11" hidden="1" x14ac:dyDescent="0.3">
      <c r="C702" s="8">
        <v>45757</v>
      </c>
      <c r="D702" s="9" t="s">
        <v>287</v>
      </c>
      <c r="E702" s="9" t="s">
        <v>288</v>
      </c>
      <c r="F702" s="9" t="s">
        <v>13</v>
      </c>
      <c r="G702" s="8" t="s">
        <v>9</v>
      </c>
      <c r="H702" s="9" t="s">
        <v>278</v>
      </c>
      <c r="I702" s="9" t="str">
        <f>_xlfn.XLOOKUP($H702,'Master sheet'!$D:$D,'Master sheet'!$A:$A,,0)</f>
        <v>Oliver</v>
      </c>
      <c r="J702" s="9" t="str">
        <f>_xlfn.XLOOKUP($H702,'Master sheet'!$D:$D,'Master sheet'!$K:$K,,0)</f>
        <v>Celestine</v>
      </c>
      <c r="K702" s="8">
        <v>45757</v>
      </c>
    </row>
    <row r="703" spans="3:11" hidden="1" x14ac:dyDescent="0.3">
      <c r="C703" s="8">
        <v>45757</v>
      </c>
      <c r="D703" s="9" t="s">
        <v>935</v>
      </c>
      <c r="E703" s="9" t="s">
        <v>936</v>
      </c>
      <c r="F703" s="9" t="s">
        <v>29</v>
      </c>
      <c r="G703" s="8" t="s">
        <v>9</v>
      </c>
      <c r="H703" s="9" t="s">
        <v>30</v>
      </c>
      <c r="I703" s="9" t="str">
        <f>_xlfn.XLOOKUP($H703,'Master sheet'!$D:$D,'Master sheet'!$A:$A,,0)</f>
        <v>Sidd</v>
      </c>
      <c r="J703" s="9" t="str">
        <f>_xlfn.XLOOKUP($H703,'Master sheet'!$D:$D,'Master sheet'!$K:$K,,0)</f>
        <v>Sastha</v>
      </c>
      <c r="K703" s="8">
        <v>45757</v>
      </c>
    </row>
    <row r="704" spans="3:11" hidden="1" x14ac:dyDescent="0.3">
      <c r="C704" s="8">
        <v>45757</v>
      </c>
      <c r="D704" s="9" t="s">
        <v>228</v>
      </c>
      <c r="E704" s="9" t="s">
        <v>229</v>
      </c>
      <c r="F704" s="9" t="s">
        <v>185</v>
      </c>
      <c r="G704" s="8" t="s">
        <v>9</v>
      </c>
      <c r="H704" s="9" t="s">
        <v>106</v>
      </c>
      <c r="I704" s="9" t="str">
        <f>_xlfn.XLOOKUP($H704,'Master sheet'!$D:$D,'Master sheet'!$A:$A,,0)</f>
        <v>Rohit</v>
      </c>
      <c r="J704" s="9" t="str">
        <f>_xlfn.XLOOKUP($H704,'Master sheet'!$D:$D,'Master sheet'!$K:$K,,0)</f>
        <v>Jack</v>
      </c>
      <c r="K704" s="8">
        <v>45736</v>
      </c>
    </row>
    <row r="705" spans="3:11" hidden="1" x14ac:dyDescent="0.3">
      <c r="C705" s="8">
        <v>45757</v>
      </c>
      <c r="D705" s="9" t="s">
        <v>937</v>
      </c>
      <c r="E705" s="9" t="s">
        <v>938</v>
      </c>
      <c r="F705" s="9" t="s">
        <v>185</v>
      </c>
      <c r="G705" s="8" t="s">
        <v>9</v>
      </c>
      <c r="H705" s="9" t="s">
        <v>106</v>
      </c>
      <c r="I705" s="9" t="str">
        <f>_xlfn.XLOOKUP($H705,'Master sheet'!$D:$D,'Master sheet'!$A:$A,,0)</f>
        <v>Rohit</v>
      </c>
      <c r="J705" s="9" t="str">
        <f>_xlfn.XLOOKUP($H705,'Master sheet'!$D:$D,'Master sheet'!$K:$K,,0)</f>
        <v>Jack</v>
      </c>
      <c r="K705" s="8">
        <v>45755</v>
      </c>
    </row>
    <row r="706" spans="3:11" hidden="1" x14ac:dyDescent="0.3">
      <c r="C706" s="8">
        <v>45757</v>
      </c>
      <c r="D706" s="9" t="s">
        <v>914</v>
      </c>
      <c r="E706" s="9" t="s">
        <v>771</v>
      </c>
      <c r="F706" s="9" t="s">
        <v>520</v>
      </c>
      <c r="G706" s="8" t="s">
        <v>9</v>
      </c>
      <c r="H706" s="9" t="s">
        <v>110</v>
      </c>
      <c r="I706" s="9" t="str">
        <f>_xlfn.XLOOKUP($H706,'Master sheet'!$D:$D,'Master sheet'!$A:$A,,0)</f>
        <v>Rohit</v>
      </c>
      <c r="J706" s="9" t="str">
        <f>_xlfn.XLOOKUP($H706,'Master sheet'!$D:$D,'Master sheet'!$K:$K,,0)</f>
        <v>Ajay</v>
      </c>
      <c r="K706" s="8">
        <v>45749</v>
      </c>
    </row>
    <row r="707" spans="3:11" hidden="1" x14ac:dyDescent="0.3">
      <c r="C707" s="8">
        <v>45757</v>
      </c>
      <c r="D707" s="9" t="s">
        <v>941</v>
      </c>
      <c r="E707" s="9" t="s">
        <v>942</v>
      </c>
      <c r="F707" s="9" t="s">
        <v>196</v>
      </c>
      <c r="G707" s="8" t="s">
        <v>9</v>
      </c>
      <c r="H707" s="9" t="s">
        <v>108</v>
      </c>
      <c r="I707" s="9" t="str">
        <f>_xlfn.XLOOKUP($H707,'Master sheet'!$D:$D,'Master sheet'!$A:$A,,0)</f>
        <v>Oliver</v>
      </c>
      <c r="J707" s="9" t="str">
        <f>_xlfn.XLOOKUP($H707,'Master sheet'!$D:$D,'Master sheet'!$K:$K,,0)</f>
        <v>Felix</v>
      </c>
      <c r="K707" s="8">
        <v>45757</v>
      </c>
    </row>
    <row r="708" spans="3:11" hidden="1" x14ac:dyDescent="0.3">
      <c r="C708" s="8">
        <v>45757</v>
      </c>
      <c r="D708" s="9" t="s">
        <v>838</v>
      </c>
      <c r="E708" s="9" t="s">
        <v>839</v>
      </c>
      <c r="F708" s="9" t="s">
        <v>50</v>
      </c>
      <c r="G708" s="8" t="s">
        <v>9</v>
      </c>
      <c r="H708" s="9" t="s">
        <v>26</v>
      </c>
      <c r="I708" s="9" t="str">
        <f>_xlfn.XLOOKUP($H708,'Master sheet'!$D:$D,'Master sheet'!$A:$A,,0)</f>
        <v>Oliver</v>
      </c>
      <c r="J708" s="9" t="str">
        <f>_xlfn.XLOOKUP($H708,'Master sheet'!$D:$D,'Master sheet'!$K:$K,,0)</f>
        <v>Johnathan</v>
      </c>
      <c r="K708" s="8">
        <v>45757</v>
      </c>
    </row>
    <row r="709" spans="3:11" hidden="1" x14ac:dyDescent="0.3">
      <c r="C709" s="8">
        <v>45757</v>
      </c>
      <c r="D709" s="9" t="s">
        <v>982</v>
      </c>
      <c r="E709" s="9" t="s">
        <v>983</v>
      </c>
      <c r="F709" s="9" t="s">
        <v>25</v>
      </c>
      <c r="G709" s="8" t="s">
        <v>9</v>
      </c>
      <c r="H709" s="9" t="s">
        <v>26</v>
      </c>
      <c r="I709" s="9" t="str">
        <f>_xlfn.XLOOKUP($H709,'Master sheet'!$D:$D,'Master sheet'!$A:$A,,0)</f>
        <v>Oliver</v>
      </c>
      <c r="J709" s="9" t="str">
        <f>_xlfn.XLOOKUP($H709,'Master sheet'!$D:$D,'Master sheet'!$K:$K,,0)</f>
        <v>Johnathan</v>
      </c>
      <c r="K709" s="8">
        <v>45757</v>
      </c>
    </row>
    <row r="710" spans="3:11" hidden="1" x14ac:dyDescent="0.3">
      <c r="C710" s="8">
        <v>45757</v>
      </c>
      <c r="D710" s="9" t="s">
        <v>915</v>
      </c>
      <c r="E710" s="9" t="s">
        <v>916</v>
      </c>
      <c r="F710" s="9" t="s">
        <v>93</v>
      </c>
      <c r="G710" s="8" t="s">
        <v>9</v>
      </c>
      <c r="H710" s="9" t="s">
        <v>26</v>
      </c>
      <c r="I710" s="9" t="str">
        <f>_xlfn.XLOOKUP($H710,'Master sheet'!$D:$D,'Master sheet'!$A:$A,,0)</f>
        <v>Oliver</v>
      </c>
      <c r="J710" s="9" t="str">
        <f>_xlfn.XLOOKUP($H710,'Master sheet'!$D:$D,'Master sheet'!$K:$K,,0)</f>
        <v>Johnathan</v>
      </c>
      <c r="K710" s="8">
        <v>45757</v>
      </c>
    </row>
    <row r="711" spans="3:11" hidden="1" x14ac:dyDescent="0.3">
      <c r="C711" s="8">
        <v>45757</v>
      </c>
      <c r="D711" s="9" t="s">
        <v>276</v>
      </c>
      <c r="E711" s="9" t="s">
        <v>277</v>
      </c>
      <c r="F711" s="9" t="s">
        <v>29</v>
      </c>
      <c r="G711" s="8" t="s">
        <v>9</v>
      </c>
      <c r="H711" s="9" t="s">
        <v>30</v>
      </c>
      <c r="I711" s="9" t="str">
        <f>_xlfn.XLOOKUP($H711,'Master sheet'!$D:$D,'Master sheet'!$A:$A,,0)</f>
        <v>Sidd</v>
      </c>
      <c r="J711" s="9" t="str">
        <f>_xlfn.XLOOKUP($H711,'Master sheet'!$D:$D,'Master sheet'!$K:$K,,0)</f>
        <v>Sastha</v>
      </c>
      <c r="K711" s="8">
        <v>45757</v>
      </c>
    </row>
    <row r="712" spans="3:11" hidden="1" x14ac:dyDescent="0.3">
      <c r="C712" s="8">
        <v>45757</v>
      </c>
      <c r="D712" s="9" t="s">
        <v>960</v>
      </c>
      <c r="E712" s="9" t="s">
        <v>961</v>
      </c>
      <c r="F712" s="9" t="s">
        <v>25</v>
      </c>
      <c r="G712" s="8" t="s">
        <v>9</v>
      </c>
      <c r="H712" s="9" t="s">
        <v>26</v>
      </c>
      <c r="I712" s="9" t="str">
        <f>_xlfn.XLOOKUP($H712,'Master sheet'!$D:$D,'Master sheet'!$A:$A,,0)</f>
        <v>Oliver</v>
      </c>
      <c r="J712" s="9" t="str">
        <f>_xlfn.XLOOKUP($H712,'Master sheet'!$D:$D,'Master sheet'!$K:$K,,0)</f>
        <v>Johnathan</v>
      </c>
      <c r="K712" s="8">
        <v>45757</v>
      </c>
    </row>
    <row r="713" spans="3:11" hidden="1" x14ac:dyDescent="0.3">
      <c r="C713" s="8">
        <v>45757</v>
      </c>
      <c r="D713" s="9" t="s">
        <v>984</v>
      </c>
      <c r="E713" s="9" t="s">
        <v>985</v>
      </c>
      <c r="F713" s="9" t="s">
        <v>41</v>
      </c>
      <c r="G713" s="8" t="s">
        <v>9</v>
      </c>
      <c r="H713" s="9" t="s">
        <v>43</v>
      </c>
      <c r="I713" s="9" t="str">
        <f>_xlfn.XLOOKUP($H713,'Master sheet'!$D:$D,'Master sheet'!$A:$A,,0)</f>
        <v>Oliver</v>
      </c>
      <c r="J713" s="9" t="str">
        <f>_xlfn.XLOOKUP($H713,'Master sheet'!$D:$D,'Master sheet'!$K:$K,,0)</f>
        <v>Celestine</v>
      </c>
      <c r="K713" s="8">
        <v>45757</v>
      </c>
    </row>
    <row r="714" spans="3:11" hidden="1" x14ac:dyDescent="0.3">
      <c r="C714" s="8">
        <v>45757</v>
      </c>
      <c r="D714" s="9" t="s">
        <v>919</v>
      </c>
      <c r="E714" s="9" t="s">
        <v>920</v>
      </c>
      <c r="F714" s="9" t="s">
        <v>17</v>
      </c>
      <c r="G714" s="8" t="s">
        <v>9</v>
      </c>
      <c r="H714" s="9" t="s">
        <v>111</v>
      </c>
      <c r="I714" s="9" t="str">
        <f>_xlfn.XLOOKUP($H714,'Master sheet'!$D:$D,'Master sheet'!$A:$A,,0)</f>
        <v>Nambu</v>
      </c>
      <c r="J714" s="9" t="str">
        <f>_xlfn.XLOOKUP($H714,'Master sheet'!$D:$D,'Master sheet'!$K:$K,,0)</f>
        <v>Veerabathiran B</v>
      </c>
      <c r="K714" s="8">
        <v>45754</v>
      </c>
    </row>
    <row r="715" spans="3:11" hidden="1" x14ac:dyDescent="0.3">
      <c r="C715" s="8">
        <v>45757</v>
      </c>
      <c r="D715" s="9" t="s">
        <v>921</v>
      </c>
      <c r="E715" s="9" t="s">
        <v>922</v>
      </c>
      <c r="F715" s="9" t="s">
        <v>17</v>
      </c>
      <c r="G715" s="8" t="s">
        <v>9</v>
      </c>
      <c r="H715" s="9" t="s">
        <v>18</v>
      </c>
      <c r="I715" s="9" t="str">
        <f>_xlfn.XLOOKUP($H715,'Master sheet'!$D:$D,'Master sheet'!$A:$A,,0)</f>
        <v>Nambu</v>
      </c>
      <c r="J715" s="9" t="str">
        <f>_xlfn.XLOOKUP($H715,'Master sheet'!$D:$D,'Master sheet'!$K:$K,,0)</f>
        <v>Priya C</v>
      </c>
      <c r="K715" s="8">
        <v>45756</v>
      </c>
    </row>
    <row r="716" spans="3:11" hidden="1" x14ac:dyDescent="0.3">
      <c r="C716" s="8">
        <v>45757</v>
      </c>
      <c r="D716" s="9" t="s">
        <v>986</v>
      </c>
      <c r="E716" s="9" t="s">
        <v>987</v>
      </c>
      <c r="F716" s="9" t="s">
        <v>41</v>
      </c>
      <c r="G716" s="8" t="s">
        <v>9</v>
      </c>
      <c r="H716" s="9" t="s">
        <v>43</v>
      </c>
      <c r="I716" s="9" t="str">
        <f>_xlfn.XLOOKUP($H716,'Master sheet'!$D:$D,'Master sheet'!$A:$A,,0)</f>
        <v>Oliver</v>
      </c>
      <c r="J716" s="9" t="str">
        <f>_xlfn.XLOOKUP($H716,'Master sheet'!$D:$D,'Master sheet'!$K:$K,,0)</f>
        <v>Celestine</v>
      </c>
      <c r="K716" s="8">
        <v>45757</v>
      </c>
    </row>
    <row r="717" spans="3:11" hidden="1" x14ac:dyDescent="0.3">
      <c r="C717" s="8">
        <v>45757</v>
      </c>
      <c r="D717" s="9" t="s">
        <v>923</v>
      </c>
      <c r="E717" s="9" t="s">
        <v>924</v>
      </c>
      <c r="F717" s="9" t="s">
        <v>29</v>
      </c>
      <c r="G717" s="8" t="s">
        <v>9</v>
      </c>
      <c r="H717" s="9" t="s">
        <v>30</v>
      </c>
      <c r="I717" s="9" t="str">
        <f>_xlfn.XLOOKUP($H717,'Master sheet'!$D:$D,'Master sheet'!$A:$A,,0)</f>
        <v>Sidd</v>
      </c>
      <c r="J717" s="9" t="str">
        <f>_xlfn.XLOOKUP($H717,'Master sheet'!$D:$D,'Master sheet'!$K:$K,,0)</f>
        <v>Sastha</v>
      </c>
      <c r="K717" s="8">
        <v>45757</v>
      </c>
    </row>
    <row r="718" spans="3:11" hidden="1" x14ac:dyDescent="0.3">
      <c r="C718" s="8">
        <v>45757</v>
      </c>
      <c r="D718" s="9" t="s">
        <v>962</v>
      </c>
      <c r="E718" s="9" t="s">
        <v>963</v>
      </c>
      <c r="F718" s="9" t="s">
        <v>196</v>
      </c>
      <c r="G718" s="8" t="s">
        <v>9</v>
      </c>
      <c r="H718" s="9" t="s">
        <v>108</v>
      </c>
      <c r="I718" s="9" t="str">
        <f>_xlfn.XLOOKUP($H718,'Master sheet'!$D:$D,'Master sheet'!$A:$A,,0)</f>
        <v>Oliver</v>
      </c>
      <c r="J718" s="9" t="str">
        <f>_xlfn.XLOOKUP($H718,'Master sheet'!$D:$D,'Master sheet'!$K:$K,,0)</f>
        <v>Felix</v>
      </c>
      <c r="K718" s="8">
        <v>45757</v>
      </c>
    </row>
    <row r="719" spans="3:11" hidden="1" x14ac:dyDescent="0.3">
      <c r="C719" s="8">
        <v>45758</v>
      </c>
      <c r="D719" s="9" t="s">
        <v>222</v>
      </c>
      <c r="E719" s="9" t="s">
        <v>223</v>
      </c>
      <c r="F719" s="9" t="s">
        <v>8</v>
      </c>
      <c r="G719" s="8" t="s">
        <v>9</v>
      </c>
      <c r="H719" s="9" t="s">
        <v>35</v>
      </c>
      <c r="I719" s="9" t="str">
        <f>_xlfn.XLOOKUP($H719,'Master sheet'!$D:$D,'Master sheet'!$A:$A,,0)</f>
        <v>Rohit</v>
      </c>
      <c r="J719" s="9" t="str">
        <f>_xlfn.XLOOKUP($H719,'Master sheet'!$D:$D,'Master sheet'!$K:$K,,0)</f>
        <v>Melina</v>
      </c>
      <c r="K719" s="8">
        <v>45757</v>
      </c>
    </row>
    <row r="720" spans="3:11" hidden="1" x14ac:dyDescent="0.3">
      <c r="C720" s="8">
        <v>45758</v>
      </c>
      <c r="D720" s="9" t="s">
        <v>943</v>
      </c>
      <c r="E720" s="9" t="s">
        <v>944</v>
      </c>
      <c r="F720" s="9" t="s">
        <v>8</v>
      </c>
      <c r="G720" s="8" t="s">
        <v>9</v>
      </c>
      <c r="H720" s="9" t="s">
        <v>10</v>
      </c>
      <c r="I720" s="9" t="str">
        <f>_xlfn.XLOOKUP($H720,'Master sheet'!$D:$D,'Master sheet'!$A:$A,,0)</f>
        <v>Rohit</v>
      </c>
      <c r="J720" s="9" t="str">
        <f>_xlfn.XLOOKUP($H720,'Master sheet'!$D:$D,'Master sheet'!$K:$K,,0)</f>
        <v>Melina</v>
      </c>
      <c r="K720" s="8">
        <v>45758</v>
      </c>
    </row>
    <row r="721" spans="3:11" hidden="1" x14ac:dyDescent="0.3">
      <c r="C721" s="8">
        <v>45758</v>
      </c>
      <c r="D721" s="9" t="s">
        <v>927</v>
      </c>
      <c r="E721" s="9" t="s">
        <v>928</v>
      </c>
      <c r="F721" s="9" t="s">
        <v>50</v>
      </c>
      <c r="G721" s="8" t="s">
        <v>9</v>
      </c>
      <c r="H721" s="9" t="s">
        <v>26</v>
      </c>
      <c r="I721" s="9" t="str">
        <f>_xlfn.XLOOKUP($H721,'Master sheet'!$D:$D,'Master sheet'!$A:$A,,0)</f>
        <v>Oliver</v>
      </c>
      <c r="J721" s="9" t="str">
        <f>_xlfn.XLOOKUP($H721,'Master sheet'!$D:$D,'Master sheet'!$K:$K,,0)</f>
        <v>Johnathan</v>
      </c>
      <c r="K721" s="8">
        <v>45758</v>
      </c>
    </row>
    <row r="722" spans="3:11" hidden="1" x14ac:dyDescent="0.3">
      <c r="C722" s="8">
        <v>45758</v>
      </c>
      <c r="D722" s="9" t="s">
        <v>988</v>
      </c>
      <c r="E722" s="9" t="s">
        <v>989</v>
      </c>
      <c r="F722" s="9" t="s">
        <v>93</v>
      </c>
      <c r="G722" s="8" t="s">
        <v>9</v>
      </c>
      <c r="H722" s="9" t="s">
        <v>26</v>
      </c>
      <c r="I722" s="9" t="str">
        <f>_xlfn.XLOOKUP($H722,'Master sheet'!$D:$D,'Master sheet'!$A:$A,,0)</f>
        <v>Oliver</v>
      </c>
      <c r="J722" s="9" t="str">
        <f>_xlfn.XLOOKUP($H722,'Master sheet'!$D:$D,'Master sheet'!$K:$K,,0)</f>
        <v>Johnathan</v>
      </c>
      <c r="K722" s="8">
        <v>45758</v>
      </c>
    </row>
    <row r="723" spans="3:11" hidden="1" x14ac:dyDescent="0.3">
      <c r="C723" s="8">
        <v>45758</v>
      </c>
      <c r="D723" s="9" t="s">
        <v>250</v>
      </c>
      <c r="E723" s="9" t="s">
        <v>251</v>
      </c>
      <c r="F723" s="9" t="s">
        <v>50</v>
      </c>
      <c r="G723" s="8" t="s">
        <v>9</v>
      </c>
      <c r="H723" s="9" t="s">
        <v>26</v>
      </c>
      <c r="I723" s="9" t="str">
        <f>_xlfn.XLOOKUP($H723,'Master sheet'!$D:$D,'Master sheet'!$A:$A,,0)</f>
        <v>Oliver</v>
      </c>
      <c r="J723" s="9" t="str">
        <f>_xlfn.XLOOKUP($H723,'Master sheet'!$D:$D,'Master sheet'!$K:$K,,0)</f>
        <v>Johnathan</v>
      </c>
      <c r="K723" s="8">
        <v>45758</v>
      </c>
    </row>
    <row r="724" spans="3:11" hidden="1" x14ac:dyDescent="0.3">
      <c r="C724" s="8">
        <v>45758</v>
      </c>
      <c r="D724" s="9" t="s">
        <v>945</v>
      </c>
      <c r="E724" s="9" t="s">
        <v>946</v>
      </c>
      <c r="F724" s="9" t="s">
        <v>93</v>
      </c>
      <c r="G724" s="8" t="s">
        <v>9</v>
      </c>
      <c r="H724" s="9" t="s">
        <v>26</v>
      </c>
      <c r="I724" s="9" t="str">
        <f>_xlfn.XLOOKUP($H724,'Master sheet'!$D:$D,'Master sheet'!$A:$A,,0)</f>
        <v>Oliver</v>
      </c>
      <c r="J724" s="9" t="str">
        <f>_xlfn.XLOOKUP($H724,'Master sheet'!$D:$D,'Master sheet'!$K:$K,,0)</f>
        <v>Johnathan</v>
      </c>
      <c r="K724" s="8">
        <v>45758</v>
      </c>
    </row>
    <row r="725" spans="3:11" hidden="1" x14ac:dyDescent="0.3">
      <c r="C725" s="8">
        <v>45758</v>
      </c>
      <c r="D725" s="9" t="s">
        <v>964</v>
      </c>
      <c r="E725" s="9" t="s">
        <v>965</v>
      </c>
      <c r="F725" s="9" t="s">
        <v>21</v>
      </c>
      <c r="G725" s="8" t="s">
        <v>9</v>
      </c>
      <c r="H725" s="9" t="s">
        <v>38</v>
      </c>
      <c r="I725" s="9" t="str">
        <f>_xlfn.XLOOKUP($H725,'Master sheet'!$D:$D,'Master sheet'!$A:$A,,0)</f>
        <v>Rohit</v>
      </c>
      <c r="J725" s="9" t="str">
        <f>_xlfn.XLOOKUP($H725,'Master sheet'!$D:$D,'Master sheet'!$K:$K,,0)</f>
        <v>Prasanna J</v>
      </c>
      <c r="K725" s="8">
        <v>45757</v>
      </c>
    </row>
    <row r="726" spans="3:11" hidden="1" x14ac:dyDescent="0.3">
      <c r="C726" s="8">
        <v>45758</v>
      </c>
      <c r="D726" s="9" t="s">
        <v>870</v>
      </c>
      <c r="E726" s="9" t="s">
        <v>871</v>
      </c>
      <c r="F726" s="9" t="s">
        <v>41</v>
      </c>
      <c r="G726" s="8" t="s">
        <v>9</v>
      </c>
      <c r="H726" s="9" t="s">
        <v>43</v>
      </c>
      <c r="I726" s="9" t="str">
        <f>_xlfn.XLOOKUP($H726,'Master sheet'!$D:$D,'Master sheet'!$A:$A,,0)</f>
        <v>Oliver</v>
      </c>
      <c r="J726" s="9" t="str">
        <f>_xlfn.XLOOKUP($H726,'Master sheet'!$D:$D,'Master sheet'!$K:$K,,0)</f>
        <v>Celestine</v>
      </c>
      <c r="K726" s="8">
        <v>45758</v>
      </c>
    </row>
    <row r="727" spans="3:11" hidden="1" x14ac:dyDescent="0.3">
      <c r="C727" s="8">
        <v>45758</v>
      </c>
      <c r="D727" s="9" t="s">
        <v>36</v>
      </c>
      <c r="E727" s="9" t="s">
        <v>37</v>
      </c>
      <c r="F727" s="9" t="s">
        <v>21</v>
      </c>
      <c r="G727" s="8" t="s">
        <v>9</v>
      </c>
      <c r="H727" s="9" t="s">
        <v>38</v>
      </c>
      <c r="I727" s="9" t="str">
        <f>_xlfn.XLOOKUP($H727,'Master sheet'!$D:$D,'Master sheet'!$A:$A,,0)</f>
        <v>Rohit</v>
      </c>
      <c r="J727" s="9" t="str">
        <f>_xlfn.XLOOKUP($H727,'Master sheet'!$D:$D,'Master sheet'!$K:$K,,0)</f>
        <v>Prasanna J</v>
      </c>
      <c r="K727" s="8">
        <v>45757</v>
      </c>
    </row>
    <row r="728" spans="3:11" hidden="1" x14ac:dyDescent="0.3">
      <c r="C728" s="8">
        <v>45758</v>
      </c>
      <c r="D728" s="9" t="s">
        <v>966</v>
      </c>
      <c r="E728" s="9" t="s">
        <v>967</v>
      </c>
      <c r="F728" s="9" t="s">
        <v>13</v>
      </c>
      <c r="G728" s="8" t="s">
        <v>9</v>
      </c>
      <c r="H728" s="9" t="s">
        <v>278</v>
      </c>
      <c r="I728" s="9" t="str">
        <f>_xlfn.XLOOKUP($H728,'Master sheet'!$D:$D,'Master sheet'!$A:$A,,0)</f>
        <v>Oliver</v>
      </c>
      <c r="J728" s="9" t="str">
        <f>_xlfn.XLOOKUP($H728,'Master sheet'!$D:$D,'Master sheet'!$K:$K,,0)</f>
        <v>Celestine</v>
      </c>
      <c r="K728" s="8">
        <v>45757</v>
      </c>
    </row>
    <row r="729" spans="3:11" hidden="1" x14ac:dyDescent="0.3">
      <c r="C729" s="8">
        <v>45758</v>
      </c>
      <c r="D729" s="9" t="s">
        <v>874</v>
      </c>
      <c r="E729" s="9" t="s">
        <v>830</v>
      </c>
      <c r="F729" s="9" t="s">
        <v>29</v>
      </c>
      <c r="G729" s="8" t="s">
        <v>9</v>
      </c>
      <c r="H729" s="9" t="s">
        <v>30</v>
      </c>
      <c r="I729" s="9" t="str">
        <f>_xlfn.XLOOKUP($H729,'Master sheet'!$D:$D,'Master sheet'!$A:$A,,0)</f>
        <v>Sidd</v>
      </c>
      <c r="J729" s="9" t="str">
        <f>_xlfn.XLOOKUP($H729,'Master sheet'!$D:$D,'Master sheet'!$K:$K,,0)</f>
        <v>Sastha</v>
      </c>
      <c r="K729" s="8">
        <v>45758</v>
      </c>
    </row>
    <row r="730" spans="3:11" hidden="1" x14ac:dyDescent="0.3">
      <c r="C730" s="8">
        <v>45758</v>
      </c>
      <c r="D730" s="9" t="s">
        <v>968</v>
      </c>
      <c r="E730" s="9" t="s">
        <v>969</v>
      </c>
      <c r="F730" s="9" t="s">
        <v>520</v>
      </c>
      <c r="G730" s="8" t="s">
        <v>9</v>
      </c>
      <c r="H730" s="9" t="s">
        <v>110</v>
      </c>
      <c r="I730" s="9" t="str">
        <f>_xlfn.XLOOKUP($H730,'Master sheet'!$D:$D,'Master sheet'!$A:$A,,0)</f>
        <v>Rohit</v>
      </c>
      <c r="J730" s="9" t="str">
        <f>_xlfn.XLOOKUP($H730,'Master sheet'!$D:$D,'Master sheet'!$K:$K,,0)</f>
        <v>Ajay</v>
      </c>
      <c r="K730" s="8">
        <v>45758</v>
      </c>
    </row>
    <row r="731" spans="3:11" hidden="1" x14ac:dyDescent="0.3">
      <c r="C731" s="8">
        <v>45758</v>
      </c>
      <c r="D731" s="9" t="s">
        <v>990</v>
      </c>
      <c r="E731" s="9" t="s">
        <v>991</v>
      </c>
      <c r="F731" s="9" t="s">
        <v>8</v>
      </c>
      <c r="G731" s="8" t="s">
        <v>9</v>
      </c>
      <c r="H731" s="9" t="s">
        <v>10</v>
      </c>
      <c r="I731" s="9" t="str">
        <f>_xlfn.XLOOKUP($H731,'Master sheet'!$D:$D,'Master sheet'!$A:$A,,0)</f>
        <v>Rohit</v>
      </c>
      <c r="J731" s="9" t="str">
        <f>_xlfn.XLOOKUP($H731,'Master sheet'!$D:$D,'Master sheet'!$K:$K,,0)</f>
        <v>Melina</v>
      </c>
      <c r="K731" s="8">
        <v>45758</v>
      </c>
    </row>
    <row r="732" spans="3:11" hidden="1" x14ac:dyDescent="0.3">
      <c r="C732" s="8">
        <v>45758</v>
      </c>
      <c r="D732" s="9" t="s">
        <v>992</v>
      </c>
      <c r="E732" s="9" t="s">
        <v>993</v>
      </c>
      <c r="F732" s="9" t="s">
        <v>8</v>
      </c>
      <c r="G732" s="8" t="s">
        <v>9</v>
      </c>
      <c r="H732" s="9" t="s">
        <v>10</v>
      </c>
      <c r="I732" s="9" t="str">
        <f>_xlfn.XLOOKUP($H732,'Master sheet'!$D:$D,'Master sheet'!$A:$A,,0)</f>
        <v>Rohit</v>
      </c>
      <c r="J732" s="9" t="str">
        <f>_xlfn.XLOOKUP($H732,'Master sheet'!$D:$D,'Master sheet'!$K:$K,,0)</f>
        <v>Melina</v>
      </c>
      <c r="K732" s="8">
        <v>45758</v>
      </c>
    </row>
    <row r="733" spans="3:11" hidden="1" x14ac:dyDescent="0.3">
      <c r="C733" s="8">
        <v>45758</v>
      </c>
      <c r="D733" s="9" t="s">
        <v>895</v>
      </c>
      <c r="E733" s="9" t="s">
        <v>896</v>
      </c>
      <c r="F733" s="9" t="s">
        <v>17</v>
      </c>
      <c r="G733" s="8" t="s">
        <v>9</v>
      </c>
      <c r="H733" s="9" t="s">
        <v>53</v>
      </c>
      <c r="I733" s="9" t="str">
        <f>_xlfn.XLOOKUP($H733,'Master sheet'!$D:$D,'Master sheet'!$A:$A,,0)</f>
        <v>Nambu</v>
      </c>
      <c r="J733" s="9" t="str">
        <f>_xlfn.XLOOKUP($H733,'Master sheet'!$D:$D,'Master sheet'!$K:$K,,0)</f>
        <v>Mohanavelu</v>
      </c>
      <c r="K733" s="8">
        <v>45754</v>
      </c>
    </row>
    <row r="734" spans="3:11" hidden="1" x14ac:dyDescent="0.3">
      <c r="C734" s="8">
        <v>45758</v>
      </c>
      <c r="D734" s="9" t="s">
        <v>899</v>
      </c>
      <c r="E734" s="9" t="s">
        <v>900</v>
      </c>
      <c r="F734" s="9" t="s">
        <v>41</v>
      </c>
      <c r="G734" s="8" t="s">
        <v>9</v>
      </c>
      <c r="H734" s="9" t="s">
        <v>43</v>
      </c>
      <c r="I734" s="9" t="str">
        <f>_xlfn.XLOOKUP($H734,'Master sheet'!$D:$D,'Master sheet'!$A:$A,,0)</f>
        <v>Oliver</v>
      </c>
      <c r="J734" s="9" t="str">
        <f>_xlfn.XLOOKUP($H734,'Master sheet'!$D:$D,'Master sheet'!$K:$K,,0)</f>
        <v>Celestine</v>
      </c>
      <c r="K734" s="8">
        <v>45758</v>
      </c>
    </row>
    <row r="735" spans="3:11" hidden="1" x14ac:dyDescent="0.3">
      <c r="C735" s="8">
        <v>45758</v>
      </c>
      <c r="D735" s="9" t="s">
        <v>994</v>
      </c>
      <c r="E735" s="9" t="s">
        <v>995</v>
      </c>
      <c r="F735" s="9" t="s">
        <v>17</v>
      </c>
      <c r="G735" s="8" t="s">
        <v>9</v>
      </c>
      <c r="H735" s="9" t="s">
        <v>18</v>
      </c>
      <c r="I735" s="9" t="str">
        <f>_xlfn.XLOOKUP($H735,'Master sheet'!$D:$D,'Master sheet'!$A:$A,,0)</f>
        <v>Nambu</v>
      </c>
      <c r="J735" s="9" t="str">
        <f>_xlfn.XLOOKUP($H735,'Master sheet'!$D:$D,'Master sheet'!$K:$K,,0)</f>
        <v>Priya C</v>
      </c>
      <c r="K735" s="8">
        <v>45758</v>
      </c>
    </row>
    <row r="736" spans="3:11" hidden="1" x14ac:dyDescent="0.3">
      <c r="C736" s="8">
        <v>45758</v>
      </c>
      <c r="D736" s="9" t="s">
        <v>970</v>
      </c>
      <c r="E736" s="9" t="s">
        <v>971</v>
      </c>
      <c r="F736" s="9" t="s">
        <v>25</v>
      </c>
      <c r="G736" s="8" t="s">
        <v>9</v>
      </c>
      <c r="H736" s="9" t="s">
        <v>26</v>
      </c>
      <c r="I736" s="9" t="str">
        <f>_xlfn.XLOOKUP($H736,'Master sheet'!$D:$D,'Master sheet'!$A:$A,,0)</f>
        <v>Oliver</v>
      </c>
      <c r="J736" s="9" t="str">
        <f>_xlfn.XLOOKUP($H736,'Master sheet'!$D:$D,'Master sheet'!$K:$K,,0)</f>
        <v>Johnathan</v>
      </c>
      <c r="K736" s="8">
        <v>45758</v>
      </c>
    </row>
    <row r="737" spans="3:11" hidden="1" x14ac:dyDescent="0.3">
      <c r="C737" s="8">
        <v>45758</v>
      </c>
      <c r="D737" s="9" t="s">
        <v>951</v>
      </c>
      <c r="E737" s="9" t="s">
        <v>930</v>
      </c>
      <c r="F737" s="9" t="s">
        <v>196</v>
      </c>
      <c r="G737" s="8" t="s">
        <v>9</v>
      </c>
      <c r="H737" s="9" t="s">
        <v>108</v>
      </c>
      <c r="I737" s="9" t="str">
        <f>_xlfn.XLOOKUP($H737,'Master sheet'!$D:$D,'Master sheet'!$A:$A,,0)</f>
        <v>Oliver</v>
      </c>
      <c r="J737" s="9" t="str">
        <f>_xlfn.XLOOKUP($H737,'Master sheet'!$D:$D,'Master sheet'!$K:$K,,0)</f>
        <v>Felix</v>
      </c>
      <c r="K737" s="8">
        <v>45758</v>
      </c>
    </row>
    <row r="738" spans="3:11" hidden="1" x14ac:dyDescent="0.3">
      <c r="C738" s="8">
        <v>45758</v>
      </c>
      <c r="D738" s="9" t="s">
        <v>952</v>
      </c>
      <c r="E738" s="9" t="s">
        <v>953</v>
      </c>
      <c r="F738" s="9" t="s">
        <v>196</v>
      </c>
      <c r="G738" s="8" t="s">
        <v>9</v>
      </c>
      <c r="H738" s="9" t="s">
        <v>108</v>
      </c>
      <c r="I738" s="9" t="str">
        <f>_xlfn.XLOOKUP($H738,'Master sheet'!$D:$D,'Master sheet'!$A:$A,,0)</f>
        <v>Oliver</v>
      </c>
      <c r="J738" s="9" t="str">
        <f>_xlfn.XLOOKUP($H738,'Master sheet'!$D:$D,'Master sheet'!$K:$K,,0)</f>
        <v>Felix</v>
      </c>
      <c r="K738" s="8">
        <v>45758</v>
      </c>
    </row>
    <row r="739" spans="3:11" hidden="1" x14ac:dyDescent="0.3">
      <c r="C739" s="8">
        <v>45758</v>
      </c>
      <c r="D739" s="9" t="s">
        <v>972</v>
      </c>
      <c r="E739" s="9" t="s">
        <v>973</v>
      </c>
      <c r="F739" s="9" t="s">
        <v>13</v>
      </c>
      <c r="G739" s="8" t="s">
        <v>9</v>
      </c>
      <c r="H739" s="9" t="s">
        <v>278</v>
      </c>
      <c r="I739" s="9" t="str">
        <f>_xlfn.XLOOKUP($H739,'Master sheet'!$D:$D,'Master sheet'!$A:$A,,0)</f>
        <v>Oliver</v>
      </c>
      <c r="J739" s="9" t="str">
        <f>_xlfn.XLOOKUP($H739,'Master sheet'!$D:$D,'Master sheet'!$K:$K,,0)</f>
        <v>Celestine</v>
      </c>
      <c r="K739" s="8">
        <v>45757</v>
      </c>
    </row>
    <row r="740" spans="3:11" hidden="1" x14ac:dyDescent="0.3">
      <c r="C740" s="8">
        <v>45758</v>
      </c>
      <c r="D740" s="9" t="s">
        <v>903</v>
      </c>
      <c r="E740" s="9" t="s">
        <v>904</v>
      </c>
      <c r="F740" s="9" t="s">
        <v>905</v>
      </c>
      <c r="G740" s="8" t="s">
        <v>9</v>
      </c>
      <c r="H740" s="9" t="s">
        <v>35</v>
      </c>
      <c r="I740" s="9" t="str">
        <f>_xlfn.XLOOKUP($H740,'Master sheet'!$D:$D,'Master sheet'!$A:$A,,0)</f>
        <v>Rohit</v>
      </c>
      <c r="J740" s="9" t="str">
        <f>_xlfn.XLOOKUP($H740,'Master sheet'!$D:$D,'Master sheet'!$K:$K,,0)</f>
        <v>Melina</v>
      </c>
      <c r="K740" s="8">
        <v>45757</v>
      </c>
    </row>
    <row r="741" spans="3:11" hidden="1" x14ac:dyDescent="0.3">
      <c r="C741" s="8">
        <v>45758</v>
      </c>
      <c r="D741" s="9" t="s">
        <v>954</v>
      </c>
      <c r="E741" s="9" t="s">
        <v>955</v>
      </c>
      <c r="F741" s="9" t="s">
        <v>8</v>
      </c>
      <c r="G741" s="8" t="s">
        <v>9</v>
      </c>
      <c r="H741" s="9" t="s">
        <v>35</v>
      </c>
      <c r="I741" s="9" t="str">
        <f>_xlfn.XLOOKUP($H741,'Master sheet'!$D:$D,'Master sheet'!$A:$A,,0)</f>
        <v>Rohit</v>
      </c>
      <c r="J741" s="9" t="str">
        <f>_xlfn.XLOOKUP($H741,'Master sheet'!$D:$D,'Master sheet'!$K:$K,,0)</f>
        <v>Melina</v>
      </c>
      <c r="K741" s="8">
        <v>45757</v>
      </c>
    </row>
    <row r="742" spans="3:11" hidden="1" x14ac:dyDescent="0.3">
      <c r="C742" s="8">
        <v>45758</v>
      </c>
      <c r="D742" s="9" t="s">
        <v>909</v>
      </c>
      <c r="E742" s="9" t="s">
        <v>910</v>
      </c>
      <c r="F742" s="9" t="s">
        <v>17</v>
      </c>
      <c r="G742" s="8" t="s">
        <v>9</v>
      </c>
      <c r="H742" s="9" t="s">
        <v>111</v>
      </c>
      <c r="I742" s="9" t="str">
        <f>_xlfn.XLOOKUP($H742,'Master sheet'!$D:$D,'Master sheet'!$A:$A,,0)</f>
        <v>Nambu</v>
      </c>
      <c r="J742" s="9" t="str">
        <f>_xlfn.XLOOKUP($H742,'Master sheet'!$D:$D,'Master sheet'!$K:$K,,0)</f>
        <v>Veerabathiran B</v>
      </c>
      <c r="K742" s="8">
        <v>45758</v>
      </c>
    </row>
    <row r="743" spans="3:11" hidden="1" x14ac:dyDescent="0.3">
      <c r="C743" s="8">
        <v>45758</v>
      </c>
      <c r="D743" s="9" t="s">
        <v>974</v>
      </c>
      <c r="E743" s="9" t="s">
        <v>975</v>
      </c>
      <c r="F743" s="9" t="s">
        <v>520</v>
      </c>
      <c r="G743" s="8" t="s">
        <v>9</v>
      </c>
      <c r="H743" s="9" t="s">
        <v>110</v>
      </c>
      <c r="I743" s="9" t="str">
        <f>_xlfn.XLOOKUP($H743,'Master sheet'!$D:$D,'Master sheet'!$A:$A,,0)</f>
        <v>Rohit</v>
      </c>
      <c r="J743" s="9" t="str">
        <f>_xlfn.XLOOKUP($H743,'Master sheet'!$D:$D,'Master sheet'!$K:$K,,0)</f>
        <v>Ajay</v>
      </c>
      <c r="K743" s="8">
        <v>45758</v>
      </c>
    </row>
    <row r="744" spans="3:11" hidden="1" x14ac:dyDescent="0.3">
      <c r="C744" s="8">
        <v>45758</v>
      </c>
      <c r="D744" s="9" t="s">
        <v>996</v>
      </c>
      <c r="E744" s="9" t="s">
        <v>997</v>
      </c>
      <c r="F744" s="9" t="s">
        <v>56</v>
      </c>
      <c r="G744" s="8" t="s">
        <v>9</v>
      </c>
      <c r="H744" s="9" t="s">
        <v>211</v>
      </c>
      <c r="I744" s="9" t="str">
        <f>_xlfn.XLOOKUP($H744,'Master sheet'!$D:$D,'Master sheet'!$A:$A,,0)</f>
        <v>Rohit</v>
      </c>
      <c r="J744" s="9" t="str">
        <f>_xlfn.XLOOKUP($H744,'Master sheet'!$D:$D,'Master sheet'!$K:$K,,0)</f>
        <v>Vandhana</v>
      </c>
      <c r="K744" s="8">
        <v>45758</v>
      </c>
    </row>
    <row r="745" spans="3:11" hidden="1" x14ac:dyDescent="0.3">
      <c r="C745" s="8">
        <v>45758</v>
      </c>
      <c r="D745" s="9" t="s">
        <v>998</v>
      </c>
      <c r="E745" s="9" t="s">
        <v>999</v>
      </c>
      <c r="F745" s="9" t="s">
        <v>17</v>
      </c>
      <c r="G745" s="8" t="s">
        <v>9</v>
      </c>
      <c r="H745" s="9" t="s">
        <v>18</v>
      </c>
      <c r="I745" s="9" t="str">
        <f>_xlfn.XLOOKUP($H745,'Master sheet'!$D:$D,'Master sheet'!$A:$A,,0)</f>
        <v>Nambu</v>
      </c>
      <c r="J745" s="9" t="str">
        <f>_xlfn.XLOOKUP($H745,'Master sheet'!$D:$D,'Master sheet'!$K:$K,,0)</f>
        <v>Priya C</v>
      </c>
      <c r="K745" s="8">
        <v>45758</v>
      </c>
    </row>
    <row r="746" spans="3:11" hidden="1" x14ac:dyDescent="0.3">
      <c r="C746" s="8">
        <v>45758</v>
      </c>
      <c r="D746" s="9" t="s">
        <v>242</v>
      </c>
      <c r="E746" s="9" t="s">
        <v>243</v>
      </c>
      <c r="F746" s="9" t="s">
        <v>56</v>
      </c>
      <c r="G746" s="8" t="s">
        <v>9</v>
      </c>
      <c r="H746" s="9" t="s">
        <v>211</v>
      </c>
      <c r="I746" s="9" t="str">
        <f>_xlfn.XLOOKUP($H746,'Master sheet'!$D:$D,'Master sheet'!$A:$A,,0)</f>
        <v>Rohit</v>
      </c>
      <c r="J746" s="9" t="str">
        <f>_xlfn.XLOOKUP($H746,'Master sheet'!$D:$D,'Master sheet'!$K:$K,,0)</f>
        <v>Vandhana</v>
      </c>
      <c r="K746" s="8">
        <v>45758</v>
      </c>
    </row>
    <row r="747" spans="3:11" hidden="1" x14ac:dyDescent="0.3">
      <c r="C747" s="8">
        <v>45758</v>
      </c>
      <c r="D747" s="9" t="s">
        <v>976</v>
      </c>
      <c r="E747" s="9" t="s">
        <v>977</v>
      </c>
      <c r="F747" s="9" t="s">
        <v>41</v>
      </c>
      <c r="G747" s="8" t="s">
        <v>9</v>
      </c>
      <c r="H747" s="9" t="s">
        <v>43</v>
      </c>
      <c r="I747" s="9" t="str">
        <f>_xlfn.XLOOKUP($H747,'Master sheet'!$D:$D,'Master sheet'!$A:$A,,0)</f>
        <v>Oliver</v>
      </c>
      <c r="J747" s="9" t="str">
        <f>_xlfn.XLOOKUP($H747,'Master sheet'!$D:$D,'Master sheet'!$K:$K,,0)</f>
        <v>Celestine</v>
      </c>
      <c r="K747" s="8">
        <v>45758</v>
      </c>
    </row>
    <row r="748" spans="3:11" hidden="1" x14ac:dyDescent="0.3">
      <c r="C748" s="8">
        <v>45758</v>
      </c>
      <c r="D748" s="9" t="s">
        <v>143</v>
      </c>
      <c r="E748" s="9" t="s">
        <v>144</v>
      </c>
      <c r="F748" s="9" t="s">
        <v>56</v>
      </c>
      <c r="G748" s="8" t="s">
        <v>9</v>
      </c>
      <c r="H748" s="9" t="s">
        <v>57</v>
      </c>
      <c r="I748" s="9" t="str">
        <f>_xlfn.XLOOKUP($H748,'Master sheet'!$D:$D,'Master sheet'!$A:$A,,0)</f>
        <v>Rohit</v>
      </c>
      <c r="J748" s="9" t="str">
        <f>_xlfn.XLOOKUP($H748,'Master sheet'!$D:$D,'Master sheet'!$K:$K,,0)</f>
        <v>Vandhana</v>
      </c>
      <c r="K748" s="8">
        <v>45743</v>
      </c>
    </row>
    <row r="749" spans="3:11" hidden="1" x14ac:dyDescent="0.3">
      <c r="C749" s="8">
        <v>45758</v>
      </c>
      <c r="D749" s="9" t="s">
        <v>978</v>
      </c>
      <c r="E749" s="9" t="s">
        <v>979</v>
      </c>
      <c r="F749" s="9" t="s">
        <v>21</v>
      </c>
      <c r="G749" s="8" t="s">
        <v>9</v>
      </c>
      <c r="H749" s="9" t="s">
        <v>22</v>
      </c>
      <c r="I749" s="9" t="str">
        <f>_xlfn.XLOOKUP($H749,'Master sheet'!$D:$D,'Master sheet'!$A:$A,,0)</f>
        <v>Rohit</v>
      </c>
      <c r="J749" s="9" t="str">
        <f>_xlfn.XLOOKUP($H749,'Master sheet'!$D:$D,'Master sheet'!$K:$K,,0)</f>
        <v>Prasanna J</v>
      </c>
      <c r="K749" s="8">
        <v>45757</v>
      </c>
    </row>
    <row r="750" spans="3:11" hidden="1" x14ac:dyDescent="0.3">
      <c r="C750" s="8">
        <v>45758</v>
      </c>
      <c r="D750" s="9" t="s">
        <v>956</v>
      </c>
      <c r="E750" s="9" t="s">
        <v>957</v>
      </c>
      <c r="F750" s="9" t="s">
        <v>25</v>
      </c>
      <c r="G750" s="8" t="s">
        <v>9</v>
      </c>
      <c r="H750" s="9" t="s">
        <v>26</v>
      </c>
      <c r="I750" s="9" t="str">
        <f>_xlfn.XLOOKUP($H750,'Master sheet'!$D:$D,'Master sheet'!$A:$A,,0)</f>
        <v>Oliver</v>
      </c>
      <c r="J750" s="9" t="str">
        <f>_xlfn.XLOOKUP($H750,'Master sheet'!$D:$D,'Master sheet'!$K:$K,,0)</f>
        <v>Johnathan</v>
      </c>
      <c r="K750" s="8">
        <v>45758</v>
      </c>
    </row>
    <row r="751" spans="3:11" hidden="1" x14ac:dyDescent="0.3">
      <c r="C751" s="8">
        <v>45758</v>
      </c>
      <c r="D751" s="9" t="s">
        <v>933</v>
      </c>
      <c r="E751" s="9" t="s">
        <v>934</v>
      </c>
      <c r="F751" s="9" t="s">
        <v>21</v>
      </c>
      <c r="G751" s="8" t="s">
        <v>9</v>
      </c>
      <c r="H751" s="9" t="s">
        <v>104</v>
      </c>
      <c r="I751" s="9" t="str">
        <f>_xlfn.XLOOKUP($H751,'Master sheet'!$D:$D,'Master sheet'!$A:$A,,0)</f>
        <v>Rohit</v>
      </c>
      <c r="J751" s="9" t="str">
        <f>_xlfn.XLOOKUP($H751,'Master sheet'!$D:$D,'Master sheet'!$K:$K,,0)</f>
        <v>Prasanna J</v>
      </c>
      <c r="K751" s="8">
        <v>45755</v>
      </c>
    </row>
    <row r="752" spans="3:11" hidden="1" x14ac:dyDescent="0.3">
      <c r="C752" s="8">
        <v>45758</v>
      </c>
      <c r="D752" s="9" t="s">
        <v>958</v>
      </c>
      <c r="E752" s="9" t="s">
        <v>959</v>
      </c>
      <c r="F752" s="9" t="s">
        <v>25</v>
      </c>
      <c r="G752" s="8" t="s">
        <v>9</v>
      </c>
      <c r="H752" s="9" t="s">
        <v>26</v>
      </c>
      <c r="I752" s="9" t="str">
        <f>_xlfn.XLOOKUP($H752,'Master sheet'!$D:$D,'Master sheet'!$A:$A,,0)</f>
        <v>Oliver</v>
      </c>
      <c r="J752" s="9" t="str">
        <f>_xlfn.XLOOKUP($H752,'Master sheet'!$D:$D,'Master sheet'!$K:$K,,0)</f>
        <v>Johnathan</v>
      </c>
      <c r="K752" s="8">
        <v>45758</v>
      </c>
    </row>
    <row r="753" spans="3:11" hidden="1" x14ac:dyDescent="0.3">
      <c r="C753" s="8">
        <v>45758</v>
      </c>
      <c r="D753" s="9" t="s">
        <v>145</v>
      </c>
      <c r="E753" s="9" t="s">
        <v>146</v>
      </c>
      <c r="F753" s="9" t="s">
        <v>13</v>
      </c>
      <c r="G753" s="8" t="s">
        <v>9</v>
      </c>
      <c r="H753" s="9" t="s">
        <v>278</v>
      </c>
      <c r="I753" s="9" t="str">
        <f>_xlfn.XLOOKUP($H753,'Master sheet'!$D:$D,'Master sheet'!$A:$A,,0)</f>
        <v>Oliver</v>
      </c>
      <c r="J753" s="9" t="str">
        <f>_xlfn.XLOOKUP($H753,'Master sheet'!$D:$D,'Master sheet'!$K:$K,,0)</f>
        <v>Celestine</v>
      </c>
      <c r="K753" s="8">
        <v>45757</v>
      </c>
    </row>
    <row r="754" spans="3:11" hidden="1" x14ac:dyDescent="0.3">
      <c r="C754" s="8">
        <v>45758</v>
      </c>
      <c r="D754" s="9" t="s">
        <v>980</v>
      </c>
      <c r="E754" s="9" t="s">
        <v>981</v>
      </c>
      <c r="F754" s="9" t="s">
        <v>21</v>
      </c>
      <c r="G754" s="8" t="s">
        <v>9</v>
      </c>
      <c r="H754" s="9" t="s">
        <v>38</v>
      </c>
      <c r="I754" s="9" t="str">
        <f>_xlfn.XLOOKUP($H754,'Master sheet'!$D:$D,'Master sheet'!$A:$A,,0)</f>
        <v>Rohit</v>
      </c>
      <c r="J754" s="9" t="str">
        <f>_xlfn.XLOOKUP($H754,'Master sheet'!$D:$D,'Master sheet'!$K:$K,,0)</f>
        <v>Prasanna J</v>
      </c>
      <c r="K754" s="8">
        <v>45757</v>
      </c>
    </row>
    <row r="755" spans="3:11" hidden="1" x14ac:dyDescent="0.3">
      <c r="C755" s="8">
        <v>45758</v>
      </c>
      <c r="D755" s="9" t="s">
        <v>228</v>
      </c>
      <c r="E755" s="9" t="s">
        <v>229</v>
      </c>
      <c r="F755" s="9" t="s">
        <v>185</v>
      </c>
      <c r="G755" s="8" t="s">
        <v>9</v>
      </c>
      <c r="H755" s="9" t="s">
        <v>106</v>
      </c>
      <c r="I755" s="9" t="str">
        <f>_xlfn.XLOOKUP($H755,'Master sheet'!$D:$D,'Master sheet'!$A:$A,,0)</f>
        <v>Rohit</v>
      </c>
      <c r="J755" s="9" t="str">
        <f>_xlfn.XLOOKUP($H755,'Master sheet'!$D:$D,'Master sheet'!$K:$K,,0)</f>
        <v>Jack</v>
      </c>
      <c r="K755" s="8">
        <v>45736</v>
      </c>
    </row>
    <row r="756" spans="3:11" hidden="1" x14ac:dyDescent="0.3">
      <c r="C756" s="8">
        <v>45758</v>
      </c>
      <c r="D756" s="9" t="s">
        <v>937</v>
      </c>
      <c r="E756" s="9" t="s">
        <v>938</v>
      </c>
      <c r="F756" s="9" t="s">
        <v>185</v>
      </c>
      <c r="G756" s="8" t="s">
        <v>9</v>
      </c>
      <c r="H756" s="9" t="s">
        <v>106</v>
      </c>
      <c r="I756" s="9" t="str">
        <f>_xlfn.XLOOKUP($H756,'Master sheet'!$D:$D,'Master sheet'!$A:$A,,0)</f>
        <v>Rohit</v>
      </c>
      <c r="J756" s="9" t="str">
        <f>_xlfn.XLOOKUP($H756,'Master sheet'!$D:$D,'Master sheet'!$K:$K,,0)</f>
        <v>Jack</v>
      </c>
      <c r="K756" s="8">
        <v>45755</v>
      </c>
    </row>
    <row r="757" spans="3:11" hidden="1" x14ac:dyDescent="0.3">
      <c r="C757" s="8">
        <v>45758</v>
      </c>
      <c r="D757" s="9" t="s">
        <v>941</v>
      </c>
      <c r="E757" s="9" t="s">
        <v>942</v>
      </c>
      <c r="F757" s="9" t="s">
        <v>196</v>
      </c>
      <c r="G757" s="8" t="s">
        <v>9</v>
      </c>
      <c r="H757" s="9" t="s">
        <v>108</v>
      </c>
      <c r="I757" s="9" t="str">
        <f>_xlfn.XLOOKUP($H757,'Master sheet'!$D:$D,'Master sheet'!$A:$A,,0)</f>
        <v>Oliver</v>
      </c>
      <c r="J757" s="9" t="str">
        <f>_xlfn.XLOOKUP($H757,'Master sheet'!$D:$D,'Master sheet'!$K:$K,,0)</f>
        <v>Felix</v>
      </c>
      <c r="K757" s="8">
        <v>45758</v>
      </c>
    </row>
    <row r="758" spans="3:11" hidden="1" x14ac:dyDescent="0.3">
      <c r="C758" s="8">
        <v>45758</v>
      </c>
      <c r="D758" s="9" t="s">
        <v>838</v>
      </c>
      <c r="E758" s="9" t="s">
        <v>839</v>
      </c>
      <c r="F758" s="9" t="s">
        <v>50</v>
      </c>
      <c r="G758" s="8" t="s">
        <v>9</v>
      </c>
      <c r="H758" s="9" t="s">
        <v>26</v>
      </c>
      <c r="I758" s="9" t="str">
        <f>_xlfn.XLOOKUP($H758,'Master sheet'!$D:$D,'Master sheet'!$A:$A,,0)</f>
        <v>Oliver</v>
      </c>
      <c r="J758" s="9" t="str">
        <f>_xlfn.XLOOKUP($H758,'Master sheet'!$D:$D,'Master sheet'!$K:$K,,0)</f>
        <v>Johnathan</v>
      </c>
      <c r="K758" s="8">
        <v>45758</v>
      </c>
    </row>
    <row r="759" spans="3:11" hidden="1" x14ac:dyDescent="0.3">
      <c r="C759" s="8">
        <v>45758</v>
      </c>
      <c r="D759" s="9" t="s">
        <v>915</v>
      </c>
      <c r="E759" s="9" t="s">
        <v>916</v>
      </c>
      <c r="F759" s="9" t="s">
        <v>93</v>
      </c>
      <c r="G759" s="8" t="s">
        <v>9</v>
      </c>
      <c r="H759" s="9" t="s">
        <v>26</v>
      </c>
      <c r="I759" s="9" t="str">
        <f>_xlfn.XLOOKUP($H759,'Master sheet'!$D:$D,'Master sheet'!$A:$A,,0)</f>
        <v>Oliver</v>
      </c>
      <c r="J759" s="9" t="str">
        <f>_xlfn.XLOOKUP($H759,'Master sheet'!$D:$D,'Master sheet'!$K:$K,,0)</f>
        <v>Johnathan</v>
      </c>
      <c r="K759" s="8">
        <v>45758</v>
      </c>
    </row>
    <row r="760" spans="3:11" hidden="1" x14ac:dyDescent="0.3">
      <c r="C760" s="8">
        <v>45758</v>
      </c>
      <c r="D760" s="9" t="s">
        <v>276</v>
      </c>
      <c r="E760" s="9" t="s">
        <v>277</v>
      </c>
      <c r="F760" s="9" t="s">
        <v>29</v>
      </c>
      <c r="G760" s="8" t="s">
        <v>9</v>
      </c>
      <c r="H760" s="9" t="s">
        <v>30</v>
      </c>
      <c r="I760" s="9" t="str">
        <f>_xlfn.XLOOKUP($H760,'Master sheet'!$D:$D,'Master sheet'!$A:$A,,0)</f>
        <v>Sidd</v>
      </c>
      <c r="J760" s="9" t="str">
        <f>_xlfn.XLOOKUP($H760,'Master sheet'!$D:$D,'Master sheet'!$K:$K,,0)</f>
        <v>Sastha</v>
      </c>
      <c r="K760" s="8">
        <v>45758</v>
      </c>
    </row>
    <row r="761" spans="3:11" hidden="1" x14ac:dyDescent="0.3">
      <c r="C761" s="8">
        <v>45758</v>
      </c>
      <c r="D761" s="9" t="s">
        <v>960</v>
      </c>
      <c r="E761" s="9" t="s">
        <v>961</v>
      </c>
      <c r="F761" s="9" t="s">
        <v>25</v>
      </c>
      <c r="G761" s="8" t="s">
        <v>9</v>
      </c>
      <c r="H761" s="9" t="s">
        <v>26</v>
      </c>
      <c r="I761" s="9" t="str">
        <f>_xlfn.XLOOKUP($H761,'Master sheet'!$D:$D,'Master sheet'!$A:$A,,0)</f>
        <v>Oliver</v>
      </c>
      <c r="J761" s="9" t="str">
        <f>_xlfn.XLOOKUP($H761,'Master sheet'!$D:$D,'Master sheet'!$K:$K,,0)</f>
        <v>Johnathan</v>
      </c>
      <c r="K761" s="8">
        <v>45758</v>
      </c>
    </row>
    <row r="762" spans="3:11" hidden="1" x14ac:dyDescent="0.3">
      <c r="C762" s="8">
        <v>45758</v>
      </c>
      <c r="D762" s="9" t="s">
        <v>1000</v>
      </c>
      <c r="E762" s="9" t="s">
        <v>1001</v>
      </c>
      <c r="F762" s="9" t="s">
        <v>29</v>
      </c>
      <c r="G762" s="8" t="s">
        <v>9</v>
      </c>
      <c r="H762" s="9" t="s">
        <v>30</v>
      </c>
      <c r="I762" s="9" t="str">
        <f>_xlfn.XLOOKUP($H762,'Master sheet'!$D:$D,'Master sheet'!$A:$A,,0)</f>
        <v>Sidd</v>
      </c>
      <c r="J762" s="9" t="str">
        <f>_xlfn.XLOOKUP($H762,'Master sheet'!$D:$D,'Master sheet'!$K:$K,,0)</f>
        <v>Sastha</v>
      </c>
      <c r="K762" s="8">
        <v>45758</v>
      </c>
    </row>
    <row r="763" spans="3:11" hidden="1" x14ac:dyDescent="0.3">
      <c r="C763" s="8">
        <v>45758</v>
      </c>
      <c r="D763" s="9" t="s">
        <v>1002</v>
      </c>
      <c r="E763" s="9" t="s">
        <v>1003</v>
      </c>
      <c r="F763" s="9" t="s">
        <v>520</v>
      </c>
      <c r="G763" s="8" t="s">
        <v>9</v>
      </c>
      <c r="H763" s="9" t="s">
        <v>110</v>
      </c>
      <c r="I763" s="9" t="str">
        <f>_xlfn.XLOOKUP($H763,'Master sheet'!$D:$D,'Master sheet'!$A:$A,,0)</f>
        <v>Rohit</v>
      </c>
      <c r="J763" s="9" t="str">
        <f>_xlfn.XLOOKUP($H763,'Master sheet'!$D:$D,'Master sheet'!$K:$K,,0)</f>
        <v>Ajay</v>
      </c>
      <c r="K763" s="8">
        <v>45758</v>
      </c>
    </row>
    <row r="764" spans="3:11" hidden="1" x14ac:dyDescent="0.3">
      <c r="C764" s="8">
        <v>45758</v>
      </c>
      <c r="D764" s="9" t="s">
        <v>962</v>
      </c>
      <c r="E764" s="9" t="s">
        <v>963</v>
      </c>
      <c r="F764" s="9" t="s">
        <v>196</v>
      </c>
      <c r="G764" s="8" t="s">
        <v>9</v>
      </c>
      <c r="H764" s="9" t="s">
        <v>108</v>
      </c>
      <c r="I764" s="9" t="str">
        <f>_xlfn.XLOOKUP($H764,'Master sheet'!$D:$D,'Master sheet'!$A:$A,,0)</f>
        <v>Oliver</v>
      </c>
      <c r="J764" s="9" t="str">
        <f>_xlfn.XLOOKUP($H764,'Master sheet'!$D:$D,'Master sheet'!$K:$K,,0)</f>
        <v>Felix</v>
      </c>
      <c r="K764" s="8">
        <v>45758</v>
      </c>
    </row>
    <row r="765" spans="3:11" hidden="1" x14ac:dyDescent="0.3">
      <c r="C765" s="8">
        <v>45761</v>
      </c>
      <c r="D765" s="9" t="s">
        <v>772</v>
      </c>
      <c r="E765" s="9" t="s">
        <v>223</v>
      </c>
      <c r="F765" s="9" t="s">
        <v>8</v>
      </c>
      <c r="G765" s="8" t="s">
        <v>9</v>
      </c>
      <c r="H765" s="9" t="s">
        <v>35</v>
      </c>
      <c r="I765" s="9" t="str">
        <f>_xlfn.XLOOKUP($H765,'Master sheet'!$D:$D,'Master sheet'!$A:$A,,0)</f>
        <v>Rohit</v>
      </c>
      <c r="J765" s="9" t="str">
        <f>_xlfn.XLOOKUP($H765,'Master sheet'!$D:$D,'Master sheet'!$K:$K,,0)</f>
        <v>Melina</v>
      </c>
      <c r="K765" s="8">
        <v>45761</v>
      </c>
    </row>
    <row r="766" spans="3:11" hidden="1" x14ac:dyDescent="0.3">
      <c r="C766" s="8">
        <v>45761</v>
      </c>
      <c r="D766" s="9" t="s">
        <v>1036</v>
      </c>
      <c r="E766" s="9" t="s">
        <v>944</v>
      </c>
      <c r="F766" s="9" t="s">
        <v>8</v>
      </c>
      <c r="G766" s="8" t="s">
        <v>9</v>
      </c>
      <c r="H766" s="9" t="s">
        <v>10</v>
      </c>
      <c r="I766" s="9" t="str">
        <f>_xlfn.XLOOKUP($H766,'Master sheet'!$D:$D,'Master sheet'!$A:$A,,0)</f>
        <v>Rohit</v>
      </c>
      <c r="J766" s="9" t="str">
        <f>_xlfn.XLOOKUP($H766,'Master sheet'!$D:$D,'Master sheet'!$K:$K,,0)</f>
        <v>Melina</v>
      </c>
      <c r="K766" s="8">
        <v>45761</v>
      </c>
    </row>
    <row r="767" spans="3:11" hidden="1" x14ac:dyDescent="0.3">
      <c r="C767" s="8">
        <v>45761</v>
      </c>
      <c r="D767" s="9" t="s">
        <v>1004</v>
      </c>
      <c r="E767" s="9" t="s">
        <v>1005</v>
      </c>
      <c r="F767" s="9" t="s">
        <v>21</v>
      </c>
      <c r="G767" s="8" t="s">
        <v>9</v>
      </c>
      <c r="H767" s="9" t="s">
        <v>38</v>
      </c>
      <c r="I767" s="9" t="str">
        <f>_xlfn.XLOOKUP($H767,'Master sheet'!$D:$D,'Master sheet'!$A:$A,,0)</f>
        <v>Rohit</v>
      </c>
      <c r="J767" s="9" t="str">
        <f>_xlfn.XLOOKUP($H767,'Master sheet'!$D:$D,'Master sheet'!$K:$K,,0)</f>
        <v>Prasanna J</v>
      </c>
      <c r="K767" s="8">
        <v>45761</v>
      </c>
    </row>
    <row r="768" spans="3:11" hidden="1" x14ac:dyDescent="0.3">
      <c r="C768" s="8">
        <v>45761</v>
      </c>
      <c r="D768" s="9" t="s">
        <v>927</v>
      </c>
      <c r="E768" s="9" t="s">
        <v>928</v>
      </c>
      <c r="F768" s="9" t="s">
        <v>50</v>
      </c>
      <c r="G768" s="8" t="s">
        <v>9</v>
      </c>
      <c r="H768" s="9" t="s">
        <v>26</v>
      </c>
      <c r="I768" s="9" t="str">
        <f>_xlfn.XLOOKUP($H768,'Master sheet'!$D:$D,'Master sheet'!$A:$A,,0)</f>
        <v>Oliver</v>
      </c>
      <c r="J768" s="9" t="str">
        <f>_xlfn.XLOOKUP($H768,'Master sheet'!$D:$D,'Master sheet'!$K:$K,,0)</f>
        <v>Johnathan</v>
      </c>
      <c r="K768" s="8">
        <v>45761</v>
      </c>
    </row>
    <row r="769" spans="3:11" hidden="1" x14ac:dyDescent="0.3">
      <c r="C769" s="8">
        <v>45761</v>
      </c>
      <c r="D769" s="9" t="s">
        <v>250</v>
      </c>
      <c r="E769" s="9" t="s">
        <v>251</v>
      </c>
      <c r="F769" s="9" t="s">
        <v>50</v>
      </c>
      <c r="G769" s="8" t="s">
        <v>9</v>
      </c>
      <c r="H769" s="9" t="s">
        <v>26</v>
      </c>
      <c r="I769" s="9" t="str">
        <f>_xlfn.XLOOKUP($H769,'Master sheet'!$D:$D,'Master sheet'!$A:$A,,0)</f>
        <v>Oliver</v>
      </c>
      <c r="J769" s="9" t="str">
        <f>_xlfn.XLOOKUP($H769,'Master sheet'!$D:$D,'Master sheet'!$K:$K,,0)</f>
        <v>Johnathan</v>
      </c>
      <c r="K769" s="8">
        <v>45761</v>
      </c>
    </row>
    <row r="770" spans="3:11" hidden="1" x14ac:dyDescent="0.3">
      <c r="C770" s="8">
        <v>45761</v>
      </c>
      <c r="D770" s="9" t="s">
        <v>1006</v>
      </c>
      <c r="E770" s="9" t="s">
        <v>1007</v>
      </c>
      <c r="F770" s="9" t="s">
        <v>21</v>
      </c>
      <c r="G770" s="8" t="s">
        <v>9</v>
      </c>
      <c r="H770" s="9" t="s">
        <v>38</v>
      </c>
      <c r="I770" s="9" t="str">
        <f>_xlfn.XLOOKUP($H770,'Master sheet'!$D:$D,'Master sheet'!$A:$A,,0)</f>
        <v>Rohit</v>
      </c>
      <c r="J770" s="9" t="str">
        <f>_xlfn.XLOOKUP($H770,'Master sheet'!$D:$D,'Master sheet'!$K:$K,,0)</f>
        <v>Prasanna J</v>
      </c>
      <c r="K770" s="8">
        <v>45761</v>
      </c>
    </row>
    <row r="771" spans="3:11" hidden="1" x14ac:dyDescent="0.3">
      <c r="C771" s="8">
        <v>45761</v>
      </c>
      <c r="D771" s="9" t="s">
        <v>966</v>
      </c>
      <c r="E771" s="9" t="s">
        <v>1008</v>
      </c>
      <c r="F771" s="9" t="s">
        <v>93</v>
      </c>
      <c r="G771" s="8" t="s">
        <v>9</v>
      </c>
      <c r="H771" s="9" t="s">
        <v>26</v>
      </c>
      <c r="I771" s="9" t="str">
        <f>_xlfn.XLOOKUP($H771,'Master sheet'!$D:$D,'Master sheet'!$A:$A,,0)</f>
        <v>Oliver</v>
      </c>
      <c r="J771" s="9" t="str">
        <f>_xlfn.XLOOKUP($H771,'Master sheet'!$D:$D,'Master sheet'!$K:$K,,0)</f>
        <v>Johnathan</v>
      </c>
      <c r="K771" s="8">
        <v>45761</v>
      </c>
    </row>
    <row r="772" spans="3:11" hidden="1" x14ac:dyDescent="0.3">
      <c r="C772" s="8">
        <v>45761</v>
      </c>
      <c r="D772" s="9" t="s">
        <v>966</v>
      </c>
      <c r="E772" s="9" t="s">
        <v>967</v>
      </c>
      <c r="F772" s="9" t="s">
        <v>13</v>
      </c>
      <c r="G772" s="8" t="s">
        <v>9</v>
      </c>
      <c r="H772" s="9" t="s">
        <v>278</v>
      </c>
      <c r="I772" s="9" t="str">
        <f>_xlfn.XLOOKUP($H772,'Master sheet'!$D:$D,'Master sheet'!$A:$A,,0)</f>
        <v>Oliver</v>
      </c>
      <c r="J772" s="9" t="str">
        <f>_xlfn.XLOOKUP($H772,'Master sheet'!$D:$D,'Master sheet'!$K:$K,,0)</f>
        <v>Celestine</v>
      </c>
      <c r="K772" s="8">
        <v>45761</v>
      </c>
    </row>
    <row r="773" spans="3:11" hidden="1" x14ac:dyDescent="0.3">
      <c r="C773" s="8">
        <v>45761</v>
      </c>
      <c r="D773" s="9" t="s">
        <v>857</v>
      </c>
      <c r="E773" s="9" t="s">
        <v>830</v>
      </c>
      <c r="F773" s="9" t="s">
        <v>29</v>
      </c>
      <c r="G773" s="8" t="s">
        <v>9</v>
      </c>
      <c r="H773" s="9" t="s">
        <v>30</v>
      </c>
      <c r="I773" s="9" t="str">
        <f>_xlfn.XLOOKUP($H773,'Master sheet'!$D:$D,'Master sheet'!$A:$A,,0)</f>
        <v>Sidd</v>
      </c>
      <c r="J773" s="9" t="str">
        <f>_xlfn.XLOOKUP($H773,'Master sheet'!$D:$D,'Master sheet'!$K:$K,,0)</f>
        <v>Sastha</v>
      </c>
      <c r="K773" s="8">
        <v>45758</v>
      </c>
    </row>
    <row r="774" spans="3:11" hidden="1" x14ac:dyDescent="0.3">
      <c r="C774" s="8">
        <v>45761</v>
      </c>
      <c r="D774" s="9" t="s">
        <v>1009</v>
      </c>
      <c r="E774" s="9" t="s">
        <v>1010</v>
      </c>
      <c r="F774" s="9" t="s">
        <v>56</v>
      </c>
      <c r="G774" s="8" t="s">
        <v>9</v>
      </c>
      <c r="H774" s="9" t="s">
        <v>211</v>
      </c>
      <c r="I774" s="9" t="str">
        <f>_xlfn.XLOOKUP($H774,'Master sheet'!$D:$D,'Master sheet'!$A:$A,,0)</f>
        <v>Rohit</v>
      </c>
      <c r="J774" s="9" t="str">
        <f>_xlfn.XLOOKUP($H774,'Master sheet'!$D:$D,'Master sheet'!$K:$K,,0)</f>
        <v>Vandhana</v>
      </c>
      <c r="K774" s="8">
        <v>45761</v>
      </c>
    </row>
    <row r="775" spans="3:11" hidden="1" x14ac:dyDescent="0.3">
      <c r="C775" s="8">
        <v>45761</v>
      </c>
      <c r="D775" s="9" t="s">
        <v>1035</v>
      </c>
      <c r="E775" s="9" t="s">
        <v>991</v>
      </c>
      <c r="F775" s="9" t="s">
        <v>8</v>
      </c>
      <c r="G775" s="8" t="s">
        <v>9</v>
      </c>
      <c r="H775" s="9" t="s">
        <v>10</v>
      </c>
      <c r="I775" s="9" t="str">
        <f>_xlfn.XLOOKUP($H775,'Master sheet'!$D:$D,'Master sheet'!$A:$A,,0)</f>
        <v>Rohit</v>
      </c>
      <c r="J775" s="9" t="str">
        <f>_xlfn.XLOOKUP($H775,'Master sheet'!$D:$D,'Master sheet'!$K:$K,,0)</f>
        <v>Melina</v>
      </c>
      <c r="K775" s="8">
        <v>45761</v>
      </c>
    </row>
    <row r="776" spans="3:11" hidden="1" x14ac:dyDescent="0.3">
      <c r="C776" s="8">
        <v>45761</v>
      </c>
      <c r="D776" s="9" t="s">
        <v>992</v>
      </c>
      <c r="E776" s="9" t="s">
        <v>993</v>
      </c>
      <c r="F776" s="9" t="s">
        <v>8</v>
      </c>
      <c r="G776" s="8" t="s">
        <v>9</v>
      </c>
      <c r="H776" s="9" t="s">
        <v>10</v>
      </c>
      <c r="I776" s="9" t="str">
        <f>_xlfn.XLOOKUP($H776,'Master sheet'!$D:$D,'Master sheet'!$A:$A,,0)</f>
        <v>Rohit</v>
      </c>
      <c r="J776" s="9" t="str">
        <f>_xlfn.XLOOKUP($H776,'Master sheet'!$D:$D,'Master sheet'!$K:$K,,0)</f>
        <v>Melina</v>
      </c>
      <c r="K776" s="8">
        <v>45761</v>
      </c>
    </row>
    <row r="777" spans="3:11" hidden="1" x14ac:dyDescent="0.3">
      <c r="C777" s="8">
        <v>45761</v>
      </c>
      <c r="D777" s="9" t="s">
        <v>1040</v>
      </c>
      <c r="E777" s="9" t="s">
        <v>896</v>
      </c>
      <c r="F777" s="9" t="s">
        <v>17</v>
      </c>
      <c r="G777" s="8" t="s">
        <v>9</v>
      </c>
      <c r="H777" s="9" t="s">
        <v>53</v>
      </c>
      <c r="I777" s="9" t="str">
        <f>_xlfn.XLOOKUP($H777,'Master sheet'!$D:$D,'Master sheet'!$A:$A,,0)</f>
        <v>Nambu</v>
      </c>
      <c r="J777" s="9" t="str">
        <f>_xlfn.XLOOKUP($H777,'Master sheet'!$D:$D,'Master sheet'!$K:$K,,0)</f>
        <v>Mohanavelu</v>
      </c>
      <c r="K777" s="8">
        <v>45754</v>
      </c>
    </row>
    <row r="778" spans="3:11" hidden="1" x14ac:dyDescent="0.3">
      <c r="C778" s="8">
        <v>45761</v>
      </c>
      <c r="D778" s="9" t="s">
        <v>899</v>
      </c>
      <c r="E778" s="9" t="s">
        <v>900</v>
      </c>
      <c r="F778" s="9" t="s">
        <v>41</v>
      </c>
      <c r="G778" s="8" t="s">
        <v>9</v>
      </c>
      <c r="H778" s="9" t="s">
        <v>43</v>
      </c>
      <c r="I778" s="9" t="str">
        <f>_xlfn.XLOOKUP($H778,'Master sheet'!$D:$D,'Master sheet'!$A:$A,,0)</f>
        <v>Oliver</v>
      </c>
      <c r="J778" s="9" t="str">
        <f>_xlfn.XLOOKUP($H778,'Master sheet'!$D:$D,'Master sheet'!$K:$K,,0)</f>
        <v>Celestine</v>
      </c>
      <c r="K778" s="8">
        <v>45761</v>
      </c>
    </row>
    <row r="779" spans="3:11" hidden="1" x14ac:dyDescent="0.3">
      <c r="C779" s="8">
        <v>45761</v>
      </c>
      <c r="D779" s="9" t="s">
        <v>994</v>
      </c>
      <c r="E779" s="9" t="s">
        <v>995</v>
      </c>
      <c r="F779" s="9" t="s">
        <v>17</v>
      </c>
      <c r="G779" s="8" t="s">
        <v>9</v>
      </c>
      <c r="H779" s="9" t="s">
        <v>18</v>
      </c>
      <c r="I779" s="9" t="str">
        <f>_xlfn.XLOOKUP($H779,'Master sheet'!$D:$D,'Master sheet'!$A:$A,,0)</f>
        <v>Nambu</v>
      </c>
      <c r="J779" s="9" t="str">
        <f>_xlfn.XLOOKUP($H779,'Master sheet'!$D:$D,'Master sheet'!$K:$K,,0)</f>
        <v>Priya C</v>
      </c>
      <c r="K779" s="8">
        <v>45758</v>
      </c>
    </row>
    <row r="780" spans="3:11" hidden="1" x14ac:dyDescent="0.3">
      <c r="C780" s="8">
        <v>45761</v>
      </c>
      <c r="D780" s="9" t="s">
        <v>970</v>
      </c>
      <c r="E780" s="9" t="s">
        <v>971</v>
      </c>
      <c r="F780" s="9" t="s">
        <v>25</v>
      </c>
      <c r="G780" s="8" t="s">
        <v>9</v>
      </c>
      <c r="H780" s="9" t="s">
        <v>26</v>
      </c>
      <c r="I780" s="9" t="str">
        <f>_xlfn.XLOOKUP($H780,'Master sheet'!$D:$D,'Master sheet'!$A:$A,,0)</f>
        <v>Oliver</v>
      </c>
      <c r="J780" s="9" t="str">
        <f>_xlfn.XLOOKUP($H780,'Master sheet'!$D:$D,'Master sheet'!$K:$K,,0)</f>
        <v>Johnathan</v>
      </c>
      <c r="K780" s="8">
        <v>45761</v>
      </c>
    </row>
    <row r="781" spans="3:11" hidden="1" x14ac:dyDescent="0.3">
      <c r="C781" s="8">
        <v>45761</v>
      </c>
      <c r="D781" s="9" t="s">
        <v>1031</v>
      </c>
      <c r="E781" s="9" t="s">
        <v>953</v>
      </c>
      <c r="F781" s="9" t="s">
        <v>196</v>
      </c>
      <c r="G781" s="8" t="s">
        <v>9</v>
      </c>
      <c r="H781" s="9" t="s">
        <v>108</v>
      </c>
      <c r="I781" s="9" t="str">
        <f>_xlfn.XLOOKUP($H781,'Master sheet'!$D:$D,'Master sheet'!$A:$A,,0)</f>
        <v>Oliver</v>
      </c>
      <c r="J781" s="9" t="str">
        <f>_xlfn.XLOOKUP($H781,'Master sheet'!$D:$D,'Master sheet'!$K:$K,,0)</f>
        <v>Felix</v>
      </c>
      <c r="K781" s="8">
        <v>45761</v>
      </c>
    </row>
    <row r="782" spans="3:11" hidden="1" x14ac:dyDescent="0.3">
      <c r="C782" s="8">
        <v>45761</v>
      </c>
      <c r="D782" s="9" t="s">
        <v>972</v>
      </c>
      <c r="E782" s="9" t="s">
        <v>973</v>
      </c>
      <c r="F782" s="9" t="s">
        <v>13</v>
      </c>
      <c r="G782" s="8" t="s">
        <v>9</v>
      </c>
      <c r="H782" s="9" t="s">
        <v>278</v>
      </c>
      <c r="I782" s="9" t="str">
        <f>_xlfn.XLOOKUP($H782,'Master sheet'!$D:$D,'Master sheet'!$A:$A,,0)</f>
        <v>Oliver</v>
      </c>
      <c r="J782" s="9" t="str">
        <f>_xlfn.XLOOKUP($H782,'Master sheet'!$D:$D,'Master sheet'!$K:$K,,0)</f>
        <v>Celestine</v>
      </c>
      <c r="K782" s="8">
        <v>45761</v>
      </c>
    </row>
    <row r="783" spans="3:11" hidden="1" x14ac:dyDescent="0.3">
      <c r="C783" s="8">
        <v>45761</v>
      </c>
      <c r="D783" s="9" t="s">
        <v>1011</v>
      </c>
      <c r="E783" s="9" t="s">
        <v>1012</v>
      </c>
      <c r="F783" s="9" t="s">
        <v>41</v>
      </c>
      <c r="G783" s="8" t="s">
        <v>9</v>
      </c>
      <c r="H783" s="9" t="s">
        <v>43</v>
      </c>
      <c r="I783" s="9" t="str">
        <f>_xlfn.XLOOKUP($H783,'Master sheet'!$D:$D,'Master sheet'!$A:$A,,0)</f>
        <v>Oliver</v>
      </c>
      <c r="J783" s="9" t="str">
        <f>_xlfn.XLOOKUP($H783,'Master sheet'!$D:$D,'Master sheet'!$K:$K,,0)</f>
        <v>Celestine</v>
      </c>
      <c r="K783" s="8">
        <v>45761</v>
      </c>
    </row>
    <row r="784" spans="3:11" hidden="1" x14ac:dyDescent="0.3">
      <c r="C784" s="8">
        <v>45761</v>
      </c>
      <c r="D784" s="9" t="s">
        <v>903</v>
      </c>
      <c r="E784" s="9" t="s">
        <v>904</v>
      </c>
      <c r="F784" s="9" t="s">
        <v>905</v>
      </c>
      <c r="G784" s="8" t="s">
        <v>9</v>
      </c>
      <c r="H784" s="9" t="s">
        <v>35</v>
      </c>
      <c r="I784" s="9" t="str">
        <f>_xlfn.XLOOKUP($H784,'Master sheet'!$D:$D,'Master sheet'!$A:$A,,0)</f>
        <v>Rohit</v>
      </c>
      <c r="J784" s="9" t="str">
        <f>_xlfn.XLOOKUP($H784,'Master sheet'!$D:$D,'Master sheet'!$K:$K,,0)</f>
        <v>Melina</v>
      </c>
      <c r="K784" s="8">
        <v>45761</v>
      </c>
    </row>
    <row r="785" spans="3:11" hidden="1" x14ac:dyDescent="0.3">
      <c r="C785" s="8">
        <v>45761</v>
      </c>
      <c r="D785" s="9" t="s">
        <v>954</v>
      </c>
      <c r="E785" s="9" t="s">
        <v>955</v>
      </c>
      <c r="F785" s="9" t="s">
        <v>8</v>
      </c>
      <c r="G785" s="8" t="s">
        <v>9</v>
      </c>
      <c r="H785" s="9" t="s">
        <v>35</v>
      </c>
      <c r="I785" s="9" t="str">
        <f>_xlfn.XLOOKUP($H785,'Master sheet'!$D:$D,'Master sheet'!$A:$A,,0)</f>
        <v>Rohit</v>
      </c>
      <c r="J785" s="9" t="str">
        <f>_xlfn.XLOOKUP($H785,'Master sheet'!$D:$D,'Master sheet'!$K:$K,,0)</f>
        <v>Melina</v>
      </c>
      <c r="K785" s="8">
        <v>45761</v>
      </c>
    </row>
    <row r="786" spans="3:11" hidden="1" x14ac:dyDescent="0.3">
      <c r="C786" s="8">
        <v>45761</v>
      </c>
      <c r="D786" s="9" t="s">
        <v>909</v>
      </c>
      <c r="E786" s="9" t="s">
        <v>910</v>
      </c>
      <c r="F786" s="9" t="s">
        <v>17</v>
      </c>
      <c r="G786" s="8" t="s">
        <v>9</v>
      </c>
      <c r="H786" s="9" t="s">
        <v>111</v>
      </c>
      <c r="I786" s="9" t="str">
        <f>_xlfn.XLOOKUP($H786,'Master sheet'!$D:$D,'Master sheet'!$A:$A,,0)</f>
        <v>Nambu</v>
      </c>
      <c r="J786" s="9" t="str">
        <f>_xlfn.XLOOKUP($H786,'Master sheet'!$D:$D,'Master sheet'!$K:$K,,0)</f>
        <v>Veerabathiran B</v>
      </c>
      <c r="K786" s="8">
        <v>45758</v>
      </c>
    </row>
    <row r="787" spans="3:11" hidden="1" x14ac:dyDescent="0.3">
      <c r="C787" s="8">
        <v>45761</v>
      </c>
      <c r="D787" s="9" t="s">
        <v>974</v>
      </c>
      <c r="E787" s="9" t="s">
        <v>975</v>
      </c>
      <c r="F787" s="9" t="s">
        <v>520</v>
      </c>
      <c r="G787" s="8" t="s">
        <v>9</v>
      </c>
      <c r="H787" s="9" t="s">
        <v>110</v>
      </c>
      <c r="I787" s="9" t="str">
        <f>_xlfn.XLOOKUP($H787,'Master sheet'!$D:$D,'Master sheet'!$A:$A,,0)</f>
        <v>Rohit</v>
      </c>
      <c r="J787" s="9" t="str">
        <f>_xlfn.XLOOKUP($H787,'Master sheet'!$D:$D,'Master sheet'!$K:$K,,0)</f>
        <v>Ajay</v>
      </c>
      <c r="K787" s="8">
        <v>45758</v>
      </c>
    </row>
    <row r="788" spans="3:11" hidden="1" x14ac:dyDescent="0.3">
      <c r="C788" s="8">
        <v>45761</v>
      </c>
      <c r="D788" s="9" t="s">
        <v>998</v>
      </c>
      <c r="E788" s="9" t="s">
        <v>999</v>
      </c>
      <c r="F788" s="9" t="s">
        <v>17</v>
      </c>
      <c r="G788" s="8" t="s">
        <v>9</v>
      </c>
      <c r="H788" s="9" t="s">
        <v>18</v>
      </c>
      <c r="I788" s="9" t="str">
        <f>_xlfn.XLOOKUP($H788,'Master sheet'!$D:$D,'Master sheet'!$A:$A,,0)</f>
        <v>Nambu</v>
      </c>
      <c r="J788" s="9" t="str">
        <f>_xlfn.XLOOKUP($H788,'Master sheet'!$D:$D,'Master sheet'!$K:$K,,0)</f>
        <v>Priya C</v>
      </c>
      <c r="K788" s="8">
        <v>45758</v>
      </c>
    </row>
    <row r="789" spans="3:11" hidden="1" x14ac:dyDescent="0.3">
      <c r="C789" s="8">
        <v>45761</v>
      </c>
      <c r="D789" s="9" t="s">
        <v>242</v>
      </c>
      <c r="E789" s="9" t="s">
        <v>243</v>
      </c>
      <c r="F789" s="9" t="s">
        <v>56</v>
      </c>
      <c r="G789" s="8" t="s">
        <v>9</v>
      </c>
      <c r="H789" s="9" t="s">
        <v>211</v>
      </c>
      <c r="I789" s="9" t="str">
        <f>_xlfn.XLOOKUP($H789,'Master sheet'!$D:$D,'Master sheet'!$A:$A,,0)</f>
        <v>Rohit</v>
      </c>
      <c r="J789" s="9" t="str">
        <f>_xlfn.XLOOKUP($H789,'Master sheet'!$D:$D,'Master sheet'!$K:$K,,0)</f>
        <v>Vandhana</v>
      </c>
      <c r="K789" s="8">
        <v>45761</v>
      </c>
    </row>
    <row r="790" spans="3:11" hidden="1" x14ac:dyDescent="0.3">
      <c r="C790" s="8">
        <v>45761</v>
      </c>
      <c r="D790" s="9" t="s">
        <v>976</v>
      </c>
      <c r="E790" s="9" t="s">
        <v>977</v>
      </c>
      <c r="F790" s="9" t="s">
        <v>41</v>
      </c>
      <c r="G790" s="8" t="s">
        <v>9</v>
      </c>
      <c r="H790" s="9" t="s">
        <v>43</v>
      </c>
      <c r="I790" s="9" t="str">
        <f>_xlfn.XLOOKUP($H790,'Master sheet'!$D:$D,'Master sheet'!$A:$A,,0)</f>
        <v>Oliver</v>
      </c>
      <c r="J790" s="9" t="str">
        <f>_xlfn.XLOOKUP($H790,'Master sheet'!$D:$D,'Master sheet'!$K:$K,,0)</f>
        <v>Celestine</v>
      </c>
      <c r="K790" s="8">
        <v>45761</v>
      </c>
    </row>
    <row r="791" spans="3:11" hidden="1" x14ac:dyDescent="0.3">
      <c r="C791" s="8">
        <v>45761</v>
      </c>
      <c r="D791" s="9" t="s">
        <v>885</v>
      </c>
      <c r="E791" s="9" t="s">
        <v>144</v>
      </c>
      <c r="F791" s="9" t="s">
        <v>56</v>
      </c>
      <c r="G791" s="8" t="s">
        <v>9</v>
      </c>
      <c r="H791" s="9" t="s">
        <v>57</v>
      </c>
      <c r="I791" s="9" t="str">
        <f>_xlfn.XLOOKUP($H791,'Master sheet'!$D:$D,'Master sheet'!$A:$A,,0)</f>
        <v>Rohit</v>
      </c>
      <c r="J791" s="9" t="str">
        <f>_xlfn.XLOOKUP($H791,'Master sheet'!$D:$D,'Master sheet'!$K:$K,,0)</f>
        <v>Vandhana</v>
      </c>
      <c r="K791" s="8">
        <v>45743</v>
      </c>
    </row>
    <row r="792" spans="3:11" hidden="1" x14ac:dyDescent="0.3">
      <c r="C792" s="8">
        <v>45761</v>
      </c>
      <c r="D792" s="9" t="s">
        <v>978</v>
      </c>
      <c r="E792" s="9" t="s">
        <v>979</v>
      </c>
      <c r="F792" s="9" t="s">
        <v>21</v>
      </c>
      <c r="G792" s="8" t="s">
        <v>9</v>
      </c>
      <c r="H792" s="9" t="s">
        <v>22</v>
      </c>
      <c r="I792" s="9" t="str">
        <f>_xlfn.XLOOKUP($H792,'Master sheet'!$D:$D,'Master sheet'!$A:$A,,0)</f>
        <v>Rohit</v>
      </c>
      <c r="J792" s="9" t="str">
        <f>_xlfn.XLOOKUP($H792,'Master sheet'!$D:$D,'Master sheet'!$K:$K,,0)</f>
        <v>Prasanna J</v>
      </c>
      <c r="K792" s="8">
        <v>45758</v>
      </c>
    </row>
    <row r="793" spans="3:11" hidden="1" x14ac:dyDescent="0.3">
      <c r="C793" s="8">
        <v>45761</v>
      </c>
      <c r="D793" s="9" t="s">
        <v>956</v>
      </c>
      <c r="E793" s="9" t="s">
        <v>957</v>
      </c>
      <c r="F793" s="9" t="s">
        <v>25</v>
      </c>
      <c r="G793" s="8" t="s">
        <v>9</v>
      </c>
      <c r="H793" s="9" t="s">
        <v>26</v>
      </c>
      <c r="I793" s="9" t="str">
        <f>_xlfn.XLOOKUP($H793,'Master sheet'!$D:$D,'Master sheet'!$A:$A,,0)</f>
        <v>Oliver</v>
      </c>
      <c r="J793" s="9" t="str">
        <f>_xlfn.XLOOKUP($H793,'Master sheet'!$D:$D,'Master sheet'!$K:$K,,0)</f>
        <v>Johnathan</v>
      </c>
      <c r="K793" s="8">
        <v>45761</v>
      </c>
    </row>
    <row r="794" spans="3:11" hidden="1" x14ac:dyDescent="0.3">
      <c r="C794" s="8">
        <v>45761</v>
      </c>
      <c r="D794" s="9" t="s">
        <v>1038</v>
      </c>
      <c r="E794" s="9" t="s">
        <v>934</v>
      </c>
      <c r="F794" s="9" t="s">
        <v>21</v>
      </c>
      <c r="G794" s="8" t="s">
        <v>9</v>
      </c>
      <c r="H794" s="9" t="s">
        <v>104</v>
      </c>
      <c r="I794" s="9" t="str">
        <f>_xlfn.XLOOKUP($H794,'Master sheet'!$D:$D,'Master sheet'!$A:$A,,0)</f>
        <v>Rohit</v>
      </c>
      <c r="J794" s="9" t="str">
        <f>_xlfn.XLOOKUP($H794,'Master sheet'!$D:$D,'Master sheet'!$K:$K,,0)</f>
        <v>Prasanna J</v>
      </c>
      <c r="K794" s="8">
        <v>45755</v>
      </c>
    </row>
    <row r="795" spans="3:11" hidden="1" x14ac:dyDescent="0.3">
      <c r="C795" s="8">
        <v>45761</v>
      </c>
      <c r="D795" s="9" t="s">
        <v>958</v>
      </c>
      <c r="E795" s="9" t="s">
        <v>959</v>
      </c>
      <c r="F795" s="9" t="s">
        <v>25</v>
      </c>
      <c r="G795" s="8" t="s">
        <v>9</v>
      </c>
      <c r="H795" s="9" t="s">
        <v>26</v>
      </c>
      <c r="I795" s="9" t="str">
        <f>_xlfn.XLOOKUP($H795,'Master sheet'!$D:$D,'Master sheet'!$A:$A,,0)</f>
        <v>Oliver</v>
      </c>
      <c r="J795" s="9" t="str">
        <f>_xlfn.XLOOKUP($H795,'Master sheet'!$D:$D,'Master sheet'!$K:$K,,0)</f>
        <v>Johnathan</v>
      </c>
      <c r="K795" s="8">
        <v>45761</v>
      </c>
    </row>
    <row r="796" spans="3:11" hidden="1" x14ac:dyDescent="0.3">
      <c r="C796" s="8">
        <v>45761</v>
      </c>
      <c r="D796" s="9" t="s">
        <v>777</v>
      </c>
      <c r="E796" s="9" t="s">
        <v>146</v>
      </c>
      <c r="F796" s="9" t="s">
        <v>13</v>
      </c>
      <c r="G796" s="8" t="s">
        <v>9</v>
      </c>
      <c r="H796" s="9" t="s">
        <v>278</v>
      </c>
      <c r="I796" s="9" t="str">
        <f>_xlfn.XLOOKUP($H796,'Master sheet'!$D:$D,'Master sheet'!$A:$A,,0)</f>
        <v>Oliver</v>
      </c>
      <c r="J796" s="9" t="str">
        <f>_xlfn.XLOOKUP($H796,'Master sheet'!$D:$D,'Master sheet'!$K:$K,,0)</f>
        <v>Celestine</v>
      </c>
      <c r="K796" s="8">
        <v>45761</v>
      </c>
    </row>
    <row r="797" spans="3:11" hidden="1" x14ac:dyDescent="0.3">
      <c r="C797" s="8">
        <v>45761</v>
      </c>
      <c r="D797" s="9" t="s">
        <v>778</v>
      </c>
      <c r="E797" s="9" t="s">
        <v>229</v>
      </c>
      <c r="F797" s="9" t="s">
        <v>185</v>
      </c>
      <c r="G797" s="8" t="s">
        <v>9</v>
      </c>
      <c r="H797" s="9" t="s">
        <v>106</v>
      </c>
      <c r="I797" s="9" t="str">
        <f>_xlfn.XLOOKUP($H797,'Master sheet'!$D:$D,'Master sheet'!$A:$A,,0)</f>
        <v>Rohit</v>
      </c>
      <c r="J797" s="9" t="str">
        <f>_xlfn.XLOOKUP($H797,'Master sheet'!$D:$D,'Master sheet'!$K:$K,,0)</f>
        <v>Jack</v>
      </c>
      <c r="K797" s="8">
        <v>45736</v>
      </c>
    </row>
    <row r="798" spans="3:11" hidden="1" x14ac:dyDescent="0.3">
      <c r="C798" s="8">
        <v>45761</v>
      </c>
      <c r="D798" s="9" t="s">
        <v>1037</v>
      </c>
      <c r="E798" s="9" t="s">
        <v>938</v>
      </c>
      <c r="F798" s="9" t="s">
        <v>185</v>
      </c>
      <c r="G798" s="8" t="s">
        <v>9</v>
      </c>
      <c r="H798" s="9" t="s">
        <v>106</v>
      </c>
      <c r="I798" s="9" t="str">
        <f>_xlfn.XLOOKUP($H798,'Master sheet'!$D:$D,'Master sheet'!$A:$A,,0)</f>
        <v>Rohit</v>
      </c>
      <c r="J798" s="9" t="str">
        <f>_xlfn.XLOOKUP($H798,'Master sheet'!$D:$D,'Master sheet'!$K:$K,,0)</f>
        <v>Jack</v>
      </c>
      <c r="K798" s="8">
        <v>45755</v>
      </c>
    </row>
    <row r="799" spans="3:11" hidden="1" x14ac:dyDescent="0.3">
      <c r="C799" s="8">
        <v>45761</v>
      </c>
      <c r="D799" s="9" t="s">
        <v>941</v>
      </c>
      <c r="E799" s="9" t="s">
        <v>942</v>
      </c>
      <c r="F799" s="9" t="s">
        <v>196</v>
      </c>
      <c r="G799" s="8" t="s">
        <v>9</v>
      </c>
      <c r="H799" s="9" t="s">
        <v>108</v>
      </c>
      <c r="I799" s="9" t="str">
        <f>_xlfn.XLOOKUP($H799,'Master sheet'!$D:$D,'Master sheet'!$A:$A,,0)</f>
        <v>Oliver</v>
      </c>
      <c r="J799" s="9" t="str">
        <f>_xlfn.XLOOKUP($H799,'Master sheet'!$D:$D,'Master sheet'!$K:$K,,0)</f>
        <v>Felix</v>
      </c>
      <c r="K799" s="8">
        <v>45761</v>
      </c>
    </row>
    <row r="800" spans="3:11" hidden="1" x14ac:dyDescent="0.3">
      <c r="C800" s="8">
        <v>45761</v>
      </c>
      <c r="D800" s="9" t="s">
        <v>838</v>
      </c>
      <c r="E800" s="9" t="s">
        <v>839</v>
      </c>
      <c r="F800" s="9" t="s">
        <v>50</v>
      </c>
      <c r="G800" s="8" t="s">
        <v>9</v>
      </c>
      <c r="H800" s="9" t="s">
        <v>26</v>
      </c>
      <c r="I800" s="9" t="str">
        <f>_xlfn.XLOOKUP($H800,'Master sheet'!$D:$D,'Master sheet'!$A:$A,,0)</f>
        <v>Oliver</v>
      </c>
      <c r="J800" s="9" t="str">
        <f>_xlfn.XLOOKUP($H800,'Master sheet'!$D:$D,'Master sheet'!$K:$K,,0)</f>
        <v>Johnathan</v>
      </c>
      <c r="K800" s="8">
        <v>45761</v>
      </c>
    </row>
    <row r="801" spans="3:11" hidden="1" x14ac:dyDescent="0.3">
      <c r="C801" s="8">
        <v>45761</v>
      </c>
      <c r="D801" s="9" t="s">
        <v>982</v>
      </c>
      <c r="E801" s="9" t="s">
        <v>1013</v>
      </c>
      <c r="F801" s="9" t="s">
        <v>25</v>
      </c>
      <c r="G801" s="8" t="s">
        <v>9</v>
      </c>
      <c r="H801" s="9" t="s">
        <v>26</v>
      </c>
      <c r="I801" s="9" t="str">
        <f>_xlfn.XLOOKUP($H801,'Master sheet'!$D:$D,'Master sheet'!$A:$A,,0)</f>
        <v>Oliver</v>
      </c>
      <c r="J801" s="9" t="str">
        <f>_xlfn.XLOOKUP($H801,'Master sheet'!$D:$D,'Master sheet'!$K:$K,,0)</f>
        <v>Johnathan</v>
      </c>
      <c r="K801" s="8">
        <v>45761</v>
      </c>
    </row>
    <row r="802" spans="3:11" hidden="1" x14ac:dyDescent="0.3">
      <c r="C802" s="8">
        <v>45761</v>
      </c>
      <c r="D802" s="9" t="s">
        <v>779</v>
      </c>
      <c r="E802" s="9" t="s">
        <v>277</v>
      </c>
      <c r="F802" s="9" t="s">
        <v>29</v>
      </c>
      <c r="G802" s="8" t="s">
        <v>9</v>
      </c>
      <c r="H802" s="9" t="s">
        <v>30</v>
      </c>
      <c r="I802" s="9" t="str">
        <f>_xlfn.XLOOKUP($H802,'Master sheet'!$D:$D,'Master sheet'!$A:$A,,0)</f>
        <v>Sidd</v>
      </c>
      <c r="J802" s="9" t="str">
        <f>_xlfn.XLOOKUP($H802,'Master sheet'!$D:$D,'Master sheet'!$K:$K,,0)</f>
        <v>Sastha</v>
      </c>
      <c r="K802" s="8">
        <v>45758</v>
      </c>
    </row>
    <row r="803" spans="3:11" hidden="1" x14ac:dyDescent="0.3">
      <c r="C803" s="8">
        <v>45761</v>
      </c>
      <c r="D803" s="9" t="s">
        <v>960</v>
      </c>
      <c r="E803" s="9" t="s">
        <v>961</v>
      </c>
      <c r="F803" s="9" t="s">
        <v>25</v>
      </c>
      <c r="G803" s="8" t="s">
        <v>9</v>
      </c>
      <c r="H803" s="9" t="s">
        <v>26</v>
      </c>
      <c r="I803" s="9" t="str">
        <f>_xlfn.XLOOKUP($H803,'Master sheet'!$D:$D,'Master sheet'!$A:$A,,0)</f>
        <v>Oliver</v>
      </c>
      <c r="J803" s="9" t="str">
        <f>_xlfn.XLOOKUP($H803,'Master sheet'!$D:$D,'Master sheet'!$K:$K,,0)</f>
        <v>Johnathan</v>
      </c>
      <c r="K803" s="8">
        <v>45761</v>
      </c>
    </row>
    <row r="804" spans="3:11" hidden="1" x14ac:dyDescent="0.3">
      <c r="C804" s="8">
        <v>45761</v>
      </c>
      <c r="D804" s="9" t="s">
        <v>1014</v>
      </c>
      <c r="E804" s="9" t="s">
        <v>1015</v>
      </c>
      <c r="F804" s="9" t="s">
        <v>21</v>
      </c>
      <c r="G804" s="8" t="s">
        <v>9</v>
      </c>
      <c r="H804" s="9" t="s">
        <v>38</v>
      </c>
      <c r="I804" s="9" t="str">
        <f>_xlfn.XLOOKUP($H804,'Master sheet'!$D:$D,'Master sheet'!$A:$A,,0)</f>
        <v>Rohit</v>
      </c>
      <c r="J804" s="9" t="str">
        <f>_xlfn.XLOOKUP($H804,'Master sheet'!$D:$D,'Master sheet'!$K:$K,,0)</f>
        <v>Prasanna J</v>
      </c>
      <c r="K804" s="8">
        <v>45761</v>
      </c>
    </row>
    <row r="805" spans="3:11" hidden="1" x14ac:dyDescent="0.3">
      <c r="C805" s="8">
        <v>45761</v>
      </c>
      <c r="D805" s="9" t="s">
        <v>1000</v>
      </c>
      <c r="E805" s="9" t="s">
        <v>1001</v>
      </c>
      <c r="F805" s="9" t="s">
        <v>29</v>
      </c>
      <c r="G805" s="8" t="s">
        <v>9</v>
      </c>
      <c r="H805" s="9" t="s">
        <v>30</v>
      </c>
      <c r="I805" s="9" t="str">
        <f>_xlfn.XLOOKUP($H805,'Master sheet'!$D:$D,'Master sheet'!$A:$A,,0)</f>
        <v>Sidd</v>
      </c>
      <c r="J805" s="9" t="str">
        <f>_xlfn.XLOOKUP($H805,'Master sheet'!$D:$D,'Master sheet'!$K:$K,,0)</f>
        <v>Sastha</v>
      </c>
      <c r="K805" s="8">
        <v>45758</v>
      </c>
    </row>
    <row r="806" spans="3:11" hidden="1" x14ac:dyDescent="0.3">
      <c r="C806" s="8">
        <v>45761</v>
      </c>
      <c r="D806" s="9" t="s">
        <v>1002</v>
      </c>
      <c r="E806" s="9" t="s">
        <v>1003</v>
      </c>
      <c r="F806" s="9" t="s">
        <v>520</v>
      </c>
      <c r="G806" s="8" t="s">
        <v>9</v>
      </c>
      <c r="H806" s="9" t="s">
        <v>110</v>
      </c>
      <c r="I806" s="9" t="str">
        <f>_xlfn.XLOOKUP($H806,'Master sheet'!$D:$D,'Master sheet'!$A:$A,,0)</f>
        <v>Rohit</v>
      </c>
      <c r="J806" s="9" t="str">
        <f>_xlfn.XLOOKUP($H806,'Master sheet'!$D:$D,'Master sheet'!$K:$K,,0)</f>
        <v>Ajay</v>
      </c>
      <c r="K806" s="8">
        <v>45758</v>
      </c>
    </row>
    <row r="807" spans="3:11" hidden="1" x14ac:dyDescent="0.3">
      <c r="C807" s="8">
        <v>45761</v>
      </c>
      <c r="D807" s="9" t="s">
        <v>962</v>
      </c>
      <c r="E807" s="9" t="s">
        <v>963</v>
      </c>
      <c r="F807" s="9" t="s">
        <v>196</v>
      </c>
      <c r="G807" s="8" t="s">
        <v>9</v>
      </c>
      <c r="H807" s="9" t="s">
        <v>108</v>
      </c>
      <c r="I807" s="9" t="str">
        <f>_xlfn.XLOOKUP($H807,'Master sheet'!$D:$D,'Master sheet'!$A:$A,,0)</f>
        <v>Oliver</v>
      </c>
      <c r="J807" s="9" t="str">
        <f>_xlfn.XLOOKUP($H807,'Master sheet'!$D:$D,'Master sheet'!$K:$K,,0)</f>
        <v>Felix</v>
      </c>
      <c r="K807" s="8">
        <v>45761</v>
      </c>
    </row>
    <row r="808" spans="3:11" hidden="1" x14ac:dyDescent="0.3">
      <c r="C808" s="8">
        <v>45762</v>
      </c>
      <c r="D808" s="9" t="s">
        <v>222</v>
      </c>
      <c r="E808" s="9" t="s">
        <v>223</v>
      </c>
      <c r="F808" s="9" t="s">
        <v>8</v>
      </c>
      <c r="G808" s="8" t="s">
        <v>9</v>
      </c>
      <c r="H808" s="9" t="s">
        <v>35</v>
      </c>
      <c r="I808" s="9" t="str">
        <f>_xlfn.XLOOKUP($H808,'Master sheet'!$D:$D,'Master sheet'!$A:$A,,0)</f>
        <v>Rohit</v>
      </c>
      <c r="J808" s="9" t="str">
        <f>_xlfn.XLOOKUP($H808,'Master sheet'!$D:$D,'Master sheet'!$K:$K,,0)</f>
        <v>Melina</v>
      </c>
      <c r="K808" s="8">
        <v>45762</v>
      </c>
    </row>
    <row r="809" spans="3:11" hidden="1" x14ac:dyDescent="0.3">
      <c r="C809" s="8">
        <v>45762</v>
      </c>
      <c r="D809" s="9" t="s">
        <v>943</v>
      </c>
      <c r="E809" s="9" t="s">
        <v>944</v>
      </c>
      <c r="F809" s="9" t="s">
        <v>8</v>
      </c>
      <c r="G809" s="8" t="s">
        <v>9</v>
      </c>
      <c r="H809" s="9" t="s">
        <v>10</v>
      </c>
      <c r="I809" s="9" t="str">
        <f>_xlfn.XLOOKUP($H809,'Master sheet'!$D:$D,'Master sheet'!$A:$A,,0)</f>
        <v>Rohit</v>
      </c>
      <c r="J809" s="9" t="str">
        <f>_xlfn.XLOOKUP($H809,'Master sheet'!$D:$D,'Master sheet'!$K:$K,,0)</f>
        <v>Melina</v>
      </c>
      <c r="K809" s="8">
        <v>45762</v>
      </c>
    </row>
    <row r="810" spans="3:11" hidden="1" x14ac:dyDescent="0.3">
      <c r="C810" s="8">
        <v>45762</v>
      </c>
      <c r="D810" s="9" t="s">
        <v>887</v>
      </c>
      <c r="E810" s="9" t="s">
        <v>888</v>
      </c>
      <c r="F810" s="9" t="s">
        <v>25</v>
      </c>
      <c r="G810" s="8" t="s">
        <v>9</v>
      </c>
      <c r="H810" s="9" t="s">
        <v>26</v>
      </c>
      <c r="I810" s="9" t="str">
        <f>_xlfn.XLOOKUP($H810,'Master sheet'!$D:$D,'Master sheet'!$A:$A,,0)</f>
        <v>Oliver</v>
      </c>
      <c r="J810" s="9" t="str">
        <f>_xlfn.XLOOKUP($H810,'Master sheet'!$D:$D,'Master sheet'!$K:$K,,0)</f>
        <v>Johnathan</v>
      </c>
      <c r="K810" s="8">
        <v>45762</v>
      </c>
    </row>
    <row r="811" spans="3:11" hidden="1" x14ac:dyDescent="0.3">
      <c r="C811" s="8">
        <v>45762</v>
      </c>
      <c r="D811" s="9" t="s">
        <v>1004</v>
      </c>
      <c r="E811" s="9" t="s">
        <v>1005</v>
      </c>
      <c r="F811" s="9" t="s">
        <v>21</v>
      </c>
      <c r="G811" s="8" t="s">
        <v>9</v>
      </c>
      <c r="H811" s="9" t="s">
        <v>38</v>
      </c>
      <c r="I811" s="9" t="str">
        <f>_xlfn.XLOOKUP($H811,'Master sheet'!$D:$D,'Master sheet'!$A:$A,,0)</f>
        <v>Rohit</v>
      </c>
      <c r="J811" s="9" t="str">
        <f>_xlfn.XLOOKUP($H811,'Master sheet'!$D:$D,'Master sheet'!$K:$K,,0)</f>
        <v>Prasanna J</v>
      </c>
      <c r="K811" s="8">
        <v>45761</v>
      </c>
    </row>
    <row r="812" spans="3:11" hidden="1" x14ac:dyDescent="0.3">
      <c r="C812" s="8">
        <v>45762</v>
      </c>
      <c r="D812" s="9" t="s">
        <v>927</v>
      </c>
      <c r="E812" s="9" t="s">
        <v>928</v>
      </c>
      <c r="F812" s="9" t="s">
        <v>50</v>
      </c>
      <c r="G812" s="8" t="s">
        <v>9</v>
      </c>
      <c r="H812" s="9" t="s">
        <v>26</v>
      </c>
      <c r="I812" s="9" t="str">
        <f>_xlfn.XLOOKUP($H812,'Master sheet'!$D:$D,'Master sheet'!$A:$A,,0)</f>
        <v>Oliver</v>
      </c>
      <c r="J812" s="9" t="str">
        <f>_xlfn.XLOOKUP($H812,'Master sheet'!$D:$D,'Master sheet'!$K:$K,,0)</f>
        <v>Johnathan</v>
      </c>
      <c r="K812" s="8">
        <v>45762</v>
      </c>
    </row>
    <row r="813" spans="3:11" hidden="1" x14ac:dyDescent="0.3">
      <c r="C813" s="8">
        <v>45762</v>
      </c>
      <c r="D813" s="9" t="s">
        <v>824</v>
      </c>
      <c r="E813" s="9" t="s">
        <v>825</v>
      </c>
      <c r="F813" s="9" t="s">
        <v>25</v>
      </c>
      <c r="G813" s="8" t="s">
        <v>9</v>
      </c>
      <c r="H813" s="9" t="s">
        <v>26</v>
      </c>
      <c r="I813" s="9" t="str">
        <f>_xlfn.XLOOKUP($H813,'Master sheet'!$D:$D,'Master sheet'!$A:$A,,0)</f>
        <v>Oliver</v>
      </c>
      <c r="J813" s="9" t="str">
        <f>_xlfn.XLOOKUP($H813,'Master sheet'!$D:$D,'Master sheet'!$K:$K,,0)</f>
        <v>Johnathan</v>
      </c>
      <c r="K813" s="8">
        <v>45762</v>
      </c>
    </row>
    <row r="814" spans="3:11" hidden="1" x14ac:dyDescent="0.3">
      <c r="C814" s="8">
        <v>45762</v>
      </c>
      <c r="D814" s="9" t="s">
        <v>236</v>
      </c>
      <c r="E814" s="9" t="s">
        <v>237</v>
      </c>
      <c r="F814" s="9" t="s">
        <v>41</v>
      </c>
      <c r="G814" s="8" t="s">
        <v>9</v>
      </c>
      <c r="H814" s="9" t="s">
        <v>43</v>
      </c>
      <c r="I814" s="9" t="str">
        <f>_xlfn.XLOOKUP($H814,'Master sheet'!$D:$D,'Master sheet'!$A:$A,,0)</f>
        <v>Oliver</v>
      </c>
      <c r="J814" s="9" t="str">
        <f>_xlfn.XLOOKUP($H814,'Master sheet'!$D:$D,'Master sheet'!$K:$K,,0)</f>
        <v>Celestine</v>
      </c>
      <c r="K814" s="8">
        <v>45762</v>
      </c>
    </row>
    <row r="815" spans="3:11" hidden="1" x14ac:dyDescent="0.3">
      <c r="C815" s="8">
        <v>45762</v>
      </c>
      <c r="D815" s="9" t="s">
        <v>872</v>
      </c>
      <c r="E815" s="9" t="s">
        <v>1041</v>
      </c>
      <c r="F815" s="9" t="s">
        <v>25</v>
      </c>
      <c r="G815" s="8" t="s">
        <v>9</v>
      </c>
      <c r="H815" s="9" t="s">
        <v>26</v>
      </c>
      <c r="I815" s="9" t="str">
        <f>_xlfn.XLOOKUP($H815,'Master sheet'!$D:$D,'Master sheet'!$A:$A,,0)</f>
        <v>Oliver</v>
      </c>
      <c r="J815" s="9" t="str">
        <f>_xlfn.XLOOKUP($H815,'Master sheet'!$D:$D,'Master sheet'!$K:$K,,0)</f>
        <v>Johnathan</v>
      </c>
      <c r="K815" s="8">
        <v>45762</v>
      </c>
    </row>
    <row r="816" spans="3:11" hidden="1" x14ac:dyDescent="0.3">
      <c r="C816" s="8">
        <v>45762</v>
      </c>
      <c r="D816" s="9" t="s">
        <v>966</v>
      </c>
      <c r="E816" s="9" t="s">
        <v>1008</v>
      </c>
      <c r="F816" s="9" t="s">
        <v>93</v>
      </c>
      <c r="G816" s="8" t="s">
        <v>9</v>
      </c>
      <c r="H816" s="9" t="s">
        <v>26</v>
      </c>
      <c r="I816" s="9" t="str">
        <f>_xlfn.XLOOKUP($H816,'Master sheet'!$D:$D,'Master sheet'!$A:$A,,0)</f>
        <v>Oliver</v>
      </c>
      <c r="J816" s="9" t="str">
        <f>_xlfn.XLOOKUP($H816,'Master sheet'!$D:$D,'Master sheet'!$K:$K,,0)</f>
        <v>Johnathan</v>
      </c>
      <c r="K816" s="8">
        <v>45762</v>
      </c>
    </row>
    <row r="817" spans="3:11" hidden="1" x14ac:dyDescent="0.3">
      <c r="C817" s="8">
        <v>45762</v>
      </c>
      <c r="D817" s="9" t="s">
        <v>966</v>
      </c>
      <c r="E817" s="9" t="s">
        <v>967</v>
      </c>
      <c r="F817" s="9" t="s">
        <v>13</v>
      </c>
      <c r="G817" s="8" t="s">
        <v>9</v>
      </c>
      <c r="H817" s="9" t="s">
        <v>278</v>
      </c>
      <c r="I817" s="9" t="str">
        <f>_xlfn.XLOOKUP($H817,'Master sheet'!$D:$D,'Master sheet'!$A:$A,,0)</f>
        <v>Oliver</v>
      </c>
      <c r="J817" s="9" t="str">
        <f>_xlfn.XLOOKUP($H817,'Master sheet'!$D:$D,'Master sheet'!$K:$K,,0)</f>
        <v>Celestine</v>
      </c>
      <c r="K817" s="8">
        <v>45762</v>
      </c>
    </row>
    <row r="818" spans="3:11" hidden="1" x14ac:dyDescent="0.3">
      <c r="C818" s="8">
        <v>45762</v>
      </c>
      <c r="D818" s="9" t="s">
        <v>874</v>
      </c>
      <c r="E818" s="9" t="s">
        <v>830</v>
      </c>
      <c r="F818" s="9" t="s">
        <v>29</v>
      </c>
      <c r="G818" s="8" t="s">
        <v>9</v>
      </c>
      <c r="H818" s="9" t="s">
        <v>30</v>
      </c>
      <c r="I818" s="9" t="str">
        <f>_xlfn.XLOOKUP($H818,'Master sheet'!$D:$D,'Master sheet'!$A:$A,,0)</f>
        <v>Sidd</v>
      </c>
      <c r="J818" s="9" t="str">
        <f>_xlfn.XLOOKUP($H818,'Master sheet'!$D:$D,'Master sheet'!$K:$K,,0)</f>
        <v>Sastha</v>
      </c>
      <c r="K818" s="8">
        <v>45758</v>
      </c>
    </row>
    <row r="819" spans="3:11" hidden="1" x14ac:dyDescent="0.3">
      <c r="C819" s="8">
        <v>45762</v>
      </c>
      <c r="D819" s="9" t="s">
        <v>1009</v>
      </c>
      <c r="E819" s="9" t="s">
        <v>1010</v>
      </c>
      <c r="F819" s="9" t="s">
        <v>56</v>
      </c>
      <c r="G819" s="8" t="s">
        <v>9</v>
      </c>
      <c r="H819" s="9" t="s">
        <v>211</v>
      </c>
      <c r="I819" s="9" t="str">
        <f>_xlfn.XLOOKUP($H819,'Master sheet'!$D:$D,'Master sheet'!$A:$A,,0)</f>
        <v>Rohit</v>
      </c>
      <c r="J819" s="9" t="str">
        <f>_xlfn.XLOOKUP($H819,'Master sheet'!$D:$D,'Master sheet'!$K:$K,,0)</f>
        <v>Vandhana</v>
      </c>
      <c r="K819" s="8">
        <v>45761</v>
      </c>
    </row>
    <row r="820" spans="3:11" hidden="1" x14ac:dyDescent="0.3">
      <c r="C820" s="8">
        <v>45762</v>
      </c>
      <c r="D820" s="9" t="s">
        <v>990</v>
      </c>
      <c r="E820" s="9" t="s">
        <v>991</v>
      </c>
      <c r="F820" s="9" t="s">
        <v>8</v>
      </c>
      <c r="G820" s="8" t="s">
        <v>9</v>
      </c>
      <c r="H820" s="9" t="s">
        <v>10</v>
      </c>
      <c r="I820" s="9" t="str">
        <f>_xlfn.XLOOKUP($H820,'Master sheet'!$D:$D,'Master sheet'!$A:$A,,0)</f>
        <v>Rohit</v>
      </c>
      <c r="J820" s="9" t="str">
        <f>_xlfn.XLOOKUP($H820,'Master sheet'!$D:$D,'Master sheet'!$K:$K,,0)</f>
        <v>Melina</v>
      </c>
      <c r="K820" s="8">
        <v>45762</v>
      </c>
    </row>
    <row r="821" spans="3:11" hidden="1" x14ac:dyDescent="0.3">
      <c r="C821" s="8">
        <v>45762</v>
      </c>
      <c r="D821" s="9" t="s">
        <v>992</v>
      </c>
      <c r="E821" s="9" t="s">
        <v>993</v>
      </c>
      <c r="F821" s="9" t="s">
        <v>8</v>
      </c>
      <c r="G821" s="8" t="s">
        <v>9</v>
      </c>
      <c r="H821" s="9" t="s">
        <v>10</v>
      </c>
      <c r="I821" s="9" t="str">
        <f>_xlfn.XLOOKUP($H821,'Master sheet'!$D:$D,'Master sheet'!$A:$A,,0)</f>
        <v>Rohit</v>
      </c>
      <c r="J821" s="9" t="str">
        <f>_xlfn.XLOOKUP($H821,'Master sheet'!$D:$D,'Master sheet'!$K:$K,,0)</f>
        <v>Melina</v>
      </c>
      <c r="K821" s="8">
        <v>45762</v>
      </c>
    </row>
    <row r="822" spans="3:11" hidden="1" x14ac:dyDescent="0.3">
      <c r="C822" s="8">
        <v>45762</v>
      </c>
      <c r="D822" s="9" t="s">
        <v>895</v>
      </c>
      <c r="E822" s="9" t="s">
        <v>896</v>
      </c>
      <c r="F822" s="9" t="s">
        <v>17</v>
      </c>
      <c r="G822" s="8" t="s">
        <v>9</v>
      </c>
      <c r="H822" s="9" t="s">
        <v>53</v>
      </c>
      <c r="I822" s="9" t="str">
        <f>_xlfn.XLOOKUP($H822,'Master sheet'!$D:$D,'Master sheet'!$A:$A,,0)</f>
        <v>Nambu</v>
      </c>
      <c r="J822" s="9" t="str">
        <f>_xlfn.XLOOKUP($H822,'Master sheet'!$D:$D,'Master sheet'!$K:$K,,0)</f>
        <v>Mohanavelu</v>
      </c>
      <c r="K822" s="8">
        <v>45761</v>
      </c>
    </row>
    <row r="823" spans="3:11" hidden="1" x14ac:dyDescent="0.3">
      <c r="C823" s="8">
        <v>45762</v>
      </c>
      <c r="D823" s="9" t="s">
        <v>1042</v>
      </c>
      <c r="E823" s="9" t="s">
        <v>1043</v>
      </c>
      <c r="F823" s="9" t="s">
        <v>520</v>
      </c>
      <c r="G823" s="8" t="s">
        <v>9</v>
      </c>
      <c r="H823" s="9" t="s">
        <v>110</v>
      </c>
      <c r="I823" s="9" t="str">
        <f>_xlfn.XLOOKUP($H823,'Master sheet'!$D:$D,'Master sheet'!$A:$A,,0)</f>
        <v>Rohit</v>
      </c>
      <c r="J823" s="9" t="str">
        <f>_xlfn.XLOOKUP($H823,'Master sheet'!$D:$D,'Master sheet'!$K:$K,,0)</f>
        <v>Ajay</v>
      </c>
      <c r="K823" s="8">
        <v>45761</v>
      </c>
    </row>
    <row r="824" spans="3:11" hidden="1" x14ac:dyDescent="0.3">
      <c r="C824" s="8">
        <v>45762</v>
      </c>
      <c r="D824" s="9" t="s">
        <v>1044</v>
      </c>
      <c r="E824" s="9" t="s">
        <v>1045</v>
      </c>
      <c r="F824" s="9" t="s">
        <v>21</v>
      </c>
      <c r="G824" s="8" t="s">
        <v>9</v>
      </c>
      <c r="H824" s="9" t="s">
        <v>22</v>
      </c>
      <c r="I824" s="9" t="str">
        <f>_xlfn.XLOOKUP($H824,'Master sheet'!$D:$D,'Master sheet'!$A:$A,,0)</f>
        <v>Rohit</v>
      </c>
      <c r="J824" s="9" t="str">
        <f>_xlfn.XLOOKUP($H824,'Master sheet'!$D:$D,'Master sheet'!$K:$K,,0)</f>
        <v>Prasanna J</v>
      </c>
      <c r="K824" s="8">
        <v>45762</v>
      </c>
    </row>
    <row r="825" spans="3:11" hidden="1" x14ac:dyDescent="0.3">
      <c r="C825" s="8">
        <v>45762</v>
      </c>
      <c r="D825" s="9" t="s">
        <v>949</v>
      </c>
      <c r="E825" s="9" t="s">
        <v>950</v>
      </c>
      <c r="F825" s="9" t="s">
        <v>41</v>
      </c>
      <c r="G825" s="8" t="s">
        <v>9</v>
      </c>
      <c r="H825" s="9" t="s">
        <v>43</v>
      </c>
      <c r="I825" s="9" t="str">
        <f>_xlfn.XLOOKUP($H825,'Master sheet'!$D:$D,'Master sheet'!$A:$A,,0)</f>
        <v>Oliver</v>
      </c>
      <c r="J825" s="9" t="str">
        <f>_xlfn.XLOOKUP($H825,'Master sheet'!$D:$D,'Master sheet'!$K:$K,,0)</f>
        <v>Celestine</v>
      </c>
      <c r="K825" s="8">
        <v>45762</v>
      </c>
    </row>
    <row r="826" spans="3:11" hidden="1" x14ac:dyDescent="0.3">
      <c r="C826" s="8">
        <v>45762</v>
      </c>
      <c r="D826" s="9" t="s">
        <v>994</v>
      </c>
      <c r="E826" s="9" t="s">
        <v>995</v>
      </c>
      <c r="F826" s="9" t="s">
        <v>17</v>
      </c>
      <c r="G826" s="8" t="s">
        <v>9</v>
      </c>
      <c r="H826" s="9" t="s">
        <v>18</v>
      </c>
      <c r="I826" s="9" t="str">
        <f>_xlfn.XLOOKUP($H826,'Master sheet'!$D:$D,'Master sheet'!$A:$A,,0)</f>
        <v>Nambu</v>
      </c>
      <c r="J826" s="9" t="str">
        <f>_xlfn.XLOOKUP($H826,'Master sheet'!$D:$D,'Master sheet'!$K:$K,,0)</f>
        <v>Priya C</v>
      </c>
      <c r="K826" s="8">
        <v>45761</v>
      </c>
    </row>
    <row r="827" spans="3:11" hidden="1" x14ac:dyDescent="0.3">
      <c r="C827" s="8">
        <v>45762</v>
      </c>
      <c r="D827" s="9" t="s">
        <v>970</v>
      </c>
      <c r="E827" s="9" t="s">
        <v>971</v>
      </c>
      <c r="F827" s="9" t="s">
        <v>25</v>
      </c>
      <c r="G827" s="8" t="s">
        <v>9</v>
      </c>
      <c r="H827" s="9" t="s">
        <v>26</v>
      </c>
      <c r="I827" s="9" t="str">
        <f>_xlfn.XLOOKUP($H827,'Master sheet'!$D:$D,'Master sheet'!$A:$A,,0)</f>
        <v>Oliver</v>
      </c>
      <c r="J827" s="9" t="str">
        <f>_xlfn.XLOOKUP($H827,'Master sheet'!$D:$D,'Master sheet'!$K:$K,,0)</f>
        <v>Johnathan</v>
      </c>
      <c r="K827" s="8">
        <v>45762</v>
      </c>
    </row>
    <row r="828" spans="3:11" hidden="1" x14ac:dyDescent="0.3">
      <c r="C828" s="8">
        <v>45762</v>
      </c>
      <c r="D828" s="9" t="s">
        <v>952</v>
      </c>
      <c r="E828" s="9" t="s">
        <v>953</v>
      </c>
      <c r="F828" s="9" t="s">
        <v>196</v>
      </c>
      <c r="G828" s="8" t="s">
        <v>9</v>
      </c>
      <c r="H828" s="9" t="s">
        <v>108</v>
      </c>
      <c r="I828" s="9" t="str">
        <f>_xlfn.XLOOKUP($H828,'Master sheet'!$D:$D,'Master sheet'!$A:$A,,0)</f>
        <v>Oliver</v>
      </c>
      <c r="J828" s="9" t="str">
        <f>_xlfn.XLOOKUP($H828,'Master sheet'!$D:$D,'Master sheet'!$K:$K,,0)</f>
        <v>Felix</v>
      </c>
      <c r="K828" s="8">
        <v>45762</v>
      </c>
    </row>
    <row r="829" spans="3:11" hidden="1" x14ac:dyDescent="0.3">
      <c r="C829" s="8">
        <v>45762</v>
      </c>
      <c r="D829" s="9" t="s">
        <v>972</v>
      </c>
      <c r="E829" s="9" t="s">
        <v>973</v>
      </c>
      <c r="F829" s="9" t="s">
        <v>13</v>
      </c>
      <c r="G829" s="8" t="s">
        <v>9</v>
      </c>
      <c r="H829" s="9" t="s">
        <v>278</v>
      </c>
      <c r="I829" s="9" t="str">
        <f>_xlfn.XLOOKUP($H829,'Master sheet'!$D:$D,'Master sheet'!$A:$A,,0)</f>
        <v>Oliver</v>
      </c>
      <c r="J829" s="9" t="str">
        <f>_xlfn.XLOOKUP($H829,'Master sheet'!$D:$D,'Master sheet'!$K:$K,,0)</f>
        <v>Celestine</v>
      </c>
      <c r="K829" s="8">
        <v>45762</v>
      </c>
    </row>
    <row r="830" spans="3:11" hidden="1" x14ac:dyDescent="0.3">
      <c r="C830" s="8">
        <v>45762</v>
      </c>
      <c r="D830" s="9" t="s">
        <v>1011</v>
      </c>
      <c r="E830" s="9" t="s">
        <v>1012</v>
      </c>
      <c r="F830" s="9" t="s">
        <v>41</v>
      </c>
      <c r="G830" s="8" t="s">
        <v>9</v>
      </c>
      <c r="H830" s="9" t="s">
        <v>43</v>
      </c>
      <c r="I830" s="9" t="str">
        <f>_xlfn.XLOOKUP($H830,'Master sheet'!$D:$D,'Master sheet'!$A:$A,,0)</f>
        <v>Oliver</v>
      </c>
      <c r="J830" s="9" t="str">
        <f>_xlfn.XLOOKUP($H830,'Master sheet'!$D:$D,'Master sheet'!$K:$K,,0)</f>
        <v>Celestine</v>
      </c>
      <c r="K830" s="8">
        <v>45762</v>
      </c>
    </row>
    <row r="831" spans="3:11" hidden="1" x14ac:dyDescent="0.3">
      <c r="C831" s="8">
        <v>45762</v>
      </c>
      <c r="D831" s="9" t="s">
        <v>903</v>
      </c>
      <c r="E831" s="9" t="s">
        <v>904</v>
      </c>
      <c r="F831" s="9" t="s">
        <v>905</v>
      </c>
      <c r="G831" s="8" t="s">
        <v>9</v>
      </c>
      <c r="H831" s="9" t="s">
        <v>35</v>
      </c>
      <c r="I831" s="9" t="str">
        <f>_xlfn.XLOOKUP($H831,'Master sheet'!$D:$D,'Master sheet'!$A:$A,,0)</f>
        <v>Rohit</v>
      </c>
      <c r="J831" s="9" t="str">
        <f>_xlfn.XLOOKUP($H831,'Master sheet'!$D:$D,'Master sheet'!$K:$K,,0)</f>
        <v>Melina</v>
      </c>
      <c r="K831" s="8">
        <v>45762</v>
      </c>
    </row>
    <row r="832" spans="3:11" hidden="1" x14ac:dyDescent="0.3">
      <c r="C832" s="8">
        <v>45762</v>
      </c>
      <c r="D832" s="9" t="s">
        <v>954</v>
      </c>
      <c r="E832" s="9" t="s">
        <v>955</v>
      </c>
      <c r="F832" s="9" t="s">
        <v>8</v>
      </c>
      <c r="G832" s="8" t="s">
        <v>9</v>
      </c>
      <c r="H832" s="9" t="s">
        <v>35</v>
      </c>
      <c r="I832" s="9" t="str">
        <f>_xlfn.XLOOKUP($H832,'Master sheet'!$D:$D,'Master sheet'!$A:$A,,0)</f>
        <v>Rohit</v>
      </c>
      <c r="J832" s="9" t="str">
        <f>_xlfn.XLOOKUP($H832,'Master sheet'!$D:$D,'Master sheet'!$K:$K,,0)</f>
        <v>Melina</v>
      </c>
      <c r="K832" s="8">
        <v>45762</v>
      </c>
    </row>
    <row r="833" spans="3:11" hidden="1" x14ac:dyDescent="0.3">
      <c r="C833" s="8">
        <v>45762</v>
      </c>
      <c r="D833" s="9" t="s">
        <v>1046</v>
      </c>
      <c r="E833" s="9" t="s">
        <v>1047</v>
      </c>
      <c r="F833" s="9" t="s">
        <v>56</v>
      </c>
      <c r="G833" s="8" t="s">
        <v>9</v>
      </c>
      <c r="H833" s="9" t="s">
        <v>57</v>
      </c>
      <c r="I833" s="9" t="str">
        <f>_xlfn.XLOOKUP($H833,'Master sheet'!$D:$D,'Master sheet'!$A:$A,,0)</f>
        <v>Rohit</v>
      </c>
      <c r="J833" s="9" t="str">
        <f>_xlfn.XLOOKUP($H833,'Master sheet'!$D:$D,'Master sheet'!$K:$K,,0)</f>
        <v>Vandhana</v>
      </c>
      <c r="K833" s="8">
        <v>45761</v>
      </c>
    </row>
    <row r="834" spans="3:11" hidden="1" x14ac:dyDescent="0.3">
      <c r="C834" s="8">
        <v>45762</v>
      </c>
      <c r="D834" s="9" t="s">
        <v>909</v>
      </c>
      <c r="E834" s="9" t="s">
        <v>910</v>
      </c>
      <c r="F834" s="9" t="s">
        <v>17</v>
      </c>
      <c r="G834" s="8" t="s">
        <v>9</v>
      </c>
      <c r="H834" s="9" t="s">
        <v>111</v>
      </c>
      <c r="I834" s="9" t="str">
        <f>_xlfn.XLOOKUP($H834,'Master sheet'!$D:$D,'Master sheet'!$A:$A,,0)</f>
        <v>Nambu</v>
      </c>
      <c r="J834" s="9" t="str">
        <f>_xlfn.XLOOKUP($H834,'Master sheet'!$D:$D,'Master sheet'!$K:$K,,0)</f>
        <v>Veerabathiran B</v>
      </c>
      <c r="K834" s="8">
        <v>45758</v>
      </c>
    </row>
    <row r="835" spans="3:11" hidden="1" x14ac:dyDescent="0.3">
      <c r="C835" s="8">
        <v>45762</v>
      </c>
      <c r="D835" s="9" t="s">
        <v>974</v>
      </c>
      <c r="E835" s="9" t="s">
        <v>975</v>
      </c>
      <c r="F835" s="9" t="s">
        <v>520</v>
      </c>
      <c r="G835" s="8" t="s">
        <v>9</v>
      </c>
      <c r="H835" s="9" t="s">
        <v>110</v>
      </c>
      <c r="I835" s="9" t="str">
        <f>_xlfn.XLOOKUP($H835,'Master sheet'!$D:$D,'Master sheet'!$A:$A,,0)</f>
        <v>Rohit</v>
      </c>
      <c r="J835" s="9" t="str">
        <f>_xlfn.XLOOKUP($H835,'Master sheet'!$D:$D,'Master sheet'!$K:$K,,0)</f>
        <v>Ajay</v>
      </c>
      <c r="K835" s="8">
        <v>45758</v>
      </c>
    </row>
    <row r="836" spans="3:11" hidden="1" x14ac:dyDescent="0.3">
      <c r="C836" s="8">
        <v>45762</v>
      </c>
      <c r="D836" s="9" t="s">
        <v>1048</v>
      </c>
      <c r="E836" s="9" t="s">
        <v>997</v>
      </c>
      <c r="F836" s="9" t="s">
        <v>56</v>
      </c>
      <c r="G836" s="8" t="s">
        <v>9</v>
      </c>
      <c r="H836" s="9" t="s">
        <v>57</v>
      </c>
      <c r="I836" s="9" t="str">
        <f>_xlfn.XLOOKUP($H836,'Master sheet'!$D:$D,'Master sheet'!$A:$A,,0)</f>
        <v>Rohit</v>
      </c>
      <c r="J836" s="9" t="str">
        <f>_xlfn.XLOOKUP($H836,'Master sheet'!$D:$D,'Master sheet'!$K:$K,,0)</f>
        <v>Vandhana</v>
      </c>
      <c r="K836" s="8">
        <v>45761</v>
      </c>
    </row>
    <row r="837" spans="3:11" hidden="1" x14ac:dyDescent="0.3">
      <c r="C837" s="8">
        <v>45762</v>
      </c>
      <c r="D837" s="9" t="s">
        <v>998</v>
      </c>
      <c r="E837" s="9" t="s">
        <v>999</v>
      </c>
      <c r="F837" s="9" t="s">
        <v>17</v>
      </c>
      <c r="G837" s="8" t="s">
        <v>9</v>
      </c>
      <c r="H837" s="9" t="s">
        <v>18</v>
      </c>
      <c r="I837" s="9" t="str">
        <f>_xlfn.XLOOKUP($H837,'Master sheet'!$D:$D,'Master sheet'!$A:$A,,0)</f>
        <v>Nambu</v>
      </c>
      <c r="J837" s="9" t="str">
        <f>_xlfn.XLOOKUP($H837,'Master sheet'!$D:$D,'Master sheet'!$K:$K,,0)</f>
        <v>Priya C</v>
      </c>
      <c r="K837" s="8">
        <v>45761</v>
      </c>
    </row>
    <row r="838" spans="3:11" hidden="1" x14ac:dyDescent="0.3">
      <c r="C838" s="8">
        <v>45762</v>
      </c>
      <c r="D838" s="9" t="s">
        <v>976</v>
      </c>
      <c r="E838" s="9" t="s">
        <v>977</v>
      </c>
      <c r="F838" s="9" t="s">
        <v>41</v>
      </c>
      <c r="G838" s="8" t="s">
        <v>9</v>
      </c>
      <c r="H838" s="9" t="s">
        <v>43</v>
      </c>
      <c r="I838" s="9" t="str">
        <f>_xlfn.XLOOKUP($H838,'Master sheet'!$D:$D,'Master sheet'!$A:$A,,0)</f>
        <v>Oliver</v>
      </c>
      <c r="J838" s="9" t="str">
        <f>_xlfn.XLOOKUP($H838,'Master sheet'!$D:$D,'Master sheet'!$K:$K,,0)</f>
        <v>Celestine</v>
      </c>
      <c r="K838" s="8">
        <v>45762</v>
      </c>
    </row>
    <row r="839" spans="3:11" hidden="1" x14ac:dyDescent="0.3">
      <c r="C839" s="8">
        <v>45762</v>
      </c>
      <c r="D839" s="9" t="s">
        <v>956</v>
      </c>
      <c r="E839" s="9" t="s">
        <v>957</v>
      </c>
      <c r="F839" s="9" t="s">
        <v>25</v>
      </c>
      <c r="G839" s="8" t="s">
        <v>9</v>
      </c>
      <c r="H839" s="9" t="s">
        <v>26</v>
      </c>
      <c r="I839" s="9" t="str">
        <f>_xlfn.XLOOKUP($H839,'Master sheet'!$D:$D,'Master sheet'!$A:$A,,0)</f>
        <v>Oliver</v>
      </c>
      <c r="J839" s="9" t="str">
        <f>_xlfn.XLOOKUP($H839,'Master sheet'!$D:$D,'Master sheet'!$K:$K,,0)</f>
        <v>Johnathan</v>
      </c>
      <c r="K839" s="8">
        <v>45762</v>
      </c>
    </row>
    <row r="840" spans="3:11" hidden="1" x14ac:dyDescent="0.3">
      <c r="C840" s="8">
        <v>45762</v>
      </c>
      <c r="D840" s="9" t="s">
        <v>933</v>
      </c>
      <c r="E840" s="9" t="s">
        <v>934</v>
      </c>
      <c r="F840" s="9" t="s">
        <v>21</v>
      </c>
      <c r="G840" s="8" t="s">
        <v>9</v>
      </c>
      <c r="H840" s="9" t="s">
        <v>104</v>
      </c>
      <c r="I840" s="9" t="str">
        <f>_xlfn.XLOOKUP($H840,'Master sheet'!$D:$D,'Master sheet'!$A:$A,,0)</f>
        <v>Rohit</v>
      </c>
      <c r="J840" s="9" t="str">
        <f>_xlfn.XLOOKUP($H840,'Master sheet'!$D:$D,'Master sheet'!$K:$K,,0)</f>
        <v>Prasanna J</v>
      </c>
      <c r="K840" s="8">
        <v>45755</v>
      </c>
    </row>
    <row r="841" spans="3:11" hidden="1" x14ac:dyDescent="0.3">
      <c r="C841" s="8">
        <v>45762</v>
      </c>
      <c r="D841" s="9" t="s">
        <v>958</v>
      </c>
      <c r="E841" s="9" t="s">
        <v>959</v>
      </c>
      <c r="F841" s="9" t="s">
        <v>25</v>
      </c>
      <c r="G841" s="8" t="s">
        <v>9</v>
      </c>
      <c r="H841" s="9" t="s">
        <v>26</v>
      </c>
      <c r="I841" s="9" t="str">
        <f>_xlfn.XLOOKUP($H841,'Master sheet'!$D:$D,'Master sheet'!$A:$A,,0)</f>
        <v>Oliver</v>
      </c>
      <c r="J841" s="9" t="str">
        <f>_xlfn.XLOOKUP($H841,'Master sheet'!$D:$D,'Master sheet'!$K:$K,,0)</f>
        <v>Johnathan</v>
      </c>
      <c r="K841" s="8">
        <v>45762</v>
      </c>
    </row>
    <row r="842" spans="3:11" hidden="1" x14ac:dyDescent="0.3">
      <c r="C842" s="8">
        <v>45762</v>
      </c>
      <c r="D842" s="9" t="s">
        <v>228</v>
      </c>
      <c r="E842" s="9" t="s">
        <v>229</v>
      </c>
      <c r="F842" s="9" t="s">
        <v>185</v>
      </c>
      <c r="G842" s="8" t="s">
        <v>9</v>
      </c>
      <c r="H842" s="9" t="s">
        <v>106</v>
      </c>
      <c r="I842" s="9" t="str">
        <f>_xlfn.XLOOKUP($H842,'Master sheet'!$D:$D,'Master sheet'!$A:$A,,0)</f>
        <v>Rohit</v>
      </c>
      <c r="J842" s="9" t="str">
        <f>_xlfn.XLOOKUP($H842,'Master sheet'!$D:$D,'Master sheet'!$K:$K,,0)</f>
        <v>Jack</v>
      </c>
      <c r="K842" s="8">
        <v>45736</v>
      </c>
    </row>
    <row r="843" spans="3:11" hidden="1" x14ac:dyDescent="0.3">
      <c r="C843" s="8">
        <v>45762</v>
      </c>
      <c r="D843" s="9" t="s">
        <v>937</v>
      </c>
      <c r="E843" s="9" t="s">
        <v>938</v>
      </c>
      <c r="F843" s="9" t="s">
        <v>185</v>
      </c>
      <c r="G843" s="8" t="s">
        <v>9</v>
      </c>
      <c r="H843" s="9" t="s">
        <v>106</v>
      </c>
      <c r="I843" s="9" t="str">
        <f>_xlfn.XLOOKUP($H843,'Master sheet'!$D:$D,'Master sheet'!$A:$A,,0)</f>
        <v>Rohit</v>
      </c>
      <c r="J843" s="9" t="str">
        <f>_xlfn.XLOOKUP($H843,'Master sheet'!$D:$D,'Master sheet'!$K:$K,,0)</f>
        <v>Jack</v>
      </c>
      <c r="K843" s="8">
        <v>45755</v>
      </c>
    </row>
    <row r="844" spans="3:11" hidden="1" x14ac:dyDescent="0.3">
      <c r="C844" s="8">
        <v>45762</v>
      </c>
      <c r="D844" s="9" t="s">
        <v>941</v>
      </c>
      <c r="E844" s="9" t="s">
        <v>942</v>
      </c>
      <c r="F844" s="9" t="s">
        <v>196</v>
      </c>
      <c r="G844" s="8" t="s">
        <v>9</v>
      </c>
      <c r="H844" s="9" t="s">
        <v>108</v>
      </c>
      <c r="I844" s="9" t="str">
        <f>_xlfn.XLOOKUP($H844,'Master sheet'!$D:$D,'Master sheet'!$A:$A,,0)</f>
        <v>Oliver</v>
      </c>
      <c r="J844" s="9" t="str">
        <f>_xlfn.XLOOKUP($H844,'Master sheet'!$D:$D,'Master sheet'!$K:$K,,0)</f>
        <v>Felix</v>
      </c>
      <c r="K844" s="8">
        <v>45762</v>
      </c>
    </row>
    <row r="845" spans="3:11" hidden="1" x14ac:dyDescent="0.3">
      <c r="C845" s="8">
        <v>45762</v>
      </c>
      <c r="D845" s="9" t="s">
        <v>838</v>
      </c>
      <c r="E845" s="9" t="s">
        <v>839</v>
      </c>
      <c r="F845" s="9" t="s">
        <v>50</v>
      </c>
      <c r="G845" s="8" t="s">
        <v>9</v>
      </c>
      <c r="H845" s="9" t="s">
        <v>26</v>
      </c>
      <c r="I845" s="9" t="str">
        <f>_xlfn.XLOOKUP($H845,'Master sheet'!$D:$D,'Master sheet'!$A:$A,,0)</f>
        <v>Oliver</v>
      </c>
      <c r="J845" s="9" t="str">
        <f>_xlfn.XLOOKUP($H845,'Master sheet'!$D:$D,'Master sheet'!$K:$K,,0)</f>
        <v>Johnathan</v>
      </c>
      <c r="K845" s="8">
        <v>45762</v>
      </c>
    </row>
    <row r="846" spans="3:11" hidden="1" x14ac:dyDescent="0.3">
      <c r="C846" s="8">
        <v>45762</v>
      </c>
      <c r="D846" s="9" t="s">
        <v>1049</v>
      </c>
      <c r="E846" s="9" t="s">
        <v>1050</v>
      </c>
      <c r="F846" s="9" t="s">
        <v>1051</v>
      </c>
      <c r="G846" s="8" t="s">
        <v>9</v>
      </c>
      <c r="H846" s="9" t="s">
        <v>57</v>
      </c>
      <c r="I846" s="9" t="str">
        <f>_xlfn.XLOOKUP($H846,'Master sheet'!$D:$D,'Master sheet'!$A:$A,,0)</f>
        <v>Rohit</v>
      </c>
      <c r="J846" s="9" t="str">
        <f>_xlfn.XLOOKUP($H846,'Master sheet'!$D:$D,'Master sheet'!$K:$K,,0)</f>
        <v>Vandhana</v>
      </c>
      <c r="K846" s="8">
        <v>45761</v>
      </c>
    </row>
    <row r="847" spans="3:11" hidden="1" x14ac:dyDescent="0.3">
      <c r="C847" s="8">
        <v>45762</v>
      </c>
      <c r="D847" s="9" t="s">
        <v>276</v>
      </c>
      <c r="E847" s="9" t="s">
        <v>277</v>
      </c>
      <c r="F847" s="9" t="s">
        <v>29</v>
      </c>
      <c r="G847" s="8" t="s">
        <v>9</v>
      </c>
      <c r="H847" s="9" t="s">
        <v>30</v>
      </c>
      <c r="I847" s="9" t="str">
        <f>_xlfn.XLOOKUP($H847,'Master sheet'!$D:$D,'Master sheet'!$A:$A,,0)</f>
        <v>Sidd</v>
      </c>
      <c r="J847" s="9" t="str">
        <f>_xlfn.XLOOKUP($H847,'Master sheet'!$D:$D,'Master sheet'!$K:$K,,0)</f>
        <v>Sastha</v>
      </c>
      <c r="K847" s="8">
        <v>45758</v>
      </c>
    </row>
    <row r="848" spans="3:11" hidden="1" x14ac:dyDescent="0.3">
      <c r="C848" s="8">
        <v>45762</v>
      </c>
      <c r="D848" s="9" t="s">
        <v>960</v>
      </c>
      <c r="E848" s="9" t="s">
        <v>961</v>
      </c>
      <c r="F848" s="9" t="s">
        <v>25</v>
      </c>
      <c r="G848" s="8" t="s">
        <v>9</v>
      </c>
      <c r="H848" s="9" t="s">
        <v>26</v>
      </c>
      <c r="I848" s="9" t="str">
        <f>_xlfn.XLOOKUP($H848,'Master sheet'!$D:$D,'Master sheet'!$A:$A,,0)</f>
        <v>Oliver</v>
      </c>
      <c r="J848" s="9" t="str">
        <f>_xlfn.XLOOKUP($H848,'Master sheet'!$D:$D,'Master sheet'!$K:$K,,0)</f>
        <v>Johnathan</v>
      </c>
      <c r="K848" s="8">
        <v>45762</v>
      </c>
    </row>
    <row r="849" spans="3:11" hidden="1" x14ac:dyDescent="0.3">
      <c r="C849" s="8">
        <v>45762</v>
      </c>
      <c r="D849" s="9" t="s">
        <v>1006</v>
      </c>
      <c r="E849" s="9" t="s">
        <v>1007</v>
      </c>
      <c r="F849" s="9" t="s">
        <v>21</v>
      </c>
      <c r="G849" s="8" t="s">
        <v>9</v>
      </c>
      <c r="H849" s="9" t="s">
        <v>38</v>
      </c>
      <c r="I849" s="9" t="str">
        <f>_xlfn.XLOOKUP($H849,'Master sheet'!$D:$D,'Master sheet'!$A:$A,,0)</f>
        <v>Rohit</v>
      </c>
      <c r="J849" s="9" t="str">
        <f>_xlfn.XLOOKUP($H849,'Master sheet'!$D:$D,'Master sheet'!$K:$K,,0)</f>
        <v>Prasanna J</v>
      </c>
      <c r="K849" s="8">
        <v>45761</v>
      </c>
    </row>
    <row r="850" spans="3:11" hidden="1" x14ac:dyDescent="0.3">
      <c r="C850" s="8">
        <v>45762</v>
      </c>
      <c r="D850" s="9" t="s">
        <v>1052</v>
      </c>
      <c r="E850" s="9" t="s">
        <v>1053</v>
      </c>
      <c r="F850" s="9" t="s">
        <v>21</v>
      </c>
      <c r="G850" s="8" t="s">
        <v>9</v>
      </c>
      <c r="H850" s="9" t="s">
        <v>22</v>
      </c>
      <c r="I850" s="9" t="str">
        <f>_xlfn.XLOOKUP($H850,'Master sheet'!$D:$D,'Master sheet'!$A:$A,,0)</f>
        <v>Rohit</v>
      </c>
      <c r="J850" s="9" t="str">
        <f>_xlfn.XLOOKUP($H850,'Master sheet'!$D:$D,'Master sheet'!$K:$K,,0)</f>
        <v>Prasanna J</v>
      </c>
      <c r="K850" s="8">
        <v>45762</v>
      </c>
    </row>
    <row r="851" spans="3:11" hidden="1" x14ac:dyDescent="0.3">
      <c r="C851" s="8">
        <v>45762</v>
      </c>
      <c r="D851" s="9" t="s">
        <v>1014</v>
      </c>
      <c r="E851" s="9" t="s">
        <v>1015</v>
      </c>
      <c r="F851" s="9" t="s">
        <v>21</v>
      </c>
      <c r="G851" s="8" t="s">
        <v>9</v>
      </c>
      <c r="H851" s="9" t="s">
        <v>38</v>
      </c>
      <c r="I851" s="9" t="str">
        <f>_xlfn.XLOOKUP($H851,'Master sheet'!$D:$D,'Master sheet'!$A:$A,,0)</f>
        <v>Rohit</v>
      </c>
      <c r="J851" s="9" t="str">
        <f>_xlfn.XLOOKUP($H851,'Master sheet'!$D:$D,'Master sheet'!$K:$K,,0)</f>
        <v>Prasanna J</v>
      </c>
      <c r="K851" s="8">
        <v>45761</v>
      </c>
    </row>
    <row r="852" spans="3:11" hidden="1" x14ac:dyDescent="0.3">
      <c r="C852" s="8">
        <v>45762</v>
      </c>
      <c r="D852" s="9" t="s">
        <v>1000</v>
      </c>
      <c r="E852" s="9" t="s">
        <v>1001</v>
      </c>
      <c r="F852" s="9" t="s">
        <v>29</v>
      </c>
      <c r="G852" s="8" t="s">
        <v>9</v>
      </c>
      <c r="H852" s="9" t="s">
        <v>30</v>
      </c>
      <c r="I852" s="9" t="str">
        <f>_xlfn.XLOOKUP($H852,'Master sheet'!$D:$D,'Master sheet'!$A:$A,,0)</f>
        <v>Sidd</v>
      </c>
      <c r="J852" s="9" t="str">
        <f>_xlfn.XLOOKUP($H852,'Master sheet'!$D:$D,'Master sheet'!$K:$K,,0)</f>
        <v>Sastha</v>
      </c>
      <c r="K852" s="8">
        <v>45758</v>
      </c>
    </row>
    <row r="853" spans="3:11" hidden="1" x14ac:dyDescent="0.3">
      <c r="C853" s="8">
        <v>45762</v>
      </c>
      <c r="D853" s="9" t="s">
        <v>1002</v>
      </c>
      <c r="E853" s="9" t="s">
        <v>1003</v>
      </c>
      <c r="F853" s="9" t="s">
        <v>520</v>
      </c>
      <c r="G853" s="8" t="s">
        <v>9</v>
      </c>
      <c r="H853" s="9" t="s">
        <v>110</v>
      </c>
      <c r="I853" s="9" t="str">
        <f>_xlfn.XLOOKUP($H853,'Master sheet'!$D:$D,'Master sheet'!$A:$A,,0)</f>
        <v>Rohit</v>
      </c>
      <c r="J853" s="9" t="str">
        <f>_xlfn.XLOOKUP($H853,'Master sheet'!$D:$D,'Master sheet'!$K:$K,,0)</f>
        <v>Ajay</v>
      </c>
      <c r="K853" s="8">
        <v>45758</v>
      </c>
    </row>
    <row r="854" spans="3:11" hidden="1" x14ac:dyDescent="0.3">
      <c r="C854" s="8">
        <v>45762</v>
      </c>
      <c r="D854" s="9" t="s">
        <v>962</v>
      </c>
      <c r="E854" s="9" t="s">
        <v>963</v>
      </c>
      <c r="F854" s="9" t="s">
        <v>196</v>
      </c>
      <c r="G854" s="8" t="s">
        <v>9</v>
      </c>
      <c r="H854" s="9" t="s">
        <v>108</v>
      </c>
      <c r="I854" s="9" t="str">
        <f>_xlfn.XLOOKUP($H854,'Master sheet'!$D:$D,'Master sheet'!$A:$A,,0)</f>
        <v>Oliver</v>
      </c>
      <c r="J854" s="9" t="str">
        <f>_xlfn.XLOOKUP($H854,'Master sheet'!$D:$D,'Master sheet'!$K:$K,,0)</f>
        <v>Felix</v>
      </c>
      <c r="K854" s="8">
        <v>45762</v>
      </c>
    </row>
    <row r="855" spans="3:11" hidden="1" x14ac:dyDescent="0.3">
      <c r="C855" s="8">
        <v>45763</v>
      </c>
      <c r="D855" s="9" t="s">
        <v>222</v>
      </c>
      <c r="E855" s="9" t="s">
        <v>223</v>
      </c>
      <c r="F855" s="9" t="s">
        <v>8</v>
      </c>
      <c r="G855" s="8" t="s">
        <v>9</v>
      </c>
      <c r="H855" s="9" t="s">
        <v>35</v>
      </c>
      <c r="I855" s="9" t="str">
        <f>_xlfn.XLOOKUP($H855,'Master sheet'!$D:$D,'Master sheet'!$A:$A,,0)</f>
        <v>Rohit</v>
      </c>
      <c r="J855" s="9" t="str">
        <f>_xlfn.XLOOKUP($H855,'Master sheet'!$D:$D,'Master sheet'!$K:$K,,0)</f>
        <v>Melina</v>
      </c>
      <c r="K855" s="8">
        <v>45763</v>
      </c>
    </row>
    <row r="856" spans="3:11" hidden="1" x14ac:dyDescent="0.3">
      <c r="C856" s="8">
        <v>45763</v>
      </c>
      <c r="D856" s="9" t="s">
        <v>943</v>
      </c>
      <c r="E856" s="9" t="s">
        <v>944</v>
      </c>
      <c r="F856" s="9" t="s">
        <v>8</v>
      </c>
      <c r="G856" s="8" t="s">
        <v>9</v>
      </c>
      <c r="H856" s="9" t="s">
        <v>10</v>
      </c>
      <c r="I856" s="9" t="str">
        <f>_xlfn.XLOOKUP($H856,'Master sheet'!$D:$D,'Master sheet'!$A:$A,,0)</f>
        <v>Rohit</v>
      </c>
      <c r="J856" s="9" t="str">
        <f>_xlfn.XLOOKUP($H856,'Master sheet'!$D:$D,'Master sheet'!$K:$K,,0)</f>
        <v>Melina</v>
      </c>
      <c r="K856" s="8">
        <v>45762</v>
      </c>
    </row>
    <row r="857" spans="3:11" hidden="1" x14ac:dyDescent="0.3">
      <c r="C857" s="8">
        <v>45763</v>
      </c>
      <c r="D857" s="9" t="s">
        <v>177</v>
      </c>
      <c r="E857" s="9" t="s">
        <v>178</v>
      </c>
      <c r="F857" s="9" t="s">
        <v>17</v>
      </c>
      <c r="G857" s="8" t="s">
        <v>9</v>
      </c>
      <c r="H857" s="9" t="s">
        <v>18</v>
      </c>
      <c r="I857" s="9" t="str">
        <f>_xlfn.XLOOKUP($H857,'Master sheet'!$D:$D,'Master sheet'!$A:$A,,0)</f>
        <v>Nambu</v>
      </c>
      <c r="J857" s="9" t="str">
        <f>_xlfn.XLOOKUP($H857,'Master sheet'!$D:$D,'Master sheet'!$K:$K,,0)</f>
        <v>Priya C</v>
      </c>
      <c r="K857" s="8">
        <v>45762</v>
      </c>
    </row>
    <row r="858" spans="3:11" hidden="1" x14ac:dyDescent="0.3">
      <c r="C858" s="8">
        <v>45763</v>
      </c>
      <c r="D858" s="9" t="s">
        <v>887</v>
      </c>
      <c r="E858" s="9" t="s">
        <v>888</v>
      </c>
      <c r="F858" s="9" t="s">
        <v>25</v>
      </c>
      <c r="G858" s="8" t="s">
        <v>9</v>
      </c>
      <c r="H858" s="9" t="s">
        <v>26</v>
      </c>
      <c r="I858" s="9" t="str">
        <f>_xlfn.XLOOKUP($H858,'Master sheet'!$D:$D,'Master sheet'!$A:$A,,0)</f>
        <v>Oliver</v>
      </c>
      <c r="J858" s="9" t="str">
        <f>_xlfn.XLOOKUP($H858,'Master sheet'!$D:$D,'Master sheet'!$K:$K,,0)</f>
        <v>Johnathan</v>
      </c>
      <c r="K858" s="8">
        <v>45763</v>
      </c>
    </row>
    <row r="859" spans="3:11" hidden="1" x14ac:dyDescent="0.3">
      <c r="C859" s="8">
        <v>45763</v>
      </c>
      <c r="D859" s="9" t="s">
        <v>1004</v>
      </c>
      <c r="E859" s="9" t="s">
        <v>1005</v>
      </c>
      <c r="F859" s="9" t="s">
        <v>21</v>
      </c>
      <c r="G859" s="8" t="s">
        <v>9</v>
      </c>
      <c r="H859" s="9" t="s">
        <v>22</v>
      </c>
      <c r="I859" s="9" t="str">
        <f>_xlfn.XLOOKUP($H859,'Master sheet'!$D:$D,'Master sheet'!$A:$A,,0)</f>
        <v>Rohit</v>
      </c>
      <c r="J859" s="9" t="str">
        <f>_xlfn.XLOOKUP($H859,'Master sheet'!$D:$D,'Master sheet'!$K:$K,,0)</f>
        <v>Prasanna J</v>
      </c>
      <c r="K859" s="8">
        <v>45763</v>
      </c>
    </row>
    <row r="860" spans="3:11" hidden="1" x14ac:dyDescent="0.3">
      <c r="C860" s="8">
        <v>45763</v>
      </c>
      <c r="D860" s="9" t="s">
        <v>927</v>
      </c>
      <c r="E860" s="9" t="s">
        <v>928</v>
      </c>
      <c r="F860" s="9" t="s">
        <v>50</v>
      </c>
      <c r="G860" s="8" t="s">
        <v>9</v>
      </c>
      <c r="H860" s="9" t="s">
        <v>26</v>
      </c>
      <c r="I860" s="9" t="str">
        <f>_xlfn.XLOOKUP($H860,'Master sheet'!$D:$D,'Master sheet'!$A:$A,,0)</f>
        <v>Oliver</v>
      </c>
      <c r="J860" s="9" t="str">
        <f>_xlfn.XLOOKUP($H860,'Master sheet'!$D:$D,'Master sheet'!$K:$K,,0)</f>
        <v>Johnathan</v>
      </c>
      <c r="K860" s="8">
        <v>45763</v>
      </c>
    </row>
    <row r="861" spans="3:11" hidden="1" x14ac:dyDescent="0.3">
      <c r="C861" s="8">
        <v>45763</v>
      </c>
      <c r="D861" s="9" t="s">
        <v>988</v>
      </c>
      <c r="E861" s="9" t="s">
        <v>989</v>
      </c>
      <c r="F861" s="9" t="s">
        <v>93</v>
      </c>
      <c r="G861" s="8" t="s">
        <v>9</v>
      </c>
      <c r="H861" s="9" t="s">
        <v>26</v>
      </c>
      <c r="I861" s="9" t="str">
        <f>_xlfn.XLOOKUP($H861,'Master sheet'!$D:$D,'Master sheet'!$A:$A,,0)</f>
        <v>Oliver</v>
      </c>
      <c r="J861" s="9" t="str">
        <f>_xlfn.XLOOKUP($H861,'Master sheet'!$D:$D,'Master sheet'!$K:$K,,0)</f>
        <v>Johnathan</v>
      </c>
      <c r="K861" s="8">
        <v>45763</v>
      </c>
    </row>
    <row r="862" spans="3:11" hidden="1" x14ac:dyDescent="0.3">
      <c r="C862" s="8">
        <v>45763</v>
      </c>
      <c r="D862" s="9" t="s">
        <v>1054</v>
      </c>
      <c r="E862" s="9" t="s">
        <v>1055</v>
      </c>
      <c r="F862" s="9" t="s">
        <v>41</v>
      </c>
      <c r="G862" s="8" t="s">
        <v>9</v>
      </c>
      <c r="H862" s="9" t="s">
        <v>43</v>
      </c>
      <c r="I862" s="9" t="str">
        <f>_xlfn.XLOOKUP($H862,'Master sheet'!$D:$D,'Master sheet'!$A:$A,,0)</f>
        <v>Oliver</v>
      </c>
      <c r="J862" s="9" t="str">
        <f>_xlfn.XLOOKUP($H862,'Master sheet'!$D:$D,'Master sheet'!$K:$K,,0)</f>
        <v>Celestine</v>
      </c>
      <c r="K862" s="8">
        <v>45763</v>
      </c>
    </row>
    <row r="863" spans="3:11" hidden="1" x14ac:dyDescent="0.3">
      <c r="C863" s="8">
        <v>45763</v>
      </c>
      <c r="D863" s="9" t="s">
        <v>872</v>
      </c>
      <c r="E863" s="9" t="s">
        <v>1041</v>
      </c>
      <c r="F863" s="9" t="s">
        <v>25</v>
      </c>
      <c r="G863" s="8" t="s">
        <v>9</v>
      </c>
      <c r="H863" s="9" t="s">
        <v>26</v>
      </c>
      <c r="I863" s="9" t="str">
        <f>_xlfn.XLOOKUP($H863,'Master sheet'!$D:$D,'Master sheet'!$A:$A,,0)</f>
        <v>Oliver</v>
      </c>
      <c r="J863" s="9" t="str">
        <f>_xlfn.XLOOKUP($H863,'Master sheet'!$D:$D,'Master sheet'!$K:$K,,0)</f>
        <v>Johnathan</v>
      </c>
      <c r="K863" s="8">
        <v>45763</v>
      </c>
    </row>
    <row r="864" spans="3:11" hidden="1" x14ac:dyDescent="0.3">
      <c r="C864" s="8">
        <v>45763</v>
      </c>
      <c r="D864" s="9" t="s">
        <v>1056</v>
      </c>
      <c r="E864" s="9" t="s">
        <v>1057</v>
      </c>
      <c r="F864" s="9" t="s">
        <v>21</v>
      </c>
      <c r="G864" s="8" t="s">
        <v>9</v>
      </c>
      <c r="H864" s="9" t="s">
        <v>38</v>
      </c>
      <c r="I864" s="9" t="str">
        <f>_xlfn.XLOOKUP($H864,'Master sheet'!$D:$D,'Master sheet'!$A:$A,,0)</f>
        <v>Rohit</v>
      </c>
      <c r="J864" s="9" t="str">
        <f>_xlfn.XLOOKUP($H864,'Master sheet'!$D:$D,'Master sheet'!$K:$K,,0)</f>
        <v>Prasanna J</v>
      </c>
      <c r="K864" s="8">
        <v>45763</v>
      </c>
    </row>
    <row r="865" spans="3:11" hidden="1" x14ac:dyDescent="0.3">
      <c r="C865" s="8">
        <v>45763</v>
      </c>
      <c r="D865" s="9" t="s">
        <v>966</v>
      </c>
      <c r="E865" s="9" t="s">
        <v>967</v>
      </c>
      <c r="F865" s="9" t="s">
        <v>13</v>
      </c>
      <c r="G865" s="8" t="s">
        <v>9</v>
      </c>
      <c r="H865" s="9" t="s">
        <v>278</v>
      </c>
      <c r="I865" s="9" t="str">
        <f>_xlfn.XLOOKUP($H865,'Master sheet'!$D:$D,'Master sheet'!$A:$A,,0)</f>
        <v>Oliver</v>
      </c>
      <c r="J865" s="9" t="str">
        <f>_xlfn.XLOOKUP($H865,'Master sheet'!$D:$D,'Master sheet'!$K:$K,,0)</f>
        <v>Celestine</v>
      </c>
      <c r="K865" s="8">
        <v>45762</v>
      </c>
    </row>
    <row r="866" spans="3:11" hidden="1" x14ac:dyDescent="0.3">
      <c r="C866" s="8">
        <v>45763</v>
      </c>
      <c r="D866" s="9" t="s">
        <v>874</v>
      </c>
      <c r="E866" s="9" t="s">
        <v>830</v>
      </c>
      <c r="F866" s="9" t="s">
        <v>29</v>
      </c>
      <c r="G866" s="8" t="s">
        <v>9</v>
      </c>
      <c r="H866" s="9" t="s">
        <v>30</v>
      </c>
      <c r="I866" s="9" t="str">
        <f>_xlfn.XLOOKUP($H866,'Master sheet'!$D:$D,'Master sheet'!$A:$A,,0)</f>
        <v>Sidd</v>
      </c>
      <c r="J866" s="9" t="str">
        <f>_xlfn.XLOOKUP($H866,'Master sheet'!$D:$D,'Master sheet'!$K:$K,,0)</f>
        <v>Sastha</v>
      </c>
      <c r="K866" s="8">
        <v>45758</v>
      </c>
    </row>
    <row r="867" spans="3:11" hidden="1" x14ac:dyDescent="0.3">
      <c r="C867" s="8">
        <v>45763</v>
      </c>
      <c r="D867" s="9" t="s">
        <v>1009</v>
      </c>
      <c r="E867" s="9" t="s">
        <v>1010</v>
      </c>
      <c r="F867" s="9" t="s">
        <v>56</v>
      </c>
      <c r="G867" s="8" t="s">
        <v>9</v>
      </c>
      <c r="H867" s="9" t="s">
        <v>211</v>
      </c>
      <c r="I867" s="9" t="str">
        <f>_xlfn.XLOOKUP($H867,'Master sheet'!$D:$D,'Master sheet'!$A:$A,,0)</f>
        <v>Rohit</v>
      </c>
      <c r="J867" s="9" t="str">
        <f>_xlfn.XLOOKUP($H867,'Master sheet'!$D:$D,'Master sheet'!$K:$K,,0)</f>
        <v>Vandhana</v>
      </c>
      <c r="K867" s="8">
        <v>45763</v>
      </c>
    </row>
    <row r="868" spans="3:11" hidden="1" x14ac:dyDescent="0.3">
      <c r="C868" s="8">
        <v>45763</v>
      </c>
      <c r="D868" s="9" t="s">
        <v>990</v>
      </c>
      <c r="E868" s="9" t="s">
        <v>991</v>
      </c>
      <c r="F868" s="9" t="s">
        <v>8</v>
      </c>
      <c r="G868" s="8" t="s">
        <v>9</v>
      </c>
      <c r="H868" s="9" t="s">
        <v>10</v>
      </c>
      <c r="I868" s="9" t="str">
        <f>_xlfn.XLOOKUP($H868,'Master sheet'!$D:$D,'Master sheet'!$A:$A,,0)</f>
        <v>Rohit</v>
      </c>
      <c r="J868" s="9" t="str">
        <f>_xlfn.XLOOKUP($H868,'Master sheet'!$D:$D,'Master sheet'!$K:$K,,0)</f>
        <v>Melina</v>
      </c>
      <c r="K868" s="8">
        <v>45762</v>
      </c>
    </row>
    <row r="869" spans="3:11" hidden="1" x14ac:dyDescent="0.3">
      <c r="C869" s="8">
        <v>45763</v>
      </c>
      <c r="D869" s="9" t="s">
        <v>992</v>
      </c>
      <c r="E869" s="9" t="s">
        <v>993</v>
      </c>
      <c r="F869" s="9" t="s">
        <v>8</v>
      </c>
      <c r="G869" s="8" t="s">
        <v>9</v>
      </c>
      <c r="H869" s="9" t="s">
        <v>10</v>
      </c>
      <c r="I869" s="9" t="str">
        <f>_xlfn.XLOOKUP($H869,'Master sheet'!$D:$D,'Master sheet'!$A:$A,,0)</f>
        <v>Rohit</v>
      </c>
      <c r="J869" s="9" t="str">
        <f>_xlfn.XLOOKUP($H869,'Master sheet'!$D:$D,'Master sheet'!$K:$K,,0)</f>
        <v>Melina</v>
      </c>
      <c r="K869" s="8">
        <v>45762</v>
      </c>
    </row>
    <row r="870" spans="3:11" hidden="1" x14ac:dyDescent="0.3">
      <c r="C870" s="8">
        <v>45763</v>
      </c>
      <c r="D870" s="9" t="s">
        <v>1058</v>
      </c>
      <c r="E870" s="9" t="s">
        <v>1059</v>
      </c>
      <c r="F870" s="9" t="s">
        <v>185</v>
      </c>
      <c r="G870" s="8" t="s">
        <v>9</v>
      </c>
      <c r="H870" s="9" t="s">
        <v>105</v>
      </c>
      <c r="I870" s="9" t="str">
        <f>_xlfn.XLOOKUP($H870,'Master sheet'!$D:$D,'Master sheet'!$A:$A,,0)</f>
        <v>Rohit</v>
      </c>
      <c r="J870" s="9" t="str">
        <f>_xlfn.XLOOKUP($H870,'Master sheet'!$D:$D,'Master sheet'!$K:$K,,0)</f>
        <v>Jack</v>
      </c>
      <c r="K870" s="8">
        <v>45762</v>
      </c>
    </row>
    <row r="871" spans="3:11" hidden="1" x14ac:dyDescent="0.3">
      <c r="C871" s="8">
        <v>45763</v>
      </c>
      <c r="D871" s="9" t="s">
        <v>895</v>
      </c>
      <c r="E871" s="9" t="s">
        <v>896</v>
      </c>
      <c r="F871" s="9" t="s">
        <v>17</v>
      </c>
      <c r="G871" s="8" t="s">
        <v>9</v>
      </c>
      <c r="H871" s="9" t="s">
        <v>53</v>
      </c>
      <c r="I871" s="9" t="str">
        <f>_xlfn.XLOOKUP($H871,'Master sheet'!$D:$D,'Master sheet'!$A:$A,,0)</f>
        <v>Nambu</v>
      </c>
      <c r="J871" s="9" t="str">
        <f>_xlfn.XLOOKUP($H871,'Master sheet'!$D:$D,'Master sheet'!$K:$K,,0)</f>
        <v>Mohanavelu</v>
      </c>
      <c r="K871" s="8">
        <v>45761</v>
      </c>
    </row>
    <row r="872" spans="3:11" hidden="1" x14ac:dyDescent="0.3">
      <c r="C872" s="8">
        <v>45763</v>
      </c>
      <c r="D872" s="9" t="s">
        <v>994</v>
      </c>
      <c r="E872" s="9" t="s">
        <v>995</v>
      </c>
      <c r="F872" s="9" t="s">
        <v>17</v>
      </c>
      <c r="G872" s="8" t="s">
        <v>9</v>
      </c>
      <c r="H872" s="9" t="s">
        <v>18</v>
      </c>
      <c r="I872" s="9" t="str">
        <f>_xlfn.XLOOKUP($H872,'Master sheet'!$D:$D,'Master sheet'!$A:$A,,0)</f>
        <v>Nambu</v>
      </c>
      <c r="J872" s="9" t="str">
        <f>_xlfn.XLOOKUP($H872,'Master sheet'!$D:$D,'Master sheet'!$K:$K,,0)</f>
        <v>Priya C</v>
      </c>
      <c r="K872" s="8">
        <v>45761</v>
      </c>
    </row>
    <row r="873" spans="3:11" hidden="1" x14ac:dyDescent="0.3">
      <c r="C873" s="8">
        <v>45763</v>
      </c>
      <c r="D873" s="9" t="s">
        <v>970</v>
      </c>
      <c r="E873" s="9" t="s">
        <v>971</v>
      </c>
      <c r="F873" s="9" t="s">
        <v>25</v>
      </c>
      <c r="G873" s="8" t="s">
        <v>9</v>
      </c>
      <c r="H873" s="9" t="s">
        <v>26</v>
      </c>
      <c r="I873" s="9" t="str">
        <f>_xlfn.XLOOKUP($H873,'Master sheet'!$D:$D,'Master sheet'!$A:$A,,0)</f>
        <v>Oliver</v>
      </c>
      <c r="J873" s="9" t="str">
        <f>_xlfn.XLOOKUP($H873,'Master sheet'!$D:$D,'Master sheet'!$K:$K,,0)</f>
        <v>Johnathan</v>
      </c>
      <c r="K873" s="8">
        <v>45763</v>
      </c>
    </row>
    <row r="874" spans="3:11" hidden="1" x14ac:dyDescent="0.3">
      <c r="C874" s="8">
        <v>45763</v>
      </c>
      <c r="D874" s="9" t="s">
        <v>952</v>
      </c>
      <c r="E874" s="9" t="s">
        <v>953</v>
      </c>
      <c r="F874" s="9" t="s">
        <v>196</v>
      </c>
      <c r="G874" s="8" t="s">
        <v>9</v>
      </c>
      <c r="H874" s="9" t="s">
        <v>108</v>
      </c>
      <c r="I874" s="9" t="str">
        <f>_xlfn.XLOOKUP($H874,'Master sheet'!$D:$D,'Master sheet'!$A:$A,,0)</f>
        <v>Oliver</v>
      </c>
      <c r="J874" s="9" t="str">
        <f>_xlfn.XLOOKUP($H874,'Master sheet'!$D:$D,'Master sheet'!$K:$K,,0)</f>
        <v>Felix</v>
      </c>
      <c r="K874" s="8">
        <v>45763</v>
      </c>
    </row>
    <row r="875" spans="3:11" hidden="1" x14ac:dyDescent="0.3">
      <c r="C875" s="8">
        <v>45763</v>
      </c>
      <c r="D875" s="9" t="s">
        <v>972</v>
      </c>
      <c r="E875" s="9" t="s">
        <v>973</v>
      </c>
      <c r="F875" s="9" t="s">
        <v>13</v>
      </c>
      <c r="G875" s="8" t="s">
        <v>9</v>
      </c>
      <c r="H875" s="9" t="s">
        <v>278</v>
      </c>
      <c r="I875" s="9" t="str">
        <f>_xlfn.XLOOKUP($H875,'Master sheet'!$D:$D,'Master sheet'!$A:$A,,0)</f>
        <v>Oliver</v>
      </c>
      <c r="J875" s="9" t="str">
        <f>_xlfn.XLOOKUP($H875,'Master sheet'!$D:$D,'Master sheet'!$K:$K,,0)</f>
        <v>Celestine</v>
      </c>
      <c r="K875" s="8">
        <v>45762</v>
      </c>
    </row>
    <row r="876" spans="3:11" hidden="1" x14ac:dyDescent="0.3">
      <c r="C876" s="8">
        <v>45763</v>
      </c>
      <c r="D876" s="9" t="s">
        <v>903</v>
      </c>
      <c r="E876" s="9" t="s">
        <v>904</v>
      </c>
      <c r="F876" s="9" t="s">
        <v>905</v>
      </c>
      <c r="G876" s="8" t="s">
        <v>9</v>
      </c>
      <c r="H876" s="9" t="s">
        <v>35</v>
      </c>
      <c r="I876" s="9" t="str">
        <f>_xlfn.XLOOKUP($H876,'Master sheet'!$D:$D,'Master sheet'!$A:$A,,0)</f>
        <v>Rohit</v>
      </c>
      <c r="J876" s="9" t="str">
        <f>_xlfn.XLOOKUP($H876,'Master sheet'!$D:$D,'Master sheet'!$K:$K,,0)</f>
        <v>Melina</v>
      </c>
      <c r="K876" s="8">
        <v>45763</v>
      </c>
    </row>
    <row r="877" spans="3:11" hidden="1" x14ac:dyDescent="0.3">
      <c r="C877" s="8">
        <v>45763</v>
      </c>
      <c r="D877" s="9" t="s">
        <v>954</v>
      </c>
      <c r="E877" s="9" t="s">
        <v>955</v>
      </c>
      <c r="F877" s="9" t="s">
        <v>8</v>
      </c>
      <c r="G877" s="8" t="s">
        <v>9</v>
      </c>
      <c r="H877" s="9" t="s">
        <v>35</v>
      </c>
      <c r="I877" s="9" t="str">
        <f>_xlfn.XLOOKUP($H877,'Master sheet'!$D:$D,'Master sheet'!$A:$A,,0)</f>
        <v>Rohit</v>
      </c>
      <c r="J877" s="9" t="str">
        <f>_xlfn.XLOOKUP($H877,'Master sheet'!$D:$D,'Master sheet'!$K:$K,,0)</f>
        <v>Melina</v>
      </c>
      <c r="K877" s="8">
        <v>45763</v>
      </c>
    </row>
    <row r="878" spans="3:11" hidden="1" x14ac:dyDescent="0.3">
      <c r="C878" s="8">
        <v>45763</v>
      </c>
      <c r="D878" s="9" t="s">
        <v>1060</v>
      </c>
      <c r="E878" s="9" t="s">
        <v>1061</v>
      </c>
      <c r="F878" s="9" t="s">
        <v>21</v>
      </c>
      <c r="G878" s="8" t="s">
        <v>9</v>
      </c>
      <c r="H878" s="9" t="s">
        <v>38</v>
      </c>
      <c r="I878" s="9" t="str">
        <f>_xlfn.XLOOKUP($H878,'Master sheet'!$D:$D,'Master sheet'!$A:$A,,0)</f>
        <v>Rohit</v>
      </c>
      <c r="J878" s="9" t="str">
        <f>_xlfn.XLOOKUP($H878,'Master sheet'!$D:$D,'Master sheet'!$K:$K,,0)</f>
        <v>Prasanna J</v>
      </c>
      <c r="K878" s="8">
        <v>45763</v>
      </c>
    </row>
    <row r="879" spans="3:11" hidden="1" x14ac:dyDescent="0.3">
      <c r="C879" s="8">
        <v>45763</v>
      </c>
      <c r="D879" s="9" t="s">
        <v>1062</v>
      </c>
      <c r="E879" s="9" t="s">
        <v>1063</v>
      </c>
      <c r="F879" s="9" t="s">
        <v>185</v>
      </c>
      <c r="G879" s="8" t="s">
        <v>9</v>
      </c>
      <c r="H879" s="9" t="s">
        <v>105</v>
      </c>
      <c r="I879" s="9" t="str">
        <f>_xlfn.XLOOKUP($H879,'Master sheet'!$D:$D,'Master sheet'!$A:$A,,0)</f>
        <v>Rohit</v>
      </c>
      <c r="J879" s="9" t="str">
        <f>_xlfn.XLOOKUP($H879,'Master sheet'!$D:$D,'Master sheet'!$K:$K,,0)</f>
        <v>Jack</v>
      </c>
      <c r="K879" s="8">
        <v>45762</v>
      </c>
    </row>
    <row r="880" spans="3:11" hidden="1" x14ac:dyDescent="0.3">
      <c r="C880" s="8">
        <v>45763</v>
      </c>
      <c r="D880" s="9" t="s">
        <v>1046</v>
      </c>
      <c r="E880" s="9" t="s">
        <v>1047</v>
      </c>
      <c r="F880" s="9" t="s">
        <v>56</v>
      </c>
      <c r="G880" s="8" t="s">
        <v>9</v>
      </c>
      <c r="H880" s="9" t="s">
        <v>57</v>
      </c>
      <c r="I880" s="9" t="str">
        <f>_xlfn.XLOOKUP($H880,'Master sheet'!$D:$D,'Master sheet'!$A:$A,,0)</f>
        <v>Rohit</v>
      </c>
      <c r="J880" s="9" t="str">
        <f>_xlfn.XLOOKUP($H880,'Master sheet'!$D:$D,'Master sheet'!$K:$K,,0)</f>
        <v>Vandhana</v>
      </c>
      <c r="K880" s="8">
        <v>45762</v>
      </c>
    </row>
    <row r="881" spans="3:11" hidden="1" x14ac:dyDescent="0.3">
      <c r="C881" s="8">
        <v>45763</v>
      </c>
      <c r="D881" s="9" t="s">
        <v>909</v>
      </c>
      <c r="E881" s="9" t="s">
        <v>910</v>
      </c>
      <c r="F881" s="9" t="s">
        <v>17</v>
      </c>
      <c r="G881" s="8" t="s">
        <v>9</v>
      </c>
      <c r="H881" s="9" t="s">
        <v>111</v>
      </c>
      <c r="I881" s="9" t="str">
        <f>_xlfn.XLOOKUP($H881,'Master sheet'!$D:$D,'Master sheet'!$A:$A,,0)</f>
        <v>Nambu</v>
      </c>
      <c r="J881" s="9" t="str">
        <f>_xlfn.XLOOKUP($H881,'Master sheet'!$D:$D,'Master sheet'!$K:$K,,0)</f>
        <v>Veerabathiran B</v>
      </c>
      <c r="K881" s="8">
        <v>45758</v>
      </c>
    </row>
    <row r="882" spans="3:11" hidden="1" x14ac:dyDescent="0.3">
      <c r="C882" s="8">
        <v>45763</v>
      </c>
      <c r="D882" s="9" t="s">
        <v>1048</v>
      </c>
      <c r="E882" s="9" t="s">
        <v>997</v>
      </c>
      <c r="F882" s="9" t="s">
        <v>56</v>
      </c>
      <c r="G882" s="8" t="s">
        <v>9</v>
      </c>
      <c r="H882" s="9" t="s">
        <v>57</v>
      </c>
      <c r="I882" s="9" t="str">
        <f>_xlfn.XLOOKUP($H882,'Master sheet'!$D:$D,'Master sheet'!$A:$A,,0)</f>
        <v>Rohit</v>
      </c>
      <c r="J882" s="9" t="str">
        <f>_xlfn.XLOOKUP($H882,'Master sheet'!$D:$D,'Master sheet'!$K:$K,,0)</f>
        <v>Vandhana</v>
      </c>
      <c r="K882" s="8">
        <v>45762</v>
      </c>
    </row>
    <row r="883" spans="3:11" hidden="1" x14ac:dyDescent="0.3">
      <c r="C883" s="8">
        <v>45763</v>
      </c>
      <c r="D883" s="9" t="s">
        <v>998</v>
      </c>
      <c r="E883" s="9" t="s">
        <v>999</v>
      </c>
      <c r="F883" s="9" t="s">
        <v>17</v>
      </c>
      <c r="G883" s="8" t="s">
        <v>9</v>
      </c>
      <c r="H883" s="9" t="s">
        <v>18</v>
      </c>
      <c r="I883" s="9" t="str">
        <f>_xlfn.XLOOKUP($H883,'Master sheet'!$D:$D,'Master sheet'!$A:$A,,0)</f>
        <v>Nambu</v>
      </c>
      <c r="J883" s="9" t="str">
        <f>_xlfn.XLOOKUP($H883,'Master sheet'!$D:$D,'Master sheet'!$K:$K,,0)</f>
        <v>Priya C</v>
      </c>
      <c r="K883" s="8">
        <v>45761</v>
      </c>
    </row>
    <row r="884" spans="3:11" hidden="1" x14ac:dyDescent="0.3">
      <c r="C884" s="8">
        <v>45763</v>
      </c>
      <c r="D884" s="9" t="s">
        <v>976</v>
      </c>
      <c r="E884" s="9" t="s">
        <v>977</v>
      </c>
      <c r="F884" s="9" t="s">
        <v>41</v>
      </c>
      <c r="G884" s="8" t="s">
        <v>9</v>
      </c>
      <c r="H884" s="9" t="s">
        <v>43</v>
      </c>
      <c r="I884" s="9" t="str">
        <f>_xlfn.XLOOKUP($H884,'Master sheet'!$D:$D,'Master sheet'!$A:$A,,0)</f>
        <v>Oliver</v>
      </c>
      <c r="J884" s="9" t="str">
        <f>_xlfn.XLOOKUP($H884,'Master sheet'!$D:$D,'Master sheet'!$K:$K,,0)</f>
        <v>Celestine</v>
      </c>
      <c r="K884" s="8">
        <v>45763</v>
      </c>
    </row>
    <row r="885" spans="3:11" hidden="1" x14ac:dyDescent="0.3">
      <c r="C885" s="8">
        <v>45763</v>
      </c>
      <c r="D885" s="9" t="s">
        <v>1064</v>
      </c>
      <c r="E885" s="9" t="s">
        <v>1065</v>
      </c>
      <c r="F885" s="9" t="s">
        <v>196</v>
      </c>
      <c r="G885" s="8" t="s">
        <v>9</v>
      </c>
      <c r="H885" s="9" t="s">
        <v>108</v>
      </c>
      <c r="I885" s="9" t="str">
        <f>_xlfn.XLOOKUP($H885,'Master sheet'!$D:$D,'Master sheet'!$A:$A,,0)</f>
        <v>Oliver</v>
      </c>
      <c r="J885" s="9" t="str">
        <f>_xlfn.XLOOKUP($H885,'Master sheet'!$D:$D,'Master sheet'!$K:$K,,0)</f>
        <v>Felix</v>
      </c>
      <c r="K885" s="8">
        <v>45763</v>
      </c>
    </row>
    <row r="886" spans="3:11" hidden="1" x14ac:dyDescent="0.3">
      <c r="C886" s="8">
        <v>45763</v>
      </c>
      <c r="D886" s="9" t="s">
        <v>956</v>
      </c>
      <c r="E886" s="9" t="s">
        <v>957</v>
      </c>
      <c r="F886" s="9" t="s">
        <v>25</v>
      </c>
      <c r="G886" s="8" t="s">
        <v>9</v>
      </c>
      <c r="H886" s="9" t="s">
        <v>26</v>
      </c>
      <c r="I886" s="9" t="str">
        <f>_xlfn.XLOOKUP($H886,'Master sheet'!$D:$D,'Master sheet'!$A:$A,,0)</f>
        <v>Oliver</v>
      </c>
      <c r="J886" s="9" t="str">
        <f>_xlfn.XLOOKUP($H886,'Master sheet'!$D:$D,'Master sheet'!$K:$K,,0)</f>
        <v>Johnathan</v>
      </c>
      <c r="K886" s="8">
        <v>45763</v>
      </c>
    </row>
    <row r="887" spans="3:11" hidden="1" x14ac:dyDescent="0.3">
      <c r="C887" s="8">
        <v>45763</v>
      </c>
      <c r="D887" s="9" t="s">
        <v>1082</v>
      </c>
      <c r="E887" s="9" t="s">
        <v>1083</v>
      </c>
      <c r="F887" s="9" t="s">
        <v>21</v>
      </c>
      <c r="G887" s="8" t="s">
        <v>9</v>
      </c>
      <c r="H887" s="9" t="s">
        <v>104</v>
      </c>
      <c r="I887" s="9" t="str">
        <f>_xlfn.XLOOKUP($H887,'Master sheet'!$D:$D,'Master sheet'!$A:$A,,0)</f>
        <v>Rohit</v>
      </c>
      <c r="J887" s="9" t="str">
        <f>_xlfn.XLOOKUP($H887,'Master sheet'!$D:$D,'Master sheet'!$K:$K,,0)</f>
        <v>Prasanna J</v>
      </c>
      <c r="K887" s="8">
        <v>45763</v>
      </c>
    </row>
    <row r="888" spans="3:11" hidden="1" x14ac:dyDescent="0.3">
      <c r="C888" s="8">
        <v>45763</v>
      </c>
      <c r="D888" s="9" t="s">
        <v>958</v>
      </c>
      <c r="E888" s="9" t="s">
        <v>959</v>
      </c>
      <c r="F888" s="9" t="s">
        <v>25</v>
      </c>
      <c r="G888" s="8" t="s">
        <v>9</v>
      </c>
      <c r="H888" s="9" t="s">
        <v>26</v>
      </c>
      <c r="I888" s="9" t="str">
        <f>_xlfn.XLOOKUP($H888,'Master sheet'!$D:$D,'Master sheet'!$A:$A,,0)</f>
        <v>Oliver</v>
      </c>
      <c r="J888" s="9" t="str">
        <f>_xlfn.XLOOKUP($H888,'Master sheet'!$D:$D,'Master sheet'!$K:$K,,0)</f>
        <v>Johnathan</v>
      </c>
      <c r="K888" s="8">
        <v>45763</v>
      </c>
    </row>
    <row r="889" spans="3:11" hidden="1" x14ac:dyDescent="0.3">
      <c r="C889" s="8">
        <v>45763</v>
      </c>
      <c r="D889" s="9" t="s">
        <v>1066</v>
      </c>
      <c r="E889" s="9" t="s">
        <v>1067</v>
      </c>
      <c r="F889" s="9" t="s">
        <v>196</v>
      </c>
      <c r="G889" s="8" t="s">
        <v>9</v>
      </c>
      <c r="H889" s="9" t="s">
        <v>108</v>
      </c>
      <c r="I889" s="9" t="str">
        <f>_xlfn.XLOOKUP($H889,'Master sheet'!$D:$D,'Master sheet'!$A:$A,,0)</f>
        <v>Oliver</v>
      </c>
      <c r="J889" s="9" t="str">
        <f>_xlfn.XLOOKUP($H889,'Master sheet'!$D:$D,'Master sheet'!$K:$K,,0)</f>
        <v>Felix</v>
      </c>
      <c r="K889" s="8">
        <v>45763</v>
      </c>
    </row>
    <row r="890" spans="3:11" hidden="1" x14ac:dyDescent="0.3">
      <c r="C890" s="8">
        <v>45763</v>
      </c>
      <c r="D890" s="9" t="s">
        <v>1068</v>
      </c>
      <c r="E890" s="9" t="s">
        <v>1069</v>
      </c>
      <c r="F890" s="9" t="s">
        <v>41</v>
      </c>
      <c r="G890" s="8" t="s">
        <v>9</v>
      </c>
      <c r="H890" s="9" t="s">
        <v>43</v>
      </c>
      <c r="I890" s="9" t="str">
        <f>_xlfn.XLOOKUP($H890,'Master sheet'!$D:$D,'Master sheet'!$A:$A,,0)</f>
        <v>Oliver</v>
      </c>
      <c r="J890" s="9" t="str">
        <f>_xlfn.XLOOKUP($H890,'Master sheet'!$D:$D,'Master sheet'!$K:$K,,0)</f>
        <v>Celestine</v>
      </c>
      <c r="K890" s="8">
        <v>45763</v>
      </c>
    </row>
    <row r="891" spans="3:11" hidden="1" x14ac:dyDescent="0.3">
      <c r="C891" s="8">
        <v>45763</v>
      </c>
      <c r="D891" s="9" t="s">
        <v>941</v>
      </c>
      <c r="E891" s="9" t="s">
        <v>942</v>
      </c>
      <c r="F891" s="9" t="s">
        <v>196</v>
      </c>
      <c r="G891" s="8" t="s">
        <v>9</v>
      </c>
      <c r="H891" s="9" t="s">
        <v>108</v>
      </c>
      <c r="I891" s="9" t="str">
        <f>_xlfn.XLOOKUP($H891,'Master sheet'!$D:$D,'Master sheet'!$A:$A,,0)</f>
        <v>Oliver</v>
      </c>
      <c r="J891" s="9" t="str">
        <f>_xlfn.XLOOKUP($H891,'Master sheet'!$D:$D,'Master sheet'!$K:$K,,0)</f>
        <v>Felix</v>
      </c>
      <c r="K891" s="8">
        <v>45763</v>
      </c>
    </row>
    <row r="892" spans="3:11" hidden="1" x14ac:dyDescent="0.3">
      <c r="C892" s="8">
        <v>45763</v>
      </c>
      <c r="D892" s="9" t="s">
        <v>838</v>
      </c>
      <c r="E892" s="9" t="s">
        <v>839</v>
      </c>
      <c r="F892" s="9" t="s">
        <v>50</v>
      </c>
      <c r="G892" s="8" t="s">
        <v>9</v>
      </c>
      <c r="H892" s="9" t="s">
        <v>26</v>
      </c>
      <c r="I892" s="9" t="str">
        <f>_xlfn.XLOOKUP($H892,'Master sheet'!$D:$D,'Master sheet'!$A:$A,,0)</f>
        <v>Oliver</v>
      </c>
      <c r="J892" s="9" t="str">
        <f>_xlfn.XLOOKUP($H892,'Master sheet'!$D:$D,'Master sheet'!$K:$K,,0)</f>
        <v>Johnathan</v>
      </c>
      <c r="K892" s="8">
        <v>45763</v>
      </c>
    </row>
    <row r="893" spans="3:11" hidden="1" x14ac:dyDescent="0.3">
      <c r="C893" s="8">
        <v>45763</v>
      </c>
      <c r="D893" s="9" t="s">
        <v>230</v>
      </c>
      <c r="E893" s="9" t="s">
        <v>1070</v>
      </c>
      <c r="F893" s="9" t="s">
        <v>1071</v>
      </c>
      <c r="G893" s="8" t="s">
        <v>9</v>
      </c>
      <c r="H893" s="9" t="s">
        <v>211</v>
      </c>
      <c r="I893" s="9" t="str">
        <f>_xlfn.XLOOKUP($H893,'Master sheet'!$D:$D,'Master sheet'!$A:$A,,0)</f>
        <v>Rohit</v>
      </c>
      <c r="J893" s="9" t="str">
        <f>_xlfn.XLOOKUP($H893,'Master sheet'!$D:$D,'Master sheet'!$K:$K,,0)</f>
        <v>Vandhana</v>
      </c>
      <c r="K893" s="8">
        <v>45763</v>
      </c>
    </row>
    <row r="894" spans="3:11" hidden="1" x14ac:dyDescent="0.3">
      <c r="C894" s="8">
        <v>45763</v>
      </c>
      <c r="D894" s="9" t="s">
        <v>1049</v>
      </c>
      <c r="E894" s="9" t="s">
        <v>1050</v>
      </c>
      <c r="F894" s="9" t="s">
        <v>1051</v>
      </c>
      <c r="G894" s="8" t="s">
        <v>9</v>
      </c>
      <c r="H894" s="9" t="s">
        <v>57</v>
      </c>
      <c r="I894" s="9" t="str">
        <f>_xlfn.XLOOKUP($H894,'Master sheet'!$D:$D,'Master sheet'!$A:$A,,0)</f>
        <v>Rohit</v>
      </c>
      <c r="J894" s="9" t="str">
        <f>_xlfn.XLOOKUP($H894,'Master sheet'!$D:$D,'Master sheet'!$K:$K,,0)</f>
        <v>Vandhana</v>
      </c>
      <c r="K894" s="8">
        <v>45762</v>
      </c>
    </row>
    <row r="895" spans="3:11" hidden="1" x14ac:dyDescent="0.3">
      <c r="C895" s="8">
        <v>45763</v>
      </c>
      <c r="D895" s="9" t="s">
        <v>172</v>
      </c>
      <c r="E895" s="9" t="s">
        <v>1072</v>
      </c>
      <c r="F895" s="9" t="s">
        <v>185</v>
      </c>
      <c r="G895" s="8" t="s">
        <v>9</v>
      </c>
      <c r="H895" s="9" t="s">
        <v>106</v>
      </c>
      <c r="I895" s="9" t="str">
        <f>_xlfn.XLOOKUP($H895,'Master sheet'!$D:$D,'Master sheet'!$A:$A,,0)</f>
        <v>Rohit</v>
      </c>
      <c r="J895" s="9" t="str">
        <f>_xlfn.XLOOKUP($H895,'Master sheet'!$D:$D,'Master sheet'!$K:$K,,0)</f>
        <v>Jack</v>
      </c>
      <c r="K895" s="8">
        <v>45763</v>
      </c>
    </row>
    <row r="896" spans="3:11" hidden="1" x14ac:dyDescent="0.3">
      <c r="C896" s="8">
        <v>45763</v>
      </c>
      <c r="D896" s="9" t="s">
        <v>276</v>
      </c>
      <c r="E896" s="9" t="s">
        <v>277</v>
      </c>
      <c r="F896" s="9" t="s">
        <v>29</v>
      </c>
      <c r="G896" s="8" t="s">
        <v>9</v>
      </c>
      <c r="H896" s="9" t="s">
        <v>30</v>
      </c>
      <c r="I896" s="9" t="str">
        <f>_xlfn.XLOOKUP($H896,'Master sheet'!$D:$D,'Master sheet'!$A:$A,,0)</f>
        <v>Sidd</v>
      </c>
      <c r="J896" s="9" t="str">
        <f>_xlfn.XLOOKUP($H896,'Master sheet'!$D:$D,'Master sheet'!$K:$K,,0)</f>
        <v>Sastha</v>
      </c>
      <c r="K896" s="8">
        <v>45758</v>
      </c>
    </row>
    <row r="897" spans="3:11" hidden="1" x14ac:dyDescent="0.3">
      <c r="C897" s="8">
        <v>45763</v>
      </c>
      <c r="D897" s="9" t="s">
        <v>1073</v>
      </c>
      <c r="E897" s="9" t="s">
        <v>1074</v>
      </c>
      <c r="F897" s="9" t="s">
        <v>185</v>
      </c>
      <c r="G897" s="8" t="s">
        <v>9</v>
      </c>
      <c r="H897" s="9" t="s">
        <v>106</v>
      </c>
      <c r="I897" s="9" t="str">
        <f>_xlfn.XLOOKUP($H897,'Master sheet'!$D:$D,'Master sheet'!$A:$A,,0)</f>
        <v>Rohit</v>
      </c>
      <c r="J897" s="9" t="str">
        <f>_xlfn.XLOOKUP($H897,'Master sheet'!$D:$D,'Master sheet'!$K:$K,,0)</f>
        <v>Jack</v>
      </c>
      <c r="K897" s="8">
        <v>45763</v>
      </c>
    </row>
    <row r="898" spans="3:11" hidden="1" x14ac:dyDescent="0.3">
      <c r="C898" s="8">
        <v>45763</v>
      </c>
      <c r="D898" s="9" t="s">
        <v>960</v>
      </c>
      <c r="E898" s="9" t="s">
        <v>961</v>
      </c>
      <c r="F898" s="9" t="s">
        <v>25</v>
      </c>
      <c r="G898" s="8" t="s">
        <v>9</v>
      </c>
      <c r="H898" s="9" t="s">
        <v>26</v>
      </c>
      <c r="I898" s="9" t="str">
        <f>_xlfn.XLOOKUP($H898,'Master sheet'!$D:$D,'Master sheet'!$A:$A,,0)</f>
        <v>Oliver</v>
      </c>
      <c r="J898" s="9" t="str">
        <f>_xlfn.XLOOKUP($H898,'Master sheet'!$D:$D,'Master sheet'!$K:$K,,0)</f>
        <v>Johnathan</v>
      </c>
      <c r="K898" s="8">
        <v>45763</v>
      </c>
    </row>
    <row r="899" spans="3:11" hidden="1" x14ac:dyDescent="0.3">
      <c r="C899" s="8">
        <v>45763</v>
      </c>
      <c r="D899" s="9" t="s">
        <v>190</v>
      </c>
      <c r="E899" s="9" t="s">
        <v>1075</v>
      </c>
      <c r="F899" s="9" t="s">
        <v>21</v>
      </c>
      <c r="G899" s="8" t="s">
        <v>9</v>
      </c>
      <c r="H899" s="9" t="s">
        <v>38</v>
      </c>
      <c r="I899" s="9" t="str">
        <f>_xlfn.XLOOKUP($H899,'Master sheet'!$D:$D,'Master sheet'!$A:$A,,0)</f>
        <v>Rohit</v>
      </c>
      <c r="J899" s="9" t="str">
        <f>_xlfn.XLOOKUP($H899,'Master sheet'!$D:$D,'Master sheet'!$K:$K,,0)</f>
        <v>Prasanna J</v>
      </c>
      <c r="K899" s="8">
        <v>45763</v>
      </c>
    </row>
    <row r="900" spans="3:11" hidden="1" x14ac:dyDescent="0.3">
      <c r="C900" s="8">
        <v>45763</v>
      </c>
      <c r="D900" s="9" t="s">
        <v>1076</v>
      </c>
      <c r="E900" s="9" t="s">
        <v>1077</v>
      </c>
      <c r="F900" s="9" t="s">
        <v>185</v>
      </c>
      <c r="G900" s="8" t="s">
        <v>9</v>
      </c>
      <c r="H900" s="9" t="s">
        <v>105</v>
      </c>
      <c r="I900" s="9" t="str">
        <f>_xlfn.XLOOKUP($H900,'Master sheet'!$D:$D,'Master sheet'!$A:$A,,0)</f>
        <v>Rohit</v>
      </c>
      <c r="J900" s="9" t="str">
        <f>_xlfn.XLOOKUP($H900,'Master sheet'!$D:$D,'Master sheet'!$K:$K,,0)</f>
        <v>Jack</v>
      </c>
      <c r="K900" s="8">
        <v>45762</v>
      </c>
    </row>
    <row r="901" spans="3:11" hidden="1" x14ac:dyDescent="0.3">
      <c r="C901" s="8">
        <v>45763</v>
      </c>
      <c r="D901" s="9" t="s">
        <v>1052</v>
      </c>
      <c r="E901" s="9" t="s">
        <v>1053</v>
      </c>
      <c r="F901" s="9" t="s">
        <v>21</v>
      </c>
      <c r="G901" s="8" t="s">
        <v>9</v>
      </c>
      <c r="H901" s="9" t="s">
        <v>22</v>
      </c>
      <c r="I901" s="9" t="str">
        <f>_xlfn.XLOOKUP($H901,'Master sheet'!$D:$D,'Master sheet'!$A:$A,,0)</f>
        <v>Rohit</v>
      </c>
      <c r="J901" s="9" t="str">
        <f>_xlfn.XLOOKUP($H901,'Master sheet'!$D:$D,'Master sheet'!$K:$K,,0)</f>
        <v>Prasanna J</v>
      </c>
      <c r="K901" s="8">
        <v>45763</v>
      </c>
    </row>
    <row r="902" spans="3:11" hidden="1" x14ac:dyDescent="0.3">
      <c r="C902" s="8">
        <v>45763</v>
      </c>
      <c r="D902" s="9" t="s">
        <v>1078</v>
      </c>
      <c r="E902" s="9" t="s">
        <v>1079</v>
      </c>
      <c r="F902" s="9" t="s">
        <v>21</v>
      </c>
      <c r="G902" s="8" t="s">
        <v>9</v>
      </c>
      <c r="H902" s="9" t="s">
        <v>22</v>
      </c>
      <c r="I902" s="9" t="str">
        <f>_xlfn.XLOOKUP($H902,'Master sheet'!$D:$D,'Master sheet'!$A:$A,,0)</f>
        <v>Rohit</v>
      </c>
      <c r="J902" s="9" t="str">
        <f>_xlfn.XLOOKUP($H902,'Master sheet'!$D:$D,'Master sheet'!$K:$K,,0)</f>
        <v>Prasanna J</v>
      </c>
      <c r="K902" s="8">
        <v>45763</v>
      </c>
    </row>
    <row r="903" spans="3:11" hidden="1" x14ac:dyDescent="0.3">
      <c r="C903" s="8">
        <v>45763</v>
      </c>
      <c r="D903" s="9" t="s">
        <v>986</v>
      </c>
      <c r="E903" s="9" t="s">
        <v>987</v>
      </c>
      <c r="F903" s="9" t="s">
        <v>41</v>
      </c>
      <c r="G903" s="8" t="s">
        <v>9</v>
      </c>
      <c r="H903" s="9" t="s">
        <v>43</v>
      </c>
      <c r="I903" s="9" t="str">
        <f>_xlfn.XLOOKUP($H903,'Master sheet'!$D:$D,'Master sheet'!$A:$A,,0)</f>
        <v>Oliver</v>
      </c>
      <c r="J903" s="9" t="str">
        <f>_xlfn.XLOOKUP($H903,'Master sheet'!$D:$D,'Master sheet'!$K:$K,,0)</f>
        <v>Celestine</v>
      </c>
      <c r="K903" s="8">
        <v>45763</v>
      </c>
    </row>
    <row r="904" spans="3:11" hidden="1" x14ac:dyDescent="0.3">
      <c r="C904" s="8">
        <v>45763</v>
      </c>
      <c r="D904" s="9" t="s">
        <v>1000</v>
      </c>
      <c r="E904" s="9" t="s">
        <v>1001</v>
      </c>
      <c r="F904" s="9" t="s">
        <v>29</v>
      </c>
      <c r="G904" s="8" t="s">
        <v>9</v>
      </c>
      <c r="H904" s="9" t="s">
        <v>30</v>
      </c>
      <c r="I904" s="9" t="str">
        <f>_xlfn.XLOOKUP($H904,'Master sheet'!$D:$D,'Master sheet'!$A:$A,,0)</f>
        <v>Sidd</v>
      </c>
      <c r="J904" s="9" t="str">
        <f>_xlfn.XLOOKUP($H904,'Master sheet'!$D:$D,'Master sheet'!$K:$K,,0)</f>
        <v>Sastha</v>
      </c>
      <c r="K904" s="8">
        <v>45758</v>
      </c>
    </row>
    <row r="905" spans="3:11" hidden="1" x14ac:dyDescent="0.3">
      <c r="C905" s="8">
        <v>45763</v>
      </c>
      <c r="D905" s="9" t="s">
        <v>1080</v>
      </c>
      <c r="E905" s="9" t="s">
        <v>1081</v>
      </c>
      <c r="F905" s="9" t="s">
        <v>25</v>
      </c>
      <c r="G905" s="8" t="s">
        <v>9</v>
      </c>
      <c r="H905" s="9" t="s">
        <v>26</v>
      </c>
      <c r="I905" s="9" t="str">
        <f>_xlfn.XLOOKUP($H905,'Master sheet'!$D:$D,'Master sheet'!$A:$A,,0)</f>
        <v>Oliver</v>
      </c>
      <c r="J905" s="9" t="str">
        <f>_xlfn.XLOOKUP($H905,'Master sheet'!$D:$D,'Master sheet'!$K:$K,,0)</f>
        <v>Johnathan</v>
      </c>
      <c r="K905" s="8">
        <v>45763</v>
      </c>
    </row>
    <row r="906" spans="3:11" hidden="1" x14ac:dyDescent="0.3">
      <c r="C906" s="8">
        <v>45763</v>
      </c>
      <c r="D906" s="9" t="s">
        <v>962</v>
      </c>
      <c r="E906" s="9" t="s">
        <v>963</v>
      </c>
      <c r="F906" s="9" t="s">
        <v>196</v>
      </c>
      <c r="G906" s="8" t="s">
        <v>9</v>
      </c>
      <c r="H906" s="9" t="s">
        <v>108</v>
      </c>
      <c r="I906" s="9" t="str">
        <f>_xlfn.XLOOKUP($H906,'Master sheet'!$D:$D,'Master sheet'!$A:$A,,0)</f>
        <v>Oliver</v>
      </c>
      <c r="J906" s="9" t="str">
        <f>_xlfn.XLOOKUP($H906,'Master sheet'!$D:$D,'Master sheet'!$K:$K,,0)</f>
        <v>Felix</v>
      </c>
      <c r="K906" s="8">
        <v>45763</v>
      </c>
    </row>
    <row r="907" spans="3:11" hidden="1" x14ac:dyDescent="0.3">
      <c r="C907" s="8">
        <v>45764</v>
      </c>
      <c r="D907" s="9" t="s">
        <v>222</v>
      </c>
      <c r="E907" s="9" t="s">
        <v>223</v>
      </c>
      <c r="F907" s="9" t="s">
        <v>8</v>
      </c>
      <c r="G907" s="8" t="s">
        <v>9</v>
      </c>
      <c r="H907" s="9" t="s">
        <v>35</v>
      </c>
      <c r="I907" s="9" t="str">
        <f>_xlfn.XLOOKUP($H907,'Master sheet'!$D:$D,'Master sheet'!$A:$A,,0)</f>
        <v>Rohit</v>
      </c>
      <c r="J907" s="9" t="str">
        <f>_xlfn.XLOOKUP($H907,'Master sheet'!$D:$D,'Master sheet'!$K:$K,,0)</f>
        <v>Melina</v>
      </c>
      <c r="K907" s="8">
        <v>45764</v>
      </c>
    </row>
    <row r="908" spans="3:11" hidden="1" x14ac:dyDescent="0.3">
      <c r="C908" s="8">
        <v>45764</v>
      </c>
      <c r="D908" s="9" t="s">
        <v>943</v>
      </c>
      <c r="E908" s="9" t="s">
        <v>944</v>
      </c>
      <c r="F908" s="9" t="s">
        <v>8</v>
      </c>
      <c r="G908" s="8" t="s">
        <v>9</v>
      </c>
      <c r="H908" s="9" t="s">
        <v>10</v>
      </c>
      <c r="I908" s="9" t="str">
        <f>_xlfn.XLOOKUP($H908,'Master sheet'!$D:$D,'Master sheet'!$A:$A,,0)</f>
        <v>Rohit</v>
      </c>
      <c r="J908" s="9" t="str">
        <f>_xlfn.XLOOKUP($H908,'Master sheet'!$D:$D,'Master sheet'!$K:$K,,0)</f>
        <v>Melina</v>
      </c>
      <c r="K908" s="8">
        <v>45762</v>
      </c>
    </row>
    <row r="909" spans="3:11" hidden="1" x14ac:dyDescent="0.3">
      <c r="C909" s="8">
        <v>45764</v>
      </c>
      <c r="D909" s="9" t="s">
        <v>11</v>
      </c>
      <c r="E909" s="9" t="s">
        <v>1084</v>
      </c>
      <c r="F909" s="9" t="s">
        <v>25</v>
      </c>
      <c r="G909" s="8" t="s">
        <v>9</v>
      </c>
      <c r="H909" s="9" t="s">
        <v>26</v>
      </c>
      <c r="I909" s="9" t="str">
        <f>_xlfn.XLOOKUP($H909,'Master sheet'!$D:$D,'Master sheet'!$A:$A,,0)</f>
        <v>Oliver</v>
      </c>
      <c r="J909" s="9" t="str">
        <f>_xlfn.XLOOKUP($H909,'Master sheet'!$D:$D,'Master sheet'!$K:$K,,0)</f>
        <v>Johnathan</v>
      </c>
      <c r="K909" s="8">
        <v>45764</v>
      </c>
    </row>
    <row r="910" spans="3:11" hidden="1" x14ac:dyDescent="0.3">
      <c r="C910" s="8">
        <v>45764</v>
      </c>
      <c r="D910" s="9" t="s">
        <v>1085</v>
      </c>
      <c r="E910" s="9" t="s">
        <v>1086</v>
      </c>
      <c r="F910" s="9" t="s">
        <v>185</v>
      </c>
      <c r="G910" s="8" t="s">
        <v>9</v>
      </c>
      <c r="H910" s="9" t="s">
        <v>105</v>
      </c>
      <c r="I910" s="9" t="str">
        <f>_xlfn.XLOOKUP($H910,'Master sheet'!$D:$D,'Master sheet'!$A:$A,,0)</f>
        <v>Rohit</v>
      </c>
      <c r="J910" s="9" t="str">
        <f>_xlfn.XLOOKUP($H910,'Master sheet'!$D:$D,'Master sheet'!$K:$K,,0)</f>
        <v>Jack</v>
      </c>
      <c r="K910" s="8">
        <v>45763</v>
      </c>
    </row>
    <row r="911" spans="3:11" hidden="1" x14ac:dyDescent="0.3">
      <c r="C911" s="8">
        <v>45764</v>
      </c>
      <c r="D911" s="9" t="s">
        <v>887</v>
      </c>
      <c r="E911" s="9" t="s">
        <v>888</v>
      </c>
      <c r="F911" s="9" t="s">
        <v>25</v>
      </c>
      <c r="G911" s="8" t="s">
        <v>9</v>
      </c>
      <c r="H911" s="9" t="s">
        <v>26</v>
      </c>
      <c r="I911" s="9" t="str">
        <f>_xlfn.XLOOKUP($H911,'Master sheet'!$D:$D,'Master sheet'!$A:$A,,0)</f>
        <v>Oliver</v>
      </c>
      <c r="J911" s="9" t="str">
        <f>_xlfn.XLOOKUP($H911,'Master sheet'!$D:$D,'Master sheet'!$K:$K,,0)</f>
        <v>Johnathan</v>
      </c>
      <c r="K911" s="8">
        <v>45764</v>
      </c>
    </row>
    <row r="912" spans="3:11" hidden="1" x14ac:dyDescent="0.3">
      <c r="C912" s="8">
        <v>45764</v>
      </c>
      <c r="D912" s="9" t="s">
        <v>1087</v>
      </c>
      <c r="E912" s="9" t="s">
        <v>1088</v>
      </c>
      <c r="F912" s="9" t="s">
        <v>13</v>
      </c>
      <c r="G912" s="8" t="s">
        <v>9</v>
      </c>
      <c r="H912" s="9" t="s">
        <v>278</v>
      </c>
      <c r="I912" s="9" t="str">
        <f>_xlfn.XLOOKUP($H912,'Master sheet'!$D:$D,'Master sheet'!$A:$A,,0)</f>
        <v>Oliver</v>
      </c>
      <c r="J912" s="9" t="str">
        <f>_xlfn.XLOOKUP($H912,'Master sheet'!$D:$D,'Master sheet'!$K:$K,,0)</f>
        <v>Celestine</v>
      </c>
      <c r="K912" s="8">
        <v>45764</v>
      </c>
    </row>
    <row r="913" spans="3:11" hidden="1" x14ac:dyDescent="0.3">
      <c r="C913" s="8">
        <v>45764</v>
      </c>
      <c r="D913" s="9" t="s">
        <v>927</v>
      </c>
      <c r="E913" s="9" t="s">
        <v>928</v>
      </c>
      <c r="F913" s="9" t="s">
        <v>50</v>
      </c>
      <c r="G913" s="8" t="s">
        <v>9</v>
      </c>
      <c r="H913" s="9" t="s">
        <v>26</v>
      </c>
      <c r="I913" s="9" t="str">
        <f>_xlfn.XLOOKUP($H913,'Master sheet'!$D:$D,'Master sheet'!$A:$A,,0)</f>
        <v>Oliver</v>
      </c>
      <c r="J913" s="9" t="str">
        <f>_xlfn.XLOOKUP($H913,'Master sheet'!$D:$D,'Master sheet'!$K:$K,,0)</f>
        <v>Johnathan</v>
      </c>
      <c r="K913" s="8">
        <v>45764</v>
      </c>
    </row>
    <row r="914" spans="3:11" hidden="1" x14ac:dyDescent="0.3">
      <c r="C914" s="8">
        <v>45764</v>
      </c>
      <c r="D914" s="9" t="s">
        <v>824</v>
      </c>
      <c r="E914" s="9" t="s">
        <v>1089</v>
      </c>
      <c r="F914" s="9" t="s">
        <v>25</v>
      </c>
      <c r="G914" s="8" t="s">
        <v>9</v>
      </c>
      <c r="H914" s="9" t="s">
        <v>26</v>
      </c>
      <c r="I914" s="9" t="str">
        <f>_xlfn.XLOOKUP($H914,'Master sheet'!$D:$D,'Master sheet'!$A:$A,,0)</f>
        <v>Oliver</v>
      </c>
      <c r="J914" s="9" t="str">
        <f>_xlfn.XLOOKUP($H914,'Master sheet'!$D:$D,'Master sheet'!$K:$K,,0)</f>
        <v>Johnathan</v>
      </c>
      <c r="K914" s="8">
        <v>45764</v>
      </c>
    </row>
    <row r="915" spans="3:11" hidden="1" x14ac:dyDescent="0.3">
      <c r="C915" s="8">
        <v>45764</v>
      </c>
      <c r="D915" s="9" t="s">
        <v>1054</v>
      </c>
      <c r="E915" s="9" t="s">
        <v>1055</v>
      </c>
      <c r="F915" s="9" t="s">
        <v>41</v>
      </c>
      <c r="G915" s="8" t="s">
        <v>9</v>
      </c>
      <c r="H915" s="9" t="s">
        <v>43</v>
      </c>
      <c r="I915" s="9" t="str">
        <f>_xlfn.XLOOKUP($H915,'Master sheet'!$D:$D,'Master sheet'!$A:$A,,0)</f>
        <v>Oliver</v>
      </c>
      <c r="J915" s="9" t="str">
        <f>_xlfn.XLOOKUP($H915,'Master sheet'!$D:$D,'Master sheet'!$K:$K,,0)</f>
        <v>Celestine</v>
      </c>
      <c r="K915" s="8">
        <v>45764</v>
      </c>
    </row>
    <row r="916" spans="3:11" hidden="1" x14ac:dyDescent="0.3">
      <c r="C916" s="8">
        <v>45764</v>
      </c>
      <c r="D916" s="9" t="s">
        <v>1090</v>
      </c>
      <c r="E916" s="9" t="s">
        <v>1091</v>
      </c>
      <c r="F916" s="9" t="s">
        <v>21</v>
      </c>
      <c r="G916" s="8" t="s">
        <v>9</v>
      </c>
      <c r="H916" s="9" t="s">
        <v>22</v>
      </c>
      <c r="I916" s="9" t="str">
        <f>_xlfn.XLOOKUP($H916,'Master sheet'!$D:$D,'Master sheet'!$A:$A,,0)</f>
        <v>Rohit</v>
      </c>
      <c r="J916" s="9" t="str">
        <f>_xlfn.XLOOKUP($H916,'Master sheet'!$D:$D,'Master sheet'!$K:$K,,0)</f>
        <v>Prasanna J</v>
      </c>
      <c r="K916" s="8">
        <v>45764</v>
      </c>
    </row>
    <row r="917" spans="3:11" hidden="1" x14ac:dyDescent="0.3">
      <c r="C917" s="8">
        <v>45764</v>
      </c>
      <c r="D917" s="9" t="s">
        <v>872</v>
      </c>
      <c r="E917" s="9" t="s">
        <v>1041</v>
      </c>
      <c r="F917" s="9" t="s">
        <v>25</v>
      </c>
      <c r="G917" s="8" t="s">
        <v>9</v>
      </c>
      <c r="H917" s="9" t="s">
        <v>26</v>
      </c>
      <c r="I917" s="9" t="str">
        <f>_xlfn.XLOOKUP($H917,'Master sheet'!$D:$D,'Master sheet'!$A:$A,,0)</f>
        <v>Oliver</v>
      </c>
      <c r="J917" s="9" t="str">
        <f>_xlfn.XLOOKUP($H917,'Master sheet'!$D:$D,'Master sheet'!$K:$K,,0)</f>
        <v>Johnathan</v>
      </c>
      <c r="K917" s="8">
        <v>45764</v>
      </c>
    </row>
    <row r="918" spans="3:11" hidden="1" x14ac:dyDescent="0.3">
      <c r="C918" s="8">
        <v>45764</v>
      </c>
      <c r="D918" s="9" t="s">
        <v>1056</v>
      </c>
      <c r="E918" s="9" t="s">
        <v>1057</v>
      </c>
      <c r="F918" s="9" t="s">
        <v>21</v>
      </c>
      <c r="G918" s="8" t="s">
        <v>9</v>
      </c>
      <c r="H918" s="9" t="s">
        <v>38</v>
      </c>
      <c r="I918" s="9" t="str">
        <f>_xlfn.XLOOKUP($H918,'Master sheet'!$D:$D,'Master sheet'!$A:$A,,0)</f>
        <v>Rohit</v>
      </c>
      <c r="J918" s="9" t="str">
        <f>_xlfn.XLOOKUP($H918,'Master sheet'!$D:$D,'Master sheet'!$K:$K,,0)</f>
        <v>Prasanna J</v>
      </c>
      <c r="K918" s="8">
        <v>45763</v>
      </c>
    </row>
    <row r="919" spans="3:11" hidden="1" x14ac:dyDescent="0.3">
      <c r="C919" s="8">
        <v>45764</v>
      </c>
      <c r="D919" s="9" t="s">
        <v>966</v>
      </c>
      <c r="E919" s="9" t="s">
        <v>1008</v>
      </c>
      <c r="F919" s="9" t="s">
        <v>93</v>
      </c>
      <c r="G919" s="8" t="s">
        <v>9</v>
      </c>
      <c r="H919" s="9" t="s">
        <v>26</v>
      </c>
      <c r="I919" s="9" t="str">
        <f>_xlfn.XLOOKUP($H919,'Master sheet'!$D:$D,'Master sheet'!$A:$A,,0)</f>
        <v>Oliver</v>
      </c>
      <c r="J919" s="9" t="str">
        <f>_xlfn.XLOOKUP($H919,'Master sheet'!$D:$D,'Master sheet'!$K:$K,,0)</f>
        <v>Johnathan</v>
      </c>
      <c r="K919" s="8">
        <v>45764</v>
      </c>
    </row>
    <row r="920" spans="3:11" hidden="1" x14ac:dyDescent="0.3">
      <c r="C920" s="8">
        <v>45764</v>
      </c>
      <c r="D920" s="9" t="s">
        <v>966</v>
      </c>
      <c r="E920" s="9" t="s">
        <v>967</v>
      </c>
      <c r="F920" s="9" t="s">
        <v>13</v>
      </c>
      <c r="G920" s="8" t="s">
        <v>9</v>
      </c>
      <c r="H920" s="9" t="s">
        <v>278</v>
      </c>
      <c r="I920" s="9" t="str">
        <f>_xlfn.XLOOKUP($H920,'Master sheet'!$D:$D,'Master sheet'!$A:$A,,0)</f>
        <v>Oliver</v>
      </c>
      <c r="J920" s="9" t="str">
        <f>_xlfn.XLOOKUP($H920,'Master sheet'!$D:$D,'Master sheet'!$K:$K,,0)</f>
        <v>Celestine</v>
      </c>
      <c r="K920" s="8">
        <v>45764</v>
      </c>
    </row>
    <row r="921" spans="3:11" hidden="1" x14ac:dyDescent="0.3">
      <c r="C921" s="8">
        <v>45764</v>
      </c>
      <c r="D921" s="9" t="s">
        <v>1092</v>
      </c>
      <c r="E921" s="9" t="s">
        <v>1093</v>
      </c>
      <c r="F921" s="9" t="s">
        <v>520</v>
      </c>
      <c r="G921" s="8" t="s">
        <v>9</v>
      </c>
      <c r="H921" s="9" t="s">
        <v>110</v>
      </c>
      <c r="I921" s="9" t="str">
        <f>_xlfn.XLOOKUP($H921,'Master sheet'!$D:$D,'Master sheet'!$A:$A,,0)</f>
        <v>Rohit</v>
      </c>
      <c r="J921" s="9" t="str">
        <f>_xlfn.XLOOKUP($H921,'Master sheet'!$D:$D,'Master sheet'!$K:$K,,0)</f>
        <v>Ajay</v>
      </c>
      <c r="K921" s="8">
        <v>45764</v>
      </c>
    </row>
    <row r="922" spans="3:11" hidden="1" x14ac:dyDescent="0.3">
      <c r="C922" s="8">
        <v>45764</v>
      </c>
      <c r="D922" s="9" t="s">
        <v>874</v>
      </c>
      <c r="E922" s="9" t="s">
        <v>830</v>
      </c>
      <c r="F922" s="9" t="s">
        <v>29</v>
      </c>
      <c r="G922" s="8" t="s">
        <v>9</v>
      </c>
      <c r="H922" s="9" t="s">
        <v>30</v>
      </c>
      <c r="I922" s="9" t="str">
        <f>_xlfn.XLOOKUP($H922,'Master sheet'!$D:$D,'Master sheet'!$A:$A,,0)</f>
        <v>Sidd</v>
      </c>
      <c r="J922" s="9" t="str">
        <f>_xlfn.XLOOKUP($H922,'Master sheet'!$D:$D,'Master sheet'!$K:$K,,0)</f>
        <v>Sastha</v>
      </c>
      <c r="K922" s="8">
        <v>45758</v>
      </c>
    </row>
    <row r="923" spans="3:11" hidden="1" x14ac:dyDescent="0.3">
      <c r="C923" s="8">
        <v>45764</v>
      </c>
      <c r="D923" s="9" t="s">
        <v>1009</v>
      </c>
      <c r="E923" s="9" t="s">
        <v>1010</v>
      </c>
      <c r="F923" s="9" t="s">
        <v>56</v>
      </c>
      <c r="G923" s="8" t="s">
        <v>9</v>
      </c>
      <c r="H923" s="9" t="s">
        <v>211</v>
      </c>
      <c r="I923" s="9" t="str">
        <f>_xlfn.XLOOKUP($H923,'Master sheet'!$D:$D,'Master sheet'!$A:$A,,0)</f>
        <v>Rohit</v>
      </c>
      <c r="J923" s="9" t="str">
        <f>_xlfn.XLOOKUP($H923,'Master sheet'!$D:$D,'Master sheet'!$K:$K,,0)</f>
        <v>Vandhana</v>
      </c>
      <c r="K923" s="8">
        <v>45763</v>
      </c>
    </row>
    <row r="924" spans="3:11" hidden="1" x14ac:dyDescent="0.3">
      <c r="C924" s="8">
        <v>45764</v>
      </c>
      <c r="D924" s="9" t="s">
        <v>990</v>
      </c>
      <c r="E924" s="9" t="s">
        <v>991</v>
      </c>
      <c r="F924" s="9" t="s">
        <v>8</v>
      </c>
      <c r="G924" s="8" t="s">
        <v>9</v>
      </c>
      <c r="H924" s="9" t="s">
        <v>10</v>
      </c>
      <c r="I924" s="9" t="str">
        <f>_xlfn.XLOOKUP($H924,'Master sheet'!$D:$D,'Master sheet'!$A:$A,,0)</f>
        <v>Rohit</v>
      </c>
      <c r="J924" s="9" t="str">
        <f>_xlfn.XLOOKUP($H924,'Master sheet'!$D:$D,'Master sheet'!$K:$K,,0)</f>
        <v>Melina</v>
      </c>
      <c r="K924" s="8">
        <v>45762</v>
      </c>
    </row>
    <row r="925" spans="3:11" hidden="1" x14ac:dyDescent="0.3">
      <c r="C925" s="8">
        <v>45764</v>
      </c>
      <c r="D925" s="9" t="s">
        <v>992</v>
      </c>
      <c r="E925" s="9" t="s">
        <v>993</v>
      </c>
      <c r="F925" s="9" t="s">
        <v>8</v>
      </c>
      <c r="G925" s="8" t="s">
        <v>9</v>
      </c>
      <c r="H925" s="9" t="s">
        <v>10</v>
      </c>
      <c r="I925" s="9" t="str">
        <f>_xlfn.XLOOKUP($H925,'Master sheet'!$D:$D,'Master sheet'!$A:$A,,0)</f>
        <v>Rohit</v>
      </c>
      <c r="J925" s="9" t="str">
        <f>_xlfn.XLOOKUP($H925,'Master sheet'!$D:$D,'Master sheet'!$K:$K,,0)</f>
        <v>Melina</v>
      </c>
      <c r="K925" s="8">
        <v>45762</v>
      </c>
    </row>
    <row r="926" spans="3:11" hidden="1" x14ac:dyDescent="0.3">
      <c r="C926" s="8">
        <v>45764</v>
      </c>
      <c r="D926" s="9" t="s">
        <v>1042</v>
      </c>
      <c r="E926" s="9" t="s">
        <v>1043</v>
      </c>
      <c r="F926" s="9" t="s">
        <v>520</v>
      </c>
      <c r="G926" s="8" t="s">
        <v>9</v>
      </c>
      <c r="H926" s="9" t="s">
        <v>110</v>
      </c>
      <c r="I926" s="9" t="str">
        <f>_xlfn.XLOOKUP($H926,'Master sheet'!$D:$D,'Master sheet'!$A:$A,,0)</f>
        <v>Rohit</v>
      </c>
      <c r="J926" s="9" t="str">
        <f>_xlfn.XLOOKUP($H926,'Master sheet'!$D:$D,'Master sheet'!$K:$K,,0)</f>
        <v>Ajay</v>
      </c>
      <c r="K926" s="8">
        <v>45764</v>
      </c>
    </row>
    <row r="927" spans="3:11" hidden="1" x14ac:dyDescent="0.3">
      <c r="C927" s="8">
        <v>45764</v>
      </c>
      <c r="D927" s="9" t="s">
        <v>952</v>
      </c>
      <c r="E927" s="9" t="s">
        <v>953</v>
      </c>
      <c r="F927" s="9" t="s">
        <v>196</v>
      </c>
      <c r="G927" s="8" t="s">
        <v>9</v>
      </c>
      <c r="H927" s="9" t="s">
        <v>108</v>
      </c>
      <c r="I927" s="9" t="str">
        <f>_xlfn.XLOOKUP($H927,'Master sheet'!$D:$D,'Master sheet'!$A:$A,,0)</f>
        <v>Oliver</v>
      </c>
      <c r="J927" s="9" t="str">
        <f>_xlfn.XLOOKUP($H927,'Master sheet'!$D:$D,'Master sheet'!$K:$K,,0)</f>
        <v>Felix</v>
      </c>
      <c r="K927" s="8">
        <v>45764</v>
      </c>
    </row>
    <row r="928" spans="3:11" hidden="1" x14ac:dyDescent="0.3">
      <c r="C928" s="8">
        <v>45764</v>
      </c>
      <c r="D928" s="9" t="s">
        <v>972</v>
      </c>
      <c r="E928" s="9" t="s">
        <v>973</v>
      </c>
      <c r="F928" s="9" t="s">
        <v>13</v>
      </c>
      <c r="G928" s="8" t="s">
        <v>9</v>
      </c>
      <c r="H928" s="9" t="s">
        <v>278</v>
      </c>
      <c r="I928" s="9" t="str">
        <f>_xlfn.XLOOKUP($H928,'Master sheet'!$D:$D,'Master sheet'!$A:$A,,0)</f>
        <v>Oliver</v>
      </c>
      <c r="J928" s="9" t="str">
        <f>_xlfn.XLOOKUP($H928,'Master sheet'!$D:$D,'Master sheet'!$K:$K,,0)</f>
        <v>Celestine</v>
      </c>
      <c r="K928" s="8">
        <v>45764</v>
      </c>
    </row>
    <row r="929" spans="3:11" hidden="1" x14ac:dyDescent="0.3">
      <c r="C929" s="8">
        <v>45764</v>
      </c>
      <c r="D929" s="9" t="s">
        <v>1011</v>
      </c>
      <c r="E929" s="9" t="s">
        <v>1012</v>
      </c>
      <c r="F929" s="9" t="s">
        <v>41</v>
      </c>
      <c r="G929" s="8" t="s">
        <v>9</v>
      </c>
      <c r="H929" s="9" t="s">
        <v>43</v>
      </c>
      <c r="I929" s="9" t="str">
        <f>_xlfn.XLOOKUP($H929,'Master sheet'!$D:$D,'Master sheet'!$A:$A,,0)</f>
        <v>Oliver</v>
      </c>
      <c r="J929" s="9" t="str">
        <f>_xlfn.XLOOKUP($H929,'Master sheet'!$D:$D,'Master sheet'!$K:$K,,0)</f>
        <v>Celestine</v>
      </c>
      <c r="K929" s="8">
        <v>45764</v>
      </c>
    </row>
    <row r="930" spans="3:11" hidden="1" x14ac:dyDescent="0.3">
      <c r="C930" s="8">
        <v>45764</v>
      </c>
      <c r="D930" s="9" t="s">
        <v>903</v>
      </c>
      <c r="E930" s="9" t="s">
        <v>904</v>
      </c>
      <c r="F930" s="9" t="s">
        <v>905</v>
      </c>
      <c r="G930" s="8" t="s">
        <v>9</v>
      </c>
      <c r="H930" s="9" t="s">
        <v>35</v>
      </c>
      <c r="I930" s="9" t="str">
        <f>_xlfn.XLOOKUP($H930,'Master sheet'!$D:$D,'Master sheet'!$A:$A,,0)</f>
        <v>Rohit</v>
      </c>
      <c r="J930" s="9" t="str">
        <f>_xlfn.XLOOKUP($H930,'Master sheet'!$D:$D,'Master sheet'!$K:$K,,0)</f>
        <v>Melina</v>
      </c>
      <c r="K930" s="8">
        <v>45764</v>
      </c>
    </row>
    <row r="931" spans="3:11" hidden="1" x14ac:dyDescent="0.3">
      <c r="C931" s="8">
        <v>45764</v>
      </c>
      <c r="D931" s="9" t="s">
        <v>954</v>
      </c>
      <c r="E931" s="9" t="s">
        <v>955</v>
      </c>
      <c r="F931" s="9" t="s">
        <v>8</v>
      </c>
      <c r="G931" s="8" t="s">
        <v>9</v>
      </c>
      <c r="H931" s="9" t="s">
        <v>35</v>
      </c>
      <c r="I931" s="9" t="str">
        <f>_xlfn.XLOOKUP($H931,'Master sheet'!$D:$D,'Master sheet'!$A:$A,,0)</f>
        <v>Rohit</v>
      </c>
      <c r="J931" s="9" t="str">
        <f>_xlfn.XLOOKUP($H931,'Master sheet'!$D:$D,'Master sheet'!$K:$K,,0)</f>
        <v>Melina</v>
      </c>
      <c r="K931" s="8">
        <v>45764</v>
      </c>
    </row>
    <row r="932" spans="3:11" hidden="1" x14ac:dyDescent="0.3">
      <c r="C932" s="8">
        <v>45764</v>
      </c>
      <c r="D932" s="9" t="s">
        <v>1060</v>
      </c>
      <c r="E932" s="9" t="s">
        <v>1061</v>
      </c>
      <c r="F932" s="9" t="s">
        <v>21</v>
      </c>
      <c r="G932" s="8" t="s">
        <v>9</v>
      </c>
      <c r="H932" s="9" t="s">
        <v>38</v>
      </c>
      <c r="I932" s="9" t="str">
        <f>_xlfn.XLOOKUP($H932,'Master sheet'!$D:$D,'Master sheet'!$A:$A,,0)</f>
        <v>Rohit</v>
      </c>
      <c r="J932" s="9" t="str">
        <f>_xlfn.XLOOKUP($H932,'Master sheet'!$D:$D,'Master sheet'!$K:$K,,0)</f>
        <v>Prasanna J</v>
      </c>
      <c r="K932" s="8">
        <v>45763</v>
      </c>
    </row>
    <row r="933" spans="3:11" hidden="1" x14ac:dyDescent="0.3">
      <c r="C933" s="8">
        <v>45764</v>
      </c>
      <c r="D933" s="9" t="s">
        <v>1046</v>
      </c>
      <c r="E933" s="9" t="s">
        <v>1047</v>
      </c>
      <c r="F933" s="9" t="s">
        <v>56</v>
      </c>
      <c r="G933" s="8" t="s">
        <v>9</v>
      </c>
      <c r="H933" s="9" t="s">
        <v>57</v>
      </c>
      <c r="I933" s="9" t="str">
        <f>_xlfn.XLOOKUP($H933,'Master sheet'!$D:$D,'Master sheet'!$A:$A,,0)</f>
        <v>Rohit</v>
      </c>
      <c r="J933" s="9" t="str">
        <f>_xlfn.XLOOKUP($H933,'Master sheet'!$D:$D,'Master sheet'!$K:$K,,0)</f>
        <v>Vandhana</v>
      </c>
      <c r="K933" s="8">
        <v>45762</v>
      </c>
    </row>
    <row r="934" spans="3:11" hidden="1" x14ac:dyDescent="0.3">
      <c r="C934" s="8">
        <v>45764</v>
      </c>
      <c r="D934" s="9" t="s">
        <v>1094</v>
      </c>
      <c r="E934" s="9" t="s">
        <v>1095</v>
      </c>
      <c r="F934" s="9" t="s">
        <v>21</v>
      </c>
      <c r="G934" s="8" t="s">
        <v>9</v>
      </c>
      <c r="H934" s="9" t="s">
        <v>104</v>
      </c>
      <c r="I934" s="9" t="str">
        <f>_xlfn.XLOOKUP($H934,'Master sheet'!$D:$D,'Master sheet'!$A:$A,,0)</f>
        <v>Rohit</v>
      </c>
      <c r="J934" s="9" t="str">
        <f>_xlfn.XLOOKUP($H934,'Master sheet'!$D:$D,'Master sheet'!$K:$K,,0)</f>
        <v>Prasanna J</v>
      </c>
      <c r="K934" s="8">
        <v>45764</v>
      </c>
    </row>
    <row r="935" spans="3:11" hidden="1" x14ac:dyDescent="0.3">
      <c r="C935" s="8">
        <v>45764</v>
      </c>
      <c r="D935" s="9" t="s">
        <v>909</v>
      </c>
      <c r="E935" s="9" t="s">
        <v>910</v>
      </c>
      <c r="F935" s="9" t="s">
        <v>17</v>
      </c>
      <c r="G935" s="8" t="s">
        <v>9</v>
      </c>
      <c r="H935" s="9" t="s">
        <v>111</v>
      </c>
      <c r="I935" s="9" t="str">
        <f>_xlfn.XLOOKUP($H935,'Master sheet'!$D:$D,'Master sheet'!$A:$A,,0)</f>
        <v>Nambu</v>
      </c>
      <c r="J935" s="9" t="str">
        <f>_xlfn.XLOOKUP($H935,'Master sheet'!$D:$D,'Master sheet'!$K:$K,,0)</f>
        <v>Veerabathiran B</v>
      </c>
      <c r="K935" s="8">
        <v>45758</v>
      </c>
    </row>
    <row r="936" spans="3:11" hidden="1" x14ac:dyDescent="0.3">
      <c r="C936" s="8">
        <v>45764</v>
      </c>
      <c r="D936" s="9" t="s">
        <v>1048</v>
      </c>
      <c r="E936" s="9" t="s">
        <v>997</v>
      </c>
      <c r="F936" s="9" t="s">
        <v>56</v>
      </c>
      <c r="G936" s="8" t="s">
        <v>9</v>
      </c>
      <c r="H936" s="9" t="s">
        <v>57</v>
      </c>
      <c r="I936" s="9" t="str">
        <f>_xlfn.XLOOKUP($H936,'Master sheet'!$D:$D,'Master sheet'!$A:$A,,0)</f>
        <v>Rohit</v>
      </c>
      <c r="J936" s="9" t="str">
        <f>_xlfn.XLOOKUP($H936,'Master sheet'!$D:$D,'Master sheet'!$K:$K,,0)</f>
        <v>Vandhana</v>
      </c>
      <c r="K936" s="8">
        <v>45762</v>
      </c>
    </row>
    <row r="937" spans="3:11" hidden="1" x14ac:dyDescent="0.3">
      <c r="C937" s="8">
        <v>45764</v>
      </c>
      <c r="D937" s="9" t="s">
        <v>976</v>
      </c>
      <c r="E937" s="9" t="s">
        <v>977</v>
      </c>
      <c r="F937" s="9" t="s">
        <v>41</v>
      </c>
      <c r="G937" s="8" t="s">
        <v>9</v>
      </c>
      <c r="H937" s="9" t="s">
        <v>43</v>
      </c>
      <c r="I937" s="9" t="str">
        <f>_xlfn.XLOOKUP($H937,'Master sheet'!$D:$D,'Master sheet'!$A:$A,,0)</f>
        <v>Oliver</v>
      </c>
      <c r="J937" s="9" t="str">
        <f>_xlfn.XLOOKUP($H937,'Master sheet'!$D:$D,'Master sheet'!$K:$K,,0)</f>
        <v>Celestine</v>
      </c>
      <c r="K937" s="8">
        <v>45764</v>
      </c>
    </row>
    <row r="938" spans="3:11" hidden="1" x14ac:dyDescent="0.3">
      <c r="C938" s="8">
        <v>45764</v>
      </c>
      <c r="D938" s="9" t="s">
        <v>1064</v>
      </c>
      <c r="E938" s="9" t="s">
        <v>1065</v>
      </c>
      <c r="F938" s="9" t="s">
        <v>196</v>
      </c>
      <c r="G938" s="8" t="s">
        <v>9</v>
      </c>
      <c r="H938" s="9" t="s">
        <v>108</v>
      </c>
      <c r="I938" s="9" t="str">
        <f>_xlfn.XLOOKUP($H938,'Master sheet'!$D:$D,'Master sheet'!$A:$A,,0)</f>
        <v>Oliver</v>
      </c>
      <c r="J938" s="9" t="str">
        <f>_xlfn.XLOOKUP($H938,'Master sheet'!$D:$D,'Master sheet'!$K:$K,,0)</f>
        <v>Felix</v>
      </c>
      <c r="K938" s="8">
        <v>45764</v>
      </c>
    </row>
    <row r="939" spans="3:11" hidden="1" x14ac:dyDescent="0.3">
      <c r="C939" s="8">
        <v>45764</v>
      </c>
      <c r="D939" s="9" t="s">
        <v>1096</v>
      </c>
      <c r="E939" s="9" t="s">
        <v>1097</v>
      </c>
      <c r="F939" s="9" t="s">
        <v>13</v>
      </c>
      <c r="G939" s="8" t="s">
        <v>9</v>
      </c>
      <c r="H939" s="9" t="s">
        <v>278</v>
      </c>
      <c r="I939" s="9" t="str">
        <f>_xlfn.XLOOKUP($H939,'Master sheet'!$D:$D,'Master sheet'!$A:$A,,0)</f>
        <v>Oliver</v>
      </c>
      <c r="J939" s="9" t="str">
        <f>_xlfn.XLOOKUP($H939,'Master sheet'!$D:$D,'Master sheet'!$K:$K,,0)</f>
        <v>Celestine</v>
      </c>
      <c r="K939" s="8">
        <v>45764</v>
      </c>
    </row>
    <row r="940" spans="3:11" hidden="1" x14ac:dyDescent="0.3">
      <c r="C940" s="8">
        <v>45764</v>
      </c>
      <c r="D940" s="9" t="s">
        <v>956</v>
      </c>
      <c r="E940" s="9" t="s">
        <v>957</v>
      </c>
      <c r="F940" s="9" t="s">
        <v>25</v>
      </c>
      <c r="G940" s="8" t="s">
        <v>9</v>
      </c>
      <c r="H940" s="9" t="s">
        <v>26</v>
      </c>
      <c r="I940" s="9" t="str">
        <f>_xlfn.XLOOKUP($H940,'Master sheet'!$D:$D,'Master sheet'!$A:$A,,0)</f>
        <v>Oliver</v>
      </c>
      <c r="J940" s="9" t="str">
        <f>_xlfn.XLOOKUP($H940,'Master sheet'!$D:$D,'Master sheet'!$K:$K,,0)</f>
        <v>Johnathan</v>
      </c>
      <c r="K940" s="8">
        <v>45764</v>
      </c>
    </row>
    <row r="941" spans="3:11" hidden="1" x14ac:dyDescent="0.3">
      <c r="C941" s="8">
        <v>45764</v>
      </c>
      <c r="D941" s="9" t="s">
        <v>958</v>
      </c>
      <c r="E941" s="9" t="s">
        <v>959</v>
      </c>
      <c r="F941" s="9" t="s">
        <v>25</v>
      </c>
      <c r="G941" s="8" t="s">
        <v>9</v>
      </c>
      <c r="H941" s="9" t="s">
        <v>26</v>
      </c>
      <c r="I941" s="9" t="str">
        <f>_xlfn.XLOOKUP($H941,'Master sheet'!$D:$D,'Master sheet'!$A:$A,,0)</f>
        <v>Oliver</v>
      </c>
      <c r="J941" s="9" t="str">
        <f>_xlfn.XLOOKUP($H941,'Master sheet'!$D:$D,'Master sheet'!$K:$K,,0)</f>
        <v>Johnathan</v>
      </c>
      <c r="K941" s="8">
        <v>45764</v>
      </c>
    </row>
    <row r="942" spans="3:11" hidden="1" x14ac:dyDescent="0.3">
      <c r="C942" s="8">
        <v>45764</v>
      </c>
      <c r="D942" s="9" t="s">
        <v>1066</v>
      </c>
      <c r="E942" s="9" t="s">
        <v>1067</v>
      </c>
      <c r="F942" s="9" t="s">
        <v>196</v>
      </c>
      <c r="G942" s="8" t="s">
        <v>9</v>
      </c>
      <c r="H942" s="9" t="s">
        <v>108</v>
      </c>
      <c r="I942" s="9" t="str">
        <f>_xlfn.XLOOKUP($H942,'Master sheet'!$D:$D,'Master sheet'!$A:$A,,0)</f>
        <v>Oliver</v>
      </c>
      <c r="J942" s="9" t="str">
        <f>_xlfn.XLOOKUP($H942,'Master sheet'!$D:$D,'Master sheet'!$K:$K,,0)</f>
        <v>Felix</v>
      </c>
      <c r="K942" s="8">
        <v>45764</v>
      </c>
    </row>
    <row r="943" spans="3:11" hidden="1" x14ac:dyDescent="0.3">
      <c r="C943" s="8">
        <v>45764</v>
      </c>
      <c r="D943" s="9" t="s">
        <v>937</v>
      </c>
      <c r="E943" s="9" t="s">
        <v>938</v>
      </c>
      <c r="F943" s="9" t="s">
        <v>185</v>
      </c>
      <c r="G943" s="8" t="s">
        <v>9</v>
      </c>
      <c r="H943" s="9" t="s">
        <v>106</v>
      </c>
      <c r="I943" s="9" t="str">
        <f>_xlfn.XLOOKUP($H943,'Master sheet'!$D:$D,'Master sheet'!$A:$A,,0)</f>
        <v>Rohit</v>
      </c>
      <c r="J943" s="9" t="str">
        <f>_xlfn.XLOOKUP($H943,'Master sheet'!$D:$D,'Master sheet'!$K:$K,,0)</f>
        <v>Jack</v>
      </c>
      <c r="K943" s="8">
        <v>45764</v>
      </c>
    </row>
    <row r="944" spans="3:11" hidden="1" x14ac:dyDescent="0.3">
      <c r="C944" s="8">
        <v>45764</v>
      </c>
      <c r="D944" s="9" t="s">
        <v>941</v>
      </c>
      <c r="E944" s="9" t="s">
        <v>942</v>
      </c>
      <c r="F944" s="9" t="s">
        <v>196</v>
      </c>
      <c r="G944" s="8" t="s">
        <v>9</v>
      </c>
      <c r="H944" s="9" t="s">
        <v>108</v>
      </c>
      <c r="I944" s="9" t="str">
        <f>_xlfn.XLOOKUP($H944,'Master sheet'!$D:$D,'Master sheet'!$A:$A,,0)</f>
        <v>Oliver</v>
      </c>
      <c r="J944" s="9" t="str">
        <f>_xlfn.XLOOKUP($H944,'Master sheet'!$D:$D,'Master sheet'!$K:$K,,0)</f>
        <v>Felix</v>
      </c>
      <c r="K944" s="8">
        <v>45764</v>
      </c>
    </row>
    <row r="945" spans="3:11" hidden="1" x14ac:dyDescent="0.3">
      <c r="C945" s="8">
        <v>45764</v>
      </c>
      <c r="D945" s="9" t="s">
        <v>1098</v>
      </c>
      <c r="E945" s="9" t="s">
        <v>1099</v>
      </c>
      <c r="F945" s="9" t="s">
        <v>21</v>
      </c>
      <c r="G945" s="8" t="s">
        <v>9</v>
      </c>
      <c r="H945" s="9" t="s">
        <v>22</v>
      </c>
      <c r="I945" s="9" t="str">
        <f>_xlfn.XLOOKUP($H945,'Master sheet'!$D:$D,'Master sheet'!$A:$A,,0)</f>
        <v>Rohit</v>
      </c>
      <c r="J945" s="9" t="str">
        <f>_xlfn.XLOOKUP($H945,'Master sheet'!$D:$D,'Master sheet'!$K:$K,,0)</f>
        <v>Prasanna J</v>
      </c>
      <c r="K945" s="8">
        <v>45764</v>
      </c>
    </row>
    <row r="946" spans="3:11" hidden="1" x14ac:dyDescent="0.3">
      <c r="C946" s="8">
        <v>45764</v>
      </c>
      <c r="D946" s="9" t="s">
        <v>230</v>
      </c>
      <c r="E946" s="9" t="s">
        <v>1070</v>
      </c>
      <c r="F946" s="9" t="s">
        <v>1071</v>
      </c>
      <c r="G946" s="8" t="s">
        <v>9</v>
      </c>
      <c r="H946" s="9" t="s">
        <v>211</v>
      </c>
      <c r="I946" s="9" t="str">
        <f>_xlfn.XLOOKUP($H946,'Master sheet'!$D:$D,'Master sheet'!$A:$A,,0)</f>
        <v>Rohit</v>
      </c>
      <c r="J946" s="9" t="str">
        <f>_xlfn.XLOOKUP($H946,'Master sheet'!$D:$D,'Master sheet'!$K:$K,,0)</f>
        <v>Vandhana</v>
      </c>
      <c r="K946" s="8">
        <v>45763</v>
      </c>
    </row>
    <row r="947" spans="3:11" hidden="1" x14ac:dyDescent="0.3">
      <c r="C947" s="8">
        <v>45764</v>
      </c>
      <c r="D947" s="9" t="s">
        <v>1049</v>
      </c>
      <c r="E947" s="9" t="s">
        <v>1050</v>
      </c>
      <c r="F947" s="9" t="s">
        <v>1051</v>
      </c>
      <c r="G947" s="8" t="s">
        <v>9</v>
      </c>
      <c r="H947" s="9" t="s">
        <v>57</v>
      </c>
      <c r="I947" s="9" t="str">
        <f>_xlfn.XLOOKUP($H947,'Master sheet'!$D:$D,'Master sheet'!$A:$A,,0)</f>
        <v>Rohit</v>
      </c>
      <c r="J947" s="9" t="str">
        <f>_xlfn.XLOOKUP($H947,'Master sheet'!$D:$D,'Master sheet'!$K:$K,,0)</f>
        <v>Vandhana</v>
      </c>
      <c r="K947" s="8">
        <v>45762</v>
      </c>
    </row>
    <row r="948" spans="3:11" hidden="1" x14ac:dyDescent="0.3">
      <c r="C948" s="8">
        <v>45764</v>
      </c>
      <c r="D948" s="9" t="s">
        <v>172</v>
      </c>
      <c r="E948" s="9" t="s">
        <v>1072</v>
      </c>
      <c r="F948" s="9" t="s">
        <v>185</v>
      </c>
      <c r="G948" s="8" t="s">
        <v>9</v>
      </c>
      <c r="H948" s="9" t="s">
        <v>106</v>
      </c>
      <c r="I948" s="9" t="str">
        <f>_xlfn.XLOOKUP($H948,'Master sheet'!$D:$D,'Master sheet'!$A:$A,,0)</f>
        <v>Rohit</v>
      </c>
      <c r="J948" s="9" t="str">
        <f>_xlfn.XLOOKUP($H948,'Master sheet'!$D:$D,'Master sheet'!$K:$K,,0)</f>
        <v>Jack</v>
      </c>
      <c r="K948" s="8">
        <v>45764</v>
      </c>
    </row>
    <row r="949" spans="3:11" hidden="1" x14ac:dyDescent="0.3">
      <c r="C949" s="8">
        <v>45764</v>
      </c>
      <c r="D949" s="9" t="s">
        <v>1100</v>
      </c>
      <c r="E949" s="9" t="s">
        <v>1101</v>
      </c>
      <c r="F949" s="9" t="s">
        <v>185</v>
      </c>
      <c r="G949" s="8" t="s">
        <v>9</v>
      </c>
      <c r="H949" s="9" t="s">
        <v>105</v>
      </c>
      <c r="I949" s="9" t="str">
        <f>_xlfn.XLOOKUP($H949,'Master sheet'!$D:$D,'Master sheet'!$A:$A,,0)</f>
        <v>Rohit</v>
      </c>
      <c r="J949" s="9" t="str">
        <f>_xlfn.XLOOKUP($H949,'Master sheet'!$D:$D,'Master sheet'!$K:$K,,0)</f>
        <v>Jack</v>
      </c>
      <c r="K949" s="8">
        <v>45763</v>
      </c>
    </row>
    <row r="950" spans="3:11" hidden="1" x14ac:dyDescent="0.3">
      <c r="C950" s="8">
        <v>45764</v>
      </c>
      <c r="D950" s="9" t="s">
        <v>276</v>
      </c>
      <c r="E950" s="9" t="s">
        <v>277</v>
      </c>
      <c r="F950" s="9" t="s">
        <v>29</v>
      </c>
      <c r="G950" s="8" t="s">
        <v>9</v>
      </c>
      <c r="H950" s="9" t="s">
        <v>30</v>
      </c>
      <c r="I950" s="9" t="str">
        <f>_xlfn.XLOOKUP($H950,'Master sheet'!$D:$D,'Master sheet'!$A:$A,,0)</f>
        <v>Sidd</v>
      </c>
      <c r="J950" s="9" t="str">
        <f>_xlfn.XLOOKUP($H950,'Master sheet'!$D:$D,'Master sheet'!$K:$K,,0)</f>
        <v>Sastha</v>
      </c>
      <c r="K950" s="8">
        <v>45758</v>
      </c>
    </row>
    <row r="951" spans="3:11" hidden="1" x14ac:dyDescent="0.3">
      <c r="C951" s="8">
        <v>45764</v>
      </c>
      <c r="D951" s="9" t="s">
        <v>1102</v>
      </c>
      <c r="E951" s="9" t="s">
        <v>1103</v>
      </c>
      <c r="F951" s="9" t="s">
        <v>21</v>
      </c>
      <c r="G951" s="8" t="s">
        <v>9</v>
      </c>
      <c r="H951" s="9" t="s">
        <v>22</v>
      </c>
      <c r="I951" s="9" t="str">
        <f>_xlfn.XLOOKUP($H951,'Master sheet'!$D:$D,'Master sheet'!$A:$A,,0)</f>
        <v>Rohit</v>
      </c>
      <c r="J951" s="9" t="str">
        <f>_xlfn.XLOOKUP($H951,'Master sheet'!$D:$D,'Master sheet'!$K:$K,,0)</f>
        <v>Prasanna J</v>
      </c>
      <c r="K951" s="8">
        <v>45764</v>
      </c>
    </row>
    <row r="952" spans="3:11" hidden="1" x14ac:dyDescent="0.3">
      <c r="C952" s="8">
        <v>45764</v>
      </c>
      <c r="D952" s="9" t="s">
        <v>960</v>
      </c>
      <c r="E952" s="9" t="s">
        <v>961</v>
      </c>
      <c r="F952" s="9" t="s">
        <v>25</v>
      </c>
      <c r="G952" s="8" t="s">
        <v>9</v>
      </c>
      <c r="H952" s="9" t="s">
        <v>26</v>
      </c>
      <c r="I952" s="9" t="str">
        <f>_xlfn.XLOOKUP($H952,'Master sheet'!$D:$D,'Master sheet'!$A:$A,,0)</f>
        <v>Oliver</v>
      </c>
      <c r="J952" s="9" t="str">
        <f>_xlfn.XLOOKUP($H952,'Master sheet'!$D:$D,'Master sheet'!$K:$K,,0)</f>
        <v>Johnathan</v>
      </c>
      <c r="K952" s="8">
        <v>45764</v>
      </c>
    </row>
    <row r="953" spans="3:11" hidden="1" x14ac:dyDescent="0.3">
      <c r="C953" s="8">
        <v>45764</v>
      </c>
      <c r="D953" s="9" t="s">
        <v>190</v>
      </c>
      <c r="E953" s="9" t="s">
        <v>1075</v>
      </c>
      <c r="F953" s="9" t="s">
        <v>21</v>
      </c>
      <c r="G953" s="8" t="s">
        <v>9</v>
      </c>
      <c r="H953" s="9" t="s">
        <v>38</v>
      </c>
      <c r="I953" s="9" t="str">
        <f>_xlfn.XLOOKUP($H953,'Master sheet'!$D:$D,'Master sheet'!$A:$A,,0)</f>
        <v>Rohit</v>
      </c>
      <c r="J953" s="9" t="str">
        <f>_xlfn.XLOOKUP($H953,'Master sheet'!$D:$D,'Master sheet'!$K:$K,,0)</f>
        <v>Prasanna J</v>
      </c>
      <c r="K953" s="8">
        <v>45763</v>
      </c>
    </row>
    <row r="954" spans="3:11" hidden="1" x14ac:dyDescent="0.3">
      <c r="C954" s="8">
        <v>45764</v>
      </c>
      <c r="D954" s="9" t="s">
        <v>1076</v>
      </c>
      <c r="E954" s="9" t="s">
        <v>1077</v>
      </c>
      <c r="F954" s="9" t="s">
        <v>185</v>
      </c>
      <c r="G954" s="8" t="s">
        <v>9</v>
      </c>
      <c r="H954" s="9" t="s">
        <v>105</v>
      </c>
      <c r="I954" s="9" t="str">
        <f>_xlfn.XLOOKUP($H954,'Master sheet'!$D:$D,'Master sheet'!$A:$A,,0)</f>
        <v>Rohit</v>
      </c>
      <c r="J954" s="9" t="str">
        <f>_xlfn.XLOOKUP($H954,'Master sheet'!$D:$D,'Master sheet'!$K:$K,,0)</f>
        <v>Jack</v>
      </c>
      <c r="K954" s="8">
        <v>45763</v>
      </c>
    </row>
    <row r="955" spans="3:11" hidden="1" x14ac:dyDescent="0.3">
      <c r="C955" s="8">
        <v>45764</v>
      </c>
      <c r="D955" s="9" t="s">
        <v>1000</v>
      </c>
      <c r="E955" s="9" t="s">
        <v>1001</v>
      </c>
      <c r="F955" s="9" t="s">
        <v>29</v>
      </c>
      <c r="G955" s="8" t="s">
        <v>9</v>
      </c>
      <c r="H955" s="9" t="s">
        <v>30</v>
      </c>
      <c r="I955" s="9" t="str">
        <f>_xlfn.XLOOKUP($H955,'Master sheet'!$D:$D,'Master sheet'!$A:$A,,0)</f>
        <v>Sidd</v>
      </c>
      <c r="J955" s="9" t="str">
        <f>_xlfn.XLOOKUP($H955,'Master sheet'!$D:$D,'Master sheet'!$K:$K,,0)</f>
        <v>Sastha</v>
      </c>
      <c r="K955" s="8">
        <v>45758</v>
      </c>
    </row>
    <row r="956" spans="3:11" hidden="1" x14ac:dyDescent="0.3">
      <c r="C956" s="8">
        <v>45764</v>
      </c>
      <c r="D956" s="9" t="s">
        <v>1080</v>
      </c>
      <c r="E956" s="9" t="s">
        <v>1081</v>
      </c>
      <c r="F956" s="9" t="s">
        <v>25</v>
      </c>
      <c r="G956" s="8" t="s">
        <v>9</v>
      </c>
      <c r="H956" s="9" t="s">
        <v>26</v>
      </c>
      <c r="I956" s="9" t="str">
        <f>_xlfn.XLOOKUP($H956,'Master sheet'!$D:$D,'Master sheet'!$A:$A,,0)</f>
        <v>Oliver</v>
      </c>
      <c r="J956" s="9" t="str">
        <f>_xlfn.XLOOKUP($H956,'Master sheet'!$D:$D,'Master sheet'!$K:$K,,0)</f>
        <v>Johnathan</v>
      </c>
      <c r="K956" s="8">
        <v>45764</v>
      </c>
    </row>
    <row r="957" spans="3:11" hidden="1" x14ac:dyDescent="0.3">
      <c r="C957" s="8">
        <v>45764</v>
      </c>
      <c r="D957" s="9" t="s">
        <v>1002</v>
      </c>
      <c r="E957" s="9" t="s">
        <v>1003</v>
      </c>
      <c r="F957" s="9" t="s">
        <v>520</v>
      </c>
      <c r="G957" s="8" t="s">
        <v>9</v>
      </c>
      <c r="H957" s="9" t="s">
        <v>110</v>
      </c>
      <c r="I957" s="9" t="str">
        <f>_xlfn.XLOOKUP($H957,'Master sheet'!$D:$D,'Master sheet'!$A:$A,,0)</f>
        <v>Rohit</v>
      </c>
      <c r="J957" s="9" t="str">
        <f>_xlfn.XLOOKUP($H957,'Master sheet'!$D:$D,'Master sheet'!$K:$K,,0)</f>
        <v>Ajay</v>
      </c>
      <c r="K957" s="8">
        <v>45764</v>
      </c>
    </row>
    <row r="958" spans="3:11" hidden="1" x14ac:dyDescent="0.3">
      <c r="C958" s="8">
        <v>45764</v>
      </c>
      <c r="D958" s="9" t="s">
        <v>962</v>
      </c>
      <c r="E958" s="9" t="s">
        <v>963</v>
      </c>
      <c r="F958" s="9" t="s">
        <v>196</v>
      </c>
      <c r="G958" s="8" t="s">
        <v>9</v>
      </c>
      <c r="H958" s="9" t="s">
        <v>108</v>
      </c>
      <c r="I958" s="9" t="str">
        <f>_xlfn.XLOOKUP($H958,'Master sheet'!$D:$D,'Master sheet'!$A:$A,,0)</f>
        <v>Oliver</v>
      </c>
      <c r="J958" s="9" t="str">
        <f>_xlfn.XLOOKUP($H958,'Master sheet'!$D:$D,'Master sheet'!$K:$K,,0)</f>
        <v>Felix</v>
      </c>
      <c r="K958" s="8">
        <v>45764</v>
      </c>
    </row>
    <row r="959" spans="3:11" hidden="1" x14ac:dyDescent="0.3">
      <c r="C959" s="8">
        <v>45769</v>
      </c>
      <c r="D959" s="9" t="s">
        <v>222</v>
      </c>
      <c r="E959" s="9" t="s">
        <v>223</v>
      </c>
      <c r="F959" s="9" t="s">
        <v>8</v>
      </c>
      <c r="G959" s="8" t="s">
        <v>9</v>
      </c>
      <c r="H959" s="9" t="s">
        <v>35</v>
      </c>
      <c r="I959" s="9" t="str">
        <f>_xlfn.XLOOKUP($H959,'Master sheet'!$D:$D,'Master sheet'!$A:$A,,0)</f>
        <v>Rohit</v>
      </c>
      <c r="J959" s="9" t="str">
        <f>_xlfn.XLOOKUP($H959,'Master sheet'!$D:$D,'Master sheet'!$K:$K,,0)</f>
        <v>Melina</v>
      </c>
      <c r="K959" s="8">
        <v>45769</v>
      </c>
    </row>
    <row r="960" spans="3:11" hidden="1" x14ac:dyDescent="0.3">
      <c r="C960" s="8">
        <v>45769</v>
      </c>
      <c r="D960" s="9" t="s">
        <v>943</v>
      </c>
      <c r="E960" s="9" t="s">
        <v>944</v>
      </c>
      <c r="F960" s="9" t="s">
        <v>8</v>
      </c>
      <c r="G960" s="8" t="s">
        <v>9</v>
      </c>
      <c r="H960" s="9" t="s">
        <v>35</v>
      </c>
      <c r="I960" s="9" t="str">
        <f>_xlfn.XLOOKUP($H960,'Master sheet'!$D:$D,'Master sheet'!$A:$A,,0)</f>
        <v>Rohit</v>
      </c>
      <c r="J960" s="9" t="str">
        <f>_xlfn.XLOOKUP($H960,'Master sheet'!$D:$D,'Master sheet'!$K:$K,,0)</f>
        <v>Melina</v>
      </c>
      <c r="K960" s="8">
        <v>45769</v>
      </c>
    </row>
    <row r="961" spans="3:11" hidden="1" x14ac:dyDescent="0.3">
      <c r="C961" s="8">
        <v>45769</v>
      </c>
      <c r="D961" s="9" t="s">
        <v>1104</v>
      </c>
      <c r="E961" s="9" t="s">
        <v>1105</v>
      </c>
      <c r="F961" s="9" t="s">
        <v>17</v>
      </c>
      <c r="G961" s="8" t="s">
        <v>9</v>
      </c>
      <c r="H961" s="9" t="s">
        <v>108</v>
      </c>
      <c r="I961" s="9" t="str">
        <f>_xlfn.XLOOKUP($H961,'Master sheet'!$D:$D,'Master sheet'!$A:$A,,0)</f>
        <v>Oliver</v>
      </c>
      <c r="J961" s="9" t="str">
        <f>_xlfn.XLOOKUP($H961,'Master sheet'!$D:$D,'Master sheet'!$K:$K,,0)</f>
        <v>Felix</v>
      </c>
      <c r="K961" s="8">
        <v>45769</v>
      </c>
    </row>
    <row r="962" spans="3:11" hidden="1" x14ac:dyDescent="0.3">
      <c r="C962" s="8">
        <v>45769</v>
      </c>
      <c r="D962" s="9" t="s">
        <v>1106</v>
      </c>
      <c r="E962" s="9" t="s">
        <v>1107</v>
      </c>
      <c r="F962" s="9" t="s">
        <v>25</v>
      </c>
      <c r="G962" s="8" t="s">
        <v>9</v>
      </c>
      <c r="H962" s="9" t="s">
        <v>108</v>
      </c>
      <c r="I962" s="9" t="str">
        <f>_xlfn.XLOOKUP($H962,'Master sheet'!$D:$D,'Master sheet'!$A:$A,,0)</f>
        <v>Oliver</v>
      </c>
      <c r="J962" s="9" t="str">
        <f>_xlfn.XLOOKUP($H962,'Master sheet'!$D:$D,'Master sheet'!$K:$K,,0)</f>
        <v>Felix</v>
      </c>
      <c r="K962" s="8">
        <v>45769</v>
      </c>
    </row>
    <row r="963" spans="3:11" hidden="1" x14ac:dyDescent="0.3">
      <c r="C963" s="8">
        <v>45769</v>
      </c>
      <c r="D963" s="9" t="s">
        <v>927</v>
      </c>
      <c r="E963" s="9" t="s">
        <v>928</v>
      </c>
      <c r="F963" s="9" t="s">
        <v>50</v>
      </c>
      <c r="G963" s="8" t="s">
        <v>9</v>
      </c>
      <c r="H963" s="9" t="s">
        <v>108</v>
      </c>
      <c r="I963" s="9" t="str">
        <f>_xlfn.XLOOKUP($H963,'Master sheet'!$D:$D,'Master sheet'!$A:$A,,0)</f>
        <v>Oliver</v>
      </c>
      <c r="J963" s="9" t="str">
        <f>_xlfn.XLOOKUP($H963,'Master sheet'!$D:$D,'Master sheet'!$K:$K,,0)</f>
        <v>Felix</v>
      </c>
      <c r="K963" s="8">
        <v>45769</v>
      </c>
    </row>
    <row r="964" spans="3:11" hidden="1" x14ac:dyDescent="0.3">
      <c r="C964" s="8">
        <v>45769</v>
      </c>
      <c r="D964" s="9" t="s">
        <v>824</v>
      </c>
      <c r="E964" s="9" t="s">
        <v>1089</v>
      </c>
      <c r="F964" s="9" t="s">
        <v>25</v>
      </c>
      <c r="G964" s="8" t="s">
        <v>9</v>
      </c>
      <c r="H964" s="9" t="s">
        <v>108</v>
      </c>
      <c r="I964" s="9" t="str">
        <f>_xlfn.XLOOKUP($H964,'Master sheet'!$D:$D,'Master sheet'!$A:$A,,0)</f>
        <v>Oliver</v>
      </c>
      <c r="J964" s="9" t="str">
        <f>_xlfn.XLOOKUP($H964,'Master sheet'!$D:$D,'Master sheet'!$K:$K,,0)</f>
        <v>Felix</v>
      </c>
      <c r="K964" s="8">
        <v>45769</v>
      </c>
    </row>
    <row r="965" spans="3:11" hidden="1" x14ac:dyDescent="0.3">
      <c r="C965" s="8">
        <v>45769</v>
      </c>
      <c r="D965" s="9" t="s">
        <v>1054</v>
      </c>
      <c r="E965" s="9" t="s">
        <v>1055</v>
      </c>
      <c r="F965" s="9" t="s">
        <v>41</v>
      </c>
      <c r="G965" s="8" t="s">
        <v>9</v>
      </c>
      <c r="H965" s="9" t="s">
        <v>108</v>
      </c>
      <c r="I965" s="9" t="str">
        <f>_xlfn.XLOOKUP($H965,'Master sheet'!$D:$D,'Master sheet'!$A:$A,,0)</f>
        <v>Oliver</v>
      </c>
      <c r="J965" s="9" t="str">
        <f>_xlfn.XLOOKUP($H965,'Master sheet'!$D:$D,'Master sheet'!$K:$K,,0)</f>
        <v>Felix</v>
      </c>
      <c r="K965" s="8">
        <v>45769</v>
      </c>
    </row>
    <row r="966" spans="3:11" hidden="1" x14ac:dyDescent="0.3">
      <c r="C966" s="8">
        <v>45769</v>
      </c>
      <c r="D966" s="9" t="s">
        <v>1108</v>
      </c>
      <c r="E966" s="9" t="s">
        <v>1109</v>
      </c>
      <c r="F966" s="9" t="s">
        <v>21</v>
      </c>
      <c r="G966" s="8" t="s">
        <v>9</v>
      </c>
      <c r="H966" s="9" t="s">
        <v>108</v>
      </c>
      <c r="I966" s="9" t="str">
        <f>_xlfn.XLOOKUP($H966,'Master sheet'!$D:$D,'Master sheet'!$A:$A,,0)</f>
        <v>Oliver</v>
      </c>
      <c r="J966" s="9" t="str">
        <f>_xlfn.XLOOKUP($H966,'Master sheet'!$D:$D,'Master sheet'!$K:$K,,0)</f>
        <v>Felix</v>
      </c>
      <c r="K966" s="8">
        <v>45769</v>
      </c>
    </row>
    <row r="967" spans="3:11" hidden="1" x14ac:dyDescent="0.3">
      <c r="C967" s="8">
        <v>45769</v>
      </c>
      <c r="D967" s="9" t="s">
        <v>872</v>
      </c>
      <c r="E967" s="9" t="s">
        <v>1041</v>
      </c>
      <c r="F967" s="9" t="s">
        <v>25</v>
      </c>
      <c r="G967" s="8" t="s">
        <v>9</v>
      </c>
      <c r="H967" s="9" t="s">
        <v>108</v>
      </c>
      <c r="I967" s="9" t="str">
        <f>_xlfn.XLOOKUP($H967,'Master sheet'!$D:$D,'Master sheet'!$A:$A,,0)</f>
        <v>Oliver</v>
      </c>
      <c r="J967" s="9" t="str">
        <f>_xlfn.XLOOKUP($H967,'Master sheet'!$D:$D,'Master sheet'!$K:$K,,0)</f>
        <v>Felix</v>
      </c>
      <c r="K967" s="8">
        <v>45769</v>
      </c>
    </row>
    <row r="968" spans="3:11" hidden="1" x14ac:dyDescent="0.3">
      <c r="C968" s="8">
        <v>45769</v>
      </c>
      <c r="D968" s="9" t="s">
        <v>1110</v>
      </c>
      <c r="E968" s="9" t="s">
        <v>1111</v>
      </c>
      <c r="F968" s="9" t="s">
        <v>17</v>
      </c>
      <c r="G968" s="8" t="s">
        <v>9</v>
      </c>
      <c r="H968" s="9" t="s">
        <v>108</v>
      </c>
      <c r="I968" s="9" t="str">
        <f>_xlfn.XLOOKUP($H968,'Master sheet'!$D:$D,'Master sheet'!$A:$A,,0)</f>
        <v>Oliver</v>
      </c>
      <c r="J968" s="9" t="str">
        <f>_xlfn.XLOOKUP($H968,'Master sheet'!$D:$D,'Master sheet'!$K:$K,,0)</f>
        <v>Felix</v>
      </c>
      <c r="K968" s="8">
        <v>45769</v>
      </c>
    </row>
    <row r="969" spans="3:11" hidden="1" x14ac:dyDescent="0.3">
      <c r="C969" s="8">
        <v>45769</v>
      </c>
      <c r="D969" s="9" t="s">
        <v>1112</v>
      </c>
      <c r="E969" s="9" t="s">
        <v>1113</v>
      </c>
      <c r="F969" s="9" t="s">
        <v>520</v>
      </c>
      <c r="G969" s="8" t="s">
        <v>9</v>
      </c>
      <c r="H969" s="9" t="s">
        <v>108</v>
      </c>
      <c r="I969" s="9" t="str">
        <f>_xlfn.XLOOKUP($H969,'Master sheet'!$D:$D,'Master sheet'!$A:$A,,0)</f>
        <v>Oliver</v>
      </c>
      <c r="J969" s="9" t="str">
        <f>_xlfn.XLOOKUP($H969,'Master sheet'!$D:$D,'Master sheet'!$K:$K,,0)</f>
        <v>Felix</v>
      </c>
      <c r="K969" s="8">
        <v>45767</v>
      </c>
    </row>
    <row r="970" spans="3:11" hidden="1" x14ac:dyDescent="0.3">
      <c r="C970" s="8">
        <v>45769</v>
      </c>
      <c r="D970" s="9" t="s">
        <v>1114</v>
      </c>
      <c r="E970" s="9" t="s">
        <v>1115</v>
      </c>
      <c r="F970" s="9" t="s">
        <v>21</v>
      </c>
      <c r="G970" s="8" t="s">
        <v>9</v>
      </c>
      <c r="H970" s="9" t="s">
        <v>108</v>
      </c>
      <c r="I970" s="9" t="str">
        <f>_xlfn.XLOOKUP($H970,'Master sheet'!$D:$D,'Master sheet'!$A:$A,,0)</f>
        <v>Oliver</v>
      </c>
      <c r="J970" s="9" t="str">
        <f>_xlfn.XLOOKUP($H970,'Master sheet'!$D:$D,'Master sheet'!$K:$K,,0)</f>
        <v>Felix</v>
      </c>
      <c r="K970" s="8">
        <v>45769</v>
      </c>
    </row>
    <row r="971" spans="3:11" hidden="1" x14ac:dyDescent="0.3">
      <c r="C971" s="8">
        <v>45769</v>
      </c>
      <c r="D971" s="9" t="s">
        <v>966</v>
      </c>
      <c r="E971" s="9" t="s">
        <v>1008</v>
      </c>
      <c r="F971" s="9" t="s">
        <v>93</v>
      </c>
      <c r="G971" s="8" t="s">
        <v>9</v>
      </c>
      <c r="H971" s="9" t="s">
        <v>108</v>
      </c>
      <c r="I971" s="9" t="str">
        <f>_xlfn.XLOOKUP($H971,'Master sheet'!$D:$D,'Master sheet'!$A:$A,,0)</f>
        <v>Oliver</v>
      </c>
      <c r="J971" s="9" t="str">
        <f>_xlfn.XLOOKUP($H971,'Master sheet'!$D:$D,'Master sheet'!$K:$K,,0)</f>
        <v>Felix</v>
      </c>
      <c r="K971" s="8">
        <v>45769</v>
      </c>
    </row>
    <row r="972" spans="3:11" hidden="1" x14ac:dyDescent="0.3">
      <c r="C972" s="8">
        <v>45769</v>
      </c>
      <c r="D972" s="9" t="s">
        <v>1116</v>
      </c>
      <c r="E972" s="9" t="s">
        <v>1117</v>
      </c>
      <c r="F972" s="9" t="s">
        <v>93</v>
      </c>
      <c r="G972" s="8" t="s">
        <v>9</v>
      </c>
      <c r="H972" s="9" t="s">
        <v>108</v>
      </c>
      <c r="I972" s="9" t="str">
        <f>_xlfn.XLOOKUP($H972,'Master sheet'!$D:$D,'Master sheet'!$A:$A,,0)</f>
        <v>Oliver</v>
      </c>
      <c r="J972" s="9" t="str">
        <f>_xlfn.XLOOKUP($H972,'Master sheet'!$D:$D,'Master sheet'!$K:$K,,0)</f>
        <v>Felix</v>
      </c>
      <c r="K972" s="8">
        <v>45769</v>
      </c>
    </row>
    <row r="973" spans="3:11" hidden="1" x14ac:dyDescent="0.3">
      <c r="C973" s="8">
        <v>45769</v>
      </c>
      <c r="D973" s="9" t="s">
        <v>1118</v>
      </c>
      <c r="E973" s="9" t="s">
        <v>1119</v>
      </c>
      <c r="F973" s="9" t="s">
        <v>21</v>
      </c>
      <c r="G973" s="8" t="s">
        <v>9</v>
      </c>
      <c r="H973" s="9" t="s">
        <v>108</v>
      </c>
      <c r="I973" s="9" t="str">
        <f>_xlfn.XLOOKUP($H973,'Master sheet'!$D:$D,'Master sheet'!$A:$A,,0)</f>
        <v>Oliver</v>
      </c>
      <c r="J973" s="9" t="str">
        <f>_xlfn.XLOOKUP($H973,'Master sheet'!$D:$D,'Master sheet'!$K:$K,,0)</f>
        <v>Felix</v>
      </c>
      <c r="K973" s="8">
        <v>45769</v>
      </c>
    </row>
    <row r="974" spans="3:11" hidden="1" x14ac:dyDescent="0.3">
      <c r="C974" s="8">
        <v>45769</v>
      </c>
      <c r="D974" s="9" t="s">
        <v>1009</v>
      </c>
      <c r="E974" s="9" t="s">
        <v>1010</v>
      </c>
      <c r="F974" s="9" t="s">
        <v>56</v>
      </c>
      <c r="G974" s="8" t="s">
        <v>9</v>
      </c>
      <c r="H974" s="9" t="s">
        <v>108</v>
      </c>
      <c r="I974" s="9" t="str">
        <f>_xlfn.XLOOKUP($H974,'Master sheet'!$D:$D,'Master sheet'!$A:$A,,0)</f>
        <v>Oliver</v>
      </c>
      <c r="J974" s="9" t="str">
        <f>_xlfn.XLOOKUP($H974,'Master sheet'!$D:$D,'Master sheet'!$K:$K,,0)</f>
        <v>Felix</v>
      </c>
      <c r="K974" s="8">
        <v>45769</v>
      </c>
    </row>
    <row r="975" spans="3:11" hidden="1" x14ac:dyDescent="0.3">
      <c r="C975" s="8">
        <v>45769</v>
      </c>
      <c r="D975" s="9" t="s">
        <v>1120</v>
      </c>
      <c r="E975" s="9" t="s">
        <v>991</v>
      </c>
      <c r="F975" s="9" t="s">
        <v>8</v>
      </c>
      <c r="G975" s="8" t="s">
        <v>9</v>
      </c>
      <c r="H975" s="9" t="s">
        <v>35</v>
      </c>
      <c r="I975" s="9" t="str">
        <f>_xlfn.XLOOKUP($H975,'Master sheet'!$D:$D,'Master sheet'!$A:$A,,0)</f>
        <v>Rohit</v>
      </c>
      <c r="J975" s="9" t="str">
        <f>_xlfn.XLOOKUP($H975,'Master sheet'!$D:$D,'Master sheet'!$K:$K,,0)</f>
        <v>Melina</v>
      </c>
      <c r="K975" s="8">
        <v>45769</v>
      </c>
    </row>
    <row r="976" spans="3:11" hidden="1" x14ac:dyDescent="0.3">
      <c r="C976" s="8">
        <v>45769</v>
      </c>
      <c r="D976" s="9" t="s">
        <v>44</v>
      </c>
      <c r="E976" s="9" t="s">
        <v>1121</v>
      </c>
      <c r="F976" s="9" t="s">
        <v>21</v>
      </c>
      <c r="G976" s="8" t="s">
        <v>9</v>
      </c>
      <c r="H976" s="9" t="s">
        <v>108</v>
      </c>
      <c r="I976" s="9" t="str">
        <f>_xlfn.XLOOKUP($H976,'Master sheet'!$D:$D,'Master sheet'!$A:$A,,0)</f>
        <v>Oliver</v>
      </c>
      <c r="J976" s="9" t="str">
        <f>_xlfn.XLOOKUP($H976,'Master sheet'!$D:$D,'Master sheet'!$K:$K,,0)</f>
        <v>Felix</v>
      </c>
      <c r="K976" s="8">
        <v>45769</v>
      </c>
    </row>
    <row r="977" spans="3:11" hidden="1" x14ac:dyDescent="0.3">
      <c r="C977" s="8">
        <v>45769</v>
      </c>
      <c r="D977" s="9" t="s">
        <v>1122</v>
      </c>
      <c r="E977" s="9" t="s">
        <v>1123</v>
      </c>
      <c r="F977" s="9" t="s">
        <v>8</v>
      </c>
      <c r="G977" s="8" t="s">
        <v>9</v>
      </c>
      <c r="H977" s="9" t="s">
        <v>10</v>
      </c>
      <c r="I977" s="9" t="str">
        <f>_xlfn.XLOOKUP($H977,'Master sheet'!$D:$D,'Master sheet'!$A:$A,,0)</f>
        <v>Rohit</v>
      </c>
      <c r="J977" s="9" t="str">
        <f>_xlfn.XLOOKUP($H977,'Master sheet'!$D:$D,'Master sheet'!$K:$K,,0)</f>
        <v>Melina</v>
      </c>
      <c r="K977" s="8">
        <v>45769</v>
      </c>
    </row>
    <row r="978" spans="3:11" hidden="1" x14ac:dyDescent="0.3">
      <c r="C978" s="8">
        <v>45769</v>
      </c>
      <c r="D978" s="9" t="s">
        <v>992</v>
      </c>
      <c r="E978" s="9" t="s">
        <v>993</v>
      </c>
      <c r="F978" s="9" t="s">
        <v>8</v>
      </c>
      <c r="G978" s="8" t="s">
        <v>9</v>
      </c>
      <c r="H978" s="9" t="s">
        <v>10</v>
      </c>
      <c r="I978" s="9" t="str">
        <f>_xlfn.XLOOKUP($H978,'Master sheet'!$D:$D,'Master sheet'!$A:$A,,0)</f>
        <v>Rohit</v>
      </c>
      <c r="J978" s="9" t="str">
        <f>_xlfn.XLOOKUP($H978,'Master sheet'!$D:$D,'Master sheet'!$K:$K,,0)</f>
        <v>Melina</v>
      </c>
      <c r="K978" s="8">
        <v>45769</v>
      </c>
    </row>
    <row r="979" spans="3:11" hidden="1" x14ac:dyDescent="0.3">
      <c r="C979" s="8">
        <v>45769</v>
      </c>
      <c r="D979" s="9" t="s">
        <v>1124</v>
      </c>
      <c r="E979" s="9" t="s">
        <v>1125</v>
      </c>
      <c r="F979" s="9" t="s">
        <v>21</v>
      </c>
      <c r="G979" s="8" t="s">
        <v>9</v>
      </c>
      <c r="H979" s="9" t="s">
        <v>108</v>
      </c>
      <c r="I979" s="9" t="str">
        <f>_xlfn.XLOOKUP($H979,'Master sheet'!$D:$D,'Master sheet'!$A:$A,,0)</f>
        <v>Oliver</v>
      </c>
      <c r="J979" s="9" t="str">
        <f>_xlfn.XLOOKUP($H979,'Master sheet'!$D:$D,'Master sheet'!$K:$K,,0)</f>
        <v>Felix</v>
      </c>
      <c r="K979" s="8">
        <v>45769</v>
      </c>
    </row>
    <row r="980" spans="3:11" hidden="1" x14ac:dyDescent="0.3">
      <c r="C980" s="8">
        <v>45769</v>
      </c>
      <c r="D980" s="9" t="s">
        <v>1126</v>
      </c>
      <c r="E980" s="9" t="s">
        <v>1127</v>
      </c>
      <c r="F980" s="9" t="s">
        <v>8</v>
      </c>
      <c r="G980" s="8" t="s">
        <v>9</v>
      </c>
      <c r="H980" s="9" t="s">
        <v>10</v>
      </c>
      <c r="I980" s="9" t="str">
        <f>_xlfn.XLOOKUP($H980,'Master sheet'!$D:$D,'Master sheet'!$A:$A,,0)</f>
        <v>Rohit</v>
      </c>
      <c r="J980" s="9" t="str">
        <f>_xlfn.XLOOKUP($H980,'Master sheet'!$D:$D,'Master sheet'!$K:$K,,0)</f>
        <v>Melina</v>
      </c>
      <c r="K980" s="8">
        <v>45769</v>
      </c>
    </row>
    <row r="981" spans="3:11" hidden="1" x14ac:dyDescent="0.3">
      <c r="C981" s="8">
        <v>45769</v>
      </c>
      <c r="D981" s="9" t="s">
        <v>60</v>
      </c>
      <c r="E981" s="9" t="s">
        <v>1128</v>
      </c>
      <c r="F981" s="9" t="s">
        <v>185</v>
      </c>
      <c r="G981" s="8" t="s">
        <v>9</v>
      </c>
      <c r="H981" s="9" t="s">
        <v>108</v>
      </c>
      <c r="I981" s="9" t="str">
        <f>_xlfn.XLOOKUP($H981,'Master sheet'!$D:$D,'Master sheet'!$A:$A,,0)</f>
        <v>Oliver</v>
      </c>
      <c r="J981" s="9" t="str">
        <f>_xlfn.XLOOKUP($H981,'Master sheet'!$D:$D,'Master sheet'!$K:$K,,0)</f>
        <v>Felix</v>
      </c>
      <c r="K981" s="8">
        <v>45768</v>
      </c>
    </row>
    <row r="982" spans="3:11" hidden="1" x14ac:dyDescent="0.3">
      <c r="C982" s="8">
        <v>45769</v>
      </c>
      <c r="D982" s="9" t="s">
        <v>952</v>
      </c>
      <c r="E982" s="9" t="s">
        <v>953</v>
      </c>
      <c r="F982" s="9" t="s">
        <v>196</v>
      </c>
      <c r="G982" s="8" t="s">
        <v>9</v>
      </c>
      <c r="H982" s="9" t="s">
        <v>108</v>
      </c>
      <c r="I982" s="9" t="str">
        <f>_xlfn.XLOOKUP($H982,'Master sheet'!$D:$D,'Master sheet'!$A:$A,,0)</f>
        <v>Oliver</v>
      </c>
      <c r="J982" s="9" t="str">
        <f>_xlfn.XLOOKUP($H982,'Master sheet'!$D:$D,'Master sheet'!$K:$K,,0)</f>
        <v>Felix</v>
      </c>
      <c r="K982" s="8">
        <v>45769</v>
      </c>
    </row>
    <row r="983" spans="3:11" hidden="1" x14ac:dyDescent="0.3">
      <c r="C983" s="8">
        <v>45769</v>
      </c>
      <c r="D983" s="9" t="s">
        <v>1129</v>
      </c>
      <c r="E983" s="9" t="s">
        <v>1130</v>
      </c>
      <c r="F983" s="9" t="s">
        <v>21</v>
      </c>
      <c r="G983" s="8" t="s">
        <v>9</v>
      </c>
      <c r="H983" s="9" t="s">
        <v>108</v>
      </c>
      <c r="I983" s="9" t="str">
        <f>_xlfn.XLOOKUP($H983,'Master sheet'!$D:$D,'Master sheet'!$A:$A,,0)</f>
        <v>Oliver</v>
      </c>
      <c r="J983" s="9" t="str">
        <f>_xlfn.XLOOKUP($H983,'Master sheet'!$D:$D,'Master sheet'!$K:$K,,0)</f>
        <v>Felix</v>
      </c>
      <c r="K983" s="8">
        <v>45769</v>
      </c>
    </row>
    <row r="984" spans="3:11" hidden="1" x14ac:dyDescent="0.3">
      <c r="C984" s="8">
        <v>45769</v>
      </c>
      <c r="D984" s="9" t="s">
        <v>1062</v>
      </c>
      <c r="E984" s="9" t="s">
        <v>1063</v>
      </c>
      <c r="F984" s="9" t="s">
        <v>185</v>
      </c>
      <c r="G984" s="8" t="s">
        <v>9</v>
      </c>
      <c r="H984" s="9" t="s">
        <v>108</v>
      </c>
      <c r="I984" s="9" t="str">
        <f>_xlfn.XLOOKUP($H984,'Master sheet'!$D:$D,'Master sheet'!$A:$A,,0)</f>
        <v>Oliver</v>
      </c>
      <c r="J984" s="9" t="str">
        <f>_xlfn.XLOOKUP($H984,'Master sheet'!$D:$D,'Master sheet'!$K:$K,,0)</f>
        <v>Felix</v>
      </c>
      <c r="K984" s="8">
        <v>45768</v>
      </c>
    </row>
    <row r="985" spans="3:11" hidden="1" x14ac:dyDescent="0.3">
      <c r="C985" s="8">
        <v>45769</v>
      </c>
      <c r="D985" s="9" t="s">
        <v>1046</v>
      </c>
      <c r="E985" s="9" t="s">
        <v>1047</v>
      </c>
      <c r="F985" s="9" t="s">
        <v>56</v>
      </c>
      <c r="G985" s="8" t="s">
        <v>9</v>
      </c>
      <c r="H985" s="9" t="s">
        <v>108</v>
      </c>
      <c r="I985" s="9" t="str">
        <f>_xlfn.XLOOKUP($H985,'Master sheet'!$D:$D,'Master sheet'!$A:$A,,0)</f>
        <v>Oliver</v>
      </c>
      <c r="J985" s="9" t="str">
        <f>_xlfn.XLOOKUP($H985,'Master sheet'!$D:$D,'Master sheet'!$K:$K,,0)</f>
        <v>Felix</v>
      </c>
      <c r="K985" s="8">
        <v>45762</v>
      </c>
    </row>
    <row r="986" spans="3:11" hidden="1" x14ac:dyDescent="0.3">
      <c r="C986" s="8">
        <v>45769</v>
      </c>
      <c r="D986" s="9" t="s">
        <v>66</v>
      </c>
      <c r="E986" s="9" t="s">
        <v>67</v>
      </c>
      <c r="F986" s="9" t="s">
        <v>29</v>
      </c>
      <c r="G986" s="8" t="s">
        <v>9</v>
      </c>
      <c r="H986" s="9" t="s">
        <v>108</v>
      </c>
      <c r="I986" s="9" t="str">
        <f>_xlfn.XLOOKUP($H986,'Master sheet'!$D:$D,'Master sheet'!$A:$A,,0)</f>
        <v>Oliver</v>
      </c>
      <c r="J986" s="9" t="str">
        <f>_xlfn.XLOOKUP($H986,'Master sheet'!$D:$D,'Master sheet'!$K:$K,,0)</f>
        <v>Felix</v>
      </c>
      <c r="K986" s="8">
        <v>45769</v>
      </c>
    </row>
    <row r="987" spans="3:11" hidden="1" x14ac:dyDescent="0.3">
      <c r="C987" s="8">
        <v>45769</v>
      </c>
      <c r="D987" s="9" t="s">
        <v>909</v>
      </c>
      <c r="E987" s="9" t="s">
        <v>910</v>
      </c>
      <c r="F987" s="9" t="s">
        <v>17</v>
      </c>
      <c r="G987" s="8" t="s">
        <v>9</v>
      </c>
      <c r="H987" s="9" t="s">
        <v>108</v>
      </c>
      <c r="I987" s="9" t="str">
        <f>_xlfn.XLOOKUP($H987,'Master sheet'!$D:$D,'Master sheet'!$A:$A,,0)</f>
        <v>Oliver</v>
      </c>
      <c r="J987" s="9" t="str">
        <f>_xlfn.XLOOKUP($H987,'Master sheet'!$D:$D,'Master sheet'!$K:$K,,0)</f>
        <v>Felix</v>
      </c>
      <c r="K987" s="8">
        <v>45769</v>
      </c>
    </row>
    <row r="988" spans="3:11" hidden="1" x14ac:dyDescent="0.3">
      <c r="C988" s="8">
        <v>45769</v>
      </c>
      <c r="D988" s="9" t="s">
        <v>1048</v>
      </c>
      <c r="E988" s="9" t="s">
        <v>997</v>
      </c>
      <c r="F988" s="9" t="s">
        <v>56</v>
      </c>
      <c r="G988" s="8" t="s">
        <v>9</v>
      </c>
      <c r="H988" s="9" t="s">
        <v>108</v>
      </c>
      <c r="I988" s="9" t="str">
        <f>_xlfn.XLOOKUP($H988,'Master sheet'!$D:$D,'Master sheet'!$A:$A,,0)</f>
        <v>Oliver</v>
      </c>
      <c r="J988" s="9" t="str">
        <f>_xlfn.XLOOKUP($H988,'Master sheet'!$D:$D,'Master sheet'!$K:$K,,0)</f>
        <v>Felix</v>
      </c>
      <c r="K988" s="8">
        <v>45762</v>
      </c>
    </row>
    <row r="989" spans="3:11" hidden="1" x14ac:dyDescent="0.3">
      <c r="C989" s="8">
        <v>45769</v>
      </c>
      <c r="D989" s="9" t="s">
        <v>976</v>
      </c>
      <c r="E989" s="9" t="s">
        <v>977</v>
      </c>
      <c r="F989" s="9" t="s">
        <v>41</v>
      </c>
      <c r="G989" s="8" t="s">
        <v>9</v>
      </c>
      <c r="H989" s="9" t="s">
        <v>108</v>
      </c>
      <c r="I989" s="9" t="str">
        <f>_xlfn.XLOOKUP($H989,'Master sheet'!$D:$D,'Master sheet'!$A:$A,,0)</f>
        <v>Oliver</v>
      </c>
      <c r="J989" s="9" t="str">
        <f>_xlfn.XLOOKUP($H989,'Master sheet'!$D:$D,'Master sheet'!$K:$K,,0)</f>
        <v>Felix</v>
      </c>
      <c r="K989" s="8">
        <v>45769</v>
      </c>
    </row>
    <row r="990" spans="3:11" hidden="1" x14ac:dyDescent="0.3">
      <c r="C990" s="8">
        <v>45769</v>
      </c>
      <c r="D990" s="9" t="s">
        <v>1131</v>
      </c>
      <c r="E990" s="9" t="s">
        <v>1065</v>
      </c>
      <c r="F990" s="9" t="s">
        <v>196</v>
      </c>
      <c r="G990" s="8" t="s">
        <v>9</v>
      </c>
      <c r="H990" s="9" t="s">
        <v>108</v>
      </c>
      <c r="I990" s="9" t="str">
        <f>_xlfn.XLOOKUP($H990,'Master sheet'!$D:$D,'Master sheet'!$A:$A,,0)</f>
        <v>Oliver</v>
      </c>
      <c r="J990" s="9" t="str">
        <f>_xlfn.XLOOKUP($H990,'Master sheet'!$D:$D,'Master sheet'!$K:$K,,0)</f>
        <v>Felix</v>
      </c>
      <c r="K990" s="8">
        <v>45769</v>
      </c>
    </row>
    <row r="991" spans="3:11" hidden="1" x14ac:dyDescent="0.3">
      <c r="C991" s="8">
        <v>45769</v>
      </c>
      <c r="D991" s="9" t="s">
        <v>1132</v>
      </c>
      <c r="E991" s="9" t="s">
        <v>1133</v>
      </c>
      <c r="F991" s="9" t="s">
        <v>520</v>
      </c>
      <c r="G991" s="8" t="s">
        <v>9</v>
      </c>
      <c r="H991" s="9" t="s">
        <v>108</v>
      </c>
      <c r="I991" s="9" t="str">
        <f>_xlfn.XLOOKUP($H991,'Master sheet'!$D:$D,'Master sheet'!$A:$A,,0)</f>
        <v>Oliver</v>
      </c>
      <c r="J991" s="9" t="str">
        <f>_xlfn.XLOOKUP($H991,'Master sheet'!$D:$D,'Master sheet'!$K:$K,,0)</f>
        <v>Felix</v>
      </c>
      <c r="K991" s="8">
        <v>45767</v>
      </c>
    </row>
    <row r="992" spans="3:11" hidden="1" x14ac:dyDescent="0.3">
      <c r="C992" s="8">
        <v>45769</v>
      </c>
      <c r="D992" s="9" t="s">
        <v>1134</v>
      </c>
      <c r="E992" s="9" t="s">
        <v>1135</v>
      </c>
      <c r="F992" s="9" t="s">
        <v>41</v>
      </c>
      <c r="G992" s="8" t="s">
        <v>9</v>
      </c>
      <c r="H992" s="9" t="s">
        <v>108</v>
      </c>
      <c r="I992" s="9" t="str">
        <f>_xlfn.XLOOKUP($H992,'Master sheet'!$D:$D,'Master sheet'!$A:$A,,0)</f>
        <v>Oliver</v>
      </c>
      <c r="J992" s="9" t="str">
        <f>_xlfn.XLOOKUP($H992,'Master sheet'!$D:$D,'Master sheet'!$K:$K,,0)</f>
        <v>Felix</v>
      </c>
      <c r="K992" s="8">
        <v>45769</v>
      </c>
    </row>
    <row r="993" spans="3:11" hidden="1" x14ac:dyDescent="0.3">
      <c r="C993" s="8">
        <v>45769</v>
      </c>
      <c r="D993" s="9" t="s">
        <v>958</v>
      </c>
      <c r="E993" s="9" t="s">
        <v>959</v>
      </c>
      <c r="F993" s="9" t="s">
        <v>25</v>
      </c>
      <c r="G993" s="8" t="s">
        <v>9</v>
      </c>
      <c r="H993" s="9" t="s">
        <v>108</v>
      </c>
      <c r="I993" s="9" t="str">
        <f>_xlfn.XLOOKUP($H993,'Master sheet'!$D:$D,'Master sheet'!$A:$A,,0)</f>
        <v>Oliver</v>
      </c>
      <c r="J993" s="9" t="str">
        <f>_xlfn.XLOOKUP($H993,'Master sheet'!$D:$D,'Master sheet'!$K:$K,,0)</f>
        <v>Felix</v>
      </c>
      <c r="K993" s="8">
        <v>45769</v>
      </c>
    </row>
    <row r="994" spans="3:11" hidden="1" x14ac:dyDescent="0.3">
      <c r="C994" s="8">
        <v>45769</v>
      </c>
      <c r="D994" s="9" t="s">
        <v>1136</v>
      </c>
      <c r="E994" s="9" t="s">
        <v>1137</v>
      </c>
      <c r="F994" s="9" t="s">
        <v>29</v>
      </c>
      <c r="G994" s="8" t="s">
        <v>9</v>
      </c>
      <c r="H994" s="9" t="s">
        <v>108</v>
      </c>
      <c r="I994" s="9" t="str">
        <f>_xlfn.XLOOKUP($H994,'Master sheet'!$D:$D,'Master sheet'!$A:$A,,0)</f>
        <v>Oliver</v>
      </c>
      <c r="J994" s="9" t="str">
        <f>_xlfn.XLOOKUP($H994,'Master sheet'!$D:$D,'Master sheet'!$K:$K,,0)</f>
        <v>Felix</v>
      </c>
      <c r="K994" s="8">
        <v>45769</v>
      </c>
    </row>
    <row r="995" spans="3:11" hidden="1" x14ac:dyDescent="0.3">
      <c r="C995" s="8">
        <v>45769</v>
      </c>
      <c r="D995" s="9" t="s">
        <v>937</v>
      </c>
      <c r="E995" s="9" t="s">
        <v>938</v>
      </c>
      <c r="F995" s="9" t="s">
        <v>185</v>
      </c>
      <c r="G995" s="8" t="s">
        <v>9</v>
      </c>
      <c r="H995" s="9" t="s">
        <v>108</v>
      </c>
      <c r="I995" s="9" t="str">
        <f>_xlfn.XLOOKUP($H995,'Master sheet'!$D:$D,'Master sheet'!$A:$A,,0)</f>
        <v>Oliver</v>
      </c>
      <c r="J995" s="9" t="str">
        <f>_xlfn.XLOOKUP($H995,'Master sheet'!$D:$D,'Master sheet'!$K:$K,,0)</f>
        <v>Felix</v>
      </c>
      <c r="K995" s="8">
        <v>45769</v>
      </c>
    </row>
    <row r="996" spans="3:11" hidden="1" x14ac:dyDescent="0.3">
      <c r="C996" s="8">
        <v>45769</v>
      </c>
      <c r="D996" s="9" t="s">
        <v>1138</v>
      </c>
      <c r="E996" s="9" t="s">
        <v>1139</v>
      </c>
      <c r="F996" s="9" t="s">
        <v>50</v>
      </c>
      <c r="G996" s="8" t="s">
        <v>9</v>
      </c>
      <c r="H996" s="9" t="s">
        <v>108</v>
      </c>
      <c r="I996" s="9" t="str">
        <f>_xlfn.XLOOKUP($H996,'Master sheet'!$D:$D,'Master sheet'!$A:$A,,0)</f>
        <v>Oliver</v>
      </c>
      <c r="J996" s="9" t="str">
        <f>_xlfn.XLOOKUP($H996,'Master sheet'!$D:$D,'Master sheet'!$K:$K,,0)</f>
        <v>Felix</v>
      </c>
      <c r="K996" s="8">
        <v>45769</v>
      </c>
    </row>
    <row r="997" spans="3:11" hidden="1" x14ac:dyDescent="0.3">
      <c r="C997" s="8">
        <v>45769</v>
      </c>
      <c r="D997" s="9" t="s">
        <v>230</v>
      </c>
      <c r="E997" s="9" t="s">
        <v>1070</v>
      </c>
      <c r="F997" s="9" t="s">
        <v>1071</v>
      </c>
      <c r="G997" s="8" t="s">
        <v>9</v>
      </c>
      <c r="H997" s="9" t="s">
        <v>108</v>
      </c>
      <c r="I997" s="9" t="str">
        <f>_xlfn.XLOOKUP($H997,'Master sheet'!$D:$D,'Master sheet'!$A:$A,,0)</f>
        <v>Oliver</v>
      </c>
      <c r="J997" s="9" t="str">
        <f>_xlfn.XLOOKUP($H997,'Master sheet'!$D:$D,'Master sheet'!$K:$K,,0)</f>
        <v>Felix</v>
      </c>
      <c r="K997" s="8">
        <v>45769</v>
      </c>
    </row>
    <row r="998" spans="3:11" hidden="1" x14ac:dyDescent="0.3">
      <c r="C998" s="8">
        <v>45769</v>
      </c>
      <c r="D998" s="9" t="s">
        <v>1140</v>
      </c>
      <c r="E998" s="9" t="s">
        <v>1141</v>
      </c>
      <c r="F998" s="9" t="s">
        <v>41</v>
      </c>
      <c r="G998" s="8" t="s">
        <v>9</v>
      </c>
      <c r="H998" s="9" t="s">
        <v>108</v>
      </c>
      <c r="I998" s="9" t="str">
        <f>_xlfn.XLOOKUP($H998,'Master sheet'!$D:$D,'Master sheet'!$A:$A,,0)</f>
        <v>Oliver</v>
      </c>
      <c r="J998" s="9" t="str">
        <f>_xlfn.XLOOKUP($H998,'Master sheet'!$D:$D,'Master sheet'!$K:$K,,0)</f>
        <v>Felix</v>
      </c>
      <c r="K998" s="8">
        <v>45769</v>
      </c>
    </row>
    <row r="999" spans="3:11" hidden="1" x14ac:dyDescent="0.3">
      <c r="C999" s="8">
        <v>45769</v>
      </c>
      <c r="D999" s="9" t="s">
        <v>1049</v>
      </c>
      <c r="E999" s="9" t="s">
        <v>1050</v>
      </c>
      <c r="F999" s="9" t="s">
        <v>1051</v>
      </c>
      <c r="G999" s="8" t="s">
        <v>9</v>
      </c>
      <c r="H999" s="9" t="s">
        <v>108</v>
      </c>
      <c r="I999" s="9" t="str">
        <f>_xlfn.XLOOKUP($H999,'Master sheet'!$D:$D,'Master sheet'!$A:$A,,0)</f>
        <v>Oliver</v>
      </c>
      <c r="J999" s="9" t="str">
        <f>_xlfn.XLOOKUP($H999,'Master sheet'!$D:$D,'Master sheet'!$K:$K,,0)</f>
        <v>Felix</v>
      </c>
      <c r="K999" s="8">
        <v>45762</v>
      </c>
    </row>
    <row r="1000" spans="3:11" hidden="1" x14ac:dyDescent="0.3">
      <c r="C1000" s="8">
        <v>45769</v>
      </c>
      <c r="D1000" s="9" t="s">
        <v>172</v>
      </c>
      <c r="E1000" s="9" t="s">
        <v>1072</v>
      </c>
      <c r="F1000" s="9" t="s">
        <v>185</v>
      </c>
      <c r="G1000" s="8" t="s">
        <v>9</v>
      </c>
      <c r="H1000" s="9" t="s">
        <v>108</v>
      </c>
      <c r="I1000" s="9" t="str">
        <f>_xlfn.XLOOKUP($H1000,'Master sheet'!$D:$D,'Master sheet'!$A:$A,,0)</f>
        <v>Oliver</v>
      </c>
      <c r="J1000" s="9" t="str">
        <f>_xlfn.XLOOKUP($H1000,'Master sheet'!$D:$D,'Master sheet'!$K:$K,,0)</f>
        <v>Felix</v>
      </c>
      <c r="K1000" s="8">
        <v>45769</v>
      </c>
    </row>
    <row r="1001" spans="3:11" hidden="1" x14ac:dyDescent="0.3">
      <c r="C1001" s="8">
        <v>45769</v>
      </c>
      <c r="D1001" s="9" t="s">
        <v>1142</v>
      </c>
      <c r="E1001" s="9" t="s">
        <v>1143</v>
      </c>
      <c r="F1001" s="9" t="s">
        <v>196</v>
      </c>
      <c r="G1001" s="8" t="s">
        <v>9</v>
      </c>
      <c r="H1001" s="9" t="s">
        <v>108</v>
      </c>
      <c r="I1001" s="9" t="str">
        <f>_xlfn.XLOOKUP($H1001,'Master sheet'!$D:$D,'Master sheet'!$A:$A,,0)</f>
        <v>Oliver</v>
      </c>
      <c r="J1001" s="9" t="str">
        <f>_xlfn.XLOOKUP($H1001,'Master sheet'!$D:$D,'Master sheet'!$K:$K,,0)</f>
        <v>Felix</v>
      </c>
      <c r="K1001" s="8">
        <v>45769</v>
      </c>
    </row>
    <row r="1002" spans="3:11" hidden="1" x14ac:dyDescent="0.3">
      <c r="C1002" s="8">
        <v>45769</v>
      </c>
      <c r="D1002" s="9" t="s">
        <v>276</v>
      </c>
      <c r="E1002" s="9" t="s">
        <v>277</v>
      </c>
      <c r="F1002" s="9" t="s">
        <v>29</v>
      </c>
      <c r="G1002" s="8" t="s">
        <v>9</v>
      </c>
      <c r="H1002" s="9" t="s">
        <v>108</v>
      </c>
      <c r="I1002" s="9" t="str">
        <f>_xlfn.XLOOKUP($H1002,'Master sheet'!$D:$D,'Master sheet'!$A:$A,,0)</f>
        <v>Oliver</v>
      </c>
      <c r="J1002" s="9" t="str">
        <f>_xlfn.XLOOKUP($H1002,'Master sheet'!$D:$D,'Master sheet'!$K:$K,,0)</f>
        <v>Felix</v>
      </c>
      <c r="K1002" s="8">
        <v>45769</v>
      </c>
    </row>
    <row r="1003" spans="3:11" hidden="1" x14ac:dyDescent="0.3">
      <c r="C1003" s="8">
        <v>45769</v>
      </c>
      <c r="D1003" s="9" t="s">
        <v>960</v>
      </c>
      <c r="E1003" s="9" t="s">
        <v>961</v>
      </c>
      <c r="F1003" s="9" t="s">
        <v>25</v>
      </c>
      <c r="G1003" s="8" t="s">
        <v>9</v>
      </c>
      <c r="H1003" s="9" t="s">
        <v>108</v>
      </c>
      <c r="I1003" s="9" t="str">
        <f>_xlfn.XLOOKUP($H1003,'Master sheet'!$D:$D,'Master sheet'!$A:$A,,0)</f>
        <v>Oliver</v>
      </c>
      <c r="J1003" s="9" t="str">
        <f>_xlfn.XLOOKUP($H1003,'Master sheet'!$D:$D,'Master sheet'!$K:$K,,0)</f>
        <v>Felix</v>
      </c>
      <c r="K1003" s="8">
        <v>45769</v>
      </c>
    </row>
    <row r="1004" spans="3:11" hidden="1" x14ac:dyDescent="0.3">
      <c r="C1004" s="8">
        <v>45769</v>
      </c>
      <c r="D1004" s="9" t="s">
        <v>1144</v>
      </c>
      <c r="E1004" s="9" t="s">
        <v>1145</v>
      </c>
      <c r="F1004" s="9" t="s">
        <v>196</v>
      </c>
      <c r="G1004" s="8" t="s">
        <v>9</v>
      </c>
      <c r="H1004" s="9" t="s">
        <v>108</v>
      </c>
      <c r="I1004" s="9" t="str">
        <f>_xlfn.XLOOKUP($H1004,'Master sheet'!$D:$D,'Master sheet'!$A:$A,,0)</f>
        <v>Oliver</v>
      </c>
      <c r="J1004" s="9" t="str">
        <f>_xlfn.XLOOKUP($H1004,'Master sheet'!$D:$D,'Master sheet'!$K:$K,,0)</f>
        <v>Felix</v>
      </c>
      <c r="K1004" s="8">
        <v>45769</v>
      </c>
    </row>
    <row r="1005" spans="3:11" hidden="1" x14ac:dyDescent="0.3">
      <c r="C1005" s="8">
        <v>45769</v>
      </c>
      <c r="D1005" s="9" t="s">
        <v>1146</v>
      </c>
      <c r="E1005" s="9" t="s">
        <v>1147</v>
      </c>
      <c r="F1005" s="9" t="s">
        <v>520</v>
      </c>
      <c r="G1005" s="8" t="s">
        <v>9</v>
      </c>
      <c r="H1005" s="9" t="s">
        <v>108</v>
      </c>
      <c r="I1005" s="9" t="str">
        <f>_xlfn.XLOOKUP($H1005,'Master sheet'!$D:$D,'Master sheet'!$A:$A,,0)</f>
        <v>Oliver</v>
      </c>
      <c r="J1005" s="9" t="str">
        <f>_xlfn.XLOOKUP($H1005,'Master sheet'!$D:$D,'Master sheet'!$K:$K,,0)</f>
        <v>Felix</v>
      </c>
      <c r="K1005" s="8">
        <v>45768</v>
      </c>
    </row>
    <row r="1006" spans="3:11" hidden="1" x14ac:dyDescent="0.3">
      <c r="C1006" s="8">
        <v>45769</v>
      </c>
      <c r="D1006" s="9" t="s">
        <v>1148</v>
      </c>
      <c r="E1006" s="9" t="s">
        <v>1149</v>
      </c>
      <c r="F1006" s="9" t="s">
        <v>17</v>
      </c>
      <c r="G1006" s="8" t="s">
        <v>9</v>
      </c>
      <c r="H1006" s="9" t="s">
        <v>108</v>
      </c>
      <c r="I1006" s="9" t="str">
        <f>_xlfn.XLOOKUP($H1006,'Master sheet'!$D:$D,'Master sheet'!$A:$A,,0)</f>
        <v>Oliver</v>
      </c>
      <c r="J1006" s="9" t="str">
        <f>_xlfn.XLOOKUP($H1006,'Master sheet'!$D:$D,'Master sheet'!$K:$K,,0)</f>
        <v>Felix</v>
      </c>
      <c r="K1006" s="8">
        <v>45769</v>
      </c>
    </row>
    <row r="1007" spans="3:11" hidden="1" x14ac:dyDescent="0.3">
      <c r="C1007" s="8">
        <v>45769</v>
      </c>
      <c r="D1007" s="9" t="s">
        <v>1000</v>
      </c>
      <c r="E1007" s="9" t="s">
        <v>1001</v>
      </c>
      <c r="F1007" s="9" t="s">
        <v>29</v>
      </c>
      <c r="G1007" s="8" t="s">
        <v>9</v>
      </c>
      <c r="H1007" s="9" t="s">
        <v>108</v>
      </c>
      <c r="I1007" s="9" t="str">
        <f>_xlfn.XLOOKUP($H1007,'Master sheet'!$D:$D,'Master sheet'!$A:$A,,0)</f>
        <v>Oliver</v>
      </c>
      <c r="J1007" s="9" t="str">
        <f>_xlfn.XLOOKUP($H1007,'Master sheet'!$D:$D,'Master sheet'!$K:$K,,0)</f>
        <v>Felix</v>
      </c>
      <c r="K1007" s="8">
        <v>45769</v>
      </c>
    </row>
    <row r="1008" spans="3:11" hidden="1" x14ac:dyDescent="0.3">
      <c r="C1008" s="8">
        <v>45769</v>
      </c>
      <c r="D1008" s="9" t="s">
        <v>1080</v>
      </c>
      <c r="E1008" s="9" t="s">
        <v>1081</v>
      </c>
      <c r="F1008" s="9" t="s">
        <v>25</v>
      </c>
      <c r="G1008" s="8" t="s">
        <v>9</v>
      </c>
      <c r="H1008" s="9" t="s">
        <v>108</v>
      </c>
      <c r="I1008" s="9" t="str">
        <f>_xlfn.XLOOKUP($H1008,'Master sheet'!$D:$D,'Master sheet'!$A:$A,,0)</f>
        <v>Oliver</v>
      </c>
      <c r="J1008" s="9" t="str">
        <f>_xlfn.XLOOKUP($H1008,'Master sheet'!$D:$D,'Master sheet'!$K:$K,,0)</f>
        <v>Felix</v>
      </c>
      <c r="K1008" s="8">
        <v>45769</v>
      </c>
    </row>
    <row r="1009" spans="3:11" hidden="1" x14ac:dyDescent="0.3">
      <c r="C1009" s="8">
        <v>45769</v>
      </c>
      <c r="D1009" s="9" t="s">
        <v>962</v>
      </c>
      <c r="E1009" s="9" t="s">
        <v>963</v>
      </c>
      <c r="F1009" s="9" t="s">
        <v>196</v>
      </c>
      <c r="G1009" s="8" t="s">
        <v>9</v>
      </c>
      <c r="H1009" s="9" t="s">
        <v>108</v>
      </c>
      <c r="I1009" s="9" t="str">
        <f>_xlfn.XLOOKUP($H1009,'Master sheet'!$D:$D,'Master sheet'!$A:$A,,0)</f>
        <v>Oliver</v>
      </c>
      <c r="J1009" s="9" t="str">
        <f>_xlfn.XLOOKUP($H1009,'Master sheet'!$D:$D,'Master sheet'!$K:$K,,0)</f>
        <v>Felix</v>
      </c>
      <c r="K1009" s="8">
        <v>45769</v>
      </c>
    </row>
    <row r="1010" spans="3:11" hidden="1" x14ac:dyDescent="0.3">
      <c r="C1010" s="8">
        <v>45770</v>
      </c>
      <c r="D1010" s="9" t="s">
        <v>222</v>
      </c>
      <c r="E1010" s="9" t="s">
        <v>223</v>
      </c>
      <c r="F1010" s="9" t="s">
        <v>8</v>
      </c>
      <c r="G1010" s="8" t="s">
        <v>9</v>
      </c>
      <c r="H1010" s="9" t="s">
        <v>35</v>
      </c>
      <c r="I1010" s="9" t="str">
        <f>_xlfn.XLOOKUP($H1010,'Master sheet'!$D:$D,'Master sheet'!$A:$A,,0)</f>
        <v>Rohit</v>
      </c>
      <c r="J1010" s="9" t="str">
        <f>_xlfn.XLOOKUP($H1010,'Master sheet'!$D:$D,'Master sheet'!$K:$K,,0)</f>
        <v>Melina</v>
      </c>
      <c r="K1010" s="8">
        <v>45770</v>
      </c>
    </row>
    <row r="1011" spans="3:11" hidden="1" x14ac:dyDescent="0.3">
      <c r="C1011" s="8">
        <v>45770</v>
      </c>
      <c r="D1011" s="9" t="s">
        <v>943</v>
      </c>
      <c r="E1011" s="9" t="s">
        <v>944</v>
      </c>
      <c r="F1011" s="9" t="s">
        <v>8</v>
      </c>
      <c r="G1011" s="8" t="s">
        <v>9</v>
      </c>
      <c r="H1011" s="9" t="s">
        <v>10</v>
      </c>
      <c r="I1011" s="9" t="str">
        <f>_xlfn.XLOOKUP($H1011,'Master sheet'!$D:$D,'Master sheet'!$A:$A,,0)</f>
        <v>Rohit</v>
      </c>
      <c r="J1011" s="9" t="str">
        <f>_xlfn.XLOOKUP($H1011,'Master sheet'!$D:$D,'Master sheet'!$K:$K,,0)</f>
        <v>Melina</v>
      </c>
      <c r="K1011" s="8">
        <v>45770</v>
      </c>
    </row>
    <row r="1012" spans="3:11" hidden="1" x14ac:dyDescent="0.3">
      <c r="C1012" s="8">
        <v>45770</v>
      </c>
      <c r="D1012" s="9" t="s">
        <v>1106</v>
      </c>
      <c r="E1012" s="9" t="s">
        <v>1107</v>
      </c>
      <c r="F1012" s="9" t="s">
        <v>25</v>
      </c>
      <c r="G1012" s="8" t="s">
        <v>9</v>
      </c>
      <c r="H1012" s="9" t="s">
        <v>26</v>
      </c>
      <c r="I1012" s="9" t="str">
        <f>_xlfn.XLOOKUP($H1012,'Master sheet'!$D:$D,'Master sheet'!$A:$A,,0)</f>
        <v>Oliver</v>
      </c>
      <c r="J1012" s="9" t="str">
        <f>_xlfn.XLOOKUP($H1012,'Master sheet'!$D:$D,'Master sheet'!$K:$K,,0)</f>
        <v>Johnathan</v>
      </c>
      <c r="K1012" s="8">
        <v>45770</v>
      </c>
    </row>
    <row r="1013" spans="3:11" hidden="1" x14ac:dyDescent="0.3">
      <c r="C1013" s="8">
        <v>45770</v>
      </c>
      <c r="D1013" s="9" t="s">
        <v>927</v>
      </c>
      <c r="E1013" s="9" t="s">
        <v>928</v>
      </c>
      <c r="F1013" s="9" t="s">
        <v>50</v>
      </c>
      <c r="G1013" s="8" t="s">
        <v>9</v>
      </c>
      <c r="H1013" s="9" t="s">
        <v>26</v>
      </c>
      <c r="I1013" s="9" t="str">
        <f>_xlfn.XLOOKUP($H1013,'Master sheet'!$D:$D,'Master sheet'!$A:$A,,0)</f>
        <v>Oliver</v>
      </c>
      <c r="J1013" s="9" t="str">
        <f>_xlfn.XLOOKUP($H1013,'Master sheet'!$D:$D,'Master sheet'!$K:$K,,0)</f>
        <v>Johnathan</v>
      </c>
      <c r="K1013" s="8">
        <v>45770</v>
      </c>
    </row>
    <row r="1014" spans="3:11" hidden="1" x14ac:dyDescent="0.3">
      <c r="C1014" s="8">
        <v>45770</v>
      </c>
      <c r="D1014" s="9" t="s">
        <v>824</v>
      </c>
      <c r="E1014" s="9" t="s">
        <v>1089</v>
      </c>
      <c r="F1014" s="9" t="s">
        <v>25</v>
      </c>
      <c r="G1014" s="8" t="s">
        <v>9</v>
      </c>
      <c r="H1014" s="9" t="s">
        <v>26</v>
      </c>
      <c r="I1014" s="9" t="str">
        <f>_xlfn.XLOOKUP($H1014,'Master sheet'!$D:$D,'Master sheet'!$A:$A,,0)</f>
        <v>Oliver</v>
      </c>
      <c r="J1014" s="9" t="str">
        <f>_xlfn.XLOOKUP($H1014,'Master sheet'!$D:$D,'Master sheet'!$K:$K,,0)</f>
        <v>Johnathan</v>
      </c>
      <c r="K1014" s="8">
        <v>45770</v>
      </c>
    </row>
    <row r="1015" spans="3:11" hidden="1" x14ac:dyDescent="0.3">
      <c r="C1015" s="8">
        <v>45770</v>
      </c>
      <c r="D1015" s="9" t="s">
        <v>1054</v>
      </c>
      <c r="E1015" s="9" t="s">
        <v>1055</v>
      </c>
      <c r="F1015" s="9" t="s">
        <v>41</v>
      </c>
      <c r="G1015" s="8" t="s">
        <v>9</v>
      </c>
      <c r="H1015" s="9" t="s">
        <v>43</v>
      </c>
      <c r="I1015" s="9" t="str">
        <f>_xlfn.XLOOKUP($H1015,'Master sheet'!$D:$D,'Master sheet'!$A:$A,,0)</f>
        <v>Oliver</v>
      </c>
      <c r="J1015" s="9" t="str">
        <f>_xlfn.XLOOKUP($H1015,'Master sheet'!$D:$D,'Master sheet'!$K:$K,,0)</f>
        <v>Celestine</v>
      </c>
      <c r="K1015" s="8">
        <v>45770</v>
      </c>
    </row>
    <row r="1016" spans="3:11" hidden="1" x14ac:dyDescent="0.3">
      <c r="C1016" s="8">
        <v>45770</v>
      </c>
      <c r="D1016" s="9" t="s">
        <v>1108</v>
      </c>
      <c r="E1016" s="9" t="s">
        <v>1109</v>
      </c>
      <c r="F1016" s="9" t="s">
        <v>21</v>
      </c>
      <c r="G1016" s="8" t="s">
        <v>9</v>
      </c>
      <c r="H1016" s="9" t="s">
        <v>38</v>
      </c>
      <c r="I1016" s="9" t="str">
        <f>_xlfn.XLOOKUP($H1016,'Master sheet'!$D:$D,'Master sheet'!$A:$A,,0)</f>
        <v>Rohit</v>
      </c>
      <c r="J1016" s="9" t="str">
        <f>_xlfn.XLOOKUP($H1016,'Master sheet'!$D:$D,'Master sheet'!$K:$K,,0)</f>
        <v>Prasanna J</v>
      </c>
      <c r="K1016" s="8">
        <v>45769</v>
      </c>
    </row>
    <row r="1017" spans="3:11" hidden="1" x14ac:dyDescent="0.3">
      <c r="C1017" s="8">
        <v>45770</v>
      </c>
      <c r="D1017" s="9" t="s">
        <v>872</v>
      </c>
      <c r="E1017" s="9" t="s">
        <v>1041</v>
      </c>
      <c r="F1017" s="9" t="s">
        <v>25</v>
      </c>
      <c r="G1017" s="8" t="s">
        <v>9</v>
      </c>
      <c r="H1017" s="9" t="s">
        <v>26</v>
      </c>
      <c r="I1017" s="9" t="str">
        <f>_xlfn.XLOOKUP($H1017,'Master sheet'!$D:$D,'Master sheet'!$A:$A,,0)</f>
        <v>Oliver</v>
      </c>
      <c r="J1017" s="9" t="str">
        <f>_xlfn.XLOOKUP($H1017,'Master sheet'!$D:$D,'Master sheet'!$K:$K,,0)</f>
        <v>Johnathan</v>
      </c>
      <c r="K1017" s="8">
        <v>45770</v>
      </c>
    </row>
    <row r="1018" spans="3:11" hidden="1" x14ac:dyDescent="0.3">
      <c r="C1018" s="8">
        <v>45770</v>
      </c>
      <c r="D1018" s="9" t="s">
        <v>1112</v>
      </c>
      <c r="E1018" s="9" t="s">
        <v>1113</v>
      </c>
      <c r="F1018" s="9" t="s">
        <v>520</v>
      </c>
      <c r="G1018" s="8" t="s">
        <v>9</v>
      </c>
      <c r="H1018" s="9" t="s">
        <v>110</v>
      </c>
      <c r="I1018" s="9" t="str">
        <f>_xlfn.XLOOKUP($H1018,'Master sheet'!$D:$D,'Master sheet'!$A:$A,,0)</f>
        <v>Rohit</v>
      </c>
      <c r="J1018" s="9" t="str">
        <f>_xlfn.XLOOKUP($H1018,'Master sheet'!$D:$D,'Master sheet'!$K:$K,,0)</f>
        <v>Ajay</v>
      </c>
      <c r="K1018" s="8">
        <v>45767</v>
      </c>
    </row>
    <row r="1019" spans="3:11" hidden="1" x14ac:dyDescent="0.3">
      <c r="C1019" s="8">
        <v>45770</v>
      </c>
      <c r="D1019" s="9" t="s">
        <v>1150</v>
      </c>
      <c r="E1019" s="9" t="s">
        <v>1151</v>
      </c>
      <c r="F1019" s="9" t="s">
        <v>41</v>
      </c>
      <c r="G1019" s="8" t="s">
        <v>9</v>
      </c>
      <c r="H1019" s="9" t="s">
        <v>43</v>
      </c>
      <c r="I1019" s="9" t="str">
        <f>_xlfn.XLOOKUP($H1019,'Master sheet'!$D:$D,'Master sheet'!$A:$A,,0)</f>
        <v>Oliver</v>
      </c>
      <c r="J1019" s="9" t="str">
        <f>_xlfn.XLOOKUP($H1019,'Master sheet'!$D:$D,'Master sheet'!$K:$K,,0)</f>
        <v>Celestine</v>
      </c>
      <c r="K1019" s="8">
        <v>45770</v>
      </c>
    </row>
    <row r="1020" spans="3:11" hidden="1" x14ac:dyDescent="0.3">
      <c r="C1020" s="8">
        <v>45770</v>
      </c>
      <c r="D1020" s="9" t="s">
        <v>1114</v>
      </c>
      <c r="E1020" s="9" t="s">
        <v>1115</v>
      </c>
      <c r="F1020" s="9" t="s">
        <v>21</v>
      </c>
      <c r="G1020" s="8" t="s">
        <v>9</v>
      </c>
      <c r="H1020" s="9" t="s">
        <v>38</v>
      </c>
      <c r="I1020" s="9" t="str">
        <f>_xlfn.XLOOKUP($H1020,'Master sheet'!$D:$D,'Master sheet'!$A:$A,,0)</f>
        <v>Rohit</v>
      </c>
      <c r="J1020" s="9" t="str">
        <f>_xlfn.XLOOKUP($H1020,'Master sheet'!$D:$D,'Master sheet'!$K:$K,,0)</f>
        <v>Prasanna J</v>
      </c>
      <c r="K1020" s="8">
        <v>45769</v>
      </c>
    </row>
    <row r="1021" spans="3:11" hidden="1" x14ac:dyDescent="0.3">
      <c r="C1021" s="8">
        <v>45770</v>
      </c>
      <c r="D1021" s="9" t="s">
        <v>966</v>
      </c>
      <c r="E1021" s="9" t="s">
        <v>1008</v>
      </c>
      <c r="F1021" s="9" t="s">
        <v>93</v>
      </c>
      <c r="G1021" s="8" t="s">
        <v>9</v>
      </c>
      <c r="H1021" s="9" t="s">
        <v>26</v>
      </c>
      <c r="I1021" s="9" t="str">
        <f>_xlfn.XLOOKUP($H1021,'Master sheet'!$D:$D,'Master sheet'!$A:$A,,0)</f>
        <v>Oliver</v>
      </c>
      <c r="J1021" s="9" t="str">
        <f>_xlfn.XLOOKUP($H1021,'Master sheet'!$D:$D,'Master sheet'!$K:$K,,0)</f>
        <v>Johnathan</v>
      </c>
      <c r="K1021" s="8">
        <v>45770</v>
      </c>
    </row>
    <row r="1022" spans="3:11" hidden="1" x14ac:dyDescent="0.3">
      <c r="C1022" s="8">
        <v>45770</v>
      </c>
      <c r="D1022" s="9" t="s">
        <v>1116</v>
      </c>
      <c r="E1022" s="9" t="s">
        <v>1117</v>
      </c>
      <c r="F1022" s="9" t="s">
        <v>93</v>
      </c>
      <c r="G1022" s="8" t="s">
        <v>9</v>
      </c>
      <c r="H1022" s="9" t="s">
        <v>26</v>
      </c>
      <c r="I1022" s="9" t="str">
        <f>_xlfn.XLOOKUP($H1022,'Master sheet'!$D:$D,'Master sheet'!$A:$A,,0)</f>
        <v>Oliver</v>
      </c>
      <c r="J1022" s="9" t="str">
        <f>_xlfn.XLOOKUP($H1022,'Master sheet'!$D:$D,'Master sheet'!$K:$K,,0)</f>
        <v>Johnathan</v>
      </c>
      <c r="K1022" s="8">
        <v>45770</v>
      </c>
    </row>
    <row r="1023" spans="3:11" hidden="1" x14ac:dyDescent="0.3">
      <c r="C1023" s="8">
        <v>45770</v>
      </c>
      <c r="D1023" s="9" t="s">
        <v>1118</v>
      </c>
      <c r="E1023" s="9" t="s">
        <v>1119</v>
      </c>
      <c r="F1023" s="9" t="s">
        <v>21</v>
      </c>
      <c r="G1023" s="8" t="s">
        <v>9</v>
      </c>
      <c r="H1023" s="9" t="s">
        <v>22</v>
      </c>
      <c r="I1023" s="9" t="str">
        <f>_xlfn.XLOOKUP($H1023,'Master sheet'!$D:$D,'Master sheet'!$A:$A,,0)</f>
        <v>Rohit</v>
      </c>
      <c r="J1023" s="9" t="str">
        <f>_xlfn.XLOOKUP($H1023,'Master sheet'!$D:$D,'Master sheet'!$K:$K,,0)</f>
        <v>Prasanna J</v>
      </c>
      <c r="K1023" s="8">
        <v>45770</v>
      </c>
    </row>
    <row r="1024" spans="3:11" hidden="1" x14ac:dyDescent="0.3">
      <c r="C1024" s="8">
        <v>45770</v>
      </c>
      <c r="D1024" s="9" t="s">
        <v>1009</v>
      </c>
      <c r="E1024" s="9" t="s">
        <v>1010</v>
      </c>
      <c r="F1024" s="9" t="s">
        <v>56</v>
      </c>
      <c r="G1024" s="8" t="s">
        <v>9</v>
      </c>
      <c r="H1024" s="9" t="s">
        <v>211</v>
      </c>
      <c r="I1024" s="9" t="str">
        <f>_xlfn.XLOOKUP($H1024,'Master sheet'!$D:$D,'Master sheet'!$A:$A,,0)</f>
        <v>Rohit</v>
      </c>
      <c r="J1024" s="9" t="str">
        <f>_xlfn.XLOOKUP($H1024,'Master sheet'!$D:$D,'Master sheet'!$K:$K,,0)</f>
        <v>Vandhana</v>
      </c>
      <c r="K1024" s="8">
        <v>45769</v>
      </c>
    </row>
    <row r="1025" spans="3:11" hidden="1" x14ac:dyDescent="0.3">
      <c r="C1025" s="8">
        <v>45770</v>
      </c>
      <c r="D1025" s="9" t="s">
        <v>1120</v>
      </c>
      <c r="E1025" s="9" t="s">
        <v>991</v>
      </c>
      <c r="F1025" s="9" t="s">
        <v>8</v>
      </c>
      <c r="G1025" s="8" t="s">
        <v>9</v>
      </c>
      <c r="H1025" s="9" t="s">
        <v>10</v>
      </c>
      <c r="I1025" s="9" t="str">
        <f>_xlfn.XLOOKUP($H1025,'Master sheet'!$D:$D,'Master sheet'!$A:$A,,0)</f>
        <v>Rohit</v>
      </c>
      <c r="J1025" s="9" t="str">
        <f>_xlfn.XLOOKUP($H1025,'Master sheet'!$D:$D,'Master sheet'!$K:$K,,0)</f>
        <v>Melina</v>
      </c>
      <c r="K1025" s="8">
        <v>45770</v>
      </c>
    </row>
    <row r="1026" spans="3:11" hidden="1" x14ac:dyDescent="0.3">
      <c r="C1026" s="8">
        <v>45770</v>
      </c>
      <c r="D1026" s="9" t="s">
        <v>44</v>
      </c>
      <c r="E1026" s="9" t="s">
        <v>1121</v>
      </c>
      <c r="F1026" s="9" t="s">
        <v>21</v>
      </c>
      <c r="G1026" s="8" t="s">
        <v>9</v>
      </c>
      <c r="H1026" s="9" t="s">
        <v>22</v>
      </c>
      <c r="I1026" s="9" t="str">
        <f>_xlfn.XLOOKUP($H1026,'Master sheet'!$D:$D,'Master sheet'!$A:$A,,0)</f>
        <v>Rohit</v>
      </c>
      <c r="J1026" s="9" t="str">
        <f>_xlfn.XLOOKUP($H1026,'Master sheet'!$D:$D,'Master sheet'!$K:$K,,0)</f>
        <v>Prasanna J</v>
      </c>
      <c r="K1026" s="8">
        <v>45770</v>
      </c>
    </row>
    <row r="1027" spans="3:11" hidden="1" x14ac:dyDescent="0.3">
      <c r="C1027" s="8">
        <v>45770</v>
      </c>
      <c r="D1027" s="9" t="s">
        <v>1122</v>
      </c>
      <c r="E1027" s="9" t="s">
        <v>1123</v>
      </c>
      <c r="F1027" s="9" t="s">
        <v>8</v>
      </c>
      <c r="G1027" s="8" t="s">
        <v>9</v>
      </c>
      <c r="H1027" s="9" t="s">
        <v>35</v>
      </c>
      <c r="I1027" s="9" t="str">
        <f>_xlfn.XLOOKUP($H1027,'Master sheet'!$D:$D,'Master sheet'!$A:$A,,0)</f>
        <v>Rohit</v>
      </c>
      <c r="J1027" s="9" t="str">
        <f>_xlfn.XLOOKUP($H1027,'Master sheet'!$D:$D,'Master sheet'!$K:$K,,0)</f>
        <v>Melina</v>
      </c>
      <c r="K1027" s="8">
        <v>45770</v>
      </c>
    </row>
    <row r="1028" spans="3:11" hidden="1" x14ac:dyDescent="0.3">
      <c r="C1028" s="8">
        <v>45770</v>
      </c>
      <c r="D1028" s="9" t="s">
        <v>992</v>
      </c>
      <c r="E1028" s="9" t="s">
        <v>993</v>
      </c>
      <c r="F1028" s="9" t="s">
        <v>8</v>
      </c>
      <c r="G1028" s="8" t="s">
        <v>9</v>
      </c>
      <c r="H1028" s="9" t="s">
        <v>10</v>
      </c>
      <c r="I1028" s="9" t="str">
        <f>_xlfn.XLOOKUP($H1028,'Master sheet'!$D:$D,'Master sheet'!$A:$A,,0)</f>
        <v>Rohit</v>
      </c>
      <c r="J1028" s="9" t="str">
        <f>_xlfn.XLOOKUP($H1028,'Master sheet'!$D:$D,'Master sheet'!$K:$K,,0)</f>
        <v>Melina</v>
      </c>
      <c r="K1028" s="8">
        <v>45770</v>
      </c>
    </row>
    <row r="1029" spans="3:11" hidden="1" x14ac:dyDescent="0.3">
      <c r="C1029" s="8">
        <v>45770</v>
      </c>
      <c r="D1029" s="9" t="s">
        <v>1152</v>
      </c>
      <c r="E1029" s="9" t="s">
        <v>1153</v>
      </c>
      <c r="F1029" s="9" t="s">
        <v>56</v>
      </c>
      <c r="G1029" s="8" t="s">
        <v>9</v>
      </c>
      <c r="H1029" s="9" t="s">
        <v>57</v>
      </c>
      <c r="I1029" s="9" t="str">
        <f>_xlfn.XLOOKUP($H1029,'Master sheet'!$D:$D,'Master sheet'!$A:$A,,0)</f>
        <v>Rohit</v>
      </c>
      <c r="J1029" s="9" t="str">
        <f>_xlfn.XLOOKUP($H1029,'Master sheet'!$D:$D,'Master sheet'!$K:$K,,0)</f>
        <v>Vandhana</v>
      </c>
      <c r="K1029" s="8">
        <v>45769</v>
      </c>
    </row>
    <row r="1030" spans="3:11" hidden="1" x14ac:dyDescent="0.3">
      <c r="C1030" s="8">
        <v>45770</v>
      </c>
      <c r="D1030" s="9" t="s">
        <v>1154</v>
      </c>
      <c r="E1030" s="9" t="s">
        <v>1155</v>
      </c>
      <c r="F1030" s="9" t="s">
        <v>41</v>
      </c>
      <c r="G1030" s="8" t="s">
        <v>9</v>
      </c>
      <c r="H1030" s="9" t="s">
        <v>43</v>
      </c>
      <c r="I1030" s="9" t="str">
        <f>_xlfn.XLOOKUP($H1030,'Master sheet'!$D:$D,'Master sheet'!$A:$A,,0)</f>
        <v>Oliver</v>
      </c>
      <c r="J1030" s="9" t="str">
        <f>_xlfn.XLOOKUP($H1030,'Master sheet'!$D:$D,'Master sheet'!$K:$K,,0)</f>
        <v>Celestine</v>
      </c>
      <c r="K1030" s="8">
        <v>45770</v>
      </c>
    </row>
    <row r="1031" spans="3:11" hidden="1" x14ac:dyDescent="0.3">
      <c r="C1031" s="8">
        <v>45770</v>
      </c>
      <c r="D1031" s="9" t="s">
        <v>1126</v>
      </c>
      <c r="E1031" s="9" t="s">
        <v>1127</v>
      </c>
      <c r="F1031" s="9" t="s">
        <v>8</v>
      </c>
      <c r="G1031" s="8" t="s">
        <v>9</v>
      </c>
      <c r="H1031" s="9" t="s">
        <v>35</v>
      </c>
      <c r="I1031" s="9" t="str">
        <f>_xlfn.XLOOKUP($H1031,'Master sheet'!$D:$D,'Master sheet'!$A:$A,,0)</f>
        <v>Rohit</v>
      </c>
      <c r="J1031" s="9" t="str">
        <f>_xlfn.XLOOKUP($H1031,'Master sheet'!$D:$D,'Master sheet'!$K:$K,,0)</f>
        <v>Melina</v>
      </c>
      <c r="K1031" s="8">
        <v>45770</v>
      </c>
    </row>
    <row r="1032" spans="3:11" hidden="1" x14ac:dyDescent="0.3">
      <c r="C1032" s="8">
        <v>45770</v>
      </c>
      <c r="D1032" s="9" t="s">
        <v>952</v>
      </c>
      <c r="E1032" s="9" t="s">
        <v>953</v>
      </c>
      <c r="F1032" s="9" t="s">
        <v>196</v>
      </c>
      <c r="G1032" s="8" t="s">
        <v>9</v>
      </c>
      <c r="H1032" s="9" t="s">
        <v>108</v>
      </c>
      <c r="I1032" s="9" t="str">
        <f>_xlfn.XLOOKUP($H1032,'Master sheet'!$D:$D,'Master sheet'!$A:$A,,0)</f>
        <v>Oliver</v>
      </c>
      <c r="J1032" s="9" t="str">
        <f>_xlfn.XLOOKUP($H1032,'Master sheet'!$D:$D,'Master sheet'!$K:$K,,0)</f>
        <v>Felix</v>
      </c>
      <c r="K1032" s="8">
        <v>45769</v>
      </c>
    </row>
    <row r="1033" spans="3:11" hidden="1" x14ac:dyDescent="0.3">
      <c r="C1033" s="8">
        <v>45770</v>
      </c>
      <c r="D1033" s="9" t="s">
        <v>1129</v>
      </c>
      <c r="E1033" s="9" t="s">
        <v>1130</v>
      </c>
      <c r="F1033" s="9" t="s">
        <v>21</v>
      </c>
      <c r="G1033" s="8" t="s">
        <v>9</v>
      </c>
      <c r="H1033" s="9" t="s">
        <v>38</v>
      </c>
      <c r="I1033" s="9" t="str">
        <f>_xlfn.XLOOKUP($H1033,'Master sheet'!$D:$D,'Master sheet'!$A:$A,,0)</f>
        <v>Rohit</v>
      </c>
      <c r="J1033" s="9" t="str">
        <f>_xlfn.XLOOKUP($H1033,'Master sheet'!$D:$D,'Master sheet'!$K:$K,,0)</f>
        <v>Prasanna J</v>
      </c>
      <c r="K1033" s="8">
        <v>45769</v>
      </c>
    </row>
    <row r="1034" spans="3:11" hidden="1" x14ac:dyDescent="0.3">
      <c r="C1034" s="8">
        <v>45770</v>
      </c>
      <c r="D1034" s="9" t="s">
        <v>1046</v>
      </c>
      <c r="E1034" s="9" t="s">
        <v>1047</v>
      </c>
      <c r="F1034" s="9" t="s">
        <v>56</v>
      </c>
      <c r="G1034" s="8" t="s">
        <v>9</v>
      </c>
      <c r="H1034" s="9" t="s">
        <v>57</v>
      </c>
      <c r="I1034" s="9" t="str">
        <f>_xlfn.XLOOKUP($H1034,'Master sheet'!$D:$D,'Master sheet'!$A:$A,,0)</f>
        <v>Rohit</v>
      </c>
      <c r="J1034" s="9" t="str">
        <f>_xlfn.XLOOKUP($H1034,'Master sheet'!$D:$D,'Master sheet'!$K:$K,,0)</f>
        <v>Vandhana</v>
      </c>
      <c r="K1034" s="8">
        <v>45769</v>
      </c>
    </row>
    <row r="1035" spans="3:11" hidden="1" x14ac:dyDescent="0.3">
      <c r="C1035" s="8">
        <v>45770</v>
      </c>
      <c r="D1035" s="9" t="s">
        <v>1156</v>
      </c>
      <c r="E1035" s="9" t="s">
        <v>1157</v>
      </c>
      <c r="F1035" s="9" t="s">
        <v>21</v>
      </c>
      <c r="G1035" s="8" t="s">
        <v>9</v>
      </c>
      <c r="H1035" s="9" t="s">
        <v>22</v>
      </c>
      <c r="I1035" s="9" t="str">
        <f>_xlfn.XLOOKUP($H1035,'Master sheet'!$D:$D,'Master sheet'!$A:$A,,0)</f>
        <v>Rohit</v>
      </c>
      <c r="J1035" s="9" t="str">
        <f>_xlfn.XLOOKUP($H1035,'Master sheet'!$D:$D,'Master sheet'!$K:$K,,0)</f>
        <v>Prasanna J</v>
      </c>
      <c r="K1035" s="8">
        <v>45770</v>
      </c>
    </row>
    <row r="1036" spans="3:11" hidden="1" x14ac:dyDescent="0.3">
      <c r="C1036" s="8">
        <v>45770</v>
      </c>
      <c r="D1036" s="9" t="s">
        <v>66</v>
      </c>
      <c r="E1036" s="9" t="s">
        <v>67</v>
      </c>
      <c r="F1036" s="9" t="s">
        <v>29</v>
      </c>
      <c r="G1036" s="8" t="s">
        <v>9</v>
      </c>
      <c r="H1036" s="9" t="s">
        <v>30</v>
      </c>
      <c r="I1036" s="9" t="str">
        <f>_xlfn.XLOOKUP($H1036,'Master sheet'!$D:$D,'Master sheet'!$A:$A,,0)</f>
        <v>Sidd</v>
      </c>
      <c r="J1036" s="9" t="str">
        <f>_xlfn.XLOOKUP($H1036,'Master sheet'!$D:$D,'Master sheet'!$K:$K,,0)</f>
        <v>Sastha</v>
      </c>
      <c r="K1036" s="8">
        <v>45770</v>
      </c>
    </row>
    <row r="1037" spans="3:11" hidden="1" x14ac:dyDescent="0.3">
      <c r="C1037" s="8">
        <v>45770</v>
      </c>
      <c r="D1037" s="9" t="s">
        <v>909</v>
      </c>
      <c r="E1037" s="9" t="s">
        <v>910</v>
      </c>
      <c r="F1037" s="9" t="s">
        <v>17</v>
      </c>
      <c r="G1037" s="8" t="s">
        <v>9</v>
      </c>
      <c r="H1037" s="9" t="s">
        <v>111</v>
      </c>
      <c r="I1037" s="9" t="str">
        <f>_xlfn.XLOOKUP($H1037,'Master sheet'!$D:$D,'Master sheet'!$A:$A,,0)</f>
        <v>Nambu</v>
      </c>
      <c r="J1037" s="9" t="str">
        <f>_xlfn.XLOOKUP($H1037,'Master sheet'!$D:$D,'Master sheet'!$K:$K,,0)</f>
        <v>Veerabathiran B</v>
      </c>
      <c r="K1037" s="8">
        <v>45769</v>
      </c>
    </row>
    <row r="1038" spans="3:11" hidden="1" x14ac:dyDescent="0.3">
      <c r="C1038" s="8">
        <v>45770</v>
      </c>
      <c r="D1038" s="9" t="s">
        <v>1048</v>
      </c>
      <c r="E1038" s="9" t="s">
        <v>997</v>
      </c>
      <c r="F1038" s="9" t="s">
        <v>56</v>
      </c>
      <c r="G1038" s="8" t="s">
        <v>9</v>
      </c>
      <c r="H1038" s="9" t="s">
        <v>57</v>
      </c>
      <c r="I1038" s="9" t="str">
        <f>_xlfn.XLOOKUP($H1038,'Master sheet'!$D:$D,'Master sheet'!$A:$A,,0)</f>
        <v>Rohit</v>
      </c>
      <c r="J1038" s="9" t="str">
        <f>_xlfn.XLOOKUP($H1038,'Master sheet'!$D:$D,'Master sheet'!$K:$K,,0)</f>
        <v>Vandhana</v>
      </c>
      <c r="K1038" s="8">
        <v>45769</v>
      </c>
    </row>
    <row r="1039" spans="3:11" hidden="1" x14ac:dyDescent="0.3">
      <c r="C1039" s="8">
        <v>45770</v>
      </c>
      <c r="D1039" s="9" t="s">
        <v>1131</v>
      </c>
      <c r="E1039" s="9" t="s">
        <v>1065</v>
      </c>
      <c r="F1039" s="9" t="s">
        <v>196</v>
      </c>
      <c r="G1039" s="8" t="s">
        <v>9</v>
      </c>
      <c r="H1039" s="9" t="s">
        <v>108</v>
      </c>
      <c r="I1039" s="9" t="str">
        <f>_xlfn.XLOOKUP($H1039,'Master sheet'!$D:$D,'Master sheet'!$A:$A,,0)</f>
        <v>Oliver</v>
      </c>
      <c r="J1039" s="9" t="str">
        <f>_xlfn.XLOOKUP($H1039,'Master sheet'!$D:$D,'Master sheet'!$K:$K,,0)</f>
        <v>Felix</v>
      </c>
      <c r="K1039" s="8">
        <v>45769</v>
      </c>
    </row>
    <row r="1040" spans="3:11" hidden="1" x14ac:dyDescent="0.3">
      <c r="C1040" s="8">
        <v>45770</v>
      </c>
      <c r="D1040" s="9" t="s">
        <v>1132</v>
      </c>
      <c r="E1040" s="9" t="s">
        <v>1133</v>
      </c>
      <c r="F1040" s="9" t="s">
        <v>520</v>
      </c>
      <c r="G1040" s="8" t="s">
        <v>9</v>
      </c>
      <c r="H1040" s="9" t="s">
        <v>110</v>
      </c>
      <c r="I1040" s="9" t="str">
        <f>_xlfn.XLOOKUP($H1040,'Master sheet'!$D:$D,'Master sheet'!$A:$A,,0)</f>
        <v>Rohit</v>
      </c>
      <c r="J1040" s="9" t="str">
        <f>_xlfn.XLOOKUP($H1040,'Master sheet'!$D:$D,'Master sheet'!$K:$K,,0)</f>
        <v>Ajay</v>
      </c>
      <c r="K1040" s="8">
        <v>45767</v>
      </c>
    </row>
    <row r="1041" spans="3:11" hidden="1" x14ac:dyDescent="0.3">
      <c r="C1041" s="8">
        <v>45770</v>
      </c>
      <c r="D1041" s="9" t="s">
        <v>958</v>
      </c>
      <c r="E1041" s="9" t="s">
        <v>959</v>
      </c>
      <c r="F1041" s="9" t="s">
        <v>25</v>
      </c>
      <c r="G1041" s="8" t="s">
        <v>9</v>
      </c>
      <c r="H1041" s="9" t="s">
        <v>26</v>
      </c>
      <c r="I1041" s="9" t="str">
        <f>_xlfn.XLOOKUP($H1041,'Master sheet'!$D:$D,'Master sheet'!$A:$A,,0)</f>
        <v>Oliver</v>
      </c>
      <c r="J1041" s="9" t="str">
        <f>_xlfn.XLOOKUP($H1041,'Master sheet'!$D:$D,'Master sheet'!$K:$K,,0)</f>
        <v>Johnathan</v>
      </c>
      <c r="K1041" s="8">
        <v>45770</v>
      </c>
    </row>
    <row r="1042" spans="3:11" hidden="1" x14ac:dyDescent="0.3">
      <c r="C1042" s="8">
        <v>45770</v>
      </c>
      <c r="D1042" s="9" t="s">
        <v>1158</v>
      </c>
      <c r="E1042" s="9" t="s">
        <v>1159</v>
      </c>
      <c r="F1042" s="9" t="s">
        <v>185</v>
      </c>
      <c r="G1042" s="8" t="s">
        <v>9</v>
      </c>
      <c r="H1042" s="9" t="s">
        <v>106</v>
      </c>
      <c r="I1042" s="9" t="str">
        <f>_xlfn.XLOOKUP($H1042,'Master sheet'!$D:$D,'Master sheet'!$A:$A,,0)</f>
        <v>Rohit</v>
      </c>
      <c r="J1042" s="9" t="str">
        <f>_xlfn.XLOOKUP($H1042,'Master sheet'!$D:$D,'Master sheet'!$K:$K,,0)</f>
        <v>Jack</v>
      </c>
      <c r="K1042" s="8">
        <v>45770</v>
      </c>
    </row>
    <row r="1043" spans="3:11" hidden="1" x14ac:dyDescent="0.3">
      <c r="C1043" s="8">
        <v>45770</v>
      </c>
      <c r="D1043" s="9" t="s">
        <v>1136</v>
      </c>
      <c r="E1043" s="9" t="s">
        <v>1137</v>
      </c>
      <c r="F1043" s="9" t="s">
        <v>29</v>
      </c>
      <c r="G1043" s="8" t="s">
        <v>9</v>
      </c>
      <c r="H1043" s="9" t="s">
        <v>30</v>
      </c>
      <c r="I1043" s="9" t="str">
        <f>_xlfn.XLOOKUP($H1043,'Master sheet'!$D:$D,'Master sheet'!$A:$A,,0)</f>
        <v>Sidd</v>
      </c>
      <c r="J1043" s="9" t="str">
        <f>_xlfn.XLOOKUP($H1043,'Master sheet'!$D:$D,'Master sheet'!$K:$K,,0)</f>
        <v>Sastha</v>
      </c>
      <c r="K1043" s="8">
        <v>45770</v>
      </c>
    </row>
    <row r="1044" spans="3:11" hidden="1" x14ac:dyDescent="0.3">
      <c r="C1044" s="8">
        <v>45770</v>
      </c>
      <c r="D1044" s="9" t="s">
        <v>937</v>
      </c>
      <c r="E1044" s="9" t="s">
        <v>938</v>
      </c>
      <c r="F1044" s="9" t="s">
        <v>185</v>
      </c>
      <c r="G1044" s="8" t="s">
        <v>9</v>
      </c>
      <c r="H1044" s="9" t="s">
        <v>106</v>
      </c>
      <c r="I1044" s="9" t="str">
        <f>_xlfn.XLOOKUP($H1044,'Master sheet'!$D:$D,'Master sheet'!$A:$A,,0)</f>
        <v>Rohit</v>
      </c>
      <c r="J1044" s="9" t="str">
        <f>_xlfn.XLOOKUP($H1044,'Master sheet'!$D:$D,'Master sheet'!$K:$K,,0)</f>
        <v>Jack</v>
      </c>
      <c r="K1044" s="8">
        <v>45770</v>
      </c>
    </row>
    <row r="1045" spans="3:11" hidden="1" x14ac:dyDescent="0.3">
      <c r="C1045" s="8">
        <v>45770</v>
      </c>
      <c r="D1045" s="9" t="s">
        <v>1138</v>
      </c>
      <c r="E1045" s="9" t="s">
        <v>1139</v>
      </c>
      <c r="F1045" s="9" t="s">
        <v>50</v>
      </c>
      <c r="G1045" s="8" t="s">
        <v>9</v>
      </c>
      <c r="H1045" s="9" t="s">
        <v>26</v>
      </c>
      <c r="I1045" s="9" t="str">
        <f>_xlfn.XLOOKUP($H1045,'Master sheet'!$D:$D,'Master sheet'!$A:$A,,0)</f>
        <v>Oliver</v>
      </c>
      <c r="J1045" s="9" t="str">
        <f>_xlfn.XLOOKUP($H1045,'Master sheet'!$D:$D,'Master sheet'!$K:$K,,0)</f>
        <v>Johnathan</v>
      </c>
      <c r="K1045" s="8">
        <v>45770</v>
      </c>
    </row>
    <row r="1046" spans="3:11" hidden="1" x14ac:dyDescent="0.3">
      <c r="C1046" s="8">
        <v>45770</v>
      </c>
      <c r="D1046" s="9" t="s">
        <v>230</v>
      </c>
      <c r="E1046" s="9" t="s">
        <v>1070</v>
      </c>
      <c r="F1046" s="9" t="s">
        <v>1071</v>
      </c>
      <c r="G1046" s="8" t="s">
        <v>9</v>
      </c>
      <c r="H1046" s="9" t="s">
        <v>211</v>
      </c>
      <c r="I1046" s="9" t="str">
        <f>_xlfn.XLOOKUP($H1046,'Master sheet'!$D:$D,'Master sheet'!$A:$A,,0)</f>
        <v>Rohit</v>
      </c>
      <c r="J1046" s="9" t="str">
        <f>_xlfn.XLOOKUP($H1046,'Master sheet'!$D:$D,'Master sheet'!$K:$K,,0)</f>
        <v>Vandhana</v>
      </c>
      <c r="K1046" s="8">
        <v>45769</v>
      </c>
    </row>
    <row r="1047" spans="3:11" hidden="1" x14ac:dyDescent="0.3">
      <c r="C1047" s="8">
        <v>45770</v>
      </c>
      <c r="D1047" s="9" t="s">
        <v>1140</v>
      </c>
      <c r="E1047" s="9" t="s">
        <v>1141</v>
      </c>
      <c r="F1047" s="9" t="s">
        <v>41</v>
      </c>
      <c r="G1047" s="8" t="s">
        <v>9</v>
      </c>
      <c r="H1047" s="9" t="s">
        <v>43</v>
      </c>
      <c r="I1047" s="9" t="str">
        <f>_xlfn.XLOOKUP($H1047,'Master sheet'!$D:$D,'Master sheet'!$A:$A,,0)</f>
        <v>Oliver</v>
      </c>
      <c r="J1047" s="9" t="str">
        <f>_xlfn.XLOOKUP($H1047,'Master sheet'!$D:$D,'Master sheet'!$K:$K,,0)</f>
        <v>Celestine</v>
      </c>
      <c r="K1047" s="8">
        <v>45770</v>
      </c>
    </row>
    <row r="1048" spans="3:11" hidden="1" x14ac:dyDescent="0.3">
      <c r="C1048" s="8">
        <v>45770</v>
      </c>
      <c r="D1048" s="9" t="s">
        <v>1142</v>
      </c>
      <c r="E1048" s="9" t="s">
        <v>1143</v>
      </c>
      <c r="F1048" s="9" t="s">
        <v>196</v>
      </c>
      <c r="G1048" s="8" t="s">
        <v>9</v>
      </c>
      <c r="H1048" s="9" t="s">
        <v>108</v>
      </c>
      <c r="I1048" s="9" t="str">
        <f>_xlfn.XLOOKUP($H1048,'Master sheet'!$D:$D,'Master sheet'!$A:$A,,0)</f>
        <v>Oliver</v>
      </c>
      <c r="J1048" s="9" t="str">
        <f>_xlfn.XLOOKUP($H1048,'Master sheet'!$D:$D,'Master sheet'!$K:$K,,0)</f>
        <v>Felix</v>
      </c>
      <c r="K1048" s="8">
        <v>45769</v>
      </c>
    </row>
    <row r="1049" spans="3:11" hidden="1" x14ac:dyDescent="0.3">
      <c r="C1049" s="8">
        <v>45770</v>
      </c>
      <c r="D1049" s="9" t="s">
        <v>276</v>
      </c>
      <c r="E1049" s="9" t="s">
        <v>277</v>
      </c>
      <c r="F1049" s="9" t="s">
        <v>29</v>
      </c>
      <c r="G1049" s="8" t="s">
        <v>9</v>
      </c>
      <c r="H1049" s="9" t="s">
        <v>30</v>
      </c>
      <c r="I1049" s="9" t="str">
        <f>_xlfn.XLOOKUP($H1049,'Master sheet'!$D:$D,'Master sheet'!$A:$A,,0)</f>
        <v>Sidd</v>
      </c>
      <c r="J1049" s="9" t="str">
        <f>_xlfn.XLOOKUP($H1049,'Master sheet'!$D:$D,'Master sheet'!$K:$K,,0)</f>
        <v>Sastha</v>
      </c>
      <c r="K1049" s="8">
        <v>45770</v>
      </c>
    </row>
    <row r="1050" spans="3:11" hidden="1" x14ac:dyDescent="0.3">
      <c r="C1050" s="8">
        <v>45770</v>
      </c>
      <c r="D1050" s="9" t="s">
        <v>960</v>
      </c>
      <c r="E1050" s="9" t="s">
        <v>961</v>
      </c>
      <c r="F1050" s="9" t="s">
        <v>25</v>
      </c>
      <c r="G1050" s="8" t="s">
        <v>9</v>
      </c>
      <c r="H1050" s="9" t="s">
        <v>26</v>
      </c>
      <c r="I1050" s="9" t="str">
        <f>_xlfn.XLOOKUP($H1050,'Master sheet'!$D:$D,'Master sheet'!$A:$A,,0)</f>
        <v>Oliver</v>
      </c>
      <c r="J1050" s="9" t="str">
        <f>_xlfn.XLOOKUP($H1050,'Master sheet'!$D:$D,'Master sheet'!$K:$K,,0)</f>
        <v>Johnathan</v>
      </c>
      <c r="K1050" s="8">
        <v>45770</v>
      </c>
    </row>
    <row r="1051" spans="3:11" hidden="1" x14ac:dyDescent="0.3">
      <c r="C1051" s="8">
        <v>45770</v>
      </c>
      <c r="D1051" s="9" t="s">
        <v>1144</v>
      </c>
      <c r="E1051" s="9" t="s">
        <v>1145</v>
      </c>
      <c r="F1051" s="9" t="s">
        <v>196</v>
      </c>
      <c r="G1051" s="8" t="s">
        <v>9</v>
      </c>
      <c r="H1051" s="9" t="s">
        <v>108</v>
      </c>
      <c r="I1051" s="9" t="str">
        <f>_xlfn.XLOOKUP($H1051,'Master sheet'!$D:$D,'Master sheet'!$A:$A,,0)</f>
        <v>Oliver</v>
      </c>
      <c r="J1051" s="9" t="str">
        <f>_xlfn.XLOOKUP($H1051,'Master sheet'!$D:$D,'Master sheet'!$K:$K,,0)</f>
        <v>Felix</v>
      </c>
      <c r="K1051" s="8">
        <v>45769</v>
      </c>
    </row>
    <row r="1052" spans="3:11" hidden="1" x14ac:dyDescent="0.3">
      <c r="C1052" s="8">
        <v>45770</v>
      </c>
      <c r="D1052" s="9" t="s">
        <v>1148</v>
      </c>
      <c r="E1052" s="9" t="s">
        <v>1149</v>
      </c>
      <c r="F1052" s="9" t="s">
        <v>17</v>
      </c>
      <c r="G1052" s="8" t="s">
        <v>9</v>
      </c>
      <c r="H1052" s="9" t="s">
        <v>111</v>
      </c>
      <c r="I1052" s="9" t="str">
        <f>_xlfn.XLOOKUP($H1052,'Master sheet'!$D:$D,'Master sheet'!$A:$A,,0)</f>
        <v>Nambu</v>
      </c>
      <c r="J1052" s="9" t="str">
        <f>_xlfn.XLOOKUP($H1052,'Master sheet'!$D:$D,'Master sheet'!$K:$K,,0)</f>
        <v>Veerabathiran B</v>
      </c>
      <c r="K1052" s="8">
        <v>45769</v>
      </c>
    </row>
    <row r="1053" spans="3:11" hidden="1" x14ac:dyDescent="0.3">
      <c r="C1053" s="8">
        <v>45770</v>
      </c>
      <c r="D1053" s="9" t="s">
        <v>1000</v>
      </c>
      <c r="E1053" s="9" t="s">
        <v>1001</v>
      </c>
      <c r="F1053" s="9" t="s">
        <v>29</v>
      </c>
      <c r="G1053" s="8" t="s">
        <v>9</v>
      </c>
      <c r="H1053" s="9" t="s">
        <v>30</v>
      </c>
      <c r="I1053" s="9" t="str">
        <f>_xlfn.XLOOKUP($H1053,'Master sheet'!$D:$D,'Master sheet'!$A:$A,,0)</f>
        <v>Sidd</v>
      </c>
      <c r="J1053" s="9" t="str">
        <f>_xlfn.XLOOKUP($H1053,'Master sheet'!$D:$D,'Master sheet'!$K:$K,,0)</f>
        <v>Sastha</v>
      </c>
      <c r="K1053" s="8">
        <v>45770</v>
      </c>
    </row>
    <row r="1054" spans="3:11" hidden="1" x14ac:dyDescent="0.3">
      <c r="C1054" s="8">
        <v>45770</v>
      </c>
      <c r="D1054" s="9" t="s">
        <v>1080</v>
      </c>
      <c r="E1054" s="9" t="s">
        <v>1081</v>
      </c>
      <c r="F1054" s="9" t="s">
        <v>25</v>
      </c>
      <c r="G1054" s="8" t="s">
        <v>9</v>
      </c>
      <c r="H1054" s="9" t="s">
        <v>26</v>
      </c>
      <c r="I1054" s="9" t="str">
        <f>_xlfn.XLOOKUP($H1054,'Master sheet'!$D:$D,'Master sheet'!$A:$A,,0)</f>
        <v>Oliver</v>
      </c>
      <c r="J1054" s="9" t="str">
        <f>_xlfn.XLOOKUP($H1054,'Master sheet'!$D:$D,'Master sheet'!$K:$K,,0)</f>
        <v>Johnathan</v>
      </c>
      <c r="K1054" s="8">
        <v>45770</v>
      </c>
    </row>
    <row r="1055" spans="3:11" hidden="1" x14ac:dyDescent="0.3">
      <c r="C1055" s="8">
        <v>45770</v>
      </c>
      <c r="D1055" s="9" t="s">
        <v>962</v>
      </c>
      <c r="E1055" s="9" t="s">
        <v>963</v>
      </c>
      <c r="F1055" s="9" t="s">
        <v>196</v>
      </c>
      <c r="G1055" s="8" t="s">
        <v>9</v>
      </c>
      <c r="H1055" s="9" t="s">
        <v>108</v>
      </c>
      <c r="I1055" s="9" t="str">
        <f>_xlfn.XLOOKUP($H1055,'Master sheet'!$D:$D,'Master sheet'!$A:$A,,0)</f>
        <v>Oliver</v>
      </c>
      <c r="J1055" s="9" t="str">
        <f>_xlfn.XLOOKUP($H1055,'Master sheet'!$D:$D,'Master sheet'!$K:$K,,0)</f>
        <v>Felix</v>
      </c>
      <c r="K1055" s="8">
        <v>45769</v>
      </c>
    </row>
    <row r="1056" spans="3:11" x14ac:dyDescent="0.3">
      <c r="C1056" s="8">
        <v>45771</v>
      </c>
      <c r="D1056" s="9" t="s">
        <v>222</v>
      </c>
      <c r="E1056" s="9" t="s">
        <v>223</v>
      </c>
      <c r="F1056" s="9" t="s">
        <v>8</v>
      </c>
      <c r="G1056" s="8" t="s">
        <v>9</v>
      </c>
      <c r="H1056" s="9" t="s">
        <v>35</v>
      </c>
      <c r="I1056" s="9" t="str">
        <f>_xlfn.XLOOKUP($H1056,'Master sheet'!$D:$D,'Master sheet'!$A:$A,,0)</f>
        <v>Rohit</v>
      </c>
      <c r="J1056" s="9" t="str">
        <f>_xlfn.XLOOKUP($H1056,'Master sheet'!$D:$D,'Master sheet'!$K:$K,,0)</f>
        <v>Melina</v>
      </c>
      <c r="K1056" s="8">
        <v>45771</v>
      </c>
    </row>
    <row r="1057" spans="3:11" x14ac:dyDescent="0.3">
      <c r="C1057" s="8">
        <v>45771</v>
      </c>
      <c r="D1057" s="9" t="s">
        <v>1160</v>
      </c>
      <c r="E1057" s="9" t="s">
        <v>1161</v>
      </c>
      <c r="F1057" s="9" t="s">
        <v>13</v>
      </c>
      <c r="G1057" s="8" t="s">
        <v>9</v>
      </c>
      <c r="H1057" s="9" t="s">
        <v>278</v>
      </c>
      <c r="I1057" s="9" t="str">
        <f>_xlfn.XLOOKUP($H1057,'Master sheet'!$D:$D,'Master sheet'!$A:$A,,0)</f>
        <v>Oliver</v>
      </c>
      <c r="J1057" s="9" t="str">
        <f>_xlfn.XLOOKUP($H1057,'Master sheet'!$D:$D,'Master sheet'!$K:$K,,0)</f>
        <v>Celestine</v>
      </c>
      <c r="K1057" s="8">
        <v>45771</v>
      </c>
    </row>
    <row r="1058" spans="3:11" x14ac:dyDescent="0.3">
      <c r="C1058" s="8">
        <v>45771</v>
      </c>
      <c r="D1058" s="9" t="s">
        <v>1162</v>
      </c>
      <c r="E1058" s="9" t="s">
        <v>1163</v>
      </c>
      <c r="F1058" s="9" t="s">
        <v>8</v>
      </c>
      <c r="G1058" s="8" t="s">
        <v>9</v>
      </c>
      <c r="H1058" s="9" t="s">
        <v>35</v>
      </c>
      <c r="I1058" s="9" t="str">
        <f>_xlfn.XLOOKUP($H1058,'Master sheet'!$D:$D,'Master sheet'!$A:$A,,0)</f>
        <v>Rohit</v>
      </c>
      <c r="J1058" s="9" t="str">
        <f>_xlfn.XLOOKUP($H1058,'Master sheet'!$D:$D,'Master sheet'!$K:$K,,0)</f>
        <v>Melina</v>
      </c>
      <c r="K1058" s="8">
        <v>45771</v>
      </c>
    </row>
    <row r="1059" spans="3:11" x14ac:dyDescent="0.3">
      <c r="C1059" s="8">
        <v>45771</v>
      </c>
      <c r="D1059" s="9" t="s">
        <v>943</v>
      </c>
      <c r="E1059" s="9" t="s">
        <v>944</v>
      </c>
      <c r="F1059" s="9" t="s">
        <v>8</v>
      </c>
      <c r="G1059" s="8" t="s">
        <v>9</v>
      </c>
      <c r="H1059" s="9" t="s">
        <v>10</v>
      </c>
      <c r="I1059" s="9" t="str">
        <f>_xlfn.XLOOKUP($H1059,'Master sheet'!$D:$D,'Master sheet'!$A:$A,,0)</f>
        <v>Rohit</v>
      </c>
      <c r="J1059" s="9" t="str">
        <f>_xlfn.XLOOKUP($H1059,'Master sheet'!$D:$D,'Master sheet'!$K:$K,,0)</f>
        <v>Melina</v>
      </c>
      <c r="K1059" s="8">
        <v>45771</v>
      </c>
    </row>
    <row r="1060" spans="3:11" x14ac:dyDescent="0.3">
      <c r="C1060" s="8">
        <v>45771</v>
      </c>
      <c r="D1060" s="9" t="s">
        <v>1106</v>
      </c>
      <c r="E1060" s="9" t="s">
        <v>1107</v>
      </c>
      <c r="F1060" s="9" t="s">
        <v>25</v>
      </c>
      <c r="G1060" s="8" t="s">
        <v>9</v>
      </c>
      <c r="H1060" s="9" t="s">
        <v>26</v>
      </c>
      <c r="I1060" s="9" t="str">
        <f>_xlfn.XLOOKUP($H1060,'Master sheet'!$D:$D,'Master sheet'!$A:$A,,0)</f>
        <v>Oliver</v>
      </c>
      <c r="J1060" s="9" t="str">
        <f>_xlfn.XLOOKUP($H1060,'Master sheet'!$D:$D,'Master sheet'!$K:$K,,0)</f>
        <v>Johnathan</v>
      </c>
      <c r="K1060" s="8">
        <v>45771</v>
      </c>
    </row>
    <row r="1061" spans="3:11" x14ac:dyDescent="0.3">
      <c r="C1061" s="8">
        <v>45771</v>
      </c>
      <c r="D1061" s="9" t="s">
        <v>927</v>
      </c>
      <c r="E1061" s="9" t="s">
        <v>928</v>
      </c>
      <c r="F1061" s="9" t="s">
        <v>50</v>
      </c>
      <c r="G1061" s="8" t="s">
        <v>9</v>
      </c>
      <c r="H1061" s="9" t="s">
        <v>26</v>
      </c>
      <c r="I1061" s="9" t="str">
        <f>_xlfn.XLOOKUP($H1061,'Master sheet'!$D:$D,'Master sheet'!$A:$A,,0)</f>
        <v>Oliver</v>
      </c>
      <c r="J1061" s="9" t="str">
        <f>_xlfn.XLOOKUP($H1061,'Master sheet'!$D:$D,'Master sheet'!$K:$K,,0)</f>
        <v>Johnathan</v>
      </c>
      <c r="K1061" s="8">
        <v>45771</v>
      </c>
    </row>
    <row r="1062" spans="3:11" x14ac:dyDescent="0.3">
      <c r="C1062" s="8">
        <v>45771</v>
      </c>
      <c r="D1062" s="9" t="s">
        <v>1164</v>
      </c>
      <c r="E1062" s="9" t="s">
        <v>1165</v>
      </c>
      <c r="F1062" s="9" t="s">
        <v>29</v>
      </c>
      <c r="G1062" s="8" t="s">
        <v>9</v>
      </c>
      <c r="H1062" s="9" t="s">
        <v>30</v>
      </c>
      <c r="I1062" s="9" t="str">
        <f>_xlfn.XLOOKUP($H1062,'Master sheet'!$D:$D,'Master sheet'!$A:$A,,0)</f>
        <v>Sidd</v>
      </c>
      <c r="J1062" s="9" t="str">
        <f>_xlfn.XLOOKUP($H1062,'Master sheet'!$D:$D,'Master sheet'!$K:$K,,0)</f>
        <v>Sastha</v>
      </c>
      <c r="K1062" s="8">
        <v>45771</v>
      </c>
    </row>
    <row r="1063" spans="3:11" x14ac:dyDescent="0.3">
      <c r="C1063" s="8">
        <v>45771</v>
      </c>
      <c r="D1063" s="9" t="s">
        <v>1054</v>
      </c>
      <c r="E1063" s="9" t="s">
        <v>1055</v>
      </c>
      <c r="F1063" s="9" t="s">
        <v>41</v>
      </c>
      <c r="G1063" s="8" t="s">
        <v>9</v>
      </c>
      <c r="H1063" s="9" t="s">
        <v>43</v>
      </c>
      <c r="I1063" s="9" t="str">
        <f>_xlfn.XLOOKUP($H1063,'Master sheet'!$D:$D,'Master sheet'!$A:$A,,0)</f>
        <v>Oliver</v>
      </c>
      <c r="J1063" s="9" t="str">
        <f>_xlfn.XLOOKUP($H1063,'Master sheet'!$D:$D,'Master sheet'!$K:$K,,0)</f>
        <v>Celestine</v>
      </c>
      <c r="K1063" s="8">
        <v>45771</v>
      </c>
    </row>
    <row r="1064" spans="3:11" x14ac:dyDescent="0.3">
      <c r="C1064" s="8">
        <v>45771</v>
      </c>
      <c r="D1064" s="9" t="s">
        <v>872</v>
      </c>
      <c r="E1064" s="9" t="s">
        <v>1041</v>
      </c>
      <c r="F1064" s="9" t="s">
        <v>25</v>
      </c>
      <c r="G1064" s="8" t="s">
        <v>9</v>
      </c>
      <c r="H1064" s="9" t="s">
        <v>26</v>
      </c>
      <c r="I1064" s="9" t="str">
        <f>_xlfn.XLOOKUP($H1064,'Master sheet'!$D:$D,'Master sheet'!$A:$A,,0)</f>
        <v>Oliver</v>
      </c>
      <c r="J1064" s="9" t="str">
        <f>_xlfn.XLOOKUP($H1064,'Master sheet'!$D:$D,'Master sheet'!$K:$K,,0)</f>
        <v>Johnathan</v>
      </c>
      <c r="K1064" s="8">
        <v>45771</v>
      </c>
    </row>
    <row r="1065" spans="3:11" x14ac:dyDescent="0.3">
      <c r="C1065" s="8">
        <v>45771</v>
      </c>
      <c r="D1065" s="9" t="s">
        <v>1112</v>
      </c>
      <c r="E1065" s="9" t="s">
        <v>1113</v>
      </c>
      <c r="F1065" s="9" t="s">
        <v>520</v>
      </c>
      <c r="G1065" s="8" t="s">
        <v>9</v>
      </c>
      <c r="H1065" s="9" t="s">
        <v>110</v>
      </c>
      <c r="I1065" s="9" t="str">
        <f>_xlfn.XLOOKUP($H1065,'Master sheet'!$D:$D,'Master sheet'!$A:$A,,0)</f>
        <v>Rohit</v>
      </c>
      <c r="J1065" s="9" t="str">
        <f>_xlfn.XLOOKUP($H1065,'Master sheet'!$D:$D,'Master sheet'!$K:$K,,0)</f>
        <v>Ajay</v>
      </c>
      <c r="K1065" s="8">
        <v>45767</v>
      </c>
    </row>
    <row r="1066" spans="3:11" x14ac:dyDescent="0.3">
      <c r="C1066" s="8">
        <v>45771</v>
      </c>
      <c r="D1066" s="9" t="s">
        <v>1150</v>
      </c>
      <c r="E1066" s="9" t="s">
        <v>1151</v>
      </c>
      <c r="F1066" s="9" t="s">
        <v>41</v>
      </c>
      <c r="G1066" s="8" t="s">
        <v>9</v>
      </c>
      <c r="H1066" s="9" t="s">
        <v>43</v>
      </c>
      <c r="I1066" s="9" t="str">
        <f>_xlfn.XLOOKUP($H1066,'Master sheet'!$D:$D,'Master sheet'!$A:$A,,0)</f>
        <v>Oliver</v>
      </c>
      <c r="J1066" s="9" t="str">
        <f>_xlfn.XLOOKUP($H1066,'Master sheet'!$D:$D,'Master sheet'!$K:$K,,0)</f>
        <v>Celestine</v>
      </c>
      <c r="K1066" s="8">
        <v>45771</v>
      </c>
    </row>
    <row r="1067" spans="3:11" x14ac:dyDescent="0.3">
      <c r="C1067" s="8">
        <v>45771</v>
      </c>
      <c r="D1067" s="9" t="s">
        <v>1166</v>
      </c>
      <c r="E1067" s="9" t="s">
        <v>1167</v>
      </c>
      <c r="F1067" s="9" t="s">
        <v>21</v>
      </c>
      <c r="G1067" s="8" t="s">
        <v>9</v>
      </c>
      <c r="H1067" s="9" t="s">
        <v>38</v>
      </c>
      <c r="I1067" s="9" t="str">
        <f>_xlfn.XLOOKUP($H1067,'Master sheet'!$D:$D,'Master sheet'!$A:$A,,0)</f>
        <v>Rohit</v>
      </c>
      <c r="J1067" s="9" t="str">
        <f>_xlfn.XLOOKUP($H1067,'Master sheet'!$D:$D,'Master sheet'!$K:$K,,0)</f>
        <v>Prasanna J</v>
      </c>
      <c r="K1067" s="8">
        <v>45771</v>
      </c>
    </row>
    <row r="1068" spans="3:11" x14ac:dyDescent="0.3">
      <c r="C1068" s="8">
        <v>45771</v>
      </c>
      <c r="D1068" s="9" t="s">
        <v>39</v>
      </c>
      <c r="E1068" s="9" t="s">
        <v>1168</v>
      </c>
      <c r="F1068" s="9" t="s">
        <v>25</v>
      </c>
      <c r="G1068" s="8" t="s">
        <v>9</v>
      </c>
      <c r="H1068" s="9" t="s">
        <v>26</v>
      </c>
      <c r="I1068" s="9" t="str">
        <f>_xlfn.XLOOKUP($H1068,'Master sheet'!$D:$D,'Master sheet'!$A:$A,,0)</f>
        <v>Oliver</v>
      </c>
      <c r="J1068" s="9" t="str">
        <f>_xlfn.XLOOKUP($H1068,'Master sheet'!$D:$D,'Master sheet'!$K:$K,,0)</f>
        <v>Johnathan</v>
      </c>
      <c r="K1068" s="8">
        <v>45771</v>
      </c>
    </row>
    <row r="1069" spans="3:11" x14ac:dyDescent="0.3">
      <c r="C1069" s="8">
        <v>45771</v>
      </c>
      <c r="D1069" s="9" t="s">
        <v>966</v>
      </c>
      <c r="E1069" s="9" t="s">
        <v>1008</v>
      </c>
      <c r="F1069" s="9" t="s">
        <v>93</v>
      </c>
      <c r="G1069" s="8" t="s">
        <v>9</v>
      </c>
      <c r="H1069" s="9" t="s">
        <v>26</v>
      </c>
      <c r="I1069" s="9" t="str">
        <f>_xlfn.XLOOKUP($H1069,'Master sheet'!$D:$D,'Master sheet'!$A:$A,,0)</f>
        <v>Oliver</v>
      </c>
      <c r="J1069" s="9" t="str">
        <f>_xlfn.XLOOKUP($H1069,'Master sheet'!$D:$D,'Master sheet'!$K:$K,,0)</f>
        <v>Johnathan</v>
      </c>
      <c r="K1069" s="8">
        <v>45771</v>
      </c>
    </row>
    <row r="1070" spans="3:11" x14ac:dyDescent="0.3">
      <c r="C1070" s="8">
        <v>45771</v>
      </c>
      <c r="D1070" s="9" t="s">
        <v>1116</v>
      </c>
      <c r="E1070" s="9" t="s">
        <v>1117</v>
      </c>
      <c r="F1070" s="9" t="s">
        <v>93</v>
      </c>
      <c r="G1070" s="8" t="s">
        <v>9</v>
      </c>
      <c r="H1070" s="9" t="s">
        <v>26</v>
      </c>
      <c r="I1070" s="9" t="str">
        <f>_xlfn.XLOOKUP($H1070,'Master sheet'!$D:$D,'Master sheet'!$A:$A,,0)</f>
        <v>Oliver</v>
      </c>
      <c r="J1070" s="9" t="str">
        <f>_xlfn.XLOOKUP($H1070,'Master sheet'!$D:$D,'Master sheet'!$K:$K,,0)</f>
        <v>Johnathan</v>
      </c>
      <c r="K1070" s="8">
        <v>45771</v>
      </c>
    </row>
    <row r="1071" spans="3:11" x14ac:dyDescent="0.3">
      <c r="C1071" s="8">
        <v>45771</v>
      </c>
      <c r="D1071" s="9" t="s">
        <v>1118</v>
      </c>
      <c r="E1071" s="9" t="s">
        <v>1119</v>
      </c>
      <c r="F1071" s="9" t="s">
        <v>21</v>
      </c>
      <c r="G1071" s="8" t="s">
        <v>9</v>
      </c>
      <c r="H1071" s="9" t="s">
        <v>22</v>
      </c>
      <c r="I1071" s="9" t="str">
        <f>_xlfn.XLOOKUP($H1071,'Master sheet'!$D:$D,'Master sheet'!$A:$A,,0)</f>
        <v>Rohit</v>
      </c>
      <c r="J1071" s="9" t="str">
        <f>_xlfn.XLOOKUP($H1071,'Master sheet'!$D:$D,'Master sheet'!$K:$K,,0)</f>
        <v>Prasanna J</v>
      </c>
      <c r="K1071" s="8">
        <v>45771</v>
      </c>
    </row>
    <row r="1072" spans="3:11" x14ac:dyDescent="0.3">
      <c r="C1072" s="8">
        <v>45771</v>
      </c>
      <c r="D1072" s="9" t="s">
        <v>1120</v>
      </c>
      <c r="E1072" s="9" t="s">
        <v>991</v>
      </c>
      <c r="F1072" s="9" t="s">
        <v>8</v>
      </c>
      <c r="G1072" s="8" t="s">
        <v>9</v>
      </c>
      <c r="H1072" s="9" t="s">
        <v>10</v>
      </c>
      <c r="I1072" s="9" t="str">
        <f>_xlfn.XLOOKUP($H1072,'Master sheet'!$D:$D,'Master sheet'!$A:$A,,0)</f>
        <v>Rohit</v>
      </c>
      <c r="J1072" s="9" t="str">
        <f>_xlfn.XLOOKUP($H1072,'Master sheet'!$D:$D,'Master sheet'!$K:$K,,0)</f>
        <v>Melina</v>
      </c>
      <c r="K1072" s="8">
        <v>45771</v>
      </c>
    </row>
    <row r="1073" spans="3:11" x14ac:dyDescent="0.3">
      <c r="C1073" s="8">
        <v>45771</v>
      </c>
      <c r="D1073" s="9" t="s">
        <v>992</v>
      </c>
      <c r="E1073" s="9" t="s">
        <v>993</v>
      </c>
      <c r="F1073" s="9" t="s">
        <v>8</v>
      </c>
      <c r="G1073" s="8" t="s">
        <v>9</v>
      </c>
      <c r="H1073" s="9" t="s">
        <v>10</v>
      </c>
      <c r="I1073" s="9" t="str">
        <f>_xlfn.XLOOKUP($H1073,'Master sheet'!$D:$D,'Master sheet'!$A:$A,,0)</f>
        <v>Rohit</v>
      </c>
      <c r="J1073" s="9" t="str">
        <f>_xlfn.XLOOKUP($H1073,'Master sheet'!$D:$D,'Master sheet'!$K:$K,,0)</f>
        <v>Melina</v>
      </c>
      <c r="K1073" s="8">
        <v>45771</v>
      </c>
    </row>
    <row r="1074" spans="3:11" x14ac:dyDescent="0.3">
      <c r="C1074" s="8">
        <v>45771</v>
      </c>
      <c r="D1074" s="9" t="s">
        <v>1169</v>
      </c>
      <c r="E1074" s="9" t="s">
        <v>1170</v>
      </c>
      <c r="F1074" s="9" t="s">
        <v>21</v>
      </c>
      <c r="G1074" s="8" t="s">
        <v>9</v>
      </c>
      <c r="H1074" s="9" t="s">
        <v>38</v>
      </c>
      <c r="I1074" s="9" t="str">
        <f>_xlfn.XLOOKUP($H1074,'Master sheet'!$D:$D,'Master sheet'!$A:$A,,0)</f>
        <v>Rohit</v>
      </c>
      <c r="J1074" s="9" t="str">
        <f>_xlfn.XLOOKUP($H1074,'Master sheet'!$D:$D,'Master sheet'!$K:$K,,0)</f>
        <v>Prasanna J</v>
      </c>
      <c r="K1074" s="8">
        <v>45771</v>
      </c>
    </row>
    <row r="1075" spans="3:11" x14ac:dyDescent="0.3">
      <c r="C1075" s="8">
        <v>45771</v>
      </c>
      <c r="D1075" s="9" t="s">
        <v>1152</v>
      </c>
      <c r="E1075" s="9" t="s">
        <v>1153</v>
      </c>
      <c r="F1075" s="9" t="s">
        <v>56</v>
      </c>
      <c r="G1075" s="8" t="s">
        <v>9</v>
      </c>
      <c r="H1075" s="9" t="s">
        <v>57</v>
      </c>
      <c r="I1075" s="9" t="str">
        <f>_xlfn.XLOOKUP($H1075,'Master sheet'!$D:$D,'Master sheet'!$A:$A,,0)</f>
        <v>Rohit</v>
      </c>
      <c r="J1075" s="9" t="str">
        <f>_xlfn.XLOOKUP($H1075,'Master sheet'!$D:$D,'Master sheet'!$K:$K,,0)</f>
        <v>Vandhana</v>
      </c>
      <c r="K1075" s="8">
        <v>45769</v>
      </c>
    </row>
    <row r="1076" spans="3:11" x14ac:dyDescent="0.3">
      <c r="C1076" s="8">
        <v>45771</v>
      </c>
      <c r="D1076" s="9" t="s">
        <v>1171</v>
      </c>
      <c r="E1076" s="9" t="s">
        <v>1172</v>
      </c>
      <c r="F1076" s="9" t="s">
        <v>21</v>
      </c>
      <c r="G1076" s="8" t="s">
        <v>9</v>
      </c>
      <c r="H1076" s="9" t="s">
        <v>38</v>
      </c>
      <c r="I1076" s="9" t="str">
        <f>_xlfn.XLOOKUP($H1076,'Master sheet'!$D:$D,'Master sheet'!$A:$A,,0)</f>
        <v>Rohit</v>
      </c>
      <c r="J1076" s="9" t="str">
        <f>_xlfn.XLOOKUP($H1076,'Master sheet'!$D:$D,'Master sheet'!$K:$K,,0)</f>
        <v>Prasanna J</v>
      </c>
      <c r="K1076" s="8">
        <v>45771</v>
      </c>
    </row>
    <row r="1077" spans="3:11" x14ac:dyDescent="0.3">
      <c r="C1077" s="8">
        <v>45771</v>
      </c>
      <c r="D1077" s="9" t="s">
        <v>1173</v>
      </c>
      <c r="E1077" s="9" t="s">
        <v>1174</v>
      </c>
      <c r="F1077" s="9" t="s">
        <v>13</v>
      </c>
      <c r="G1077" s="8" t="s">
        <v>9</v>
      </c>
      <c r="H1077" s="9" t="s">
        <v>278</v>
      </c>
      <c r="I1077" s="9" t="str">
        <f>_xlfn.XLOOKUP($H1077,'Master sheet'!$D:$D,'Master sheet'!$A:$A,,0)</f>
        <v>Oliver</v>
      </c>
      <c r="J1077" s="9" t="str">
        <f>_xlfn.XLOOKUP($H1077,'Master sheet'!$D:$D,'Master sheet'!$K:$K,,0)</f>
        <v>Celestine</v>
      </c>
      <c r="K1077" s="8">
        <v>45771</v>
      </c>
    </row>
    <row r="1078" spans="3:11" x14ac:dyDescent="0.3">
      <c r="C1078" s="8">
        <v>45771</v>
      </c>
      <c r="D1078" s="9" t="s">
        <v>1126</v>
      </c>
      <c r="E1078" s="9" t="s">
        <v>1175</v>
      </c>
      <c r="F1078" s="9" t="s">
        <v>13</v>
      </c>
      <c r="G1078" s="8" t="s">
        <v>9</v>
      </c>
      <c r="H1078" s="9" t="s">
        <v>278</v>
      </c>
      <c r="I1078" s="9" t="str">
        <f>_xlfn.XLOOKUP($H1078,'Master sheet'!$D:$D,'Master sheet'!$A:$A,,0)</f>
        <v>Oliver</v>
      </c>
      <c r="J1078" s="9" t="str">
        <f>_xlfn.XLOOKUP($H1078,'Master sheet'!$D:$D,'Master sheet'!$K:$K,,0)</f>
        <v>Celestine</v>
      </c>
      <c r="K1078" s="8">
        <v>45771</v>
      </c>
    </row>
    <row r="1079" spans="3:11" x14ac:dyDescent="0.3">
      <c r="C1079" s="8">
        <v>45771</v>
      </c>
      <c r="D1079" s="9" t="s">
        <v>1126</v>
      </c>
      <c r="E1079" s="9" t="s">
        <v>1127</v>
      </c>
      <c r="F1079" s="9" t="s">
        <v>8</v>
      </c>
      <c r="G1079" s="8" t="s">
        <v>9</v>
      </c>
      <c r="H1079" s="9" t="s">
        <v>35</v>
      </c>
      <c r="I1079" s="9" t="str">
        <f>_xlfn.XLOOKUP($H1079,'Master sheet'!$D:$D,'Master sheet'!$A:$A,,0)</f>
        <v>Rohit</v>
      </c>
      <c r="J1079" s="9" t="str">
        <f>_xlfn.XLOOKUP($H1079,'Master sheet'!$D:$D,'Master sheet'!$K:$K,,0)</f>
        <v>Melina</v>
      </c>
      <c r="K1079" s="8">
        <v>45771</v>
      </c>
    </row>
    <row r="1080" spans="3:11" x14ac:dyDescent="0.3">
      <c r="C1080" s="8">
        <v>45771</v>
      </c>
      <c r="D1080" s="9" t="s">
        <v>952</v>
      </c>
      <c r="E1080" s="9" t="s">
        <v>953</v>
      </c>
      <c r="F1080" s="9" t="s">
        <v>196</v>
      </c>
      <c r="G1080" s="8" t="s">
        <v>9</v>
      </c>
      <c r="H1080" s="9" t="s">
        <v>108</v>
      </c>
      <c r="I1080" s="9" t="str">
        <f>_xlfn.XLOOKUP($H1080,'Master sheet'!$D:$D,'Master sheet'!$A:$A,,0)</f>
        <v>Oliver</v>
      </c>
      <c r="J1080" s="9" t="str">
        <f>_xlfn.XLOOKUP($H1080,'Master sheet'!$D:$D,'Master sheet'!$K:$K,,0)</f>
        <v>Felix</v>
      </c>
      <c r="K1080" s="8">
        <v>45771</v>
      </c>
    </row>
    <row r="1081" spans="3:11" x14ac:dyDescent="0.3">
      <c r="C1081" s="8">
        <v>45771</v>
      </c>
      <c r="D1081" s="9" t="s">
        <v>1046</v>
      </c>
      <c r="E1081" s="9" t="s">
        <v>1047</v>
      </c>
      <c r="F1081" s="9" t="s">
        <v>56</v>
      </c>
      <c r="G1081" s="8" t="s">
        <v>9</v>
      </c>
      <c r="H1081" s="9" t="s">
        <v>57</v>
      </c>
      <c r="I1081" s="9" t="str">
        <f>_xlfn.XLOOKUP($H1081,'Master sheet'!$D:$D,'Master sheet'!$A:$A,,0)</f>
        <v>Rohit</v>
      </c>
      <c r="J1081" s="9" t="str">
        <f>_xlfn.XLOOKUP($H1081,'Master sheet'!$D:$D,'Master sheet'!$K:$K,,0)</f>
        <v>Vandhana</v>
      </c>
      <c r="K1081" s="8">
        <v>45769</v>
      </c>
    </row>
    <row r="1082" spans="3:11" x14ac:dyDescent="0.3">
      <c r="C1082" s="8">
        <v>45771</v>
      </c>
      <c r="D1082" s="9" t="s">
        <v>1156</v>
      </c>
      <c r="E1082" s="9" t="s">
        <v>1157</v>
      </c>
      <c r="F1082" s="9" t="s">
        <v>21</v>
      </c>
      <c r="G1082" s="8" t="s">
        <v>9</v>
      </c>
      <c r="H1082" s="9" t="s">
        <v>22</v>
      </c>
      <c r="I1082" s="9" t="str">
        <f>_xlfn.XLOOKUP($H1082,'Master sheet'!$D:$D,'Master sheet'!$A:$A,,0)</f>
        <v>Rohit</v>
      </c>
      <c r="J1082" s="9" t="str">
        <f>_xlfn.XLOOKUP($H1082,'Master sheet'!$D:$D,'Master sheet'!$K:$K,,0)</f>
        <v>Prasanna J</v>
      </c>
      <c r="K1082" s="8">
        <v>45771</v>
      </c>
    </row>
    <row r="1083" spans="3:11" x14ac:dyDescent="0.3">
      <c r="C1083" s="8">
        <v>45771</v>
      </c>
      <c r="D1083" s="9" t="s">
        <v>66</v>
      </c>
      <c r="E1083" s="9" t="s">
        <v>67</v>
      </c>
      <c r="F1083" s="9" t="s">
        <v>29</v>
      </c>
      <c r="G1083" s="8" t="s">
        <v>9</v>
      </c>
      <c r="H1083" s="9" t="s">
        <v>30</v>
      </c>
      <c r="I1083" s="9" t="str">
        <f>_xlfn.XLOOKUP($H1083,'Master sheet'!$D:$D,'Master sheet'!$A:$A,,0)</f>
        <v>Sidd</v>
      </c>
      <c r="J1083" s="9" t="str">
        <f>_xlfn.XLOOKUP($H1083,'Master sheet'!$D:$D,'Master sheet'!$K:$K,,0)</f>
        <v>Sastha</v>
      </c>
      <c r="K1083" s="8">
        <v>45771</v>
      </c>
    </row>
    <row r="1084" spans="3:11" x14ac:dyDescent="0.3">
      <c r="C1084" s="8">
        <v>45771</v>
      </c>
      <c r="D1084" s="9" t="s">
        <v>909</v>
      </c>
      <c r="E1084" s="9" t="s">
        <v>910</v>
      </c>
      <c r="F1084" s="9" t="s">
        <v>17</v>
      </c>
      <c r="G1084" s="8" t="s">
        <v>9</v>
      </c>
      <c r="H1084" s="9" t="s">
        <v>111</v>
      </c>
      <c r="I1084" s="9" t="str">
        <f>_xlfn.XLOOKUP($H1084,'Master sheet'!$D:$D,'Master sheet'!$A:$A,,0)</f>
        <v>Nambu</v>
      </c>
      <c r="J1084" s="9" t="str">
        <f>_xlfn.XLOOKUP($H1084,'Master sheet'!$D:$D,'Master sheet'!$K:$K,,0)</f>
        <v>Veerabathiran B</v>
      </c>
      <c r="K1084" s="8">
        <v>45769</v>
      </c>
    </row>
    <row r="1085" spans="3:11" x14ac:dyDescent="0.3">
      <c r="C1085" s="8">
        <v>45771</v>
      </c>
      <c r="D1085" s="9" t="s">
        <v>1048</v>
      </c>
      <c r="E1085" s="9" t="s">
        <v>997</v>
      </c>
      <c r="F1085" s="9" t="s">
        <v>56</v>
      </c>
      <c r="G1085" s="8" t="s">
        <v>9</v>
      </c>
      <c r="H1085" s="9" t="s">
        <v>57</v>
      </c>
      <c r="I1085" s="9" t="str">
        <f>_xlfn.XLOOKUP($H1085,'Master sheet'!$D:$D,'Master sheet'!$A:$A,,0)</f>
        <v>Rohit</v>
      </c>
      <c r="J1085" s="9" t="str">
        <f>_xlfn.XLOOKUP($H1085,'Master sheet'!$D:$D,'Master sheet'!$K:$K,,0)</f>
        <v>Vandhana</v>
      </c>
      <c r="K1085" s="8">
        <v>45769</v>
      </c>
    </row>
    <row r="1086" spans="3:11" x14ac:dyDescent="0.3">
      <c r="C1086" s="8">
        <v>45771</v>
      </c>
      <c r="D1086" s="9" t="s">
        <v>976</v>
      </c>
      <c r="E1086" s="9" t="s">
        <v>977</v>
      </c>
      <c r="F1086" s="9" t="s">
        <v>41</v>
      </c>
      <c r="G1086" s="8" t="s">
        <v>9</v>
      </c>
      <c r="H1086" s="9" t="s">
        <v>43</v>
      </c>
      <c r="I1086" s="9" t="str">
        <f>_xlfn.XLOOKUP($H1086,'Master sheet'!$D:$D,'Master sheet'!$A:$A,,0)</f>
        <v>Oliver</v>
      </c>
      <c r="J1086" s="9" t="str">
        <f>_xlfn.XLOOKUP($H1086,'Master sheet'!$D:$D,'Master sheet'!$K:$K,,0)</f>
        <v>Celestine</v>
      </c>
      <c r="K1086" s="8">
        <v>45771</v>
      </c>
    </row>
    <row r="1087" spans="3:11" x14ac:dyDescent="0.3">
      <c r="C1087" s="8">
        <v>45771</v>
      </c>
      <c r="D1087" s="9" t="s">
        <v>1131</v>
      </c>
      <c r="E1087" s="9" t="s">
        <v>1065</v>
      </c>
      <c r="F1087" s="9" t="s">
        <v>196</v>
      </c>
      <c r="G1087" s="8" t="s">
        <v>9</v>
      </c>
      <c r="H1087" s="9" t="s">
        <v>108</v>
      </c>
      <c r="I1087" s="9" t="str">
        <f>_xlfn.XLOOKUP($H1087,'Master sheet'!$D:$D,'Master sheet'!$A:$A,,0)</f>
        <v>Oliver</v>
      </c>
      <c r="J1087" s="9" t="str">
        <f>_xlfn.XLOOKUP($H1087,'Master sheet'!$D:$D,'Master sheet'!$K:$K,,0)</f>
        <v>Felix</v>
      </c>
      <c r="K1087" s="8">
        <v>45771</v>
      </c>
    </row>
    <row r="1088" spans="3:11" x14ac:dyDescent="0.3">
      <c r="C1088" s="8">
        <v>45771</v>
      </c>
      <c r="D1088" s="9" t="s">
        <v>1176</v>
      </c>
      <c r="E1088" s="9" t="s">
        <v>1177</v>
      </c>
      <c r="F1088" s="9" t="s">
        <v>41</v>
      </c>
      <c r="G1088" s="8" t="s">
        <v>9</v>
      </c>
      <c r="H1088" s="9" t="s">
        <v>43</v>
      </c>
      <c r="I1088" s="9" t="str">
        <f>_xlfn.XLOOKUP($H1088,'Master sheet'!$D:$D,'Master sheet'!$A:$A,,0)</f>
        <v>Oliver</v>
      </c>
      <c r="J1088" s="9" t="str">
        <f>_xlfn.XLOOKUP($H1088,'Master sheet'!$D:$D,'Master sheet'!$K:$K,,0)</f>
        <v>Celestine</v>
      </c>
      <c r="K1088" s="8">
        <v>45771</v>
      </c>
    </row>
    <row r="1089" spans="3:11" x14ac:dyDescent="0.3">
      <c r="C1089" s="8">
        <v>45771</v>
      </c>
      <c r="D1089" s="9" t="s">
        <v>958</v>
      </c>
      <c r="E1089" s="9" t="s">
        <v>959</v>
      </c>
      <c r="F1089" s="9" t="s">
        <v>25</v>
      </c>
      <c r="G1089" s="8" t="s">
        <v>9</v>
      </c>
      <c r="H1089" s="9" t="s">
        <v>26</v>
      </c>
      <c r="I1089" s="9" t="str">
        <f>_xlfn.XLOOKUP($H1089,'Master sheet'!$D:$D,'Master sheet'!$A:$A,,0)</f>
        <v>Oliver</v>
      </c>
      <c r="J1089" s="9" t="str">
        <f>_xlfn.XLOOKUP($H1089,'Master sheet'!$D:$D,'Master sheet'!$K:$K,,0)</f>
        <v>Johnathan</v>
      </c>
      <c r="K1089" s="8">
        <v>45771</v>
      </c>
    </row>
    <row r="1090" spans="3:11" x14ac:dyDescent="0.3">
      <c r="C1090" s="8">
        <v>45771</v>
      </c>
      <c r="D1090" s="9" t="s">
        <v>1158</v>
      </c>
      <c r="E1090" s="9" t="s">
        <v>1159</v>
      </c>
      <c r="F1090" s="9" t="s">
        <v>185</v>
      </c>
      <c r="G1090" s="8" t="s">
        <v>9</v>
      </c>
      <c r="H1090" s="9" t="s">
        <v>106</v>
      </c>
      <c r="I1090" s="9" t="str">
        <f>_xlfn.XLOOKUP($H1090,'Master sheet'!$D:$D,'Master sheet'!$A:$A,,0)</f>
        <v>Rohit</v>
      </c>
      <c r="J1090" s="9" t="str">
        <f>_xlfn.XLOOKUP($H1090,'Master sheet'!$D:$D,'Master sheet'!$K:$K,,0)</f>
        <v>Jack</v>
      </c>
      <c r="K1090" s="8">
        <v>45770</v>
      </c>
    </row>
    <row r="1091" spans="3:11" x14ac:dyDescent="0.3">
      <c r="C1091" s="8">
        <v>45771</v>
      </c>
      <c r="D1091" s="9" t="s">
        <v>937</v>
      </c>
      <c r="E1091" s="9" t="s">
        <v>938</v>
      </c>
      <c r="F1091" s="9" t="s">
        <v>185</v>
      </c>
      <c r="G1091" s="8" t="s">
        <v>9</v>
      </c>
      <c r="H1091" s="9" t="s">
        <v>106</v>
      </c>
      <c r="I1091" s="9" t="str">
        <f>_xlfn.XLOOKUP($H1091,'Master sheet'!$D:$D,'Master sheet'!$A:$A,,0)</f>
        <v>Rohit</v>
      </c>
      <c r="J1091" s="9" t="str">
        <f>_xlfn.XLOOKUP($H1091,'Master sheet'!$D:$D,'Master sheet'!$K:$K,,0)</f>
        <v>Jack</v>
      </c>
      <c r="K1091" s="8">
        <v>45770</v>
      </c>
    </row>
    <row r="1092" spans="3:11" x14ac:dyDescent="0.3">
      <c r="C1092" s="8">
        <v>45771</v>
      </c>
      <c r="D1092" s="9" t="s">
        <v>1138</v>
      </c>
      <c r="E1092" s="9" t="s">
        <v>1139</v>
      </c>
      <c r="F1092" s="9" t="s">
        <v>50</v>
      </c>
      <c r="G1092" s="8" t="s">
        <v>9</v>
      </c>
      <c r="H1092" s="9" t="s">
        <v>26</v>
      </c>
      <c r="I1092" s="9" t="str">
        <f>_xlfn.XLOOKUP($H1092,'Master sheet'!$D:$D,'Master sheet'!$A:$A,,0)</f>
        <v>Oliver</v>
      </c>
      <c r="J1092" s="9" t="str">
        <f>_xlfn.XLOOKUP($H1092,'Master sheet'!$D:$D,'Master sheet'!$K:$K,,0)</f>
        <v>Johnathan</v>
      </c>
      <c r="K1092" s="8">
        <v>45771</v>
      </c>
    </row>
    <row r="1093" spans="3:11" x14ac:dyDescent="0.3">
      <c r="C1093" s="8">
        <v>45771</v>
      </c>
      <c r="D1093" s="9" t="s">
        <v>230</v>
      </c>
      <c r="E1093" s="9" t="s">
        <v>1070</v>
      </c>
      <c r="F1093" s="9" t="s">
        <v>1071</v>
      </c>
      <c r="G1093" s="8" t="s">
        <v>9</v>
      </c>
      <c r="H1093" s="9" t="s">
        <v>211</v>
      </c>
      <c r="I1093" s="9" t="str">
        <f>_xlfn.XLOOKUP($H1093,'Master sheet'!$D:$D,'Master sheet'!$A:$A,,0)</f>
        <v>Rohit</v>
      </c>
      <c r="J1093" s="9" t="str">
        <f>_xlfn.XLOOKUP($H1093,'Master sheet'!$D:$D,'Master sheet'!$K:$K,,0)</f>
        <v>Vandhana</v>
      </c>
      <c r="K1093" s="8">
        <v>45771</v>
      </c>
    </row>
    <row r="1094" spans="3:11" x14ac:dyDescent="0.3">
      <c r="C1094" s="8">
        <v>45771</v>
      </c>
      <c r="D1094" s="9" t="s">
        <v>1049</v>
      </c>
      <c r="E1094" s="9" t="s">
        <v>1178</v>
      </c>
      <c r="F1094" s="9" t="s">
        <v>13</v>
      </c>
      <c r="G1094" s="8" t="s">
        <v>9</v>
      </c>
      <c r="H1094" s="9" t="s">
        <v>278</v>
      </c>
      <c r="I1094" s="9" t="str">
        <f>_xlfn.XLOOKUP($H1094,'Master sheet'!$D:$D,'Master sheet'!$A:$A,,0)</f>
        <v>Oliver</v>
      </c>
      <c r="J1094" s="9" t="str">
        <f>_xlfn.XLOOKUP($H1094,'Master sheet'!$D:$D,'Master sheet'!$K:$K,,0)</f>
        <v>Celestine</v>
      </c>
      <c r="K1094" s="8">
        <v>45771</v>
      </c>
    </row>
    <row r="1095" spans="3:11" x14ac:dyDescent="0.3">
      <c r="C1095" s="8">
        <v>45771</v>
      </c>
      <c r="D1095" s="9" t="s">
        <v>1142</v>
      </c>
      <c r="E1095" s="9" t="s">
        <v>1143</v>
      </c>
      <c r="F1095" s="9" t="s">
        <v>196</v>
      </c>
      <c r="G1095" s="8" t="s">
        <v>9</v>
      </c>
      <c r="H1095" s="9" t="s">
        <v>108</v>
      </c>
      <c r="I1095" s="9" t="str">
        <f>_xlfn.XLOOKUP($H1095,'Master sheet'!$D:$D,'Master sheet'!$A:$A,,0)</f>
        <v>Oliver</v>
      </c>
      <c r="J1095" s="9" t="str">
        <f>_xlfn.XLOOKUP($H1095,'Master sheet'!$D:$D,'Master sheet'!$K:$K,,0)</f>
        <v>Felix</v>
      </c>
      <c r="K1095" s="8">
        <v>45771</v>
      </c>
    </row>
    <row r="1096" spans="3:11" x14ac:dyDescent="0.3">
      <c r="C1096" s="8">
        <v>45771</v>
      </c>
      <c r="D1096" s="9" t="s">
        <v>1179</v>
      </c>
      <c r="E1096" s="9" t="s">
        <v>1180</v>
      </c>
      <c r="F1096" s="9" t="s">
        <v>21</v>
      </c>
      <c r="G1096" s="8" t="s">
        <v>9</v>
      </c>
      <c r="H1096" s="9" t="s">
        <v>22</v>
      </c>
      <c r="I1096" s="9" t="str">
        <f>_xlfn.XLOOKUP($H1096,'Master sheet'!$D:$D,'Master sheet'!$A:$A,,0)</f>
        <v>Rohit</v>
      </c>
      <c r="J1096" s="9" t="str">
        <f>_xlfn.XLOOKUP($H1096,'Master sheet'!$D:$D,'Master sheet'!$K:$K,,0)</f>
        <v>Prasanna J</v>
      </c>
      <c r="K1096" s="8">
        <v>45771</v>
      </c>
    </row>
    <row r="1097" spans="3:11" x14ac:dyDescent="0.3">
      <c r="C1097" s="8">
        <v>45771</v>
      </c>
      <c r="D1097" s="9" t="s">
        <v>276</v>
      </c>
      <c r="E1097" s="9" t="s">
        <v>277</v>
      </c>
      <c r="F1097" s="9" t="s">
        <v>29</v>
      </c>
      <c r="G1097" s="8" t="s">
        <v>9</v>
      </c>
      <c r="H1097" s="9" t="s">
        <v>30</v>
      </c>
      <c r="I1097" s="9" t="str">
        <f>_xlfn.XLOOKUP($H1097,'Master sheet'!$D:$D,'Master sheet'!$A:$A,,0)</f>
        <v>Sidd</v>
      </c>
      <c r="J1097" s="9" t="str">
        <f>_xlfn.XLOOKUP($H1097,'Master sheet'!$D:$D,'Master sheet'!$K:$K,,0)</f>
        <v>Sastha</v>
      </c>
      <c r="K1097" s="8">
        <v>45771</v>
      </c>
    </row>
    <row r="1098" spans="3:11" x14ac:dyDescent="0.3">
      <c r="C1098" s="8">
        <v>45771</v>
      </c>
      <c r="D1098" s="9" t="s">
        <v>299</v>
      </c>
      <c r="E1098" s="9" t="s">
        <v>300</v>
      </c>
      <c r="F1098" s="9" t="s">
        <v>56</v>
      </c>
      <c r="G1098" s="8" t="s">
        <v>9</v>
      </c>
      <c r="H1098" s="9" t="s">
        <v>211</v>
      </c>
      <c r="I1098" s="9" t="str">
        <f>_xlfn.XLOOKUP($H1098,'Master sheet'!$D:$D,'Master sheet'!$A:$A,,0)</f>
        <v>Rohit</v>
      </c>
      <c r="J1098" s="9" t="str">
        <f>_xlfn.XLOOKUP($H1098,'Master sheet'!$D:$D,'Master sheet'!$K:$K,,0)</f>
        <v>Vandhana</v>
      </c>
      <c r="K1098" s="8">
        <v>45771</v>
      </c>
    </row>
    <row r="1099" spans="3:11" x14ac:dyDescent="0.3">
      <c r="C1099" s="8">
        <v>45771</v>
      </c>
      <c r="D1099" s="9" t="s">
        <v>1181</v>
      </c>
      <c r="E1099" s="9" t="s">
        <v>961</v>
      </c>
      <c r="F1099" s="9" t="s">
        <v>25</v>
      </c>
      <c r="G1099" s="8" t="s">
        <v>9</v>
      </c>
      <c r="H1099" s="9" t="s">
        <v>26</v>
      </c>
      <c r="I1099" s="9" t="str">
        <f>_xlfn.XLOOKUP($H1099,'Master sheet'!$D:$D,'Master sheet'!$A:$A,,0)</f>
        <v>Oliver</v>
      </c>
      <c r="J1099" s="9" t="str">
        <f>_xlfn.XLOOKUP($H1099,'Master sheet'!$D:$D,'Master sheet'!$K:$K,,0)</f>
        <v>Johnathan</v>
      </c>
      <c r="K1099" s="8">
        <v>45771</v>
      </c>
    </row>
    <row r="1100" spans="3:11" x14ac:dyDescent="0.3">
      <c r="C1100" s="8">
        <v>45771</v>
      </c>
      <c r="D1100" s="9" t="s">
        <v>1144</v>
      </c>
      <c r="E1100" s="9" t="s">
        <v>1145</v>
      </c>
      <c r="F1100" s="9" t="s">
        <v>196</v>
      </c>
      <c r="G1100" s="8" t="s">
        <v>9</v>
      </c>
      <c r="H1100" s="9" t="s">
        <v>108</v>
      </c>
      <c r="I1100" s="9" t="str">
        <f>_xlfn.XLOOKUP($H1100,'Master sheet'!$D:$D,'Master sheet'!$A:$A,,0)</f>
        <v>Oliver</v>
      </c>
      <c r="J1100" s="9" t="str">
        <f>_xlfn.XLOOKUP($H1100,'Master sheet'!$D:$D,'Master sheet'!$K:$K,,0)</f>
        <v>Felix</v>
      </c>
      <c r="K1100" s="8">
        <v>45771</v>
      </c>
    </row>
    <row r="1101" spans="3:11" x14ac:dyDescent="0.3">
      <c r="C1101" s="8">
        <v>45771</v>
      </c>
      <c r="D1101" s="9" t="s">
        <v>1148</v>
      </c>
      <c r="E1101" s="9" t="s">
        <v>1149</v>
      </c>
      <c r="F1101" s="9" t="s">
        <v>17</v>
      </c>
      <c r="G1101" s="8" t="s">
        <v>9</v>
      </c>
      <c r="H1101" s="9" t="s">
        <v>111</v>
      </c>
      <c r="I1101" s="9" t="str">
        <f>_xlfn.XLOOKUP($H1101,'Master sheet'!$D:$D,'Master sheet'!$A:$A,,0)</f>
        <v>Nambu</v>
      </c>
      <c r="J1101" s="9" t="str">
        <f>_xlfn.XLOOKUP($H1101,'Master sheet'!$D:$D,'Master sheet'!$K:$K,,0)</f>
        <v>Veerabathiran B</v>
      </c>
      <c r="K1101" s="8">
        <v>45769</v>
      </c>
    </row>
    <row r="1102" spans="3:11" x14ac:dyDescent="0.3">
      <c r="C1102" s="8">
        <v>45771</v>
      </c>
      <c r="D1102" s="9" t="s">
        <v>1000</v>
      </c>
      <c r="E1102" s="9" t="s">
        <v>1001</v>
      </c>
      <c r="F1102" s="9" t="s">
        <v>29</v>
      </c>
      <c r="G1102" s="8" t="s">
        <v>9</v>
      </c>
      <c r="H1102" s="9" t="s">
        <v>30</v>
      </c>
      <c r="I1102" s="9" t="str">
        <f>_xlfn.XLOOKUP($H1102,'Master sheet'!$D:$D,'Master sheet'!$A:$A,,0)</f>
        <v>Sidd</v>
      </c>
      <c r="J1102" s="9" t="str">
        <f>_xlfn.XLOOKUP($H1102,'Master sheet'!$D:$D,'Master sheet'!$K:$K,,0)</f>
        <v>Sastha</v>
      </c>
      <c r="K1102" s="8">
        <v>45771</v>
      </c>
    </row>
    <row r="1103" spans="3:11" x14ac:dyDescent="0.3">
      <c r="C1103" s="8">
        <v>45771</v>
      </c>
      <c r="D1103" s="9" t="s">
        <v>1080</v>
      </c>
      <c r="E1103" s="9" t="s">
        <v>1081</v>
      </c>
      <c r="F1103" s="9" t="s">
        <v>25</v>
      </c>
      <c r="G1103" s="8" t="s">
        <v>9</v>
      </c>
      <c r="H1103" s="9" t="s">
        <v>26</v>
      </c>
      <c r="I1103" s="9" t="str">
        <f>_xlfn.XLOOKUP($H1103,'Master sheet'!$D:$D,'Master sheet'!$A:$A,,0)</f>
        <v>Oliver</v>
      </c>
      <c r="J1103" s="9" t="str">
        <f>_xlfn.XLOOKUP($H1103,'Master sheet'!$D:$D,'Master sheet'!$K:$K,,0)</f>
        <v>Johnathan</v>
      </c>
      <c r="K1103" s="8">
        <v>45771</v>
      </c>
    </row>
    <row r="1104" spans="3:11" x14ac:dyDescent="0.3">
      <c r="C1104" s="8">
        <v>45771</v>
      </c>
      <c r="D1104" s="9" t="s">
        <v>962</v>
      </c>
      <c r="E1104" s="9" t="s">
        <v>963</v>
      </c>
      <c r="F1104" s="9" t="s">
        <v>196</v>
      </c>
      <c r="G1104" s="8" t="s">
        <v>9</v>
      </c>
      <c r="H1104" s="9" t="s">
        <v>108</v>
      </c>
      <c r="I1104" s="9" t="str">
        <f>_xlfn.XLOOKUP($H1104,'Master sheet'!$D:$D,'Master sheet'!$A:$A,,0)</f>
        <v>Oliver</v>
      </c>
      <c r="J1104" s="9" t="str">
        <f>_xlfn.XLOOKUP($H1104,'Master sheet'!$D:$D,'Master sheet'!$K:$K,,0)</f>
        <v>Felix</v>
      </c>
      <c r="K1104" s="8">
        <v>45771</v>
      </c>
    </row>
    <row r="1105" spans="3:11" x14ac:dyDescent="0.3">
      <c r="C1105" s="8">
        <v>45772</v>
      </c>
      <c r="D1105" s="9" t="s">
        <v>1162</v>
      </c>
      <c r="E1105" s="9" t="s">
        <v>1163</v>
      </c>
      <c r="F1105" s="9" t="s">
        <v>8</v>
      </c>
      <c r="G1105" s="8" t="s">
        <v>9</v>
      </c>
      <c r="H1105" s="9" t="s">
        <v>35</v>
      </c>
      <c r="I1105" s="9" t="str">
        <f>_xlfn.XLOOKUP($H1105,'Master sheet'!$D:$D,'Master sheet'!$A:$A,,0)</f>
        <v>Rohit</v>
      </c>
      <c r="J1105" s="9" t="str">
        <f>_xlfn.XLOOKUP($H1105,'Master sheet'!$D:$D,'Master sheet'!$K:$K,,0)</f>
        <v>Melina</v>
      </c>
      <c r="K1105" s="8">
        <v>45772</v>
      </c>
    </row>
    <row r="1106" spans="3:11" x14ac:dyDescent="0.3">
      <c r="C1106" s="8">
        <v>45772</v>
      </c>
      <c r="D1106" s="9" t="s">
        <v>943</v>
      </c>
      <c r="E1106" s="9" t="s">
        <v>944</v>
      </c>
      <c r="F1106" s="9" t="s">
        <v>8</v>
      </c>
      <c r="G1106" s="8" t="s">
        <v>9</v>
      </c>
      <c r="H1106" s="9" t="s">
        <v>10</v>
      </c>
      <c r="I1106" s="9" t="str">
        <f>_xlfn.XLOOKUP($H1106,'Master sheet'!$D:$D,'Master sheet'!$A:$A,,0)</f>
        <v>Rohit</v>
      </c>
      <c r="J1106" s="9" t="str">
        <f>_xlfn.XLOOKUP($H1106,'Master sheet'!$D:$D,'Master sheet'!$K:$K,,0)</f>
        <v>Melina</v>
      </c>
      <c r="K1106" s="8">
        <v>45772</v>
      </c>
    </row>
    <row r="1107" spans="3:11" x14ac:dyDescent="0.3">
      <c r="C1107" s="8">
        <v>45772</v>
      </c>
      <c r="D1107" s="9" t="s">
        <v>1106</v>
      </c>
      <c r="E1107" s="9" t="s">
        <v>1107</v>
      </c>
      <c r="F1107" s="9" t="s">
        <v>25</v>
      </c>
      <c r="G1107" s="8" t="s">
        <v>9</v>
      </c>
      <c r="H1107" s="9" t="s">
        <v>26</v>
      </c>
      <c r="I1107" s="9" t="str">
        <f>_xlfn.XLOOKUP($H1107,'Master sheet'!$D:$D,'Master sheet'!$A:$A,,0)</f>
        <v>Oliver</v>
      </c>
      <c r="J1107" s="9" t="str">
        <f>_xlfn.XLOOKUP($H1107,'Master sheet'!$D:$D,'Master sheet'!$K:$K,,0)</f>
        <v>Johnathan</v>
      </c>
      <c r="K1107" s="8">
        <v>45772</v>
      </c>
    </row>
    <row r="1108" spans="3:11" x14ac:dyDescent="0.3">
      <c r="C1108" s="8">
        <v>45772</v>
      </c>
      <c r="D1108" s="9" t="s">
        <v>1182</v>
      </c>
      <c r="E1108" s="9" t="s">
        <v>1183</v>
      </c>
      <c r="F1108" s="9" t="s">
        <v>21</v>
      </c>
      <c r="G1108" s="8" t="s">
        <v>9</v>
      </c>
      <c r="H1108" s="9" t="s">
        <v>38</v>
      </c>
      <c r="I1108" s="9" t="str">
        <f>_xlfn.XLOOKUP($H1108,'Master sheet'!$D:$D,'Master sheet'!$A:$A,,0)</f>
        <v>Rohit</v>
      </c>
      <c r="J1108" s="9" t="str">
        <f>_xlfn.XLOOKUP($H1108,'Master sheet'!$D:$D,'Master sheet'!$K:$K,,0)</f>
        <v>Prasanna J</v>
      </c>
      <c r="K1108" s="8">
        <v>45772</v>
      </c>
    </row>
    <row r="1109" spans="3:11" x14ac:dyDescent="0.3">
      <c r="C1109" s="8">
        <v>45772</v>
      </c>
      <c r="D1109" s="9" t="s">
        <v>1184</v>
      </c>
      <c r="E1109" s="9" t="s">
        <v>1185</v>
      </c>
      <c r="F1109" s="9" t="s">
        <v>56</v>
      </c>
      <c r="G1109" s="8" t="s">
        <v>9</v>
      </c>
      <c r="H1109" s="9" t="s">
        <v>211</v>
      </c>
      <c r="I1109" s="9" t="str">
        <f>_xlfn.XLOOKUP($H1109,'Master sheet'!$D:$D,'Master sheet'!$A:$A,,0)</f>
        <v>Rohit</v>
      </c>
      <c r="J1109" s="9" t="str">
        <f>_xlfn.XLOOKUP($H1109,'Master sheet'!$D:$D,'Master sheet'!$K:$K,,0)</f>
        <v>Vandhana</v>
      </c>
      <c r="K1109" s="8">
        <v>45772</v>
      </c>
    </row>
    <row r="1110" spans="3:11" x14ac:dyDescent="0.3">
      <c r="C1110" s="8">
        <v>45772</v>
      </c>
      <c r="D1110" s="9" t="s">
        <v>927</v>
      </c>
      <c r="E1110" s="9" t="s">
        <v>928</v>
      </c>
      <c r="F1110" s="9" t="s">
        <v>50</v>
      </c>
      <c r="G1110" s="8" t="s">
        <v>9</v>
      </c>
      <c r="H1110" s="9" t="s">
        <v>26</v>
      </c>
      <c r="I1110" s="9" t="str">
        <f>_xlfn.XLOOKUP($H1110,'Master sheet'!$D:$D,'Master sheet'!$A:$A,,0)</f>
        <v>Oliver</v>
      </c>
      <c r="J1110" s="9" t="str">
        <f>_xlfn.XLOOKUP($H1110,'Master sheet'!$D:$D,'Master sheet'!$K:$K,,0)</f>
        <v>Johnathan</v>
      </c>
      <c r="K1110" s="8">
        <v>45772</v>
      </c>
    </row>
    <row r="1111" spans="3:11" x14ac:dyDescent="0.3">
      <c r="C1111" s="8">
        <v>45772</v>
      </c>
      <c r="D1111" s="9" t="s">
        <v>1054</v>
      </c>
      <c r="E1111" s="9" t="s">
        <v>1055</v>
      </c>
      <c r="F1111" s="9" t="s">
        <v>41</v>
      </c>
      <c r="G1111" s="8" t="s">
        <v>9</v>
      </c>
      <c r="H1111" s="9" t="s">
        <v>43</v>
      </c>
      <c r="I1111" s="9" t="str">
        <f>_xlfn.XLOOKUP($H1111,'Master sheet'!$D:$D,'Master sheet'!$A:$A,,0)</f>
        <v>Oliver</v>
      </c>
      <c r="J1111" s="9" t="str">
        <f>_xlfn.XLOOKUP($H1111,'Master sheet'!$D:$D,'Master sheet'!$K:$K,,0)</f>
        <v>Celestine</v>
      </c>
      <c r="K1111" s="8">
        <v>45772</v>
      </c>
    </row>
    <row r="1112" spans="3:11" x14ac:dyDescent="0.3">
      <c r="C1112" s="8">
        <v>45772</v>
      </c>
      <c r="D1112" s="9" t="s">
        <v>1186</v>
      </c>
      <c r="E1112" s="9" t="s">
        <v>1187</v>
      </c>
      <c r="F1112" s="9" t="s">
        <v>196</v>
      </c>
      <c r="G1112" s="8" t="s">
        <v>9</v>
      </c>
      <c r="H1112" s="9" t="s">
        <v>108</v>
      </c>
      <c r="I1112" s="9" t="str">
        <f>_xlfn.XLOOKUP($H1112,'Master sheet'!$D:$D,'Master sheet'!$A:$A,,0)</f>
        <v>Oliver</v>
      </c>
      <c r="J1112" s="9" t="str">
        <f>_xlfn.XLOOKUP($H1112,'Master sheet'!$D:$D,'Master sheet'!$K:$K,,0)</f>
        <v>Felix</v>
      </c>
      <c r="K1112" s="8">
        <v>45772</v>
      </c>
    </row>
    <row r="1113" spans="3:11" x14ac:dyDescent="0.3">
      <c r="C1113" s="8">
        <v>45772</v>
      </c>
      <c r="D1113" s="9" t="s">
        <v>872</v>
      </c>
      <c r="E1113" s="9" t="s">
        <v>1041</v>
      </c>
      <c r="F1113" s="9" t="s">
        <v>25</v>
      </c>
      <c r="G1113" s="8" t="s">
        <v>9</v>
      </c>
      <c r="H1113" s="9" t="s">
        <v>26</v>
      </c>
      <c r="I1113" s="9" t="str">
        <f>_xlfn.XLOOKUP($H1113,'Master sheet'!$D:$D,'Master sheet'!$A:$A,,0)</f>
        <v>Oliver</v>
      </c>
      <c r="J1113" s="9" t="str">
        <f>_xlfn.XLOOKUP($H1113,'Master sheet'!$D:$D,'Master sheet'!$K:$K,,0)</f>
        <v>Johnathan</v>
      </c>
      <c r="K1113" s="8">
        <v>45772</v>
      </c>
    </row>
    <row r="1114" spans="3:11" x14ac:dyDescent="0.3">
      <c r="C1114" s="8">
        <v>45772</v>
      </c>
      <c r="D1114" s="9" t="s">
        <v>1112</v>
      </c>
      <c r="E1114" s="9" t="s">
        <v>1113</v>
      </c>
      <c r="F1114" s="9" t="s">
        <v>520</v>
      </c>
      <c r="G1114" s="8" t="s">
        <v>9</v>
      </c>
      <c r="H1114" s="9" t="s">
        <v>110</v>
      </c>
      <c r="I1114" s="9" t="str">
        <f>_xlfn.XLOOKUP($H1114,'Master sheet'!$D:$D,'Master sheet'!$A:$A,,0)</f>
        <v>Rohit</v>
      </c>
      <c r="J1114" s="9" t="str">
        <f>_xlfn.XLOOKUP($H1114,'Master sheet'!$D:$D,'Master sheet'!$K:$K,,0)</f>
        <v>Ajay</v>
      </c>
      <c r="K1114" s="8">
        <v>45767</v>
      </c>
    </row>
    <row r="1115" spans="3:11" x14ac:dyDescent="0.3">
      <c r="C1115" s="8">
        <v>45772</v>
      </c>
      <c r="D1115" s="9" t="s">
        <v>1188</v>
      </c>
      <c r="E1115" s="9" t="s">
        <v>1189</v>
      </c>
      <c r="F1115" s="9" t="s">
        <v>41</v>
      </c>
      <c r="G1115" s="8" t="s">
        <v>9</v>
      </c>
      <c r="H1115" s="9" t="s">
        <v>43</v>
      </c>
      <c r="I1115" s="9" t="str">
        <f>_xlfn.XLOOKUP($H1115,'Master sheet'!$D:$D,'Master sheet'!$A:$A,,0)</f>
        <v>Oliver</v>
      </c>
      <c r="J1115" s="9" t="str">
        <f>_xlfn.XLOOKUP($H1115,'Master sheet'!$D:$D,'Master sheet'!$K:$K,,0)</f>
        <v>Celestine</v>
      </c>
      <c r="K1115" s="8">
        <v>45772</v>
      </c>
    </row>
    <row r="1116" spans="3:11" x14ac:dyDescent="0.3">
      <c r="C1116" s="8">
        <v>45772</v>
      </c>
      <c r="D1116" s="9" t="s">
        <v>39</v>
      </c>
      <c r="E1116" s="9" t="s">
        <v>1168</v>
      </c>
      <c r="F1116" s="9" t="s">
        <v>25</v>
      </c>
      <c r="G1116" s="8" t="s">
        <v>9</v>
      </c>
      <c r="H1116" s="9" t="s">
        <v>26</v>
      </c>
      <c r="I1116" s="9" t="str">
        <f>_xlfn.XLOOKUP($H1116,'Master sheet'!$D:$D,'Master sheet'!$A:$A,,0)</f>
        <v>Oliver</v>
      </c>
      <c r="J1116" s="9" t="str">
        <f>_xlfn.XLOOKUP($H1116,'Master sheet'!$D:$D,'Master sheet'!$K:$K,,0)</f>
        <v>Johnathan</v>
      </c>
      <c r="K1116" s="8">
        <v>45772</v>
      </c>
    </row>
    <row r="1117" spans="3:11" x14ac:dyDescent="0.3">
      <c r="C1117" s="8">
        <v>45772</v>
      </c>
      <c r="D1117" s="9" t="s">
        <v>966</v>
      </c>
      <c r="E1117" s="9" t="s">
        <v>967</v>
      </c>
      <c r="F1117" s="9" t="s">
        <v>13</v>
      </c>
      <c r="G1117" s="8" t="s">
        <v>9</v>
      </c>
      <c r="H1117" s="9" t="s">
        <v>278</v>
      </c>
      <c r="I1117" s="9" t="str">
        <f>_xlfn.XLOOKUP($H1117,'Master sheet'!$D:$D,'Master sheet'!$A:$A,,0)</f>
        <v>Oliver</v>
      </c>
      <c r="J1117" s="9" t="str">
        <f>_xlfn.XLOOKUP($H1117,'Master sheet'!$D:$D,'Master sheet'!$K:$K,,0)</f>
        <v>Celestine</v>
      </c>
      <c r="K1117" s="8">
        <v>45772</v>
      </c>
    </row>
    <row r="1118" spans="3:11" x14ac:dyDescent="0.3">
      <c r="C1118" s="8">
        <v>45772</v>
      </c>
      <c r="D1118" s="9" t="s">
        <v>966</v>
      </c>
      <c r="E1118" s="9" t="s">
        <v>1008</v>
      </c>
      <c r="F1118" s="9" t="s">
        <v>93</v>
      </c>
      <c r="G1118" s="8" t="s">
        <v>9</v>
      </c>
      <c r="H1118" s="9" t="s">
        <v>26</v>
      </c>
      <c r="I1118" s="9" t="str">
        <f>_xlfn.XLOOKUP($H1118,'Master sheet'!$D:$D,'Master sheet'!$A:$A,,0)</f>
        <v>Oliver</v>
      </c>
      <c r="J1118" s="9" t="str">
        <f>_xlfn.XLOOKUP($H1118,'Master sheet'!$D:$D,'Master sheet'!$K:$K,,0)</f>
        <v>Johnathan</v>
      </c>
      <c r="K1118" s="8">
        <v>45772</v>
      </c>
    </row>
    <row r="1119" spans="3:11" x14ac:dyDescent="0.3">
      <c r="C1119" s="8">
        <v>45772</v>
      </c>
      <c r="D1119" s="9" t="s">
        <v>1190</v>
      </c>
      <c r="E1119" s="9" t="s">
        <v>1191</v>
      </c>
      <c r="F1119" s="9" t="s">
        <v>13</v>
      </c>
      <c r="G1119" s="8" t="s">
        <v>9</v>
      </c>
      <c r="H1119" s="9" t="s">
        <v>278</v>
      </c>
      <c r="I1119" s="9" t="str">
        <f>_xlfn.XLOOKUP($H1119,'Master sheet'!$D:$D,'Master sheet'!$A:$A,,0)</f>
        <v>Oliver</v>
      </c>
      <c r="J1119" s="9" t="str">
        <f>_xlfn.XLOOKUP($H1119,'Master sheet'!$D:$D,'Master sheet'!$K:$K,,0)</f>
        <v>Celestine</v>
      </c>
      <c r="K1119" s="8">
        <v>45772</v>
      </c>
    </row>
    <row r="1120" spans="3:11" x14ac:dyDescent="0.3">
      <c r="C1120" s="8">
        <v>45772</v>
      </c>
      <c r="D1120" s="9" t="s">
        <v>1116</v>
      </c>
      <c r="E1120" s="9" t="s">
        <v>1117</v>
      </c>
      <c r="F1120" s="9" t="s">
        <v>93</v>
      </c>
      <c r="G1120" s="8" t="s">
        <v>9</v>
      </c>
      <c r="H1120" s="9" t="s">
        <v>26</v>
      </c>
      <c r="I1120" s="9" t="str">
        <f>_xlfn.XLOOKUP($H1120,'Master sheet'!$D:$D,'Master sheet'!$A:$A,,0)</f>
        <v>Oliver</v>
      </c>
      <c r="J1120" s="9" t="str">
        <f>_xlfn.XLOOKUP($H1120,'Master sheet'!$D:$D,'Master sheet'!$K:$K,,0)</f>
        <v>Johnathan</v>
      </c>
      <c r="K1120" s="8">
        <v>45772</v>
      </c>
    </row>
    <row r="1121" spans="3:11" x14ac:dyDescent="0.3">
      <c r="C1121" s="8">
        <v>45772</v>
      </c>
      <c r="D1121" s="9" t="s">
        <v>1118</v>
      </c>
      <c r="E1121" s="9" t="s">
        <v>1119</v>
      </c>
      <c r="F1121" s="9" t="s">
        <v>21</v>
      </c>
      <c r="G1121" s="8" t="s">
        <v>9</v>
      </c>
      <c r="H1121" s="9" t="s">
        <v>22</v>
      </c>
      <c r="I1121" s="9" t="str">
        <f>_xlfn.XLOOKUP($H1121,'Master sheet'!$D:$D,'Master sheet'!$A:$A,,0)</f>
        <v>Rohit</v>
      </c>
      <c r="J1121" s="9" t="str">
        <f>_xlfn.XLOOKUP($H1121,'Master sheet'!$D:$D,'Master sheet'!$K:$K,,0)</f>
        <v>Prasanna J</v>
      </c>
      <c r="K1121" s="8">
        <v>45771</v>
      </c>
    </row>
    <row r="1122" spans="3:11" x14ac:dyDescent="0.3">
      <c r="C1122" s="8">
        <v>45772</v>
      </c>
      <c r="D1122" s="9" t="s">
        <v>1120</v>
      </c>
      <c r="E1122" s="9" t="s">
        <v>991</v>
      </c>
      <c r="F1122" s="9" t="s">
        <v>8</v>
      </c>
      <c r="G1122" s="8" t="s">
        <v>9</v>
      </c>
      <c r="H1122" s="9" t="s">
        <v>10</v>
      </c>
      <c r="I1122" s="9" t="str">
        <f>_xlfn.XLOOKUP($H1122,'Master sheet'!$D:$D,'Master sheet'!$A:$A,,0)</f>
        <v>Rohit</v>
      </c>
      <c r="J1122" s="9" t="str">
        <f>_xlfn.XLOOKUP($H1122,'Master sheet'!$D:$D,'Master sheet'!$K:$K,,0)</f>
        <v>Melina</v>
      </c>
      <c r="K1122" s="8">
        <v>45772</v>
      </c>
    </row>
    <row r="1123" spans="3:11" x14ac:dyDescent="0.3">
      <c r="C1123" s="8">
        <v>45772</v>
      </c>
      <c r="D1123" s="9" t="s">
        <v>992</v>
      </c>
      <c r="E1123" s="9" t="s">
        <v>993</v>
      </c>
      <c r="F1123" s="9" t="s">
        <v>8</v>
      </c>
      <c r="G1123" s="8" t="s">
        <v>9</v>
      </c>
      <c r="H1123" s="9" t="s">
        <v>10</v>
      </c>
      <c r="I1123" s="9" t="str">
        <f>_xlfn.XLOOKUP($H1123,'Master sheet'!$D:$D,'Master sheet'!$A:$A,,0)</f>
        <v>Rohit</v>
      </c>
      <c r="J1123" s="9" t="str">
        <f>_xlfn.XLOOKUP($H1123,'Master sheet'!$D:$D,'Master sheet'!$K:$K,,0)</f>
        <v>Melina</v>
      </c>
      <c r="K1123" s="8">
        <v>45772</v>
      </c>
    </row>
    <row r="1124" spans="3:11" x14ac:dyDescent="0.3">
      <c r="C1124" s="8">
        <v>45772</v>
      </c>
      <c r="D1124" s="9" t="s">
        <v>1152</v>
      </c>
      <c r="E1124" s="9" t="s">
        <v>1153</v>
      </c>
      <c r="F1124" s="9" t="s">
        <v>56</v>
      </c>
      <c r="G1124" s="8" t="s">
        <v>9</v>
      </c>
      <c r="H1124" s="9" t="s">
        <v>57</v>
      </c>
      <c r="I1124" s="9" t="str">
        <f>_xlfn.XLOOKUP($H1124,'Master sheet'!$D:$D,'Master sheet'!$A:$A,,0)</f>
        <v>Rohit</v>
      </c>
      <c r="J1124" s="9" t="str">
        <f>_xlfn.XLOOKUP($H1124,'Master sheet'!$D:$D,'Master sheet'!$K:$K,,0)</f>
        <v>Vandhana</v>
      </c>
      <c r="K1124" s="8">
        <v>45769</v>
      </c>
    </row>
    <row r="1125" spans="3:11" x14ac:dyDescent="0.3">
      <c r="C1125" s="8">
        <v>45772</v>
      </c>
      <c r="D1125" s="9" t="s">
        <v>1154</v>
      </c>
      <c r="E1125" s="9" t="s">
        <v>1155</v>
      </c>
      <c r="F1125" s="9" t="s">
        <v>41</v>
      </c>
      <c r="G1125" s="8" t="s">
        <v>9</v>
      </c>
      <c r="H1125" s="9" t="s">
        <v>43</v>
      </c>
      <c r="I1125" s="9" t="str">
        <f>_xlfn.XLOOKUP($H1125,'Master sheet'!$D:$D,'Master sheet'!$A:$A,,0)</f>
        <v>Oliver</v>
      </c>
      <c r="J1125" s="9" t="str">
        <f>_xlfn.XLOOKUP($H1125,'Master sheet'!$D:$D,'Master sheet'!$K:$K,,0)</f>
        <v>Celestine</v>
      </c>
      <c r="K1125" s="8">
        <v>45772</v>
      </c>
    </row>
    <row r="1126" spans="3:11" x14ac:dyDescent="0.3">
      <c r="C1126" s="8">
        <v>45772</v>
      </c>
      <c r="D1126" s="9" t="s">
        <v>1126</v>
      </c>
      <c r="E1126" s="9" t="s">
        <v>1175</v>
      </c>
      <c r="F1126" s="9" t="s">
        <v>13</v>
      </c>
      <c r="G1126" s="8" t="s">
        <v>9</v>
      </c>
      <c r="H1126" s="9" t="s">
        <v>278</v>
      </c>
      <c r="I1126" s="9" t="str">
        <f>_xlfn.XLOOKUP($H1126,'Master sheet'!$D:$D,'Master sheet'!$A:$A,,0)</f>
        <v>Oliver</v>
      </c>
      <c r="J1126" s="9" t="str">
        <f>_xlfn.XLOOKUP($H1126,'Master sheet'!$D:$D,'Master sheet'!$K:$K,,0)</f>
        <v>Celestine</v>
      </c>
      <c r="K1126" s="8">
        <v>45772</v>
      </c>
    </row>
    <row r="1127" spans="3:11" x14ac:dyDescent="0.3">
      <c r="C1127" s="8">
        <v>45772</v>
      </c>
      <c r="D1127" s="9" t="s">
        <v>1126</v>
      </c>
      <c r="E1127" s="9" t="s">
        <v>1127</v>
      </c>
      <c r="F1127" s="9" t="s">
        <v>8</v>
      </c>
      <c r="G1127" s="8" t="s">
        <v>9</v>
      </c>
      <c r="H1127" s="9" t="s">
        <v>35</v>
      </c>
      <c r="I1127" s="9" t="str">
        <f>_xlfn.XLOOKUP($H1127,'Master sheet'!$D:$D,'Master sheet'!$A:$A,,0)</f>
        <v>Rohit</v>
      </c>
      <c r="J1127" s="9" t="str">
        <f>_xlfn.XLOOKUP($H1127,'Master sheet'!$D:$D,'Master sheet'!$K:$K,,0)</f>
        <v>Melina</v>
      </c>
      <c r="K1127" s="8">
        <v>45772</v>
      </c>
    </row>
    <row r="1128" spans="3:11" x14ac:dyDescent="0.3">
      <c r="C1128" s="8">
        <v>45772</v>
      </c>
      <c r="D1128" s="9" t="s">
        <v>1046</v>
      </c>
      <c r="E1128" s="9" t="s">
        <v>1047</v>
      </c>
      <c r="F1128" s="9" t="s">
        <v>56</v>
      </c>
      <c r="G1128" s="8" t="s">
        <v>9</v>
      </c>
      <c r="H1128" s="9" t="s">
        <v>57</v>
      </c>
      <c r="I1128" s="9" t="str">
        <f>_xlfn.XLOOKUP($H1128,'Master sheet'!$D:$D,'Master sheet'!$A:$A,,0)</f>
        <v>Rohit</v>
      </c>
      <c r="J1128" s="9" t="str">
        <f>_xlfn.XLOOKUP($H1128,'Master sheet'!$D:$D,'Master sheet'!$K:$K,,0)</f>
        <v>Vandhana</v>
      </c>
      <c r="K1128" s="8">
        <v>45769</v>
      </c>
    </row>
    <row r="1129" spans="3:11" x14ac:dyDescent="0.3">
      <c r="C1129" s="8">
        <v>45772</v>
      </c>
      <c r="D1129" s="9" t="s">
        <v>1156</v>
      </c>
      <c r="E1129" s="9" t="s">
        <v>1157</v>
      </c>
      <c r="F1129" s="9" t="s">
        <v>21</v>
      </c>
      <c r="G1129" s="8" t="s">
        <v>9</v>
      </c>
      <c r="H1129" s="9" t="s">
        <v>22</v>
      </c>
      <c r="I1129" s="9" t="str">
        <f>_xlfn.XLOOKUP($H1129,'Master sheet'!$D:$D,'Master sheet'!$A:$A,,0)</f>
        <v>Rohit</v>
      </c>
      <c r="J1129" s="9" t="str">
        <f>_xlfn.XLOOKUP($H1129,'Master sheet'!$D:$D,'Master sheet'!$K:$K,,0)</f>
        <v>Prasanna J</v>
      </c>
      <c r="K1129" s="8">
        <v>45771</v>
      </c>
    </row>
    <row r="1130" spans="3:11" x14ac:dyDescent="0.3">
      <c r="C1130" s="8">
        <v>45772</v>
      </c>
      <c r="D1130" s="9" t="s">
        <v>1192</v>
      </c>
      <c r="E1130" s="9" t="s">
        <v>1193</v>
      </c>
      <c r="F1130" s="9" t="s">
        <v>21</v>
      </c>
      <c r="G1130" s="8" t="s">
        <v>9</v>
      </c>
      <c r="H1130" s="9" t="s">
        <v>104</v>
      </c>
      <c r="I1130" s="9" t="str">
        <f>_xlfn.XLOOKUP($H1130,'Master sheet'!$D:$D,'Master sheet'!$A:$A,,0)</f>
        <v>Rohit</v>
      </c>
      <c r="J1130" s="9" t="str">
        <f>_xlfn.XLOOKUP($H1130,'Master sheet'!$D:$D,'Master sheet'!$K:$K,,0)</f>
        <v>Prasanna J</v>
      </c>
      <c r="K1130" s="8">
        <v>45772</v>
      </c>
    </row>
    <row r="1131" spans="3:11" x14ac:dyDescent="0.3">
      <c r="C1131" s="8">
        <v>45772</v>
      </c>
      <c r="D1131" s="9" t="s">
        <v>66</v>
      </c>
      <c r="E1131" s="9" t="s">
        <v>67</v>
      </c>
      <c r="F1131" s="9" t="s">
        <v>29</v>
      </c>
      <c r="G1131" s="8" t="s">
        <v>9</v>
      </c>
      <c r="H1131" s="9" t="s">
        <v>30</v>
      </c>
      <c r="I1131" s="9" t="str">
        <f>_xlfn.XLOOKUP($H1131,'Master sheet'!$D:$D,'Master sheet'!$A:$A,,0)</f>
        <v>Sidd</v>
      </c>
      <c r="J1131" s="9" t="str">
        <f>_xlfn.XLOOKUP($H1131,'Master sheet'!$D:$D,'Master sheet'!$K:$K,,0)</f>
        <v>Sastha</v>
      </c>
      <c r="K1131" s="8">
        <v>45772</v>
      </c>
    </row>
    <row r="1132" spans="3:11" x14ac:dyDescent="0.3">
      <c r="C1132" s="8">
        <v>45772</v>
      </c>
      <c r="D1132" s="9" t="s">
        <v>909</v>
      </c>
      <c r="E1132" s="9" t="s">
        <v>910</v>
      </c>
      <c r="F1132" s="9" t="s">
        <v>17</v>
      </c>
      <c r="G1132" s="8" t="s">
        <v>9</v>
      </c>
      <c r="H1132" s="9" t="s">
        <v>111</v>
      </c>
      <c r="I1132" s="9" t="str">
        <f>_xlfn.XLOOKUP($H1132,'Master sheet'!$D:$D,'Master sheet'!$A:$A,,0)</f>
        <v>Nambu</v>
      </c>
      <c r="J1132" s="9" t="str">
        <f>_xlfn.XLOOKUP($H1132,'Master sheet'!$D:$D,'Master sheet'!$K:$K,,0)</f>
        <v>Veerabathiran B</v>
      </c>
      <c r="K1132" s="8">
        <v>45769</v>
      </c>
    </row>
    <row r="1133" spans="3:11" x14ac:dyDescent="0.3">
      <c r="C1133" s="8">
        <v>45772</v>
      </c>
      <c r="D1133" s="9" t="s">
        <v>1194</v>
      </c>
      <c r="E1133" s="9" t="s">
        <v>1195</v>
      </c>
      <c r="F1133" s="9" t="s">
        <v>520</v>
      </c>
      <c r="G1133" s="8" t="s">
        <v>9</v>
      </c>
      <c r="H1133" s="9" t="s">
        <v>110</v>
      </c>
      <c r="I1133" s="9" t="str">
        <f>_xlfn.XLOOKUP($H1133,'Master sheet'!$D:$D,'Master sheet'!$A:$A,,0)</f>
        <v>Rohit</v>
      </c>
      <c r="J1133" s="9" t="str">
        <f>_xlfn.XLOOKUP($H1133,'Master sheet'!$D:$D,'Master sheet'!$K:$K,,0)</f>
        <v>Ajay</v>
      </c>
      <c r="K1133" s="8">
        <v>45772</v>
      </c>
    </row>
    <row r="1134" spans="3:11" x14ac:dyDescent="0.3">
      <c r="C1134" s="8">
        <v>45772</v>
      </c>
      <c r="D1134" s="9" t="s">
        <v>1048</v>
      </c>
      <c r="E1134" s="9" t="s">
        <v>997</v>
      </c>
      <c r="F1134" s="9" t="s">
        <v>56</v>
      </c>
      <c r="G1134" s="8" t="s">
        <v>9</v>
      </c>
      <c r="H1134" s="9" t="s">
        <v>57</v>
      </c>
      <c r="I1134" s="9" t="str">
        <f>_xlfn.XLOOKUP($H1134,'Master sheet'!$D:$D,'Master sheet'!$A:$A,,0)</f>
        <v>Rohit</v>
      </c>
      <c r="J1134" s="9" t="str">
        <f>_xlfn.XLOOKUP($H1134,'Master sheet'!$D:$D,'Master sheet'!$K:$K,,0)</f>
        <v>Vandhana</v>
      </c>
      <c r="K1134" s="8">
        <v>45769</v>
      </c>
    </row>
    <row r="1135" spans="3:11" x14ac:dyDescent="0.3">
      <c r="C1135" s="8">
        <v>45772</v>
      </c>
      <c r="D1135" s="9" t="s">
        <v>1131</v>
      </c>
      <c r="E1135" s="9" t="s">
        <v>1065</v>
      </c>
      <c r="F1135" s="9" t="s">
        <v>196</v>
      </c>
      <c r="G1135" s="8" t="s">
        <v>9</v>
      </c>
      <c r="H1135" s="9" t="s">
        <v>108</v>
      </c>
      <c r="I1135" s="9" t="str">
        <f>_xlfn.XLOOKUP($H1135,'Master sheet'!$D:$D,'Master sheet'!$A:$A,,0)</f>
        <v>Oliver</v>
      </c>
      <c r="J1135" s="9" t="str">
        <f>_xlfn.XLOOKUP($H1135,'Master sheet'!$D:$D,'Master sheet'!$K:$K,,0)</f>
        <v>Felix</v>
      </c>
      <c r="K1135" s="8">
        <v>45772</v>
      </c>
    </row>
    <row r="1136" spans="3:11" x14ac:dyDescent="0.3">
      <c r="C1136" s="8">
        <v>45772</v>
      </c>
      <c r="D1136" s="9" t="s">
        <v>1096</v>
      </c>
      <c r="E1136" s="9" t="s">
        <v>1097</v>
      </c>
      <c r="F1136" s="9" t="s">
        <v>13</v>
      </c>
      <c r="G1136" s="8" t="s">
        <v>9</v>
      </c>
      <c r="H1136" s="9" t="s">
        <v>278</v>
      </c>
      <c r="I1136" s="9" t="str">
        <f>_xlfn.XLOOKUP($H1136,'Master sheet'!$D:$D,'Master sheet'!$A:$A,,0)</f>
        <v>Oliver</v>
      </c>
      <c r="J1136" s="9" t="str">
        <f>_xlfn.XLOOKUP($H1136,'Master sheet'!$D:$D,'Master sheet'!$K:$K,,0)</f>
        <v>Celestine</v>
      </c>
      <c r="K1136" s="8">
        <v>45772</v>
      </c>
    </row>
    <row r="1137" spans="3:11" x14ac:dyDescent="0.3">
      <c r="C1137" s="8">
        <v>45772</v>
      </c>
      <c r="D1137" s="9" t="s">
        <v>1196</v>
      </c>
      <c r="E1137" s="9" t="s">
        <v>1197</v>
      </c>
      <c r="F1137" s="9" t="s">
        <v>905</v>
      </c>
      <c r="G1137" s="8" t="s">
        <v>9</v>
      </c>
      <c r="H1137" s="9" t="s">
        <v>35</v>
      </c>
      <c r="I1137" s="9" t="str">
        <f>_xlfn.XLOOKUP($H1137,'Master sheet'!$D:$D,'Master sheet'!$A:$A,,0)</f>
        <v>Rohit</v>
      </c>
      <c r="J1137" s="9" t="str">
        <f>_xlfn.XLOOKUP($H1137,'Master sheet'!$D:$D,'Master sheet'!$K:$K,,0)</f>
        <v>Melina</v>
      </c>
      <c r="K1137" s="8">
        <v>45772</v>
      </c>
    </row>
    <row r="1138" spans="3:11" x14ac:dyDescent="0.3">
      <c r="C1138" s="8">
        <v>45772</v>
      </c>
      <c r="D1138" s="9" t="s">
        <v>1176</v>
      </c>
      <c r="E1138" s="9" t="s">
        <v>1177</v>
      </c>
      <c r="F1138" s="9" t="s">
        <v>41</v>
      </c>
      <c r="G1138" s="8" t="s">
        <v>9</v>
      </c>
      <c r="H1138" s="9" t="s">
        <v>43</v>
      </c>
      <c r="I1138" s="9" t="str">
        <f>_xlfn.XLOOKUP($H1138,'Master sheet'!$D:$D,'Master sheet'!$A:$A,,0)</f>
        <v>Oliver</v>
      </c>
      <c r="J1138" s="9" t="str">
        <f>_xlfn.XLOOKUP($H1138,'Master sheet'!$D:$D,'Master sheet'!$K:$K,,0)</f>
        <v>Celestine</v>
      </c>
      <c r="K1138" s="8">
        <v>45772</v>
      </c>
    </row>
    <row r="1139" spans="3:11" x14ac:dyDescent="0.3">
      <c r="C1139" s="8">
        <v>45772</v>
      </c>
      <c r="D1139" s="9" t="s">
        <v>1198</v>
      </c>
      <c r="E1139" s="9" t="s">
        <v>1199</v>
      </c>
      <c r="F1139" s="9" t="s">
        <v>21</v>
      </c>
      <c r="G1139" s="8" t="s">
        <v>9</v>
      </c>
      <c r="H1139" s="9" t="s">
        <v>38</v>
      </c>
      <c r="I1139" s="9" t="str">
        <f>_xlfn.XLOOKUP($H1139,'Master sheet'!$D:$D,'Master sheet'!$A:$A,,0)</f>
        <v>Rohit</v>
      </c>
      <c r="J1139" s="9" t="str">
        <f>_xlfn.XLOOKUP($H1139,'Master sheet'!$D:$D,'Master sheet'!$K:$K,,0)</f>
        <v>Prasanna J</v>
      </c>
      <c r="K1139" s="8">
        <v>45772</v>
      </c>
    </row>
    <row r="1140" spans="3:11" x14ac:dyDescent="0.3">
      <c r="C1140" s="8">
        <v>45772</v>
      </c>
      <c r="D1140" s="9" t="s">
        <v>1158</v>
      </c>
      <c r="E1140" s="9" t="s">
        <v>1159</v>
      </c>
      <c r="F1140" s="9" t="s">
        <v>185</v>
      </c>
      <c r="G1140" s="8" t="s">
        <v>9</v>
      </c>
      <c r="H1140" s="9" t="s">
        <v>106</v>
      </c>
      <c r="I1140" s="9" t="str">
        <f>_xlfn.XLOOKUP($H1140,'Master sheet'!$D:$D,'Master sheet'!$A:$A,,0)</f>
        <v>Rohit</v>
      </c>
      <c r="J1140" s="9" t="str">
        <f>_xlfn.XLOOKUP($H1140,'Master sheet'!$D:$D,'Master sheet'!$K:$K,,0)</f>
        <v>Jack</v>
      </c>
      <c r="K1140" s="8">
        <v>45772</v>
      </c>
    </row>
    <row r="1141" spans="3:11" x14ac:dyDescent="0.3">
      <c r="C1141" s="8">
        <v>45772</v>
      </c>
      <c r="D1141" s="9" t="s">
        <v>1200</v>
      </c>
      <c r="E1141" s="9" t="s">
        <v>1201</v>
      </c>
      <c r="F1141" s="9" t="s">
        <v>17</v>
      </c>
      <c r="G1141" s="8" t="s">
        <v>9</v>
      </c>
      <c r="H1141" s="9" t="s">
        <v>18</v>
      </c>
      <c r="I1141" s="9" t="str">
        <f>_xlfn.XLOOKUP($H1141,'Master sheet'!$D:$D,'Master sheet'!$A:$A,,0)</f>
        <v>Nambu</v>
      </c>
      <c r="J1141" s="9" t="str">
        <f>_xlfn.XLOOKUP($H1141,'Master sheet'!$D:$D,'Master sheet'!$K:$K,,0)</f>
        <v>Priya C</v>
      </c>
      <c r="K1141" s="8">
        <v>45772</v>
      </c>
    </row>
    <row r="1142" spans="3:11" x14ac:dyDescent="0.3">
      <c r="C1142" s="8">
        <v>45772</v>
      </c>
      <c r="D1142" s="9" t="s">
        <v>937</v>
      </c>
      <c r="E1142" s="9" t="s">
        <v>938</v>
      </c>
      <c r="F1142" s="9" t="s">
        <v>185</v>
      </c>
      <c r="G1142" s="8" t="s">
        <v>9</v>
      </c>
      <c r="H1142" s="9" t="s">
        <v>106</v>
      </c>
      <c r="I1142" s="9" t="str">
        <f>_xlfn.XLOOKUP($H1142,'Master sheet'!$D:$D,'Master sheet'!$A:$A,,0)</f>
        <v>Rohit</v>
      </c>
      <c r="J1142" s="9" t="str">
        <f>_xlfn.XLOOKUP($H1142,'Master sheet'!$D:$D,'Master sheet'!$K:$K,,0)</f>
        <v>Jack</v>
      </c>
      <c r="K1142" s="8">
        <v>45772</v>
      </c>
    </row>
    <row r="1143" spans="3:11" x14ac:dyDescent="0.3">
      <c r="C1143" s="8">
        <v>45772</v>
      </c>
      <c r="D1143" s="9" t="s">
        <v>1138</v>
      </c>
      <c r="E1143" s="9" t="s">
        <v>1139</v>
      </c>
      <c r="F1143" s="9" t="s">
        <v>50</v>
      </c>
      <c r="G1143" s="8" t="s">
        <v>9</v>
      </c>
      <c r="H1143" s="9" t="s">
        <v>26</v>
      </c>
      <c r="I1143" s="9" t="str">
        <f>_xlfn.XLOOKUP($H1143,'Master sheet'!$D:$D,'Master sheet'!$A:$A,,0)</f>
        <v>Oliver</v>
      </c>
      <c r="J1143" s="9" t="str">
        <f>_xlfn.XLOOKUP($H1143,'Master sheet'!$D:$D,'Master sheet'!$K:$K,,0)</f>
        <v>Johnathan</v>
      </c>
      <c r="K1143" s="8">
        <v>45772</v>
      </c>
    </row>
    <row r="1144" spans="3:11" x14ac:dyDescent="0.3">
      <c r="C1144" s="8">
        <v>45772</v>
      </c>
      <c r="D1144" s="9" t="s">
        <v>1202</v>
      </c>
      <c r="E1144" s="9" t="s">
        <v>1203</v>
      </c>
      <c r="F1144" s="9" t="s">
        <v>185</v>
      </c>
      <c r="G1144" s="8" t="s">
        <v>9</v>
      </c>
      <c r="H1144" s="9" t="s">
        <v>105</v>
      </c>
      <c r="I1144" s="9" t="str">
        <f>_xlfn.XLOOKUP($H1144,'Master sheet'!$D:$D,'Master sheet'!$A:$A,,0)</f>
        <v>Rohit</v>
      </c>
      <c r="J1144" s="9" t="str">
        <f>_xlfn.XLOOKUP($H1144,'Master sheet'!$D:$D,'Master sheet'!$K:$K,,0)</f>
        <v>Jack</v>
      </c>
      <c r="K1144" s="8">
        <v>45771</v>
      </c>
    </row>
    <row r="1145" spans="3:11" x14ac:dyDescent="0.3">
      <c r="C1145" s="8">
        <v>45772</v>
      </c>
      <c r="D1145" s="9" t="s">
        <v>230</v>
      </c>
      <c r="E1145" s="9" t="s">
        <v>1070</v>
      </c>
      <c r="F1145" s="9" t="s">
        <v>1071</v>
      </c>
      <c r="G1145" s="8" t="s">
        <v>9</v>
      </c>
      <c r="H1145" s="9" t="s">
        <v>211</v>
      </c>
      <c r="I1145" s="9" t="str">
        <f>_xlfn.XLOOKUP($H1145,'Master sheet'!$D:$D,'Master sheet'!$A:$A,,0)</f>
        <v>Rohit</v>
      </c>
      <c r="J1145" s="9" t="str">
        <f>_xlfn.XLOOKUP($H1145,'Master sheet'!$D:$D,'Master sheet'!$K:$K,,0)</f>
        <v>Vandhana</v>
      </c>
      <c r="K1145" s="8">
        <v>45772</v>
      </c>
    </row>
    <row r="1146" spans="3:11" x14ac:dyDescent="0.3">
      <c r="C1146" s="8">
        <v>45772</v>
      </c>
      <c r="D1146" s="9" t="s">
        <v>1204</v>
      </c>
      <c r="E1146" s="9" t="s">
        <v>1205</v>
      </c>
      <c r="F1146" s="9" t="s">
        <v>21</v>
      </c>
      <c r="G1146" s="8" t="s">
        <v>9</v>
      </c>
      <c r="H1146" s="9" t="s">
        <v>38</v>
      </c>
      <c r="I1146" s="9" t="str">
        <f>_xlfn.XLOOKUP($H1146,'Master sheet'!$D:$D,'Master sheet'!$A:$A,,0)</f>
        <v>Rohit</v>
      </c>
      <c r="J1146" s="9" t="str">
        <f>_xlfn.XLOOKUP($H1146,'Master sheet'!$D:$D,'Master sheet'!$K:$K,,0)</f>
        <v>Prasanna J</v>
      </c>
      <c r="K1146" s="8">
        <v>45772</v>
      </c>
    </row>
    <row r="1147" spans="3:11" x14ac:dyDescent="0.3">
      <c r="C1147" s="8">
        <v>45772</v>
      </c>
      <c r="D1147" s="9" t="s">
        <v>1142</v>
      </c>
      <c r="E1147" s="9" t="s">
        <v>1143</v>
      </c>
      <c r="F1147" s="9" t="s">
        <v>196</v>
      </c>
      <c r="G1147" s="8" t="s">
        <v>9</v>
      </c>
      <c r="H1147" s="9" t="s">
        <v>108</v>
      </c>
      <c r="I1147" s="9" t="str">
        <f>_xlfn.XLOOKUP($H1147,'Master sheet'!$D:$D,'Master sheet'!$A:$A,,0)</f>
        <v>Oliver</v>
      </c>
      <c r="J1147" s="9" t="str">
        <f>_xlfn.XLOOKUP($H1147,'Master sheet'!$D:$D,'Master sheet'!$K:$K,,0)</f>
        <v>Felix</v>
      </c>
      <c r="K1147" s="8">
        <v>45772</v>
      </c>
    </row>
    <row r="1148" spans="3:11" x14ac:dyDescent="0.3">
      <c r="C1148" s="8">
        <v>45772</v>
      </c>
      <c r="D1148" s="9" t="s">
        <v>1206</v>
      </c>
      <c r="E1148" s="9" t="s">
        <v>1207</v>
      </c>
      <c r="F1148" s="9" t="s">
        <v>25</v>
      </c>
      <c r="G1148" s="8" t="s">
        <v>9</v>
      </c>
      <c r="H1148" s="9" t="s">
        <v>26</v>
      </c>
      <c r="I1148" s="9" t="str">
        <f>_xlfn.XLOOKUP($H1148,'Master sheet'!$D:$D,'Master sheet'!$A:$A,,0)</f>
        <v>Oliver</v>
      </c>
      <c r="J1148" s="9" t="str">
        <f>_xlfn.XLOOKUP($H1148,'Master sheet'!$D:$D,'Master sheet'!$K:$K,,0)</f>
        <v>Johnathan</v>
      </c>
      <c r="K1148" s="8">
        <v>45772</v>
      </c>
    </row>
    <row r="1149" spans="3:11" x14ac:dyDescent="0.3">
      <c r="C1149" s="8">
        <v>45772</v>
      </c>
      <c r="D1149" s="9" t="s">
        <v>1179</v>
      </c>
      <c r="E1149" s="9" t="s">
        <v>1180</v>
      </c>
      <c r="F1149" s="9" t="s">
        <v>21</v>
      </c>
      <c r="G1149" s="8" t="s">
        <v>9</v>
      </c>
      <c r="H1149" s="9" t="s">
        <v>22</v>
      </c>
      <c r="I1149" s="9" t="str">
        <f>_xlfn.XLOOKUP($H1149,'Master sheet'!$D:$D,'Master sheet'!$A:$A,,0)</f>
        <v>Rohit</v>
      </c>
      <c r="J1149" s="9" t="str">
        <f>_xlfn.XLOOKUP($H1149,'Master sheet'!$D:$D,'Master sheet'!$K:$K,,0)</f>
        <v>Prasanna J</v>
      </c>
      <c r="K1149" s="8">
        <v>45771</v>
      </c>
    </row>
    <row r="1150" spans="3:11" x14ac:dyDescent="0.3">
      <c r="C1150" s="8">
        <v>45772</v>
      </c>
      <c r="D1150" s="9" t="s">
        <v>276</v>
      </c>
      <c r="E1150" s="9" t="s">
        <v>277</v>
      </c>
      <c r="F1150" s="9" t="s">
        <v>29</v>
      </c>
      <c r="G1150" s="8" t="s">
        <v>9</v>
      </c>
      <c r="H1150" s="9" t="s">
        <v>30</v>
      </c>
      <c r="I1150" s="9" t="str">
        <f>_xlfn.XLOOKUP($H1150,'Master sheet'!$D:$D,'Master sheet'!$A:$A,,0)</f>
        <v>Sidd</v>
      </c>
      <c r="J1150" s="9" t="str">
        <f>_xlfn.XLOOKUP($H1150,'Master sheet'!$D:$D,'Master sheet'!$K:$K,,0)</f>
        <v>Sastha</v>
      </c>
      <c r="K1150" s="8">
        <v>45772</v>
      </c>
    </row>
    <row r="1151" spans="3:11" x14ac:dyDescent="0.3">
      <c r="C1151" s="8">
        <v>45772</v>
      </c>
      <c r="D1151" s="9" t="s">
        <v>1181</v>
      </c>
      <c r="E1151" s="9" t="s">
        <v>961</v>
      </c>
      <c r="F1151" s="9" t="s">
        <v>25</v>
      </c>
      <c r="G1151" s="8" t="s">
        <v>9</v>
      </c>
      <c r="H1151" s="9" t="s">
        <v>26</v>
      </c>
      <c r="I1151" s="9" t="str">
        <f>_xlfn.XLOOKUP($H1151,'Master sheet'!$D:$D,'Master sheet'!$A:$A,,0)</f>
        <v>Oliver</v>
      </c>
      <c r="J1151" s="9" t="str">
        <f>_xlfn.XLOOKUP($H1151,'Master sheet'!$D:$D,'Master sheet'!$K:$K,,0)</f>
        <v>Johnathan</v>
      </c>
      <c r="K1151" s="8">
        <v>45772</v>
      </c>
    </row>
    <row r="1152" spans="3:11" x14ac:dyDescent="0.3">
      <c r="C1152" s="8">
        <v>45772</v>
      </c>
      <c r="D1152" s="9" t="s">
        <v>1144</v>
      </c>
      <c r="E1152" s="9" t="s">
        <v>1145</v>
      </c>
      <c r="F1152" s="9" t="s">
        <v>196</v>
      </c>
      <c r="G1152" s="8" t="s">
        <v>9</v>
      </c>
      <c r="H1152" s="9" t="s">
        <v>108</v>
      </c>
      <c r="I1152" s="9" t="str">
        <f>_xlfn.XLOOKUP($H1152,'Master sheet'!$D:$D,'Master sheet'!$A:$A,,0)</f>
        <v>Oliver</v>
      </c>
      <c r="J1152" s="9" t="str">
        <f>_xlfn.XLOOKUP($H1152,'Master sheet'!$D:$D,'Master sheet'!$K:$K,,0)</f>
        <v>Felix</v>
      </c>
      <c r="K1152" s="8">
        <v>45772</v>
      </c>
    </row>
    <row r="1153" spans="3:11" x14ac:dyDescent="0.3">
      <c r="C1153" s="8">
        <v>45772</v>
      </c>
      <c r="D1153" s="9" t="s">
        <v>1148</v>
      </c>
      <c r="E1153" s="9" t="s">
        <v>1149</v>
      </c>
      <c r="F1153" s="9" t="s">
        <v>17</v>
      </c>
      <c r="G1153" s="8" t="s">
        <v>9</v>
      </c>
      <c r="H1153" s="9" t="s">
        <v>111</v>
      </c>
      <c r="I1153" s="9" t="str">
        <f>_xlfn.XLOOKUP($H1153,'Master sheet'!$D:$D,'Master sheet'!$A:$A,,0)</f>
        <v>Nambu</v>
      </c>
      <c r="J1153" s="9" t="str">
        <f>_xlfn.XLOOKUP($H1153,'Master sheet'!$D:$D,'Master sheet'!$K:$K,,0)</f>
        <v>Veerabathiran B</v>
      </c>
      <c r="K1153" s="8">
        <v>45769</v>
      </c>
    </row>
    <row r="1154" spans="3:11" x14ac:dyDescent="0.3">
      <c r="C1154" s="8">
        <v>45772</v>
      </c>
      <c r="D1154" s="9" t="s">
        <v>1000</v>
      </c>
      <c r="E1154" s="9" t="s">
        <v>1001</v>
      </c>
      <c r="F1154" s="9" t="s">
        <v>29</v>
      </c>
      <c r="G1154" s="8" t="s">
        <v>9</v>
      </c>
      <c r="H1154" s="9" t="s">
        <v>30</v>
      </c>
      <c r="I1154" s="9" t="str">
        <f>_xlfn.XLOOKUP($H1154,'Master sheet'!$D:$D,'Master sheet'!$A:$A,,0)</f>
        <v>Sidd</v>
      </c>
      <c r="J1154" s="9" t="str">
        <f>_xlfn.XLOOKUP($H1154,'Master sheet'!$D:$D,'Master sheet'!$K:$K,,0)</f>
        <v>Sastha</v>
      </c>
      <c r="K1154" s="8">
        <v>45772</v>
      </c>
    </row>
    <row r="1155" spans="3:11" x14ac:dyDescent="0.3">
      <c r="C1155" s="8">
        <v>45772</v>
      </c>
      <c r="D1155" s="9" t="s">
        <v>1080</v>
      </c>
      <c r="E1155" s="9" t="s">
        <v>1081</v>
      </c>
      <c r="F1155" s="9" t="s">
        <v>25</v>
      </c>
      <c r="G1155" s="8" t="s">
        <v>9</v>
      </c>
      <c r="H1155" s="9" t="s">
        <v>26</v>
      </c>
      <c r="I1155" s="9" t="str">
        <f>_xlfn.XLOOKUP($H1155,'Master sheet'!$D:$D,'Master sheet'!$A:$A,,0)</f>
        <v>Oliver</v>
      </c>
      <c r="J1155" s="9" t="str">
        <f>_xlfn.XLOOKUP($H1155,'Master sheet'!$D:$D,'Master sheet'!$K:$K,,0)</f>
        <v>Johnathan</v>
      </c>
      <c r="K1155" s="8">
        <v>45772</v>
      </c>
    </row>
  </sheetData>
  <autoFilter ref="C2:K1104" xr:uid="{6FE9820A-4360-46CF-9A9D-82748DCE197F}">
    <filterColumn colId="0">
      <filters>
        <dateGroupItem year="2025" month="4" day="24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56B1-76BF-4E2F-AB4E-E196220B5946}">
  <dimension ref="C2:F1048440"/>
  <sheetViews>
    <sheetView topLeftCell="A46" workbookViewId="0">
      <selection activeCell="C2" sqref="C2:F152"/>
    </sheetView>
  </sheetViews>
  <sheetFormatPr defaultRowHeight="14.5" x14ac:dyDescent="0.35"/>
  <cols>
    <col min="3" max="3" width="8.7265625" style="1"/>
    <col min="4" max="4" width="66.81640625" bestFit="1" customWidth="1"/>
    <col min="5" max="5" width="18.1796875" bestFit="1" customWidth="1"/>
    <col min="6" max="6" width="13.453125" bestFit="1" customWidth="1"/>
  </cols>
  <sheetData>
    <row r="2" spans="3:6" ht="15" customHeight="1" x14ac:dyDescent="0.35">
      <c r="C2" s="18" t="s">
        <v>68</v>
      </c>
      <c r="D2" s="17" t="s">
        <v>812</v>
      </c>
      <c r="E2" s="17" t="s">
        <v>813</v>
      </c>
      <c r="F2" s="18" t="s">
        <v>815</v>
      </c>
    </row>
    <row r="3" spans="3:6" x14ac:dyDescent="0.35">
      <c r="C3" s="22">
        <v>45748</v>
      </c>
      <c r="D3" s="20" t="s">
        <v>780</v>
      </c>
      <c r="E3" s="20" t="s">
        <v>814</v>
      </c>
      <c r="F3" s="19">
        <v>45748</v>
      </c>
    </row>
    <row r="4" spans="3:6" x14ac:dyDescent="0.35">
      <c r="C4" s="22">
        <v>45748</v>
      </c>
      <c r="D4" s="20" t="s">
        <v>781</v>
      </c>
      <c r="E4" s="20" t="s">
        <v>814</v>
      </c>
      <c r="F4" s="19">
        <v>45748</v>
      </c>
    </row>
    <row r="5" spans="3:6" x14ac:dyDescent="0.35">
      <c r="C5" s="22">
        <v>45748</v>
      </c>
      <c r="D5" s="20" t="s">
        <v>782</v>
      </c>
      <c r="E5" s="20" t="s">
        <v>814</v>
      </c>
      <c r="F5" s="19">
        <v>45748</v>
      </c>
    </row>
    <row r="6" spans="3:6" x14ac:dyDescent="0.35">
      <c r="C6" s="22">
        <v>45748</v>
      </c>
      <c r="D6" s="20" t="s">
        <v>783</v>
      </c>
      <c r="E6" s="20" t="s">
        <v>814</v>
      </c>
      <c r="F6" s="19">
        <v>45748</v>
      </c>
    </row>
    <row r="7" spans="3:6" x14ac:dyDescent="0.35">
      <c r="C7" s="22">
        <v>45748</v>
      </c>
      <c r="D7" s="20" t="s">
        <v>784</v>
      </c>
      <c r="E7" s="20" t="s">
        <v>814</v>
      </c>
      <c r="F7" s="19">
        <v>45748</v>
      </c>
    </row>
    <row r="8" spans="3:6" x14ac:dyDescent="0.35">
      <c r="C8" s="22">
        <v>45748</v>
      </c>
      <c r="D8" s="20" t="s">
        <v>785</v>
      </c>
      <c r="E8" s="20" t="s">
        <v>814</v>
      </c>
      <c r="F8" s="19">
        <v>45748</v>
      </c>
    </row>
    <row r="9" spans="3:6" x14ac:dyDescent="0.35">
      <c r="C9" s="22">
        <v>45748</v>
      </c>
      <c r="D9" s="20" t="s">
        <v>786</v>
      </c>
      <c r="E9" s="20" t="s">
        <v>814</v>
      </c>
      <c r="F9" s="19">
        <v>45748</v>
      </c>
    </row>
    <row r="10" spans="3:6" x14ac:dyDescent="0.35">
      <c r="C10" s="22">
        <v>45748</v>
      </c>
      <c r="D10" s="20" t="s">
        <v>787</v>
      </c>
      <c r="E10" s="20" t="s">
        <v>814</v>
      </c>
      <c r="F10" s="19">
        <v>45748</v>
      </c>
    </row>
    <row r="11" spans="3:6" x14ac:dyDescent="0.35">
      <c r="C11" s="22">
        <v>45748</v>
      </c>
      <c r="D11" s="20" t="s">
        <v>788</v>
      </c>
      <c r="E11" s="20" t="s">
        <v>814</v>
      </c>
      <c r="F11" s="19">
        <v>45748</v>
      </c>
    </row>
    <row r="12" spans="3:6" x14ac:dyDescent="0.35">
      <c r="C12" s="22">
        <v>45748</v>
      </c>
      <c r="D12" s="20" t="s">
        <v>789</v>
      </c>
      <c r="E12" s="20" t="s">
        <v>814</v>
      </c>
      <c r="F12" s="19">
        <v>45748</v>
      </c>
    </row>
    <row r="13" spans="3:6" x14ac:dyDescent="0.35">
      <c r="C13" s="22">
        <v>45748</v>
      </c>
      <c r="D13" s="20" t="s">
        <v>790</v>
      </c>
      <c r="E13" s="20" t="s">
        <v>814</v>
      </c>
      <c r="F13" s="19">
        <v>45748</v>
      </c>
    </row>
    <row r="14" spans="3:6" x14ac:dyDescent="0.35">
      <c r="C14" s="22">
        <v>45748</v>
      </c>
      <c r="D14" s="20" t="s">
        <v>791</v>
      </c>
      <c r="E14" s="20" t="s">
        <v>814</v>
      </c>
      <c r="F14" s="19">
        <v>45748</v>
      </c>
    </row>
    <row r="15" spans="3:6" x14ac:dyDescent="0.35">
      <c r="C15" s="22">
        <v>45748</v>
      </c>
      <c r="D15" s="20" t="s">
        <v>792</v>
      </c>
      <c r="E15" s="20" t="s">
        <v>814</v>
      </c>
      <c r="F15" s="19">
        <v>45748</v>
      </c>
    </row>
    <row r="16" spans="3:6" x14ac:dyDescent="0.35">
      <c r="C16" s="22">
        <v>45748</v>
      </c>
      <c r="D16" s="20" t="s">
        <v>793</v>
      </c>
      <c r="E16" s="20" t="s">
        <v>814</v>
      </c>
      <c r="F16" s="19">
        <v>45748</v>
      </c>
    </row>
    <row r="17" spans="3:6" x14ac:dyDescent="0.35">
      <c r="C17" s="22">
        <v>45748</v>
      </c>
      <c r="D17" s="20" t="s">
        <v>795</v>
      </c>
      <c r="E17" s="20" t="s">
        <v>814</v>
      </c>
      <c r="F17" s="19">
        <v>45748</v>
      </c>
    </row>
    <row r="18" spans="3:6" x14ac:dyDescent="0.35">
      <c r="C18" s="22">
        <v>45748</v>
      </c>
      <c r="D18" s="20" t="s">
        <v>796</v>
      </c>
      <c r="E18" s="20" t="s">
        <v>814</v>
      </c>
      <c r="F18" s="19">
        <v>45748</v>
      </c>
    </row>
    <row r="19" spans="3:6" x14ac:dyDescent="0.35">
      <c r="C19" s="22">
        <v>45748</v>
      </c>
      <c r="D19" s="20" t="s">
        <v>797</v>
      </c>
      <c r="E19" s="20" t="s">
        <v>814</v>
      </c>
      <c r="F19" s="19">
        <v>45748</v>
      </c>
    </row>
    <row r="20" spans="3:6" x14ac:dyDescent="0.35">
      <c r="C20" s="22">
        <v>45748</v>
      </c>
      <c r="D20" s="20" t="s">
        <v>798</v>
      </c>
      <c r="E20" s="20" t="s">
        <v>814</v>
      </c>
      <c r="F20" s="19">
        <v>45748</v>
      </c>
    </row>
    <row r="21" spans="3:6" x14ac:dyDescent="0.35">
      <c r="C21" s="22">
        <v>45748</v>
      </c>
      <c r="D21" s="20" t="s">
        <v>799</v>
      </c>
      <c r="E21" s="20" t="s">
        <v>814</v>
      </c>
      <c r="F21" s="19">
        <v>45748</v>
      </c>
    </row>
    <row r="22" spans="3:6" x14ac:dyDescent="0.35">
      <c r="C22" s="22">
        <v>45748</v>
      </c>
      <c r="D22" s="20" t="s">
        <v>800</v>
      </c>
      <c r="E22" s="20" t="s">
        <v>814</v>
      </c>
      <c r="F22" s="19">
        <v>45748</v>
      </c>
    </row>
    <row r="23" spans="3:6" x14ac:dyDescent="0.35">
      <c r="C23" s="22">
        <v>45748</v>
      </c>
      <c r="D23" s="20" t="s">
        <v>801</v>
      </c>
      <c r="E23" s="20" t="s">
        <v>814</v>
      </c>
      <c r="F23" s="19">
        <v>45748</v>
      </c>
    </row>
    <row r="24" spans="3:6" x14ac:dyDescent="0.35">
      <c r="C24" s="22">
        <v>45748</v>
      </c>
      <c r="D24" s="20" t="s">
        <v>802</v>
      </c>
      <c r="E24" s="20" t="s">
        <v>814</v>
      </c>
      <c r="F24" s="19">
        <v>45748</v>
      </c>
    </row>
    <row r="25" spans="3:6" x14ac:dyDescent="0.35">
      <c r="C25" s="22">
        <v>45748</v>
      </c>
      <c r="D25" s="20" t="s">
        <v>803</v>
      </c>
      <c r="E25" s="20" t="s">
        <v>814</v>
      </c>
      <c r="F25" s="19">
        <v>45745</v>
      </c>
    </row>
    <row r="26" spans="3:6" x14ac:dyDescent="0.35">
      <c r="C26" s="22">
        <v>45748</v>
      </c>
      <c r="D26" s="20" t="s">
        <v>804</v>
      </c>
      <c r="E26" s="20" t="s">
        <v>814</v>
      </c>
      <c r="F26" s="19">
        <v>45744</v>
      </c>
    </row>
    <row r="27" spans="3:6" x14ac:dyDescent="0.35">
      <c r="C27" s="22">
        <v>45748</v>
      </c>
      <c r="D27" s="20" t="s">
        <v>805</v>
      </c>
      <c r="E27" s="20" t="s">
        <v>814</v>
      </c>
      <c r="F27" s="19">
        <v>45743</v>
      </c>
    </row>
    <row r="28" spans="3:6" x14ac:dyDescent="0.35">
      <c r="C28" s="22">
        <v>45748</v>
      </c>
      <c r="D28" s="20" t="s">
        <v>806</v>
      </c>
      <c r="E28" s="20" t="s">
        <v>814</v>
      </c>
      <c r="F28" s="19">
        <v>45735</v>
      </c>
    </row>
    <row r="29" spans="3:6" x14ac:dyDescent="0.35">
      <c r="C29" s="22">
        <v>45748</v>
      </c>
      <c r="D29" s="20" t="s">
        <v>807</v>
      </c>
      <c r="E29" s="20" t="s">
        <v>814</v>
      </c>
      <c r="F29" s="19">
        <v>45735</v>
      </c>
    </row>
    <row r="30" spans="3:6" x14ac:dyDescent="0.35">
      <c r="C30" s="22">
        <v>45748</v>
      </c>
      <c r="D30" s="20" t="s">
        <v>808</v>
      </c>
      <c r="E30" s="20" t="s">
        <v>814</v>
      </c>
      <c r="F30" s="19">
        <v>45735</v>
      </c>
    </row>
    <row r="31" spans="3:6" x14ac:dyDescent="0.35">
      <c r="C31" s="22">
        <v>45748</v>
      </c>
      <c r="D31" s="20" t="s">
        <v>809</v>
      </c>
      <c r="E31" s="20" t="s">
        <v>814</v>
      </c>
      <c r="F31" s="19">
        <v>45735</v>
      </c>
    </row>
    <row r="32" spans="3:6" x14ac:dyDescent="0.35">
      <c r="C32" s="22">
        <v>45748</v>
      </c>
      <c r="D32" s="20" t="s">
        <v>810</v>
      </c>
      <c r="E32" s="20" t="s">
        <v>814</v>
      </c>
      <c r="F32" s="19">
        <v>45735</v>
      </c>
    </row>
    <row r="33" spans="3:6" x14ac:dyDescent="0.35">
      <c r="C33" s="22">
        <v>45748</v>
      </c>
      <c r="D33" s="20" t="s">
        <v>811</v>
      </c>
      <c r="E33" s="20" t="s">
        <v>814</v>
      </c>
      <c r="F33" s="19">
        <v>45735</v>
      </c>
    </row>
    <row r="34" spans="3:6" x14ac:dyDescent="0.35">
      <c r="C34" s="23">
        <v>45749</v>
      </c>
      <c r="D34" s="16" t="s">
        <v>844</v>
      </c>
      <c r="E34" s="20" t="s">
        <v>814</v>
      </c>
      <c r="F34" s="19">
        <v>45749</v>
      </c>
    </row>
    <row r="35" spans="3:6" x14ac:dyDescent="0.35">
      <c r="C35" s="23">
        <v>45749</v>
      </c>
      <c r="D35" s="16" t="s">
        <v>845</v>
      </c>
      <c r="E35" s="20" t="s">
        <v>814</v>
      </c>
      <c r="F35" s="19">
        <v>45749</v>
      </c>
    </row>
    <row r="36" spans="3:6" x14ac:dyDescent="0.35">
      <c r="C36" s="23">
        <v>45749</v>
      </c>
      <c r="D36" s="16" t="s">
        <v>846</v>
      </c>
      <c r="E36" s="20" t="s">
        <v>814</v>
      </c>
      <c r="F36" s="19">
        <v>45749</v>
      </c>
    </row>
    <row r="37" spans="3:6" x14ac:dyDescent="0.35">
      <c r="C37" s="23">
        <v>45749</v>
      </c>
      <c r="D37" s="16" t="s">
        <v>847</v>
      </c>
      <c r="E37" s="20" t="s">
        <v>814</v>
      </c>
      <c r="F37" s="19">
        <v>45749</v>
      </c>
    </row>
    <row r="38" spans="3:6" x14ac:dyDescent="0.35">
      <c r="C38" s="23">
        <v>45749</v>
      </c>
      <c r="D38" s="16" t="s">
        <v>848</v>
      </c>
      <c r="E38" s="20" t="s">
        <v>814</v>
      </c>
      <c r="F38" s="19">
        <v>45749</v>
      </c>
    </row>
    <row r="39" spans="3:6" x14ac:dyDescent="0.35">
      <c r="C39" s="23">
        <v>45749</v>
      </c>
      <c r="D39" s="16" t="s">
        <v>849</v>
      </c>
      <c r="E39" s="20" t="s">
        <v>814</v>
      </c>
      <c r="F39" s="19">
        <v>45749</v>
      </c>
    </row>
    <row r="40" spans="3:6" x14ac:dyDescent="0.35">
      <c r="C40" s="23">
        <v>45749</v>
      </c>
      <c r="D40" s="16" t="s">
        <v>850</v>
      </c>
      <c r="E40" s="20" t="s">
        <v>814</v>
      </c>
      <c r="F40" s="19">
        <v>45749</v>
      </c>
    </row>
    <row r="41" spans="3:6" x14ac:dyDescent="0.35">
      <c r="C41" s="23">
        <v>45749</v>
      </c>
      <c r="D41" s="16" t="s">
        <v>851</v>
      </c>
      <c r="E41" s="20" t="s">
        <v>814</v>
      </c>
      <c r="F41" s="19">
        <v>45749</v>
      </c>
    </row>
    <row r="42" spans="3:6" x14ac:dyDescent="0.35">
      <c r="C42" s="23">
        <v>45749</v>
      </c>
      <c r="D42" s="16" t="s">
        <v>852</v>
      </c>
      <c r="E42" s="20" t="s">
        <v>814</v>
      </c>
      <c r="F42" s="19">
        <v>45749</v>
      </c>
    </row>
    <row r="43" spans="3:6" x14ac:dyDescent="0.35">
      <c r="C43" s="23">
        <v>45749</v>
      </c>
      <c r="D43" s="16" t="s">
        <v>801</v>
      </c>
      <c r="E43" s="20" t="s">
        <v>814</v>
      </c>
      <c r="F43" s="19">
        <v>45749</v>
      </c>
    </row>
    <row r="44" spans="3:6" x14ac:dyDescent="0.35">
      <c r="C44" s="23">
        <v>45749</v>
      </c>
      <c r="D44" s="16" t="s">
        <v>795</v>
      </c>
      <c r="E44" s="20" t="s">
        <v>814</v>
      </c>
      <c r="F44" s="19">
        <v>45749</v>
      </c>
    </row>
    <row r="45" spans="3:6" x14ac:dyDescent="0.35">
      <c r="C45" s="23">
        <v>45749</v>
      </c>
      <c r="D45" s="16" t="s">
        <v>802</v>
      </c>
      <c r="E45" s="20" t="s">
        <v>814</v>
      </c>
      <c r="F45" s="19">
        <v>45749</v>
      </c>
    </row>
    <row r="46" spans="3:6" x14ac:dyDescent="0.35">
      <c r="C46" s="23">
        <v>45749</v>
      </c>
      <c r="D46" s="16" t="s">
        <v>800</v>
      </c>
      <c r="E46" s="20" t="s">
        <v>814</v>
      </c>
      <c r="F46" s="19">
        <v>45749</v>
      </c>
    </row>
    <row r="47" spans="3:6" x14ac:dyDescent="0.35">
      <c r="C47" s="23">
        <v>45749</v>
      </c>
      <c r="D47" s="16" t="s">
        <v>853</v>
      </c>
      <c r="E47" s="20" t="s">
        <v>814</v>
      </c>
      <c r="F47" s="19">
        <v>45749</v>
      </c>
    </row>
    <row r="48" spans="3:6" x14ac:dyDescent="0.35">
      <c r="C48" s="23">
        <v>45749</v>
      </c>
      <c r="D48" s="16" t="s">
        <v>798</v>
      </c>
      <c r="E48" s="20" t="s">
        <v>814</v>
      </c>
      <c r="F48" s="19">
        <v>45749</v>
      </c>
    </row>
    <row r="49" spans="3:6" x14ac:dyDescent="0.35">
      <c r="C49" s="23">
        <v>45749</v>
      </c>
      <c r="D49" s="16" t="s">
        <v>792</v>
      </c>
      <c r="E49" s="20" t="s">
        <v>814</v>
      </c>
      <c r="F49" s="19">
        <v>45749</v>
      </c>
    </row>
    <row r="50" spans="3:6" x14ac:dyDescent="0.35">
      <c r="C50" s="23">
        <v>45749</v>
      </c>
      <c r="D50" s="16" t="s">
        <v>793</v>
      </c>
      <c r="E50" s="20" t="s">
        <v>814</v>
      </c>
      <c r="F50" s="19">
        <v>45749</v>
      </c>
    </row>
    <row r="51" spans="3:6" x14ac:dyDescent="0.35">
      <c r="C51" s="23">
        <v>45749</v>
      </c>
      <c r="D51" s="16" t="s">
        <v>787</v>
      </c>
      <c r="E51" s="20" t="s">
        <v>814</v>
      </c>
      <c r="F51" s="19">
        <v>45749</v>
      </c>
    </row>
    <row r="52" spans="3:6" x14ac:dyDescent="0.35">
      <c r="C52" s="23">
        <v>45749</v>
      </c>
      <c r="D52" s="16" t="s">
        <v>791</v>
      </c>
      <c r="E52" s="20" t="s">
        <v>814</v>
      </c>
      <c r="F52" s="19">
        <v>45749</v>
      </c>
    </row>
    <row r="53" spans="3:6" x14ac:dyDescent="0.35">
      <c r="C53" s="23">
        <v>45749</v>
      </c>
      <c r="D53" s="16" t="s">
        <v>790</v>
      </c>
      <c r="E53" s="20" t="s">
        <v>814</v>
      </c>
      <c r="F53" s="19">
        <v>45749</v>
      </c>
    </row>
    <row r="54" spans="3:6" x14ac:dyDescent="0.35">
      <c r="C54" s="23">
        <v>45749</v>
      </c>
      <c r="D54" s="16" t="s">
        <v>789</v>
      </c>
      <c r="E54" s="20" t="s">
        <v>814</v>
      </c>
      <c r="F54" s="19">
        <v>45749</v>
      </c>
    </row>
    <row r="55" spans="3:6" x14ac:dyDescent="0.35">
      <c r="C55" s="23">
        <v>45749</v>
      </c>
      <c r="D55" s="16" t="s">
        <v>858</v>
      </c>
      <c r="E55" s="20" t="s">
        <v>814</v>
      </c>
      <c r="F55" s="19">
        <v>45749</v>
      </c>
    </row>
    <row r="56" spans="3:6" x14ac:dyDescent="0.35">
      <c r="C56" s="23">
        <v>45749</v>
      </c>
      <c r="D56" s="16" t="s">
        <v>859</v>
      </c>
      <c r="E56" s="20" t="s">
        <v>814</v>
      </c>
      <c r="F56" s="19">
        <v>45749</v>
      </c>
    </row>
    <row r="57" spans="3:6" x14ac:dyDescent="0.35">
      <c r="C57" s="23">
        <v>45749</v>
      </c>
      <c r="D57" s="16" t="s">
        <v>860</v>
      </c>
      <c r="E57" s="20" t="s">
        <v>814</v>
      </c>
      <c r="F57" s="19">
        <v>45749</v>
      </c>
    </row>
    <row r="58" spans="3:6" x14ac:dyDescent="0.35">
      <c r="C58" s="23">
        <v>45749</v>
      </c>
      <c r="D58" s="16" t="s">
        <v>861</v>
      </c>
      <c r="E58" s="20" t="s">
        <v>814</v>
      </c>
      <c r="F58" s="19">
        <v>45749</v>
      </c>
    </row>
    <row r="59" spans="3:6" x14ac:dyDescent="0.35">
      <c r="C59" s="23">
        <v>45749</v>
      </c>
      <c r="D59" s="16" t="s">
        <v>862</v>
      </c>
      <c r="E59" s="20" t="s">
        <v>814</v>
      </c>
      <c r="F59" s="19">
        <v>45749</v>
      </c>
    </row>
    <row r="60" spans="3:6" x14ac:dyDescent="0.35">
      <c r="C60" s="23">
        <v>45749</v>
      </c>
      <c r="D60" s="16" t="s">
        <v>863</v>
      </c>
      <c r="E60" s="20" t="s">
        <v>814</v>
      </c>
      <c r="F60" s="19">
        <v>45749</v>
      </c>
    </row>
    <row r="61" spans="3:6" x14ac:dyDescent="0.35">
      <c r="C61" s="23">
        <v>45749</v>
      </c>
      <c r="D61" s="16" t="s">
        <v>864</v>
      </c>
      <c r="E61" s="20" t="s">
        <v>814</v>
      </c>
      <c r="F61" s="19">
        <v>45749</v>
      </c>
    </row>
    <row r="62" spans="3:6" x14ac:dyDescent="0.35">
      <c r="C62" s="23">
        <v>45749</v>
      </c>
      <c r="D62" s="16" t="s">
        <v>865</v>
      </c>
      <c r="E62" s="20" t="s">
        <v>814</v>
      </c>
      <c r="F62" s="19">
        <v>45748</v>
      </c>
    </row>
    <row r="63" spans="3:6" x14ac:dyDescent="0.35">
      <c r="C63" s="23">
        <v>45749</v>
      </c>
      <c r="D63" s="16" t="s">
        <v>866</v>
      </c>
      <c r="E63" s="20" t="s">
        <v>814</v>
      </c>
      <c r="F63" s="19">
        <v>45748</v>
      </c>
    </row>
    <row r="64" spans="3:6" x14ac:dyDescent="0.35">
      <c r="C64" s="23">
        <v>45749</v>
      </c>
      <c r="D64" s="16" t="s">
        <v>867</v>
      </c>
      <c r="E64" s="20" t="s">
        <v>814</v>
      </c>
      <c r="F64" s="19">
        <v>45748</v>
      </c>
    </row>
    <row r="65" spans="3:6" x14ac:dyDescent="0.35">
      <c r="C65" s="23">
        <v>45749</v>
      </c>
      <c r="D65" s="16" t="s">
        <v>868</v>
      </c>
      <c r="E65" s="20" t="s">
        <v>814</v>
      </c>
      <c r="F65" s="19">
        <v>45748</v>
      </c>
    </row>
    <row r="66" spans="3:6" x14ac:dyDescent="0.35">
      <c r="C66" s="23">
        <v>45749</v>
      </c>
      <c r="D66" s="16" t="s">
        <v>869</v>
      </c>
      <c r="E66" s="20" t="s">
        <v>814</v>
      </c>
      <c r="F66" s="19">
        <v>45748</v>
      </c>
    </row>
    <row r="67" spans="3:6" x14ac:dyDescent="0.35">
      <c r="C67" s="23">
        <v>45749</v>
      </c>
      <c r="D67" s="16" t="s">
        <v>786</v>
      </c>
      <c r="E67" s="20" t="s">
        <v>814</v>
      </c>
      <c r="F67" s="19">
        <v>45748</v>
      </c>
    </row>
    <row r="68" spans="3:6" x14ac:dyDescent="0.35">
      <c r="C68" s="23">
        <v>45749</v>
      </c>
      <c r="D68" s="16" t="s">
        <v>805</v>
      </c>
      <c r="E68" s="20" t="s">
        <v>814</v>
      </c>
      <c r="F68" s="19">
        <v>45744</v>
      </c>
    </row>
    <row r="69" spans="3:6" x14ac:dyDescent="0.35">
      <c r="C69" s="23">
        <v>45749</v>
      </c>
      <c r="D69" s="16" t="s">
        <v>806</v>
      </c>
      <c r="E69" s="20" t="s">
        <v>814</v>
      </c>
      <c r="F69" s="19">
        <v>45736</v>
      </c>
    </row>
    <row r="70" spans="3:6" x14ac:dyDescent="0.35">
      <c r="C70" s="23">
        <v>45749</v>
      </c>
      <c r="D70" s="16" t="s">
        <v>807</v>
      </c>
      <c r="E70" s="20" t="s">
        <v>814</v>
      </c>
      <c r="F70" s="19">
        <v>45736</v>
      </c>
    </row>
    <row r="71" spans="3:6" x14ac:dyDescent="0.35">
      <c r="C71" s="23">
        <v>45749</v>
      </c>
      <c r="D71" s="16" t="s">
        <v>808</v>
      </c>
      <c r="E71" s="20" t="s">
        <v>814</v>
      </c>
      <c r="F71" s="19">
        <v>45736</v>
      </c>
    </row>
    <row r="72" spans="3:6" x14ac:dyDescent="0.35">
      <c r="C72" s="23">
        <v>45749</v>
      </c>
      <c r="D72" s="16" t="s">
        <v>809</v>
      </c>
      <c r="E72" s="20" t="s">
        <v>814</v>
      </c>
      <c r="F72" s="19">
        <v>45736</v>
      </c>
    </row>
    <row r="73" spans="3:6" x14ac:dyDescent="0.35">
      <c r="C73" s="23">
        <v>45749</v>
      </c>
      <c r="D73" s="16" t="s">
        <v>810</v>
      </c>
      <c r="E73" s="20" t="s">
        <v>814</v>
      </c>
      <c r="F73" s="19">
        <v>45736</v>
      </c>
    </row>
    <row r="74" spans="3:6" x14ac:dyDescent="0.35">
      <c r="C74" s="23">
        <v>45749</v>
      </c>
      <c r="D74" s="16" t="s">
        <v>811</v>
      </c>
      <c r="E74" s="20" t="s">
        <v>814</v>
      </c>
      <c r="F74" s="19">
        <v>45736</v>
      </c>
    </row>
    <row r="75" spans="3:6" x14ac:dyDescent="0.35">
      <c r="C75" s="23">
        <v>45750</v>
      </c>
      <c r="D75" s="16" t="s">
        <v>880</v>
      </c>
      <c r="E75" s="20" t="s">
        <v>814</v>
      </c>
      <c r="F75" s="19">
        <v>45750</v>
      </c>
    </row>
    <row r="76" spans="3:6" x14ac:dyDescent="0.35">
      <c r="C76" s="23">
        <v>45750</v>
      </c>
      <c r="D76" s="16" t="s">
        <v>789</v>
      </c>
      <c r="E76" s="20" t="s">
        <v>814</v>
      </c>
      <c r="F76" s="19">
        <v>45750</v>
      </c>
    </row>
    <row r="77" spans="3:6" x14ac:dyDescent="0.35">
      <c r="C77" s="23">
        <v>45750</v>
      </c>
      <c r="D77" s="16" t="s">
        <v>787</v>
      </c>
      <c r="E77" s="20" t="s">
        <v>814</v>
      </c>
      <c r="F77" s="19">
        <v>45750</v>
      </c>
    </row>
    <row r="78" spans="3:6" x14ac:dyDescent="0.35">
      <c r="C78" s="23">
        <v>45750</v>
      </c>
      <c r="D78" s="16" t="s">
        <v>790</v>
      </c>
      <c r="E78" s="20" t="s">
        <v>814</v>
      </c>
      <c r="F78" s="19">
        <v>45750</v>
      </c>
    </row>
    <row r="79" spans="3:6" x14ac:dyDescent="0.35">
      <c r="C79" s="23">
        <v>45750</v>
      </c>
      <c r="D79" s="16" t="s">
        <v>793</v>
      </c>
      <c r="E79" s="20" t="s">
        <v>814</v>
      </c>
      <c r="F79" s="19">
        <v>45750</v>
      </c>
    </row>
    <row r="80" spans="3:6" x14ac:dyDescent="0.35">
      <c r="C80" s="23">
        <v>45750</v>
      </c>
      <c r="D80" s="16" t="s">
        <v>792</v>
      </c>
      <c r="E80" s="20" t="s">
        <v>814</v>
      </c>
      <c r="F80" s="19">
        <v>45750</v>
      </c>
    </row>
    <row r="81" spans="3:6" x14ac:dyDescent="0.35">
      <c r="C81" s="23">
        <v>45750</v>
      </c>
      <c r="D81" s="16" t="s">
        <v>850</v>
      </c>
      <c r="E81" s="20" t="s">
        <v>814</v>
      </c>
      <c r="F81" s="19">
        <v>45750</v>
      </c>
    </row>
    <row r="82" spans="3:6" x14ac:dyDescent="0.35">
      <c r="C82" s="23">
        <v>45750</v>
      </c>
      <c r="D82" s="16" t="s">
        <v>880</v>
      </c>
      <c r="E82" s="20" t="s">
        <v>814</v>
      </c>
      <c r="F82" s="19">
        <v>45750</v>
      </c>
    </row>
    <row r="83" spans="3:6" x14ac:dyDescent="0.35">
      <c r="C83" s="23">
        <v>45750</v>
      </c>
      <c r="D83" s="16" t="s">
        <v>798</v>
      </c>
      <c r="E83" s="20" t="s">
        <v>814</v>
      </c>
      <c r="F83" s="19">
        <v>45750</v>
      </c>
    </row>
    <row r="84" spans="3:6" x14ac:dyDescent="0.35">
      <c r="C84" s="23">
        <v>45750</v>
      </c>
      <c r="D84" s="16" t="s">
        <v>802</v>
      </c>
      <c r="E84" s="20" t="s">
        <v>814</v>
      </c>
      <c r="F84" s="19">
        <v>45750</v>
      </c>
    </row>
    <row r="85" spans="3:6" x14ac:dyDescent="0.35">
      <c r="C85" s="23">
        <v>45750</v>
      </c>
      <c r="D85" s="16" t="s">
        <v>848</v>
      </c>
      <c r="E85" s="20" t="s">
        <v>814</v>
      </c>
      <c r="F85" s="19">
        <v>45750</v>
      </c>
    </row>
    <row r="86" spans="3:6" x14ac:dyDescent="0.35">
      <c r="C86" s="23">
        <v>45750</v>
      </c>
      <c r="D86" s="16" t="s">
        <v>801</v>
      </c>
      <c r="E86" s="20" t="s">
        <v>814</v>
      </c>
      <c r="F86" s="19">
        <v>45750</v>
      </c>
    </row>
    <row r="87" spans="3:6" x14ac:dyDescent="0.35">
      <c r="C87" s="23">
        <v>45750</v>
      </c>
      <c r="D87" s="16" t="s">
        <v>846</v>
      </c>
      <c r="E87" s="20" t="s">
        <v>814</v>
      </c>
      <c r="F87" s="19">
        <v>45750</v>
      </c>
    </row>
    <row r="88" spans="3:6" x14ac:dyDescent="0.35">
      <c r="C88" s="23">
        <v>45750</v>
      </c>
      <c r="D88" s="16" t="s">
        <v>881</v>
      </c>
      <c r="E88" s="20" t="s">
        <v>814</v>
      </c>
      <c r="F88" s="19">
        <v>45750</v>
      </c>
    </row>
    <row r="89" spans="3:6" x14ac:dyDescent="0.35">
      <c r="C89" s="23">
        <v>45750</v>
      </c>
      <c r="D89" s="16" t="s">
        <v>882</v>
      </c>
      <c r="E89" s="20" t="s">
        <v>814</v>
      </c>
      <c r="F89" s="19">
        <v>45750</v>
      </c>
    </row>
    <row r="90" spans="3:6" x14ac:dyDescent="0.35">
      <c r="C90" s="23">
        <v>45750</v>
      </c>
      <c r="D90" s="16" t="s">
        <v>883</v>
      </c>
      <c r="E90" s="20" t="s">
        <v>814</v>
      </c>
      <c r="F90" s="19">
        <v>45750</v>
      </c>
    </row>
    <row r="91" spans="3:6" x14ac:dyDescent="0.35">
      <c r="C91" s="23">
        <v>45750</v>
      </c>
      <c r="D91" s="16" t="s">
        <v>844</v>
      </c>
      <c r="E91" s="20" t="s">
        <v>814</v>
      </c>
      <c r="F91" s="19">
        <v>45749</v>
      </c>
    </row>
    <row r="92" spans="3:6" x14ac:dyDescent="0.35">
      <c r="C92" s="23">
        <v>45750</v>
      </c>
      <c r="D92" s="16" t="s">
        <v>845</v>
      </c>
      <c r="E92" s="20" t="s">
        <v>814</v>
      </c>
      <c r="F92" s="19">
        <v>45749</v>
      </c>
    </row>
    <row r="93" spans="3:6" x14ac:dyDescent="0.35">
      <c r="C93" s="23">
        <v>45750</v>
      </c>
      <c r="D93" s="16" t="s">
        <v>847</v>
      </c>
      <c r="E93" s="20" t="s">
        <v>814</v>
      </c>
      <c r="F93" s="19">
        <v>45749</v>
      </c>
    </row>
    <row r="94" spans="3:6" x14ac:dyDescent="0.35">
      <c r="C94" s="23">
        <v>45750</v>
      </c>
      <c r="D94" s="16" t="s">
        <v>851</v>
      </c>
      <c r="E94" s="20" t="s">
        <v>814</v>
      </c>
      <c r="F94" s="19">
        <v>45749</v>
      </c>
    </row>
    <row r="95" spans="3:6" x14ac:dyDescent="0.35">
      <c r="C95" s="23">
        <v>45750</v>
      </c>
      <c r="D95" s="16" t="s">
        <v>852</v>
      </c>
      <c r="E95" s="20" t="s">
        <v>814</v>
      </c>
      <c r="F95" s="19">
        <v>45749</v>
      </c>
    </row>
    <row r="96" spans="3:6" x14ac:dyDescent="0.35">
      <c r="C96" s="23">
        <v>45750</v>
      </c>
      <c r="D96" s="16" t="s">
        <v>853</v>
      </c>
      <c r="E96" s="20" t="s">
        <v>814</v>
      </c>
      <c r="F96" s="19">
        <v>45749</v>
      </c>
    </row>
    <row r="97" spans="3:6" x14ac:dyDescent="0.35">
      <c r="C97" s="23">
        <v>45750</v>
      </c>
      <c r="D97" s="16" t="s">
        <v>858</v>
      </c>
      <c r="E97" s="20" t="s">
        <v>814</v>
      </c>
      <c r="F97" s="19">
        <v>45742</v>
      </c>
    </row>
    <row r="98" spans="3:6" x14ac:dyDescent="0.35">
      <c r="C98" s="23">
        <v>45750</v>
      </c>
      <c r="D98" s="16" t="s">
        <v>859</v>
      </c>
      <c r="E98" s="20" t="s">
        <v>814</v>
      </c>
      <c r="F98" s="19">
        <v>45742</v>
      </c>
    </row>
    <row r="99" spans="3:6" x14ac:dyDescent="0.35">
      <c r="C99" s="23">
        <v>45750</v>
      </c>
      <c r="D99" s="16" t="s">
        <v>860</v>
      </c>
      <c r="E99" s="20" t="s">
        <v>814</v>
      </c>
      <c r="F99" s="19">
        <v>45742</v>
      </c>
    </row>
    <row r="100" spans="3:6" x14ac:dyDescent="0.35">
      <c r="C100" s="23">
        <v>45750</v>
      </c>
      <c r="D100" s="16" t="s">
        <v>861</v>
      </c>
      <c r="E100" s="20" t="s">
        <v>814</v>
      </c>
      <c r="F100" s="19">
        <v>45742</v>
      </c>
    </row>
    <row r="101" spans="3:6" x14ac:dyDescent="0.35">
      <c r="C101" s="23">
        <v>45750</v>
      </c>
      <c r="D101" s="16" t="s">
        <v>862</v>
      </c>
      <c r="E101" s="20" t="s">
        <v>814</v>
      </c>
      <c r="F101" s="19">
        <v>45742</v>
      </c>
    </row>
    <row r="102" spans="3:6" x14ac:dyDescent="0.35">
      <c r="C102" s="23">
        <v>45750</v>
      </c>
      <c r="D102" s="16" t="s">
        <v>863</v>
      </c>
      <c r="E102" s="20" t="s">
        <v>814</v>
      </c>
      <c r="F102" s="19">
        <v>45742</v>
      </c>
    </row>
    <row r="103" spans="3:6" x14ac:dyDescent="0.35">
      <c r="C103" s="23">
        <v>45750</v>
      </c>
      <c r="D103" s="16" t="s">
        <v>864</v>
      </c>
      <c r="E103" s="20" t="s">
        <v>814</v>
      </c>
      <c r="F103" s="19">
        <v>45742</v>
      </c>
    </row>
    <row r="104" spans="3:6" x14ac:dyDescent="0.35">
      <c r="C104" s="23">
        <v>45750</v>
      </c>
      <c r="D104" s="16" t="s">
        <v>865</v>
      </c>
      <c r="E104" s="20" t="s">
        <v>814</v>
      </c>
      <c r="F104" s="19">
        <v>45742</v>
      </c>
    </row>
    <row r="105" spans="3:6" x14ac:dyDescent="0.35">
      <c r="C105" s="23">
        <v>45750</v>
      </c>
      <c r="D105" s="16" t="s">
        <v>866</v>
      </c>
      <c r="E105" s="20" t="s">
        <v>814</v>
      </c>
      <c r="F105" s="19">
        <v>45742</v>
      </c>
    </row>
    <row r="106" spans="3:6" x14ac:dyDescent="0.35">
      <c r="C106" s="23">
        <v>45750</v>
      </c>
      <c r="D106" s="16" t="s">
        <v>867</v>
      </c>
      <c r="E106" s="20" t="s">
        <v>814</v>
      </c>
      <c r="F106" s="19">
        <v>45742</v>
      </c>
    </row>
    <row r="107" spans="3:6" x14ac:dyDescent="0.35">
      <c r="C107" s="23">
        <v>45750</v>
      </c>
      <c r="D107" s="16" t="s">
        <v>805</v>
      </c>
      <c r="E107" s="20" t="s">
        <v>814</v>
      </c>
      <c r="F107" s="19">
        <v>45742</v>
      </c>
    </row>
    <row r="108" spans="3:6" x14ac:dyDescent="0.35">
      <c r="C108" s="23">
        <v>45750</v>
      </c>
      <c r="D108" s="16" t="s">
        <v>807</v>
      </c>
      <c r="E108" s="20" t="s">
        <v>814</v>
      </c>
      <c r="F108" s="19">
        <v>45736</v>
      </c>
    </row>
    <row r="109" spans="3:6" x14ac:dyDescent="0.35">
      <c r="C109" s="23">
        <v>45750</v>
      </c>
      <c r="D109" s="16" t="s">
        <v>808</v>
      </c>
      <c r="E109" s="20" t="s">
        <v>814</v>
      </c>
      <c r="F109" s="19">
        <v>45736</v>
      </c>
    </row>
    <row r="110" spans="3:6" x14ac:dyDescent="0.35">
      <c r="C110" s="23">
        <v>45750</v>
      </c>
      <c r="D110" s="16" t="s">
        <v>808</v>
      </c>
      <c r="E110" s="20" t="s">
        <v>814</v>
      </c>
      <c r="F110" s="19">
        <v>45736</v>
      </c>
    </row>
    <row r="111" spans="3:6" x14ac:dyDescent="0.35">
      <c r="C111" s="23">
        <v>45750</v>
      </c>
      <c r="D111" s="16" t="s">
        <v>811</v>
      </c>
      <c r="E111" s="20" t="s">
        <v>814</v>
      </c>
      <c r="F111" s="19">
        <v>45736</v>
      </c>
    </row>
    <row r="112" spans="3:6" x14ac:dyDescent="0.35">
      <c r="C112" s="23">
        <v>45750</v>
      </c>
      <c r="D112" s="16" t="s">
        <v>810</v>
      </c>
      <c r="E112" s="20" t="s">
        <v>814</v>
      </c>
      <c r="F112" s="19">
        <v>45736</v>
      </c>
    </row>
    <row r="113" spans="3:6" x14ac:dyDescent="0.35">
      <c r="C113" s="23">
        <v>45750</v>
      </c>
      <c r="D113" s="16" t="s">
        <v>806</v>
      </c>
      <c r="E113" s="20" t="s">
        <v>814</v>
      </c>
      <c r="F113" s="19">
        <v>45736</v>
      </c>
    </row>
    <row r="114" spans="3:6" x14ac:dyDescent="0.35">
      <c r="C114" s="23">
        <v>45761</v>
      </c>
      <c r="D114" s="16" t="s">
        <v>848</v>
      </c>
      <c r="E114" s="20" t="s">
        <v>814</v>
      </c>
      <c r="F114" s="19">
        <v>45761</v>
      </c>
    </row>
    <row r="115" spans="3:6" x14ac:dyDescent="0.35">
      <c r="C115" s="23">
        <v>45761</v>
      </c>
      <c r="D115" s="16" t="s">
        <v>846</v>
      </c>
      <c r="E115" s="20" t="s">
        <v>814</v>
      </c>
      <c r="F115" s="19">
        <v>45761</v>
      </c>
    </row>
    <row r="116" spans="3:6" x14ac:dyDescent="0.35">
      <c r="C116" s="23">
        <v>45761</v>
      </c>
      <c r="D116" s="16" t="s">
        <v>1016</v>
      </c>
      <c r="E116" s="20" t="s">
        <v>814</v>
      </c>
      <c r="F116" s="19">
        <v>45761</v>
      </c>
    </row>
    <row r="117" spans="3:6" x14ac:dyDescent="0.35">
      <c r="C117" s="23">
        <v>45761</v>
      </c>
      <c r="D117" s="16" t="s">
        <v>1017</v>
      </c>
      <c r="E117" s="20" t="s">
        <v>814</v>
      </c>
      <c r="F117" s="19">
        <v>45761</v>
      </c>
    </row>
    <row r="118" spans="3:6" x14ac:dyDescent="0.35">
      <c r="C118" s="23">
        <v>45761</v>
      </c>
      <c r="D118" s="16" t="s">
        <v>1018</v>
      </c>
      <c r="E118" s="20" t="s">
        <v>814</v>
      </c>
      <c r="F118" s="19">
        <v>45761</v>
      </c>
    </row>
    <row r="119" spans="3:6" x14ac:dyDescent="0.35">
      <c r="C119" s="23">
        <v>45761</v>
      </c>
      <c r="D119" s="16" t="s">
        <v>795</v>
      </c>
      <c r="E119" s="20" t="s">
        <v>814</v>
      </c>
      <c r="F119" s="19">
        <v>45761</v>
      </c>
    </row>
    <row r="120" spans="3:6" x14ac:dyDescent="0.35">
      <c r="C120" s="23">
        <v>45761</v>
      </c>
      <c r="D120" s="16" t="s">
        <v>1019</v>
      </c>
      <c r="E120" s="20" t="s">
        <v>814</v>
      </c>
      <c r="F120" s="19">
        <v>45761</v>
      </c>
    </row>
    <row r="121" spans="3:6" x14ac:dyDescent="0.35">
      <c r="C121" s="23">
        <v>45761</v>
      </c>
      <c r="D121" s="16" t="s">
        <v>1020</v>
      </c>
      <c r="E121" s="20" t="s">
        <v>814</v>
      </c>
      <c r="F121" s="19">
        <v>45761</v>
      </c>
    </row>
    <row r="122" spans="3:6" x14ac:dyDescent="0.35">
      <c r="C122" s="23">
        <v>45761</v>
      </c>
      <c r="D122" s="16" t="s">
        <v>1021</v>
      </c>
      <c r="E122" s="20" t="s">
        <v>814</v>
      </c>
      <c r="F122" s="19">
        <v>45761</v>
      </c>
    </row>
    <row r="123" spans="3:6" x14ac:dyDescent="0.35">
      <c r="C123" s="23">
        <v>45761</v>
      </c>
      <c r="D123" s="16" t="s">
        <v>1022</v>
      </c>
      <c r="E123" s="20" t="s">
        <v>814</v>
      </c>
      <c r="F123" s="19">
        <v>45761</v>
      </c>
    </row>
    <row r="124" spans="3:6" x14ac:dyDescent="0.35">
      <c r="C124" s="23">
        <v>45761</v>
      </c>
      <c r="D124" s="16" t="s">
        <v>1023</v>
      </c>
      <c r="E124" s="20" t="s">
        <v>814</v>
      </c>
      <c r="F124" s="19">
        <v>45761</v>
      </c>
    </row>
    <row r="125" spans="3:6" x14ac:dyDescent="0.35">
      <c r="C125" s="23">
        <v>45761</v>
      </c>
      <c r="D125" s="16" t="s">
        <v>1024</v>
      </c>
      <c r="E125" s="20" t="s">
        <v>814</v>
      </c>
      <c r="F125" s="19">
        <v>45761</v>
      </c>
    </row>
    <row r="126" spans="3:6" x14ac:dyDescent="0.35">
      <c r="C126" s="23">
        <v>45761</v>
      </c>
      <c r="D126" s="16" t="s">
        <v>1025</v>
      </c>
      <c r="E126" s="20" t="s">
        <v>814</v>
      </c>
      <c r="F126" s="19">
        <v>45761</v>
      </c>
    </row>
    <row r="127" spans="3:6" x14ac:dyDescent="0.35">
      <c r="C127" s="23">
        <v>45761</v>
      </c>
      <c r="D127" s="16" t="s">
        <v>860</v>
      </c>
      <c r="E127" s="20" t="s">
        <v>814</v>
      </c>
      <c r="F127" s="19">
        <v>45761</v>
      </c>
    </row>
    <row r="128" spans="3:6" x14ac:dyDescent="0.35">
      <c r="C128" s="23">
        <v>45761</v>
      </c>
      <c r="D128" s="16" t="s">
        <v>864</v>
      </c>
      <c r="E128" s="20" t="s">
        <v>814</v>
      </c>
      <c r="F128" s="19">
        <v>45761</v>
      </c>
    </row>
    <row r="129" spans="3:6" x14ac:dyDescent="0.35">
      <c r="C129" s="23">
        <v>45761</v>
      </c>
      <c r="D129" s="16" t="s">
        <v>851</v>
      </c>
      <c r="E129" s="20" t="s">
        <v>814</v>
      </c>
      <c r="F129" s="19">
        <v>45761</v>
      </c>
    </row>
    <row r="130" spans="3:6" x14ac:dyDescent="0.35">
      <c r="C130" s="23">
        <v>45761</v>
      </c>
      <c r="D130" s="16" t="s">
        <v>852</v>
      </c>
      <c r="E130" s="20" t="s">
        <v>814</v>
      </c>
      <c r="F130" s="19">
        <v>45761</v>
      </c>
    </row>
    <row r="131" spans="3:6" x14ac:dyDescent="0.35">
      <c r="C131" s="23">
        <v>45761</v>
      </c>
      <c r="D131" s="16" t="s">
        <v>863</v>
      </c>
      <c r="E131" s="20" t="s">
        <v>814</v>
      </c>
      <c r="F131" s="19">
        <v>45761</v>
      </c>
    </row>
    <row r="132" spans="3:6" x14ac:dyDescent="0.35">
      <c r="C132" s="23">
        <v>45761</v>
      </c>
      <c r="D132" s="16" t="s">
        <v>864</v>
      </c>
      <c r="E132" s="20" t="s">
        <v>814</v>
      </c>
      <c r="F132" s="19">
        <v>45761</v>
      </c>
    </row>
    <row r="133" spans="3:6" x14ac:dyDescent="0.35">
      <c r="C133" s="23">
        <v>45761</v>
      </c>
      <c r="D133" s="16" t="s">
        <v>1026</v>
      </c>
      <c r="E133" s="20" t="s">
        <v>814</v>
      </c>
      <c r="F133" s="19">
        <v>45761</v>
      </c>
    </row>
    <row r="134" spans="3:6" x14ac:dyDescent="0.35">
      <c r="C134" s="23">
        <v>45761</v>
      </c>
      <c r="D134" s="16" t="s">
        <v>1027</v>
      </c>
      <c r="E134" s="20" t="s">
        <v>814</v>
      </c>
      <c r="F134" s="19">
        <v>45761</v>
      </c>
    </row>
    <row r="135" spans="3:6" x14ac:dyDescent="0.35">
      <c r="C135" s="23">
        <v>45761</v>
      </c>
      <c r="D135" s="16" t="s">
        <v>1028</v>
      </c>
      <c r="E135" s="20" t="s">
        <v>814</v>
      </c>
      <c r="F135" s="19">
        <v>45761</v>
      </c>
    </row>
    <row r="136" spans="3:6" x14ac:dyDescent="0.35">
      <c r="C136" s="23">
        <v>45761</v>
      </c>
      <c r="D136" s="16" t="s">
        <v>1029</v>
      </c>
      <c r="E136" s="20" t="s">
        <v>814</v>
      </c>
      <c r="F136" s="19">
        <v>45761</v>
      </c>
    </row>
    <row r="137" spans="3:6" x14ac:dyDescent="0.35">
      <c r="C137" s="23">
        <v>45761</v>
      </c>
      <c r="D137" s="16" t="s">
        <v>1030</v>
      </c>
      <c r="E137" s="20" t="s">
        <v>814</v>
      </c>
      <c r="F137" s="19">
        <v>45761</v>
      </c>
    </row>
    <row r="138" spans="3:6" x14ac:dyDescent="0.35">
      <c r="C138" s="23">
        <v>45761</v>
      </c>
      <c r="D138" s="16" t="s">
        <v>850</v>
      </c>
      <c r="E138" s="20" t="s">
        <v>814</v>
      </c>
      <c r="F138" s="19">
        <v>45761</v>
      </c>
    </row>
    <row r="139" spans="3:6" x14ac:dyDescent="0.35">
      <c r="C139" s="23">
        <v>45761</v>
      </c>
      <c r="D139" s="16" t="s">
        <v>789</v>
      </c>
      <c r="E139" s="20" t="s">
        <v>814</v>
      </c>
      <c r="F139" s="19">
        <v>45761</v>
      </c>
    </row>
    <row r="140" spans="3:6" x14ac:dyDescent="0.35">
      <c r="C140" s="23">
        <v>45761</v>
      </c>
      <c r="D140" s="16" t="s">
        <v>1032</v>
      </c>
      <c r="E140" s="20" t="s">
        <v>814</v>
      </c>
      <c r="F140" s="19">
        <v>45761</v>
      </c>
    </row>
    <row r="141" spans="3:6" x14ac:dyDescent="0.35">
      <c r="C141" s="23">
        <v>45761</v>
      </c>
      <c r="D141" s="16" t="s">
        <v>790</v>
      </c>
      <c r="E141" s="20" t="s">
        <v>814</v>
      </c>
      <c r="F141" s="19">
        <v>45761</v>
      </c>
    </row>
    <row r="142" spans="3:6" x14ac:dyDescent="0.35">
      <c r="C142" s="23">
        <v>45761</v>
      </c>
      <c r="D142" s="16" t="s">
        <v>1033</v>
      </c>
      <c r="E142" s="20" t="s">
        <v>814</v>
      </c>
      <c r="F142" s="19">
        <v>45761</v>
      </c>
    </row>
    <row r="143" spans="3:6" x14ac:dyDescent="0.35">
      <c r="C143" s="23">
        <v>45761</v>
      </c>
      <c r="D143" s="16" t="s">
        <v>880</v>
      </c>
      <c r="E143" s="20" t="s">
        <v>814</v>
      </c>
      <c r="F143" s="19">
        <v>45761</v>
      </c>
    </row>
    <row r="144" spans="3:6" x14ac:dyDescent="0.35">
      <c r="C144" s="23">
        <v>45761</v>
      </c>
      <c r="D144" s="16" t="s">
        <v>1034</v>
      </c>
      <c r="E144" s="20" t="s">
        <v>814</v>
      </c>
      <c r="F144" s="19">
        <v>45761</v>
      </c>
    </row>
    <row r="145" spans="3:6" x14ac:dyDescent="0.35">
      <c r="C145" s="23">
        <v>45761</v>
      </c>
      <c r="D145" s="16" t="s">
        <v>1039</v>
      </c>
      <c r="E145" s="20" t="s">
        <v>814</v>
      </c>
      <c r="F145" s="19">
        <v>45758</v>
      </c>
    </row>
    <row r="146" spans="3:6" x14ac:dyDescent="0.35">
      <c r="C146" s="23">
        <v>45761</v>
      </c>
      <c r="D146" s="16" t="s">
        <v>805</v>
      </c>
      <c r="E146" s="20" t="s">
        <v>814</v>
      </c>
      <c r="F146" s="19">
        <v>45758</v>
      </c>
    </row>
    <row r="147" spans="3:6" x14ac:dyDescent="0.35">
      <c r="C147" s="23">
        <v>45761</v>
      </c>
      <c r="D147" s="16" t="s">
        <v>806</v>
      </c>
      <c r="E147" s="20" t="s">
        <v>814</v>
      </c>
      <c r="F147" s="19">
        <v>45737</v>
      </c>
    </row>
    <row r="148" spans="3:6" x14ac:dyDescent="0.35">
      <c r="C148" s="23">
        <v>45761</v>
      </c>
      <c r="D148" s="16" t="s">
        <v>807</v>
      </c>
      <c r="E148" s="20" t="s">
        <v>814</v>
      </c>
      <c r="F148" s="19">
        <v>45737</v>
      </c>
    </row>
    <row r="149" spans="3:6" x14ac:dyDescent="0.35">
      <c r="C149" s="23">
        <v>45761</v>
      </c>
      <c r="D149" s="16" t="s">
        <v>808</v>
      </c>
      <c r="E149" s="20" t="s">
        <v>814</v>
      </c>
      <c r="F149" s="19">
        <v>45737</v>
      </c>
    </row>
    <row r="150" spans="3:6" x14ac:dyDescent="0.35">
      <c r="C150" s="23">
        <v>45761</v>
      </c>
      <c r="D150" s="16" t="s">
        <v>809</v>
      </c>
      <c r="E150" s="20" t="s">
        <v>814</v>
      </c>
      <c r="F150" s="19">
        <v>45737</v>
      </c>
    </row>
    <row r="151" spans="3:6" x14ac:dyDescent="0.35">
      <c r="C151" s="23">
        <v>45761</v>
      </c>
      <c r="D151" s="16" t="s">
        <v>810</v>
      </c>
      <c r="E151" s="20" t="s">
        <v>814</v>
      </c>
      <c r="F151" s="19">
        <v>45737</v>
      </c>
    </row>
    <row r="152" spans="3:6" x14ac:dyDescent="0.35">
      <c r="C152" s="23">
        <v>45761</v>
      </c>
      <c r="D152" s="16" t="s">
        <v>811</v>
      </c>
      <c r="E152" s="20" t="s">
        <v>814</v>
      </c>
      <c r="F152" s="19">
        <v>45737</v>
      </c>
    </row>
    <row r="1048416" spans="6:6" x14ac:dyDescent="0.35">
      <c r="F1048416" s="17"/>
    </row>
    <row r="1048417" spans="6:6" x14ac:dyDescent="0.35">
      <c r="F1048417" s="16"/>
    </row>
    <row r="1048418" spans="6:6" x14ac:dyDescent="0.35">
      <c r="F1048418" s="16"/>
    </row>
    <row r="1048419" spans="6:6" x14ac:dyDescent="0.35">
      <c r="F1048419" s="16"/>
    </row>
    <row r="1048420" spans="6:6" x14ac:dyDescent="0.35">
      <c r="F1048420" s="16"/>
    </row>
    <row r="1048421" spans="6:6" x14ac:dyDescent="0.35">
      <c r="F1048421" s="16"/>
    </row>
    <row r="1048422" spans="6:6" x14ac:dyDescent="0.35">
      <c r="F1048422" s="16"/>
    </row>
    <row r="1048423" spans="6:6" x14ac:dyDescent="0.35">
      <c r="F1048423" s="16"/>
    </row>
    <row r="1048424" spans="6:6" x14ac:dyDescent="0.35">
      <c r="F1048424" s="16"/>
    </row>
    <row r="1048425" spans="6:6" x14ac:dyDescent="0.35">
      <c r="F1048425" s="16"/>
    </row>
    <row r="1048426" spans="6:6" x14ac:dyDescent="0.35">
      <c r="F1048426" s="16"/>
    </row>
    <row r="1048427" spans="6:6" x14ac:dyDescent="0.35">
      <c r="F1048427" s="16"/>
    </row>
    <row r="1048428" spans="6:6" x14ac:dyDescent="0.35">
      <c r="F1048428" s="16"/>
    </row>
    <row r="1048429" spans="6:6" x14ac:dyDescent="0.35">
      <c r="F1048429" s="16"/>
    </row>
    <row r="1048430" spans="6:6" x14ac:dyDescent="0.35">
      <c r="F1048430" s="16"/>
    </row>
    <row r="1048431" spans="6:6" x14ac:dyDescent="0.35">
      <c r="F1048431" s="16"/>
    </row>
    <row r="1048432" spans="6:6" x14ac:dyDescent="0.35">
      <c r="F1048432" s="16"/>
    </row>
    <row r="1048433" spans="6:6" x14ac:dyDescent="0.35">
      <c r="F1048433" s="16"/>
    </row>
    <row r="1048434" spans="6:6" x14ac:dyDescent="0.35">
      <c r="F1048434" s="16"/>
    </row>
    <row r="1048435" spans="6:6" x14ac:dyDescent="0.35">
      <c r="F1048435" s="16"/>
    </row>
    <row r="1048436" spans="6:6" x14ac:dyDescent="0.35">
      <c r="F1048436" s="16"/>
    </row>
    <row r="1048437" spans="6:6" x14ac:dyDescent="0.35">
      <c r="F1048437" s="16"/>
    </row>
    <row r="1048438" spans="6:6" x14ac:dyDescent="0.35">
      <c r="F1048438" s="16"/>
    </row>
    <row r="1048439" spans="6:6" x14ac:dyDescent="0.35">
      <c r="F1048439" s="16"/>
    </row>
    <row r="1048440" spans="6:6" x14ac:dyDescent="0.35">
      <c r="F104844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091D-A367-4126-B54C-AA96B0785318}">
  <dimension ref="B2:D32"/>
  <sheetViews>
    <sheetView workbookViewId="0">
      <selection activeCell="I7" sqref="I7"/>
    </sheetView>
  </sheetViews>
  <sheetFormatPr defaultRowHeight="14.5" x14ac:dyDescent="0.35"/>
  <cols>
    <col min="2" max="2" width="6.6328125" bestFit="1" customWidth="1"/>
    <col min="4" max="4" width="22.36328125" bestFit="1" customWidth="1"/>
  </cols>
  <sheetData>
    <row r="2" spans="2:4" x14ac:dyDescent="0.35">
      <c r="B2" s="14" t="s">
        <v>303</v>
      </c>
      <c r="D2" s="14" t="s">
        <v>312</v>
      </c>
    </row>
    <row r="3" spans="2:4" x14ac:dyDescent="0.35">
      <c r="B3" s="13" t="s">
        <v>314</v>
      </c>
      <c r="D3" s="13" t="s">
        <v>320</v>
      </c>
    </row>
    <row r="4" spans="2:4" x14ac:dyDescent="0.35">
      <c r="B4" s="13" t="s">
        <v>388</v>
      </c>
      <c r="D4" s="13" t="s">
        <v>330</v>
      </c>
    </row>
    <row r="5" spans="2:4" x14ac:dyDescent="0.35">
      <c r="B5" s="13" t="s">
        <v>468</v>
      </c>
      <c r="D5" s="13" t="s">
        <v>338</v>
      </c>
    </row>
    <row r="6" spans="2:4" x14ac:dyDescent="0.35">
      <c r="B6" s="13" t="s">
        <v>616</v>
      </c>
      <c r="D6" s="13" t="s">
        <v>347</v>
      </c>
    </row>
    <row r="7" spans="2:4" x14ac:dyDescent="0.35">
      <c r="B7" s="15" t="s">
        <v>713</v>
      </c>
      <c r="D7" s="13" t="s">
        <v>353</v>
      </c>
    </row>
    <row r="8" spans="2:4" x14ac:dyDescent="0.35">
      <c r="D8" s="13" t="s">
        <v>393</v>
      </c>
    </row>
    <row r="9" spans="2:4" x14ac:dyDescent="0.35">
      <c r="D9" s="13" t="s">
        <v>402</v>
      </c>
    </row>
    <row r="10" spans="2:4" x14ac:dyDescent="0.35">
      <c r="D10" s="13" t="s">
        <v>415</v>
      </c>
    </row>
    <row r="11" spans="2:4" x14ac:dyDescent="0.35">
      <c r="D11" s="13" t="s">
        <v>427</v>
      </c>
    </row>
    <row r="12" spans="2:4" x14ac:dyDescent="0.35">
      <c r="D12" s="13" t="s">
        <v>472</v>
      </c>
    </row>
    <row r="13" spans="2:4" x14ac:dyDescent="0.35">
      <c r="D13" s="13" t="s">
        <v>484</v>
      </c>
    </row>
    <row r="14" spans="2:4" x14ac:dyDescent="0.35">
      <c r="D14" s="13" t="s">
        <v>494</v>
      </c>
    </row>
    <row r="15" spans="2:4" x14ac:dyDescent="0.35">
      <c r="D15" s="13" t="s">
        <v>522</v>
      </c>
    </row>
    <row r="16" spans="2:4" x14ac:dyDescent="0.35">
      <c r="D16" s="13" t="s">
        <v>38</v>
      </c>
    </row>
    <row r="17" spans="4:4" x14ac:dyDescent="0.35">
      <c r="D17" s="13" t="s">
        <v>569</v>
      </c>
    </row>
    <row r="18" spans="4:4" x14ac:dyDescent="0.35">
      <c r="D18" s="13" t="s">
        <v>576</v>
      </c>
    </row>
    <row r="19" spans="4:4" x14ac:dyDescent="0.35">
      <c r="D19" s="13" t="s">
        <v>625</v>
      </c>
    </row>
    <row r="20" spans="4:4" x14ac:dyDescent="0.35">
      <c r="D20" s="13" t="s">
        <v>630</v>
      </c>
    </row>
    <row r="21" spans="4:4" x14ac:dyDescent="0.35">
      <c r="D21" s="13" t="s">
        <v>641</v>
      </c>
    </row>
    <row r="22" spans="4:4" x14ac:dyDescent="0.35">
      <c r="D22" s="13" t="s">
        <v>655</v>
      </c>
    </row>
    <row r="23" spans="4:4" x14ac:dyDescent="0.35">
      <c r="D23" s="13" t="s">
        <v>629</v>
      </c>
    </row>
    <row r="24" spans="4:4" x14ac:dyDescent="0.35">
      <c r="D24" s="13" t="s">
        <v>701</v>
      </c>
    </row>
    <row r="25" spans="4:4" x14ac:dyDescent="0.35">
      <c r="D25" s="13" t="s">
        <v>717</v>
      </c>
    </row>
    <row r="26" spans="4:4" x14ac:dyDescent="0.35">
      <c r="D26" s="13" t="s">
        <v>721</v>
      </c>
    </row>
    <row r="27" spans="4:4" x14ac:dyDescent="0.35">
      <c r="D27" s="13" t="s">
        <v>725</v>
      </c>
    </row>
    <row r="28" spans="4:4" x14ac:dyDescent="0.35">
      <c r="D28" s="13" t="s">
        <v>18</v>
      </c>
    </row>
    <row r="29" spans="4:4" x14ac:dyDescent="0.35">
      <c r="D29" s="13" t="s">
        <v>735</v>
      </c>
    </row>
    <row r="30" spans="4:4" x14ac:dyDescent="0.35">
      <c r="D30" s="13" t="s">
        <v>724</v>
      </c>
    </row>
    <row r="31" spans="4:4" x14ac:dyDescent="0.35">
      <c r="D31" s="13" t="s">
        <v>111</v>
      </c>
    </row>
    <row r="32" spans="4:4" x14ac:dyDescent="0.35">
      <c r="D32" s="15" t="s">
        <v>53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1823-F5D2-476C-B51F-A57F9BD3B1B0}">
  <dimension ref="B2:K519"/>
  <sheetViews>
    <sheetView topLeftCell="A492" workbookViewId="0">
      <selection activeCell="G505" sqref="G505"/>
    </sheetView>
  </sheetViews>
  <sheetFormatPr defaultRowHeight="14" x14ac:dyDescent="0.35"/>
  <cols>
    <col min="1" max="1" width="8.7265625" style="4"/>
    <col min="2" max="2" width="11.26953125" style="5" bestFit="1" customWidth="1"/>
    <col min="3" max="3" width="22.90625" style="4" bestFit="1" customWidth="1"/>
    <col min="4" max="5" width="22.90625" style="4" customWidth="1"/>
    <col min="6" max="6" width="4.6328125" style="4" bestFit="1" customWidth="1"/>
    <col min="7" max="7" width="5.453125" style="4" bestFit="1" customWidth="1"/>
    <col min="8" max="8" width="7.453125" style="4" bestFit="1" customWidth="1"/>
    <col min="9" max="11" width="8.7265625" style="4"/>
    <col min="12" max="12" width="10.453125" style="4" bestFit="1" customWidth="1"/>
    <col min="13" max="16384" width="8.7265625" style="4"/>
  </cols>
  <sheetData>
    <row r="2" spans="2:8" x14ac:dyDescent="0.35">
      <c r="B2" s="25" t="s">
        <v>116</v>
      </c>
      <c r="C2" s="26" t="s">
        <v>112</v>
      </c>
      <c r="D2" s="26" t="s">
        <v>303</v>
      </c>
      <c r="E2" s="26" t="s">
        <v>312</v>
      </c>
      <c r="F2" s="26" t="s">
        <v>113</v>
      </c>
      <c r="G2" s="26" t="s">
        <v>114</v>
      </c>
      <c r="H2" s="26" t="s">
        <v>115</v>
      </c>
    </row>
    <row r="3" spans="2:8" x14ac:dyDescent="0.35">
      <c r="B3" s="2">
        <v>45723</v>
      </c>
      <c r="C3" s="3" t="s">
        <v>43</v>
      </c>
      <c r="D3" s="3" t="str">
        <f>_xlfn.XLOOKUP($C3,'Master sheet'!$D:$D,'Master sheet'!$A:$A,"",0)</f>
        <v>Oliver</v>
      </c>
      <c r="E3" s="3" t="str">
        <f>_xlfn.XLOOKUP($C3,'Master sheet'!$D:$D,'Master sheet'!$K:$K,,0)</f>
        <v>Celestine</v>
      </c>
      <c r="F3" s="3">
        <v>4</v>
      </c>
      <c r="G3" s="3">
        <v>4</v>
      </c>
      <c r="H3" s="3">
        <f>F3-G3</f>
        <v>0</v>
      </c>
    </row>
    <row r="4" spans="2:8" x14ac:dyDescent="0.35">
      <c r="B4" s="2">
        <v>45723</v>
      </c>
      <c r="C4" s="3" t="s">
        <v>14</v>
      </c>
      <c r="D4" s="3" t="str">
        <f>_xlfn.XLOOKUP($C4,'Master sheet'!$D:$D,'Master sheet'!$A:$A,"",0)</f>
        <v>Oliver</v>
      </c>
      <c r="E4" s="3" t="str">
        <f>_xlfn.XLOOKUP($C4,'Master sheet'!$D:$D,'Master sheet'!$K:$K,,0)</f>
        <v>Celestine</v>
      </c>
      <c r="F4" s="3">
        <v>4</v>
      </c>
      <c r="G4" s="3">
        <v>0</v>
      </c>
      <c r="H4" s="3">
        <f t="shared" ref="H4:H63" si="0">F4-G4</f>
        <v>4</v>
      </c>
    </row>
    <row r="5" spans="2:8" x14ac:dyDescent="0.35">
      <c r="B5" s="2">
        <v>45723</v>
      </c>
      <c r="C5" s="3" t="s">
        <v>26</v>
      </c>
      <c r="D5" s="3" t="str">
        <f>_xlfn.XLOOKUP($C5,'Master sheet'!$D:$D,'Master sheet'!$A:$A,"",0)</f>
        <v>Oliver</v>
      </c>
      <c r="E5" s="3" t="str">
        <f>_xlfn.XLOOKUP($C5,'Master sheet'!$D:$D,'Master sheet'!$K:$K,,0)</f>
        <v>Johnathan</v>
      </c>
      <c r="F5" s="3">
        <v>10</v>
      </c>
      <c r="G5" s="3">
        <v>10</v>
      </c>
      <c r="H5" s="3">
        <f t="shared" si="0"/>
        <v>0</v>
      </c>
    </row>
    <row r="6" spans="2:8" x14ac:dyDescent="0.35">
      <c r="B6" s="2">
        <v>45723</v>
      </c>
      <c r="C6" s="3" t="s">
        <v>53</v>
      </c>
      <c r="D6" s="3" t="str">
        <f>_xlfn.XLOOKUP($C6,'Master sheet'!$D:$D,'Master sheet'!$A:$A,"",0)</f>
        <v>Nambu</v>
      </c>
      <c r="E6" s="3" t="str">
        <f>_xlfn.XLOOKUP($C6,'Master sheet'!$D:$D,'Master sheet'!$K:$K,,0)</f>
        <v>Mohanavelu</v>
      </c>
      <c r="F6" s="3">
        <v>3</v>
      </c>
      <c r="G6" s="3">
        <v>2</v>
      </c>
      <c r="H6" s="3">
        <f t="shared" si="0"/>
        <v>1</v>
      </c>
    </row>
    <row r="7" spans="2:8" x14ac:dyDescent="0.35">
      <c r="B7" s="2">
        <v>45723</v>
      </c>
      <c r="C7" s="3" t="s">
        <v>104</v>
      </c>
      <c r="D7" s="3" t="str">
        <f>_xlfn.XLOOKUP($C7,'Master sheet'!$D:$D,'Master sheet'!$A:$A,"",0)</f>
        <v>Rohit</v>
      </c>
      <c r="E7" s="3" t="str">
        <f>_xlfn.XLOOKUP($C7,'Master sheet'!$D:$D,'Master sheet'!$K:$K,,0)</f>
        <v>Prasanna J</v>
      </c>
      <c r="F7" s="3">
        <v>0</v>
      </c>
      <c r="G7" s="3">
        <v>0</v>
      </c>
      <c r="H7" s="3">
        <f t="shared" si="0"/>
        <v>0</v>
      </c>
    </row>
    <row r="8" spans="2:8" x14ac:dyDescent="0.35">
      <c r="B8" s="2">
        <v>45723</v>
      </c>
      <c r="C8" s="3" t="s">
        <v>10</v>
      </c>
      <c r="D8" s="3" t="str">
        <f>_xlfn.XLOOKUP($C8,'Master sheet'!$D:$D,'Master sheet'!$A:$A,"",0)</f>
        <v>Rohit</v>
      </c>
      <c r="E8" s="3" t="str">
        <f>_xlfn.XLOOKUP($C8,'Master sheet'!$D:$D,'Master sheet'!$K:$K,,0)</f>
        <v>Melina</v>
      </c>
      <c r="F8" s="3">
        <v>2</v>
      </c>
      <c r="G8" s="3">
        <v>2</v>
      </c>
      <c r="H8" s="3">
        <f t="shared" si="0"/>
        <v>0</v>
      </c>
    </row>
    <row r="9" spans="2:8" x14ac:dyDescent="0.35">
      <c r="B9" s="2">
        <v>45723</v>
      </c>
      <c r="C9" s="3" t="s">
        <v>22</v>
      </c>
      <c r="D9" s="3" t="str">
        <f>_xlfn.XLOOKUP($C9,'Master sheet'!$D:$D,'Master sheet'!$A:$A,"",0)</f>
        <v>Rohit</v>
      </c>
      <c r="E9" s="3" t="str">
        <f>_xlfn.XLOOKUP($C9,'Master sheet'!$D:$D,'Master sheet'!$K:$K,,0)</f>
        <v>Prasanna J</v>
      </c>
      <c r="F9" s="3">
        <v>5</v>
      </c>
      <c r="G9" s="3">
        <v>1</v>
      </c>
      <c r="H9" s="3">
        <f t="shared" si="0"/>
        <v>4</v>
      </c>
    </row>
    <row r="10" spans="2:8" x14ac:dyDescent="0.35">
      <c r="B10" s="2">
        <v>45723</v>
      </c>
      <c r="C10" s="3" t="s">
        <v>105</v>
      </c>
      <c r="D10" s="3" t="str">
        <f>_xlfn.XLOOKUP($C10,'Master sheet'!$D:$D,'Master sheet'!$A:$A,"",0)</f>
        <v>Rohit</v>
      </c>
      <c r="E10" s="3" t="str">
        <f>_xlfn.XLOOKUP($C10,'Master sheet'!$D:$D,'Master sheet'!$K:$K,,0)</f>
        <v>Jack</v>
      </c>
      <c r="F10" s="3">
        <v>3</v>
      </c>
      <c r="G10" s="3">
        <v>0</v>
      </c>
      <c r="H10" s="3">
        <f t="shared" si="0"/>
        <v>3</v>
      </c>
    </row>
    <row r="11" spans="2:8" x14ac:dyDescent="0.35">
      <c r="B11" s="2">
        <v>45723</v>
      </c>
      <c r="C11" s="3" t="s">
        <v>106</v>
      </c>
      <c r="D11" s="3" t="str">
        <f>_xlfn.XLOOKUP($C11,'Master sheet'!$D:$D,'Master sheet'!$A:$A,"",0)</f>
        <v>Rohit</v>
      </c>
      <c r="E11" s="3" t="str">
        <f>_xlfn.XLOOKUP($C11,'Master sheet'!$D:$D,'Master sheet'!$K:$K,,0)</f>
        <v>Jack</v>
      </c>
      <c r="F11" s="3">
        <v>2</v>
      </c>
      <c r="G11" s="3">
        <v>0</v>
      </c>
      <c r="H11" s="3">
        <f t="shared" si="0"/>
        <v>2</v>
      </c>
    </row>
    <row r="12" spans="2:8" x14ac:dyDescent="0.35">
      <c r="B12" s="2">
        <v>45723</v>
      </c>
      <c r="C12" s="3" t="s">
        <v>38</v>
      </c>
      <c r="D12" s="3" t="str">
        <f>_xlfn.XLOOKUP($C12,'Master sheet'!$D:$D,'Master sheet'!$A:$A,"",0)</f>
        <v>Rohit</v>
      </c>
      <c r="E12" s="3" t="str">
        <f>_xlfn.XLOOKUP($C12,'Master sheet'!$D:$D,'Master sheet'!$K:$K,,0)</f>
        <v>Prasanna J</v>
      </c>
      <c r="F12" s="3">
        <v>4</v>
      </c>
      <c r="G12" s="3">
        <v>3</v>
      </c>
      <c r="H12" s="3">
        <f t="shared" si="0"/>
        <v>1</v>
      </c>
    </row>
    <row r="13" spans="2:8" x14ac:dyDescent="0.35">
      <c r="B13" s="2">
        <v>45723</v>
      </c>
      <c r="C13" s="3" t="s">
        <v>18</v>
      </c>
      <c r="D13" s="3" t="str">
        <f>_xlfn.XLOOKUP($C13,'Master sheet'!$D:$D,'Master sheet'!$A:$A,"",0)</f>
        <v>Nambu</v>
      </c>
      <c r="E13" s="3" t="str">
        <f>_xlfn.XLOOKUP($C13,'Master sheet'!$D:$D,'Master sheet'!$K:$K,,0)</f>
        <v>Priya C</v>
      </c>
      <c r="F13" s="3">
        <v>7</v>
      </c>
      <c r="G13" s="3">
        <v>0</v>
      </c>
      <c r="H13" s="3">
        <f t="shared" si="0"/>
        <v>7</v>
      </c>
    </row>
    <row r="14" spans="2:8" x14ac:dyDescent="0.35">
      <c r="B14" s="2">
        <v>45723</v>
      </c>
      <c r="C14" s="3" t="s">
        <v>107</v>
      </c>
      <c r="D14" s="3" t="str">
        <f>_xlfn.XLOOKUP($C14,'Master sheet'!$D:$D,'Master sheet'!$A:$A,"",0)</f>
        <v>Nambu</v>
      </c>
      <c r="E14" s="3" t="str">
        <f>_xlfn.XLOOKUP($C14,'Master sheet'!$D:$D,'Master sheet'!$K:$K,,0)</f>
        <v>Veerabathiran B</v>
      </c>
      <c r="F14" s="3">
        <v>3</v>
      </c>
      <c r="G14" s="3">
        <v>0</v>
      </c>
      <c r="H14" s="3">
        <f t="shared" si="0"/>
        <v>3</v>
      </c>
    </row>
    <row r="15" spans="2:8" x14ac:dyDescent="0.35">
      <c r="B15" s="2">
        <v>45723</v>
      </c>
      <c r="C15" s="3" t="s">
        <v>108</v>
      </c>
      <c r="D15" s="3" t="str">
        <f>_xlfn.XLOOKUP($C15,'Master sheet'!$D:$D,'Master sheet'!$A:$A,"",0)</f>
        <v>Oliver</v>
      </c>
      <c r="E15" s="3" t="str">
        <f>_xlfn.XLOOKUP($C15,'Master sheet'!$D:$D,'Master sheet'!$K:$K,,0)</f>
        <v>Felix</v>
      </c>
      <c r="F15" s="3">
        <v>5</v>
      </c>
      <c r="G15" s="3">
        <v>0</v>
      </c>
      <c r="H15" s="3">
        <f t="shared" si="0"/>
        <v>5</v>
      </c>
    </row>
    <row r="16" spans="2:8" x14ac:dyDescent="0.35">
      <c r="B16" s="2">
        <v>45723</v>
      </c>
      <c r="C16" s="3" t="s">
        <v>109</v>
      </c>
      <c r="D16" s="3" t="str">
        <f>_xlfn.XLOOKUP($C16,'Master sheet'!$D:$D,'Master sheet'!$A:$A,"",0)</f>
        <v>Vinay</v>
      </c>
      <c r="E16" s="3" t="str">
        <f>_xlfn.XLOOKUP($C16,'Master sheet'!$D:$D,'Master sheet'!$K:$K,,0)</f>
        <v>Murugesan</v>
      </c>
      <c r="F16" s="3">
        <v>5</v>
      </c>
      <c r="G16" s="3">
        <v>0</v>
      </c>
      <c r="H16" s="3">
        <f t="shared" si="0"/>
        <v>5</v>
      </c>
    </row>
    <row r="17" spans="2:8" x14ac:dyDescent="0.35">
      <c r="B17" s="2">
        <v>45723</v>
      </c>
      <c r="C17" s="3" t="s">
        <v>30</v>
      </c>
      <c r="D17" s="3" t="str">
        <f>_xlfn.XLOOKUP($C17,'Master sheet'!$D:$D,'Master sheet'!$A:$A,"",0)</f>
        <v>Sidd</v>
      </c>
      <c r="E17" s="3" t="str">
        <f>_xlfn.XLOOKUP($C17,'Master sheet'!$D:$D,'Master sheet'!$K:$K,,0)</f>
        <v>Sastha</v>
      </c>
      <c r="F17" s="3">
        <v>5</v>
      </c>
      <c r="G17" s="3">
        <v>4</v>
      </c>
      <c r="H17" s="3">
        <f t="shared" si="0"/>
        <v>1</v>
      </c>
    </row>
    <row r="18" spans="2:8" x14ac:dyDescent="0.35">
      <c r="B18" s="2">
        <v>45723</v>
      </c>
      <c r="C18" s="3" t="s">
        <v>110</v>
      </c>
      <c r="D18" s="3" t="str">
        <f>_xlfn.XLOOKUP($C18,'Master sheet'!$D:$D,'Master sheet'!$A:$A,"",0)</f>
        <v>Rohit</v>
      </c>
      <c r="E18" s="3" t="str">
        <f>_xlfn.XLOOKUP($C18,'Master sheet'!$D:$D,'Master sheet'!$K:$K,,0)</f>
        <v>Ajay</v>
      </c>
      <c r="F18" s="3">
        <v>5</v>
      </c>
      <c r="G18" s="3">
        <v>0</v>
      </c>
      <c r="H18" s="3">
        <f t="shared" si="0"/>
        <v>5</v>
      </c>
    </row>
    <row r="19" spans="2:8" x14ac:dyDescent="0.35">
      <c r="B19" s="2">
        <v>45723</v>
      </c>
      <c r="C19" s="3" t="s">
        <v>57</v>
      </c>
      <c r="D19" s="3" t="str">
        <f>_xlfn.XLOOKUP($C19,'Master sheet'!$D:$D,'Master sheet'!$A:$A,"",0)</f>
        <v>Rohit</v>
      </c>
      <c r="E19" s="3" t="str">
        <f>_xlfn.XLOOKUP($C19,'Master sheet'!$D:$D,'Master sheet'!$K:$K,,0)</f>
        <v>Vandhana</v>
      </c>
      <c r="F19" s="3">
        <v>5</v>
      </c>
      <c r="G19" s="3">
        <v>1</v>
      </c>
      <c r="H19" s="3">
        <f t="shared" si="0"/>
        <v>4</v>
      </c>
    </row>
    <row r="20" spans="2:8" x14ac:dyDescent="0.35">
      <c r="B20" s="2">
        <v>45723</v>
      </c>
      <c r="C20" s="3" t="s">
        <v>111</v>
      </c>
      <c r="D20" s="3" t="str">
        <f>_xlfn.XLOOKUP($C20,'Master sheet'!$D:$D,'Master sheet'!$A:$A,"",0)</f>
        <v>Nambu</v>
      </c>
      <c r="E20" s="3" t="str">
        <f>_xlfn.XLOOKUP($C20,'Master sheet'!$D:$D,'Master sheet'!$K:$K,,0)</f>
        <v>Veerabathiran B</v>
      </c>
      <c r="F20" s="3">
        <v>4</v>
      </c>
      <c r="G20" s="3">
        <v>0</v>
      </c>
      <c r="H20" s="3">
        <f t="shared" si="0"/>
        <v>4</v>
      </c>
    </row>
    <row r="21" spans="2:8" x14ac:dyDescent="0.35">
      <c r="B21" s="2">
        <v>45723</v>
      </c>
      <c r="C21" s="3" t="s">
        <v>35</v>
      </c>
      <c r="D21" s="3" t="str">
        <f>_xlfn.XLOOKUP($C21,'Master sheet'!$D:$D,'Master sheet'!$A:$A,"",0)</f>
        <v>Rohit</v>
      </c>
      <c r="E21" s="3" t="str">
        <f>_xlfn.XLOOKUP($C21,'Master sheet'!$D:$D,'Master sheet'!$K:$K,,0)</f>
        <v>Melina</v>
      </c>
      <c r="F21" s="3">
        <v>2</v>
      </c>
      <c r="G21" s="3">
        <v>2</v>
      </c>
      <c r="H21" s="3">
        <f t="shared" si="0"/>
        <v>0</v>
      </c>
    </row>
    <row r="22" spans="2:8" x14ac:dyDescent="0.35">
      <c r="B22" s="2">
        <v>45732</v>
      </c>
      <c r="C22" s="3" t="s">
        <v>43</v>
      </c>
      <c r="D22" s="3" t="str">
        <f>_xlfn.XLOOKUP($C22,'Master sheet'!$D:$D,'Master sheet'!$A:$A,"",0)</f>
        <v>Oliver</v>
      </c>
      <c r="E22" s="3" t="str">
        <f>_xlfn.XLOOKUP($C22,'Master sheet'!$D:$D,'Master sheet'!$K:$K,,0)</f>
        <v>Celestine</v>
      </c>
      <c r="F22" s="3">
        <v>4</v>
      </c>
      <c r="G22" s="3">
        <v>4</v>
      </c>
      <c r="H22" s="3">
        <f t="shared" si="0"/>
        <v>0</v>
      </c>
    </row>
    <row r="23" spans="2:8" x14ac:dyDescent="0.35">
      <c r="B23" s="2">
        <v>45732</v>
      </c>
      <c r="C23" s="3" t="s">
        <v>14</v>
      </c>
      <c r="D23" s="3" t="str">
        <f>_xlfn.XLOOKUP($C23,'Master sheet'!$D:$D,'Master sheet'!$A:$A,"",0)</f>
        <v>Oliver</v>
      </c>
      <c r="E23" s="3" t="str">
        <f>_xlfn.XLOOKUP($C23,'Master sheet'!$D:$D,'Master sheet'!$K:$K,,0)</f>
        <v>Celestine</v>
      </c>
      <c r="F23" s="3">
        <v>4</v>
      </c>
      <c r="G23" s="3">
        <v>4</v>
      </c>
      <c r="H23" s="3">
        <f t="shared" si="0"/>
        <v>0</v>
      </c>
    </row>
    <row r="24" spans="2:8" x14ac:dyDescent="0.35">
      <c r="B24" s="2">
        <v>45732</v>
      </c>
      <c r="C24" s="3" t="s">
        <v>26</v>
      </c>
      <c r="D24" s="3" t="str">
        <f>_xlfn.XLOOKUP($C24,'Master sheet'!$D:$D,'Master sheet'!$A:$A,"",0)</f>
        <v>Oliver</v>
      </c>
      <c r="E24" s="3" t="str">
        <f>_xlfn.XLOOKUP($C24,'Master sheet'!$D:$D,'Master sheet'!$K:$K,,0)</f>
        <v>Johnathan</v>
      </c>
      <c r="F24" s="3">
        <v>10</v>
      </c>
      <c r="G24" s="3">
        <v>9</v>
      </c>
      <c r="H24" s="3">
        <f t="shared" si="0"/>
        <v>1</v>
      </c>
    </row>
    <row r="25" spans="2:8" x14ac:dyDescent="0.35">
      <c r="B25" s="2">
        <v>45732</v>
      </c>
      <c r="C25" s="3" t="s">
        <v>53</v>
      </c>
      <c r="D25" s="3" t="str">
        <f>_xlfn.XLOOKUP($C25,'Master sheet'!$D:$D,'Master sheet'!$A:$A,"",0)</f>
        <v>Nambu</v>
      </c>
      <c r="E25" s="3" t="str">
        <f>_xlfn.XLOOKUP($C25,'Master sheet'!$D:$D,'Master sheet'!$K:$K,,0)</f>
        <v>Mohanavelu</v>
      </c>
      <c r="F25" s="3">
        <v>3</v>
      </c>
      <c r="G25" s="3">
        <v>1</v>
      </c>
      <c r="H25" s="3">
        <f t="shared" si="0"/>
        <v>2</v>
      </c>
    </row>
    <row r="26" spans="2:8" x14ac:dyDescent="0.35">
      <c r="B26" s="2">
        <v>45732</v>
      </c>
      <c r="C26" s="3" t="s">
        <v>104</v>
      </c>
      <c r="D26" s="3" t="str">
        <f>_xlfn.XLOOKUP($C26,'Master sheet'!$D:$D,'Master sheet'!$A:$A,"",0)</f>
        <v>Rohit</v>
      </c>
      <c r="E26" s="3" t="str">
        <f>_xlfn.XLOOKUP($C26,'Master sheet'!$D:$D,'Master sheet'!$K:$K,,0)</f>
        <v>Prasanna J</v>
      </c>
      <c r="F26" s="3">
        <v>0</v>
      </c>
      <c r="G26" s="3">
        <v>0</v>
      </c>
      <c r="H26" s="3">
        <f t="shared" si="0"/>
        <v>0</v>
      </c>
    </row>
    <row r="27" spans="2:8" x14ac:dyDescent="0.35">
      <c r="B27" s="2">
        <v>45732</v>
      </c>
      <c r="C27" s="3" t="s">
        <v>10</v>
      </c>
      <c r="D27" s="3" t="str">
        <f>_xlfn.XLOOKUP($C27,'Master sheet'!$D:$D,'Master sheet'!$A:$A,"",0)</f>
        <v>Rohit</v>
      </c>
      <c r="E27" s="3" t="str">
        <f>_xlfn.XLOOKUP($C27,'Master sheet'!$D:$D,'Master sheet'!$K:$K,,0)</f>
        <v>Melina</v>
      </c>
      <c r="F27" s="3">
        <v>2</v>
      </c>
      <c r="G27" s="3">
        <v>2</v>
      </c>
      <c r="H27" s="3">
        <f t="shared" si="0"/>
        <v>0</v>
      </c>
    </row>
    <row r="28" spans="2:8" x14ac:dyDescent="0.35">
      <c r="B28" s="2">
        <v>45732</v>
      </c>
      <c r="C28" s="3" t="s">
        <v>22</v>
      </c>
      <c r="D28" s="3" t="str">
        <f>_xlfn.XLOOKUP($C28,'Master sheet'!$D:$D,'Master sheet'!$A:$A,"",0)</f>
        <v>Rohit</v>
      </c>
      <c r="E28" s="3" t="str">
        <f>_xlfn.XLOOKUP($C28,'Master sheet'!$D:$D,'Master sheet'!$K:$K,,0)</f>
        <v>Prasanna J</v>
      </c>
      <c r="F28" s="3">
        <v>5</v>
      </c>
      <c r="G28" s="3">
        <v>2</v>
      </c>
      <c r="H28" s="3">
        <f t="shared" si="0"/>
        <v>3</v>
      </c>
    </row>
    <row r="29" spans="2:8" x14ac:dyDescent="0.35">
      <c r="B29" s="2">
        <v>45732</v>
      </c>
      <c r="C29" s="3" t="s">
        <v>105</v>
      </c>
      <c r="D29" s="3" t="str">
        <f>_xlfn.XLOOKUP($C29,'Master sheet'!$D:$D,'Master sheet'!$A:$A,"",0)</f>
        <v>Rohit</v>
      </c>
      <c r="E29" s="3" t="str">
        <f>_xlfn.XLOOKUP($C29,'Master sheet'!$D:$D,'Master sheet'!$K:$K,,0)</f>
        <v>Jack</v>
      </c>
      <c r="F29" s="3">
        <v>3</v>
      </c>
      <c r="G29" s="3">
        <v>0</v>
      </c>
      <c r="H29" s="3">
        <f t="shared" si="0"/>
        <v>3</v>
      </c>
    </row>
    <row r="30" spans="2:8" x14ac:dyDescent="0.35">
      <c r="B30" s="2">
        <v>45732</v>
      </c>
      <c r="C30" s="3" t="s">
        <v>106</v>
      </c>
      <c r="D30" s="3" t="str">
        <f>_xlfn.XLOOKUP($C30,'Master sheet'!$D:$D,'Master sheet'!$A:$A,"",0)</f>
        <v>Rohit</v>
      </c>
      <c r="E30" s="3" t="str">
        <f>_xlfn.XLOOKUP($C30,'Master sheet'!$D:$D,'Master sheet'!$K:$K,,0)</f>
        <v>Jack</v>
      </c>
      <c r="F30" s="3">
        <v>2</v>
      </c>
      <c r="G30" s="3">
        <v>0</v>
      </c>
      <c r="H30" s="3">
        <f t="shared" si="0"/>
        <v>2</v>
      </c>
    </row>
    <row r="31" spans="2:8" x14ac:dyDescent="0.35">
      <c r="B31" s="2">
        <v>45732</v>
      </c>
      <c r="C31" s="3" t="s">
        <v>38</v>
      </c>
      <c r="D31" s="3" t="str">
        <f>_xlfn.XLOOKUP($C31,'Master sheet'!$D:$D,'Master sheet'!$A:$A,"",0)</f>
        <v>Rohit</v>
      </c>
      <c r="E31" s="3" t="str">
        <f>_xlfn.XLOOKUP($C31,'Master sheet'!$D:$D,'Master sheet'!$K:$K,,0)</f>
        <v>Prasanna J</v>
      </c>
      <c r="F31" s="3">
        <v>4</v>
      </c>
      <c r="G31" s="3">
        <v>3</v>
      </c>
      <c r="H31" s="3">
        <f t="shared" si="0"/>
        <v>1</v>
      </c>
    </row>
    <row r="32" spans="2:8" x14ac:dyDescent="0.35">
      <c r="B32" s="2">
        <v>45732</v>
      </c>
      <c r="C32" s="3" t="s">
        <v>18</v>
      </c>
      <c r="D32" s="3" t="str">
        <f>_xlfn.XLOOKUP($C32,'Master sheet'!$D:$D,'Master sheet'!$A:$A,"",0)</f>
        <v>Nambu</v>
      </c>
      <c r="E32" s="3" t="str">
        <f>_xlfn.XLOOKUP($C32,'Master sheet'!$D:$D,'Master sheet'!$K:$K,,0)</f>
        <v>Priya C</v>
      </c>
      <c r="F32" s="3">
        <v>7</v>
      </c>
      <c r="G32" s="3">
        <v>2</v>
      </c>
      <c r="H32" s="3">
        <f t="shared" si="0"/>
        <v>5</v>
      </c>
    </row>
    <row r="33" spans="2:8" x14ac:dyDescent="0.35">
      <c r="B33" s="2">
        <v>45732</v>
      </c>
      <c r="C33" s="3" t="s">
        <v>107</v>
      </c>
      <c r="D33" s="3" t="str">
        <f>_xlfn.XLOOKUP($C33,'Master sheet'!$D:$D,'Master sheet'!$A:$A,"",0)</f>
        <v>Nambu</v>
      </c>
      <c r="E33" s="3" t="str">
        <f>_xlfn.XLOOKUP($C33,'Master sheet'!$D:$D,'Master sheet'!$K:$K,,0)</f>
        <v>Veerabathiran B</v>
      </c>
      <c r="F33" s="3">
        <v>3</v>
      </c>
      <c r="G33" s="3">
        <v>0</v>
      </c>
      <c r="H33" s="3">
        <f t="shared" si="0"/>
        <v>3</v>
      </c>
    </row>
    <row r="34" spans="2:8" x14ac:dyDescent="0.35">
      <c r="B34" s="2">
        <v>45732</v>
      </c>
      <c r="C34" s="3" t="s">
        <v>108</v>
      </c>
      <c r="D34" s="3" t="str">
        <f>_xlfn.XLOOKUP($C34,'Master sheet'!$D:$D,'Master sheet'!$A:$A,"",0)</f>
        <v>Oliver</v>
      </c>
      <c r="E34" s="3" t="str">
        <f>_xlfn.XLOOKUP($C34,'Master sheet'!$D:$D,'Master sheet'!$K:$K,,0)</f>
        <v>Felix</v>
      </c>
      <c r="F34" s="3">
        <v>5</v>
      </c>
      <c r="G34" s="3">
        <v>0</v>
      </c>
      <c r="H34" s="3">
        <f t="shared" si="0"/>
        <v>5</v>
      </c>
    </row>
    <row r="35" spans="2:8" x14ac:dyDescent="0.35">
      <c r="B35" s="2">
        <v>45732</v>
      </c>
      <c r="C35" s="3" t="s">
        <v>109</v>
      </c>
      <c r="D35" s="3" t="str">
        <f>_xlfn.XLOOKUP($C35,'Master sheet'!$D:$D,'Master sheet'!$A:$A,"",0)</f>
        <v>Vinay</v>
      </c>
      <c r="E35" s="3" t="str">
        <f>_xlfn.XLOOKUP($C35,'Master sheet'!$D:$D,'Master sheet'!$K:$K,,0)</f>
        <v>Murugesan</v>
      </c>
      <c r="F35" s="3">
        <v>5</v>
      </c>
      <c r="G35" s="3">
        <v>0</v>
      </c>
      <c r="H35" s="3">
        <f t="shared" si="0"/>
        <v>5</v>
      </c>
    </row>
    <row r="36" spans="2:8" x14ac:dyDescent="0.35">
      <c r="B36" s="2">
        <v>45732</v>
      </c>
      <c r="C36" s="3" t="s">
        <v>30</v>
      </c>
      <c r="D36" s="3" t="str">
        <f>_xlfn.XLOOKUP($C36,'Master sheet'!$D:$D,'Master sheet'!$A:$A,"",0)</f>
        <v>Sidd</v>
      </c>
      <c r="E36" s="3" t="str">
        <f>_xlfn.XLOOKUP($C36,'Master sheet'!$D:$D,'Master sheet'!$K:$K,,0)</f>
        <v>Sastha</v>
      </c>
      <c r="F36" s="3">
        <v>5</v>
      </c>
      <c r="G36" s="3">
        <v>3</v>
      </c>
      <c r="H36" s="3">
        <f t="shared" si="0"/>
        <v>2</v>
      </c>
    </row>
    <row r="37" spans="2:8" x14ac:dyDescent="0.35">
      <c r="B37" s="2">
        <v>45732</v>
      </c>
      <c r="C37" s="3" t="s">
        <v>110</v>
      </c>
      <c r="D37" s="3" t="str">
        <f>_xlfn.XLOOKUP($C37,'Master sheet'!$D:$D,'Master sheet'!$A:$A,"",0)</f>
        <v>Rohit</v>
      </c>
      <c r="E37" s="3" t="str">
        <f>_xlfn.XLOOKUP($C37,'Master sheet'!$D:$D,'Master sheet'!$K:$K,,0)</f>
        <v>Ajay</v>
      </c>
      <c r="F37" s="3">
        <v>5</v>
      </c>
      <c r="G37" s="3">
        <v>0</v>
      </c>
      <c r="H37" s="3">
        <f t="shared" si="0"/>
        <v>5</v>
      </c>
    </row>
    <row r="38" spans="2:8" x14ac:dyDescent="0.35">
      <c r="B38" s="2">
        <v>45732</v>
      </c>
      <c r="C38" s="3" t="s">
        <v>57</v>
      </c>
      <c r="D38" s="3" t="str">
        <f>_xlfn.XLOOKUP($C38,'Master sheet'!$D:$D,'Master sheet'!$A:$A,"",0)</f>
        <v>Rohit</v>
      </c>
      <c r="E38" s="3" t="str">
        <f>_xlfn.XLOOKUP($C38,'Master sheet'!$D:$D,'Master sheet'!$K:$K,,0)</f>
        <v>Vandhana</v>
      </c>
      <c r="F38" s="3">
        <v>5</v>
      </c>
      <c r="G38" s="3">
        <v>2</v>
      </c>
      <c r="H38" s="3">
        <f t="shared" si="0"/>
        <v>3</v>
      </c>
    </row>
    <row r="39" spans="2:8" x14ac:dyDescent="0.35">
      <c r="B39" s="2">
        <v>45732</v>
      </c>
      <c r="C39" s="3" t="s">
        <v>111</v>
      </c>
      <c r="D39" s="3" t="str">
        <f>_xlfn.XLOOKUP($C39,'Master sheet'!$D:$D,'Master sheet'!$A:$A,"",0)</f>
        <v>Nambu</v>
      </c>
      <c r="E39" s="3" t="str">
        <f>_xlfn.XLOOKUP($C39,'Master sheet'!$D:$D,'Master sheet'!$K:$K,,0)</f>
        <v>Veerabathiran B</v>
      </c>
      <c r="F39" s="3">
        <v>4</v>
      </c>
      <c r="G39" s="3">
        <v>1</v>
      </c>
      <c r="H39" s="3">
        <f t="shared" si="0"/>
        <v>3</v>
      </c>
    </row>
    <row r="40" spans="2:8" x14ac:dyDescent="0.35">
      <c r="B40" s="2">
        <v>45732</v>
      </c>
      <c r="C40" s="3" t="s">
        <v>35</v>
      </c>
      <c r="D40" s="3" t="str">
        <f>_xlfn.XLOOKUP($C40,'Master sheet'!$D:$D,'Master sheet'!$A:$A,"",0)</f>
        <v>Rohit</v>
      </c>
      <c r="E40" s="3" t="str">
        <f>_xlfn.XLOOKUP($C40,'Master sheet'!$D:$D,'Master sheet'!$K:$K,,0)</f>
        <v>Melina</v>
      </c>
      <c r="F40" s="3">
        <v>2</v>
      </c>
      <c r="G40" s="3">
        <v>2</v>
      </c>
      <c r="H40" s="3">
        <f t="shared" si="0"/>
        <v>0</v>
      </c>
    </row>
    <row r="41" spans="2:8" x14ac:dyDescent="0.35">
      <c r="B41" s="2">
        <v>45733</v>
      </c>
      <c r="C41" s="3" t="s">
        <v>43</v>
      </c>
      <c r="D41" s="3" t="str">
        <f>_xlfn.XLOOKUP($C41,'Master sheet'!$D:$D,'Master sheet'!$A:$A,"",0)</f>
        <v>Oliver</v>
      </c>
      <c r="E41" s="3" t="str">
        <f>_xlfn.XLOOKUP($C41,'Master sheet'!$D:$D,'Master sheet'!$K:$K,,0)</f>
        <v>Celestine</v>
      </c>
      <c r="F41" s="3">
        <v>4</v>
      </c>
      <c r="G41" s="3">
        <v>4</v>
      </c>
      <c r="H41" s="3">
        <f t="shared" si="0"/>
        <v>0</v>
      </c>
    </row>
    <row r="42" spans="2:8" x14ac:dyDescent="0.35">
      <c r="B42" s="2">
        <v>45733</v>
      </c>
      <c r="C42" s="3" t="s">
        <v>14</v>
      </c>
      <c r="D42" s="3" t="str">
        <f>_xlfn.XLOOKUP($C42,'Master sheet'!$D:$D,'Master sheet'!$A:$A,"",0)</f>
        <v>Oliver</v>
      </c>
      <c r="E42" s="3" t="str">
        <f>_xlfn.XLOOKUP($C42,'Master sheet'!$D:$D,'Master sheet'!$K:$K,,0)</f>
        <v>Celestine</v>
      </c>
      <c r="F42" s="3">
        <v>4</v>
      </c>
      <c r="G42" s="3">
        <v>4</v>
      </c>
      <c r="H42" s="3">
        <f t="shared" si="0"/>
        <v>0</v>
      </c>
    </row>
    <row r="43" spans="2:8" x14ac:dyDescent="0.35">
      <c r="B43" s="2">
        <v>45733</v>
      </c>
      <c r="C43" s="3" t="s">
        <v>26</v>
      </c>
      <c r="D43" s="3" t="str">
        <f>_xlfn.XLOOKUP($C43,'Master sheet'!$D:$D,'Master sheet'!$A:$A,"",0)</f>
        <v>Oliver</v>
      </c>
      <c r="E43" s="3" t="str">
        <f>_xlfn.XLOOKUP($C43,'Master sheet'!$D:$D,'Master sheet'!$K:$K,,0)</f>
        <v>Johnathan</v>
      </c>
      <c r="F43" s="3">
        <v>10</v>
      </c>
      <c r="G43" s="3">
        <v>10</v>
      </c>
      <c r="H43" s="3">
        <f t="shared" si="0"/>
        <v>0</v>
      </c>
    </row>
    <row r="44" spans="2:8" x14ac:dyDescent="0.35">
      <c r="B44" s="2">
        <v>45733</v>
      </c>
      <c r="C44" s="3" t="s">
        <v>53</v>
      </c>
      <c r="D44" s="3" t="str">
        <f>_xlfn.XLOOKUP($C44,'Master sheet'!$D:$D,'Master sheet'!$A:$A,"",0)</f>
        <v>Nambu</v>
      </c>
      <c r="E44" s="3" t="str">
        <f>_xlfn.XLOOKUP($C44,'Master sheet'!$D:$D,'Master sheet'!$K:$K,,0)</f>
        <v>Mohanavelu</v>
      </c>
      <c r="F44" s="3">
        <v>3</v>
      </c>
      <c r="G44" s="3">
        <v>1</v>
      </c>
      <c r="H44" s="3">
        <f t="shared" si="0"/>
        <v>2</v>
      </c>
    </row>
    <row r="45" spans="2:8" x14ac:dyDescent="0.35">
      <c r="B45" s="2">
        <v>45733</v>
      </c>
      <c r="C45" s="3" t="s">
        <v>104</v>
      </c>
      <c r="D45" s="3" t="str">
        <f>_xlfn.XLOOKUP($C45,'Master sheet'!$D:$D,'Master sheet'!$A:$A,"",0)</f>
        <v>Rohit</v>
      </c>
      <c r="E45" s="3" t="str">
        <f>_xlfn.XLOOKUP($C45,'Master sheet'!$D:$D,'Master sheet'!$K:$K,,0)</f>
        <v>Prasanna J</v>
      </c>
      <c r="F45" s="3">
        <v>0</v>
      </c>
      <c r="G45" s="3">
        <v>0</v>
      </c>
      <c r="H45" s="3">
        <f t="shared" si="0"/>
        <v>0</v>
      </c>
    </row>
    <row r="46" spans="2:8" x14ac:dyDescent="0.35">
      <c r="B46" s="2">
        <v>45733</v>
      </c>
      <c r="C46" s="3" t="s">
        <v>10</v>
      </c>
      <c r="D46" s="3" t="str">
        <f>_xlfn.XLOOKUP($C46,'Master sheet'!$D:$D,'Master sheet'!$A:$A,"",0)</f>
        <v>Rohit</v>
      </c>
      <c r="E46" s="3" t="str">
        <f>_xlfn.XLOOKUP($C46,'Master sheet'!$D:$D,'Master sheet'!$K:$K,,0)</f>
        <v>Melina</v>
      </c>
      <c r="F46" s="3">
        <v>2</v>
      </c>
      <c r="G46" s="3">
        <v>2</v>
      </c>
      <c r="H46" s="3">
        <f t="shared" si="0"/>
        <v>0</v>
      </c>
    </row>
    <row r="47" spans="2:8" x14ac:dyDescent="0.35">
      <c r="B47" s="2">
        <v>45733</v>
      </c>
      <c r="C47" s="3" t="s">
        <v>22</v>
      </c>
      <c r="D47" s="3" t="str">
        <f>_xlfn.XLOOKUP($C47,'Master sheet'!$D:$D,'Master sheet'!$A:$A,"",0)</f>
        <v>Rohit</v>
      </c>
      <c r="E47" s="3" t="str">
        <f>_xlfn.XLOOKUP($C47,'Master sheet'!$D:$D,'Master sheet'!$K:$K,,0)</f>
        <v>Prasanna J</v>
      </c>
      <c r="F47" s="3">
        <v>5</v>
      </c>
      <c r="G47" s="3">
        <v>1</v>
      </c>
      <c r="H47" s="3">
        <f t="shared" si="0"/>
        <v>4</v>
      </c>
    </row>
    <row r="48" spans="2:8" x14ac:dyDescent="0.35">
      <c r="B48" s="2">
        <v>45733</v>
      </c>
      <c r="C48" s="3" t="s">
        <v>105</v>
      </c>
      <c r="D48" s="3" t="str">
        <f>_xlfn.XLOOKUP($C48,'Master sheet'!$D:$D,'Master sheet'!$A:$A,"",0)</f>
        <v>Rohit</v>
      </c>
      <c r="E48" s="3" t="str">
        <f>_xlfn.XLOOKUP($C48,'Master sheet'!$D:$D,'Master sheet'!$K:$K,,0)</f>
        <v>Jack</v>
      </c>
      <c r="F48" s="3">
        <v>3</v>
      </c>
      <c r="G48" s="3">
        <v>0</v>
      </c>
      <c r="H48" s="3">
        <f t="shared" si="0"/>
        <v>3</v>
      </c>
    </row>
    <row r="49" spans="2:8" x14ac:dyDescent="0.35">
      <c r="B49" s="2">
        <v>45733</v>
      </c>
      <c r="C49" s="3" t="s">
        <v>106</v>
      </c>
      <c r="D49" s="3" t="str">
        <f>_xlfn.XLOOKUP($C49,'Master sheet'!$D:$D,'Master sheet'!$A:$A,"",0)</f>
        <v>Rohit</v>
      </c>
      <c r="E49" s="3" t="str">
        <f>_xlfn.XLOOKUP($C49,'Master sheet'!$D:$D,'Master sheet'!$K:$K,,0)</f>
        <v>Jack</v>
      </c>
      <c r="F49" s="3">
        <v>2</v>
      </c>
      <c r="G49" s="3">
        <v>0</v>
      </c>
      <c r="H49" s="3">
        <f t="shared" si="0"/>
        <v>2</v>
      </c>
    </row>
    <row r="50" spans="2:8" x14ac:dyDescent="0.35">
      <c r="B50" s="2">
        <v>45733</v>
      </c>
      <c r="C50" s="3" t="s">
        <v>38</v>
      </c>
      <c r="D50" s="3" t="str">
        <f>_xlfn.XLOOKUP($C50,'Master sheet'!$D:$D,'Master sheet'!$A:$A,"",0)</f>
        <v>Rohit</v>
      </c>
      <c r="E50" s="3" t="str">
        <f>_xlfn.XLOOKUP($C50,'Master sheet'!$D:$D,'Master sheet'!$K:$K,,0)</f>
        <v>Prasanna J</v>
      </c>
      <c r="F50" s="3">
        <v>4</v>
      </c>
      <c r="G50" s="3">
        <v>3</v>
      </c>
      <c r="H50" s="3">
        <f t="shared" si="0"/>
        <v>1</v>
      </c>
    </row>
    <row r="51" spans="2:8" x14ac:dyDescent="0.35">
      <c r="B51" s="2">
        <v>45733</v>
      </c>
      <c r="C51" s="3" t="s">
        <v>18</v>
      </c>
      <c r="D51" s="3" t="str">
        <f>_xlfn.XLOOKUP($C51,'Master sheet'!$D:$D,'Master sheet'!$A:$A,"",0)</f>
        <v>Nambu</v>
      </c>
      <c r="E51" s="3" t="str">
        <f>_xlfn.XLOOKUP($C51,'Master sheet'!$D:$D,'Master sheet'!$K:$K,,0)</f>
        <v>Priya C</v>
      </c>
      <c r="F51" s="3">
        <v>7</v>
      </c>
      <c r="G51" s="3">
        <v>2</v>
      </c>
      <c r="H51" s="3">
        <f t="shared" si="0"/>
        <v>5</v>
      </c>
    </row>
    <row r="52" spans="2:8" x14ac:dyDescent="0.35">
      <c r="B52" s="2">
        <v>45733</v>
      </c>
      <c r="C52" s="3" t="s">
        <v>107</v>
      </c>
      <c r="D52" s="3" t="str">
        <f>_xlfn.XLOOKUP($C52,'Master sheet'!$D:$D,'Master sheet'!$A:$A,"",0)</f>
        <v>Nambu</v>
      </c>
      <c r="E52" s="3" t="str">
        <f>_xlfn.XLOOKUP($C52,'Master sheet'!$D:$D,'Master sheet'!$K:$K,,0)</f>
        <v>Veerabathiran B</v>
      </c>
      <c r="F52" s="3">
        <v>3</v>
      </c>
      <c r="G52" s="3">
        <v>0</v>
      </c>
      <c r="H52" s="3">
        <f t="shared" si="0"/>
        <v>3</v>
      </c>
    </row>
    <row r="53" spans="2:8" x14ac:dyDescent="0.35">
      <c r="B53" s="2">
        <v>45733</v>
      </c>
      <c r="C53" s="3" t="s">
        <v>108</v>
      </c>
      <c r="D53" s="3" t="str">
        <f>_xlfn.XLOOKUP($C53,'Master sheet'!$D:$D,'Master sheet'!$A:$A,"",0)</f>
        <v>Oliver</v>
      </c>
      <c r="E53" s="3" t="str">
        <f>_xlfn.XLOOKUP($C53,'Master sheet'!$D:$D,'Master sheet'!$K:$K,,0)</f>
        <v>Felix</v>
      </c>
      <c r="F53" s="3">
        <v>5</v>
      </c>
      <c r="G53" s="3">
        <v>0</v>
      </c>
      <c r="H53" s="3">
        <f t="shared" si="0"/>
        <v>5</v>
      </c>
    </row>
    <row r="54" spans="2:8" x14ac:dyDescent="0.35">
      <c r="B54" s="2">
        <v>45733</v>
      </c>
      <c r="C54" s="3" t="s">
        <v>109</v>
      </c>
      <c r="D54" s="3" t="str">
        <f>_xlfn.XLOOKUP($C54,'Master sheet'!$D:$D,'Master sheet'!$A:$A,"",0)</f>
        <v>Vinay</v>
      </c>
      <c r="E54" s="3" t="str">
        <f>_xlfn.XLOOKUP($C54,'Master sheet'!$D:$D,'Master sheet'!$K:$K,,0)</f>
        <v>Murugesan</v>
      </c>
      <c r="F54" s="3">
        <v>5</v>
      </c>
      <c r="G54" s="3">
        <v>0</v>
      </c>
      <c r="H54" s="3">
        <f t="shared" si="0"/>
        <v>5</v>
      </c>
    </row>
    <row r="55" spans="2:8" x14ac:dyDescent="0.35">
      <c r="B55" s="2">
        <v>45733</v>
      </c>
      <c r="C55" s="3" t="s">
        <v>30</v>
      </c>
      <c r="D55" s="3" t="str">
        <f>_xlfn.XLOOKUP($C55,'Master sheet'!$D:$D,'Master sheet'!$A:$A,"",0)</f>
        <v>Sidd</v>
      </c>
      <c r="E55" s="3" t="str">
        <f>_xlfn.XLOOKUP($C55,'Master sheet'!$D:$D,'Master sheet'!$K:$K,,0)</f>
        <v>Sastha</v>
      </c>
      <c r="F55" s="3">
        <v>5</v>
      </c>
      <c r="G55" s="3">
        <v>3</v>
      </c>
      <c r="H55" s="3">
        <f t="shared" si="0"/>
        <v>2</v>
      </c>
    </row>
    <row r="56" spans="2:8" x14ac:dyDescent="0.35">
      <c r="B56" s="2">
        <v>45733</v>
      </c>
      <c r="C56" s="3" t="s">
        <v>110</v>
      </c>
      <c r="D56" s="3" t="str">
        <f>_xlfn.XLOOKUP($C56,'Master sheet'!$D:$D,'Master sheet'!$A:$A,"",0)</f>
        <v>Rohit</v>
      </c>
      <c r="E56" s="3" t="str">
        <f>_xlfn.XLOOKUP($C56,'Master sheet'!$D:$D,'Master sheet'!$K:$K,,0)</f>
        <v>Ajay</v>
      </c>
      <c r="F56" s="3">
        <v>5</v>
      </c>
      <c r="G56" s="3">
        <v>0</v>
      </c>
      <c r="H56" s="3">
        <f t="shared" si="0"/>
        <v>5</v>
      </c>
    </row>
    <row r="57" spans="2:8" x14ac:dyDescent="0.35">
      <c r="B57" s="2">
        <v>45733</v>
      </c>
      <c r="C57" s="3" t="s">
        <v>57</v>
      </c>
      <c r="D57" s="3" t="str">
        <f>_xlfn.XLOOKUP($C57,'Master sheet'!$D:$D,'Master sheet'!$A:$A,"",0)</f>
        <v>Rohit</v>
      </c>
      <c r="E57" s="3" t="str">
        <f>_xlfn.XLOOKUP($C57,'Master sheet'!$D:$D,'Master sheet'!$K:$K,,0)</f>
        <v>Vandhana</v>
      </c>
      <c r="F57" s="3">
        <v>5</v>
      </c>
      <c r="G57" s="3">
        <v>2</v>
      </c>
      <c r="H57" s="3">
        <f t="shared" si="0"/>
        <v>3</v>
      </c>
    </row>
    <row r="58" spans="2:8" x14ac:dyDescent="0.35">
      <c r="B58" s="2">
        <v>45733</v>
      </c>
      <c r="C58" s="3" t="s">
        <v>111</v>
      </c>
      <c r="D58" s="3" t="str">
        <f>_xlfn.XLOOKUP($C58,'Master sheet'!$D:$D,'Master sheet'!$A:$A,"",0)</f>
        <v>Nambu</v>
      </c>
      <c r="E58" s="3" t="str">
        <f>_xlfn.XLOOKUP($C58,'Master sheet'!$D:$D,'Master sheet'!$K:$K,,0)</f>
        <v>Veerabathiran B</v>
      </c>
      <c r="F58" s="3">
        <v>4</v>
      </c>
      <c r="G58" s="3">
        <v>1</v>
      </c>
      <c r="H58" s="3">
        <f t="shared" si="0"/>
        <v>3</v>
      </c>
    </row>
    <row r="59" spans="2:8" x14ac:dyDescent="0.35">
      <c r="B59" s="2">
        <v>45733</v>
      </c>
      <c r="C59" s="3" t="s">
        <v>35</v>
      </c>
      <c r="D59" s="3" t="str">
        <f>_xlfn.XLOOKUP($C59,'Master sheet'!$D:$D,'Master sheet'!$A:$A,"",0)</f>
        <v>Rohit</v>
      </c>
      <c r="E59" s="3" t="str">
        <f>_xlfn.XLOOKUP($C59,'Master sheet'!$D:$D,'Master sheet'!$K:$K,,0)</f>
        <v>Melina</v>
      </c>
      <c r="F59" s="3">
        <v>2</v>
      </c>
      <c r="G59" s="3">
        <v>2</v>
      </c>
      <c r="H59" s="3">
        <f t="shared" si="0"/>
        <v>0</v>
      </c>
    </row>
    <row r="60" spans="2:8" x14ac:dyDescent="0.35">
      <c r="B60" s="2">
        <v>45734</v>
      </c>
      <c r="C60" s="3" t="s">
        <v>43</v>
      </c>
      <c r="D60" s="3" t="str">
        <f>_xlfn.XLOOKUP($C60,'Master sheet'!$D:$D,'Master sheet'!$A:$A,"",0)</f>
        <v>Oliver</v>
      </c>
      <c r="E60" s="3" t="str">
        <f>_xlfn.XLOOKUP($C60,'Master sheet'!$D:$D,'Master sheet'!$K:$K,,0)</f>
        <v>Celestine</v>
      </c>
      <c r="F60" s="3">
        <v>4</v>
      </c>
      <c r="G60" s="3">
        <v>4</v>
      </c>
      <c r="H60" s="3">
        <f t="shared" si="0"/>
        <v>0</v>
      </c>
    </row>
    <row r="61" spans="2:8" x14ac:dyDescent="0.35">
      <c r="B61" s="2">
        <v>45734</v>
      </c>
      <c r="C61" s="3" t="s">
        <v>14</v>
      </c>
      <c r="D61" s="3" t="str">
        <f>_xlfn.XLOOKUP($C61,'Master sheet'!$D:$D,'Master sheet'!$A:$A,"",0)</f>
        <v>Oliver</v>
      </c>
      <c r="E61" s="3" t="str">
        <f>_xlfn.XLOOKUP($C61,'Master sheet'!$D:$D,'Master sheet'!$K:$K,,0)</f>
        <v>Celestine</v>
      </c>
      <c r="F61" s="3">
        <v>4</v>
      </c>
      <c r="G61" s="3">
        <v>4</v>
      </c>
      <c r="H61" s="3">
        <f t="shared" si="0"/>
        <v>0</v>
      </c>
    </row>
    <row r="62" spans="2:8" x14ac:dyDescent="0.35">
      <c r="B62" s="2">
        <v>45734</v>
      </c>
      <c r="C62" s="3" t="s">
        <v>26</v>
      </c>
      <c r="D62" s="3" t="str">
        <f>_xlfn.XLOOKUP($C62,'Master sheet'!$D:$D,'Master sheet'!$A:$A,"",0)</f>
        <v>Oliver</v>
      </c>
      <c r="E62" s="3" t="str">
        <f>_xlfn.XLOOKUP($C62,'Master sheet'!$D:$D,'Master sheet'!$K:$K,,0)</f>
        <v>Johnathan</v>
      </c>
      <c r="F62" s="3">
        <v>10</v>
      </c>
      <c r="G62" s="3">
        <v>9</v>
      </c>
      <c r="H62" s="3">
        <f t="shared" si="0"/>
        <v>1</v>
      </c>
    </row>
    <row r="63" spans="2:8" x14ac:dyDescent="0.35">
      <c r="B63" s="2">
        <v>45734</v>
      </c>
      <c r="C63" s="3" t="s">
        <v>53</v>
      </c>
      <c r="D63" s="3" t="str">
        <f>_xlfn.XLOOKUP($C63,'Master sheet'!$D:$D,'Master sheet'!$A:$A,"",0)</f>
        <v>Nambu</v>
      </c>
      <c r="E63" s="3" t="str">
        <f>_xlfn.XLOOKUP($C63,'Master sheet'!$D:$D,'Master sheet'!$K:$K,,0)</f>
        <v>Mohanavelu</v>
      </c>
      <c r="F63" s="3">
        <v>3</v>
      </c>
      <c r="G63" s="3">
        <v>1</v>
      </c>
      <c r="H63" s="3">
        <f t="shared" si="0"/>
        <v>2</v>
      </c>
    </row>
    <row r="64" spans="2:8" x14ac:dyDescent="0.35">
      <c r="B64" s="2">
        <v>45734</v>
      </c>
      <c r="C64" s="3" t="s">
        <v>104</v>
      </c>
      <c r="D64" s="3" t="str">
        <f>_xlfn.XLOOKUP($C64,'Master sheet'!$D:$D,'Master sheet'!$A:$A,"",0)</f>
        <v>Rohit</v>
      </c>
      <c r="E64" s="3" t="str">
        <f>_xlfn.XLOOKUP($C64,'Master sheet'!$D:$D,'Master sheet'!$K:$K,,0)</f>
        <v>Prasanna J</v>
      </c>
      <c r="F64" s="3">
        <v>0</v>
      </c>
      <c r="G64" s="3">
        <v>0</v>
      </c>
      <c r="H64" s="3">
        <f t="shared" ref="H64:H125" si="1">F64-G64</f>
        <v>0</v>
      </c>
    </row>
    <row r="65" spans="2:8" x14ac:dyDescent="0.35">
      <c r="B65" s="2">
        <v>45734</v>
      </c>
      <c r="C65" s="3" t="s">
        <v>10</v>
      </c>
      <c r="D65" s="3" t="str">
        <f>_xlfn.XLOOKUP($C65,'Master sheet'!$D:$D,'Master sheet'!$A:$A,"",0)</f>
        <v>Rohit</v>
      </c>
      <c r="E65" s="3" t="str">
        <f>_xlfn.XLOOKUP($C65,'Master sheet'!$D:$D,'Master sheet'!$K:$K,,0)</f>
        <v>Melina</v>
      </c>
      <c r="F65" s="3">
        <v>2</v>
      </c>
      <c r="G65" s="3">
        <v>2</v>
      </c>
      <c r="H65" s="3">
        <f t="shared" si="1"/>
        <v>0</v>
      </c>
    </row>
    <row r="66" spans="2:8" x14ac:dyDescent="0.35">
      <c r="B66" s="2">
        <v>45734</v>
      </c>
      <c r="C66" s="3" t="s">
        <v>22</v>
      </c>
      <c r="D66" s="3" t="str">
        <f>_xlfn.XLOOKUP($C66,'Master sheet'!$D:$D,'Master sheet'!$A:$A,"",0)</f>
        <v>Rohit</v>
      </c>
      <c r="E66" s="3" t="str">
        <f>_xlfn.XLOOKUP($C66,'Master sheet'!$D:$D,'Master sheet'!$K:$K,,0)</f>
        <v>Prasanna J</v>
      </c>
      <c r="F66" s="3">
        <v>5</v>
      </c>
      <c r="G66" s="3">
        <v>1</v>
      </c>
      <c r="H66" s="3">
        <f t="shared" si="1"/>
        <v>4</v>
      </c>
    </row>
    <row r="67" spans="2:8" x14ac:dyDescent="0.35">
      <c r="B67" s="2">
        <v>45734</v>
      </c>
      <c r="C67" s="3" t="s">
        <v>105</v>
      </c>
      <c r="D67" s="3" t="str">
        <f>_xlfn.XLOOKUP($C67,'Master sheet'!$D:$D,'Master sheet'!$A:$A,"",0)</f>
        <v>Rohit</v>
      </c>
      <c r="E67" s="3" t="str">
        <f>_xlfn.XLOOKUP($C67,'Master sheet'!$D:$D,'Master sheet'!$K:$K,,0)</f>
        <v>Jack</v>
      </c>
      <c r="F67" s="3">
        <v>3</v>
      </c>
      <c r="G67" s="3">
        <v>0</v>
      </c>
      <c r="H67" s="3">
        <f t="shared" si="1"/>
        <v>3</v>
      </c>
    </row>
    <row r="68" spans="2:8" x14ac:dyDescent="0.35">
      <c r="B68" s="2">
        <v>45734</v>
      </c>
      <c r="C68" s="3" t="s">
        <v>106</v>
      </c>
      <c r="D68" s="3" t="str">
        <f>_xlfn.XLOOKUP($C68,'Master sheet'!$D:$D,'Master sheet'!$A:$A,"",0)</f>
        <v>Rohit</v>
      </c>
      <c r="E68" s="3" t="str">
        <f>_xlfn.XLOOKUP($C68,'Master sheet'!$D:$D,'Master sheet'!$K:$K,,0)</f>
        <v>Jack</v>
      </c>
      <c r="F68" s="3">
        <v>2</v>
      </c>
      <c r="G68" s="3">
        <v>0</v>
      </c>
      <c r="H68" s="3">
        <f t="shared" si="1"/>
        <v>2</v>
      </c>
    </row>
    <row r="69" spans="2:8" x14ac:dyDescent="0.35">
      <c r="B69" s="2">
        <v>45734</v>
      </c>
      <c r="C69" s="3" t="s">
        <v>38</v>
      </c>
      <c r="D69" s="3" t="str">
        <f>_xlfn.XLOOKUP($C69,'Master sheet'!$D:$D,'Master sheet'!$A:$A,"",0)</f>
        <v>Rohit</v>
      </c>
      <c r="E69" s="3" t="str">
        <f>_xlfn.XLOOKUP($C69,'Master sheet'!$D:$D,'Master sheet'!$K:$K,,0)</f>
        <v>Prasanna J</v>
      </c>
      <c r="F69" s="3">
        <v>4</v>
      </c>
      <c r="G69" s="3">
        <v>3</v>
      </c>
      <c r="H69" s="3">
        <f t="shared" si="1"/>
        <v>1</v>
      </c>
    </row>
    <row r="70" spans="2:8" x14ac:dyDescent="0.35">
      <c r="B70" s="2">
        <v>45734</v>
      </c>
      <c r="C70" s="3" t="s">
        <v>18</v>
      </c>
      <c r="D70" s="3" t="str">
        <f>_xlfn.XLOOKUP($C70,'Master sheet'!$D:$D,'Master sheet'!$A:$A,"",0)</f>
        <v>Nambu</v>
      </c>
      <c r="E70" s="3" t="str">
        <f>_xlfn.XLOOKUP($C70,'Master sheet'!$D:$D,'Master sheet'!$K:$K,,0)</f>
        <v>Priya C</v>
      </c>
      <c r="F70" s="3">
        <v>7</v>
      </c>
      <c r="G70" s="3">
        <v>2</v>
      </c>
      <c r="H70" s="3">
        <f t="shared" si="1"/>
        <v>5</v>
      </c>
    </row>
    <row r="71" spans="2:8" x14ac:dyDescent="0.35">
      <c r="B71" s="2">
        <v>45734</v>
      </c>
      <c r="C71" s="3" t="s">
        <v>107</v>
      </c>
      <c r="D71" s="3" t="str">
        <f>_xlfn.XLOOKUP($C71,'Master sheet'!$D:$D,'Master sheet'!$A:$A,"",0)</f>
        <v>Nambu</v>
      </c>
      <c r="E71" s="3" t="str">
        <f>_xlfn.XLOOKUP($C71,'Master sheet'!$D:$D,'Master sheet'!$K:$K,,0)</f>
        <v>Veerabathiran B</v>
      </c>
      <c r="F71" s="3">
        <v>3</v>
      </c>
      <c r="G71" s="3">
        <v>0</v>
      </c>
      <c r="H71" s="3">
        <f t="shared" si="1"/>
        <v>3</v>
      </c>
    </row>
    <row r="72" spans="2:8" x14ac:dyDescent="0.35">
      <c r="B72" s="2">
        <v>45734</v>
      </c>
      <c r="C72" s="3" t="s">
        <v>108</v>
      </c>
      <c r="D72" s="3" t="str">
        <f>_xlfn.XLOOKUP($C72,'Master sheet'!$D:$D,'Master sheet'!$A:$A,"",0)</f>
        <v>Oliver</v>
      </c>
      <c r="E72" s="3" t="str">
        <f>_xlfn.XLOOKUP($C72,'Master sheet'!$D:$D,'Master sheet'!$K:$K,,0)</f>
        <v>Felix</v>
      </c>
      <c r="F72" s="3">
        <v>5</v>
      </c>
      <c r="G72" s="3">
        <v>0</v>
      </c>
      <c r="H72" s="3">
        <f t="shared" si="1"/>
        <v>5</v>
      </c>
    </row>
    <row r="73" spans="2:8" x14ac:dyDescent="0.35">
      <c r="B73" s="2">
        <v>45734</v>
      </c>
      <c r="C73" s="3" t="s">
        <v>109</v>
      </c>
      <c r="D73" s="3" t="str">
        <f>_xlfn.XLOOKUP($C73,'Master sheet'!$D:$D,'Master sheet'!$A:$A,"",0)</f>
        <v>Vinay</v>
      </c>
      <c r="E73" s="3" t="str">
        <f>_xlfn.XLOOKUP($C73,'Master sheet'!$D:$D,'Master sheet'!$K:$K,,0)</f>
        <v>Murugesan</v>
      </c>
      <c r="F73" s="3">
        <v>5</v>
      </c>
      <c r="G73" s="3">
        <v>0</v>
      </c>
      <c r="H73" s="3">
        <f t="shared" si="1"/>
        <v>5</v>
      </c>
    </row>
    <row r="74" spans="2:8" x14ac:dyDescent="0.35">
      <c r="B74" s="2">
        <v>45734</v>
      </c>
      <c r="C74" s="3" t="s">
        <v>30</v>
      </c>
      <c r="D74" s="3" t="str">
        <f>_xlfn.XLOOKUP($C74,'Master sheet'!$D:$D,'Master sheet'!$A:$A,"",0)</f>
        <v>Sidd</v>
      </c>
      <c r="E74" s="3" t="str">
        <f>_xlfn.XLOOKUP($C74,'Master sheet'!$D:$D,'Master sheet'!$K:$K,,0)</f>
        <v>Sastha</v>
      </c>
      <c r="F74" s="3">
        <v>5</v>
      </c>
      <c r="G74" s="3">
        <v>3</v>
      </c>
      <c r="H74" s="3">
        <f t="shared" si="1"/>
        <v>2</v>
      </c>
    </row>
    <row r="75" spans="2:8" x14ac:dyDescent="0.35">
      <c r="B75" s="2">
        <v>45734</v>
      </c>
      <c r="C75" s="3" t="s">
        <v>110</v>
      </c>
      <c r="D75" s="3" t="str">
        <f>_xlfn.XLOOKUP($C75,'Master sheet'!$D:$D,'Master sheet'!$A:$A,"",0)</f>
        <v>Rohit</v>
      </c>
      <c r="E75" s="3" t="str">
        <f>_xlfn.XLOOKUP($C75,'Master sheet'!$D:$D,'Master sheet'!$K:$K,,0)</f>
        <v>Ajay</v>
      </c>
      <c r="F75" s="3">
        <v>5</v>
      </c>
      <c r="G75" s="3">
        <v>0</v>
      </c>
      <c r="H75" s="3">
        <f t="shared" si="1"/>
        <v>5</v>
      </c>
    </row>
    <row r="76" spans="2:8" x14ac:dyDescent="0.35">
      <c r="B76" s="2">
        <v>45734</v>
      </c>
      <c r="C76" s="3" t="s">
        <v>57</v>
      </c>
      <c r="D76" s="3" t="str">
        <f>_xlfn.XLOOKUP($C76,'Master sheet'!$D:$D,'Master sheet'!$A:$A,"",0)</f>
        <v>Rohit</v>
      </c>
      <c r="E76" s="3" t="str">
        <f>_xlfn.XLOOKUP($C76,'Master sheet'!$D:$D,'Master sheet'!$K:$K,,0)</f>
        <v>Vandhana</v>
      </c>
      <c r="F76" s="3">
        <v>5</v>
      </c>
      <c r="G76" s="3">
        <v>2</v>
      </c>
      <c r="H76" s="3">
        <f t="shared" si="1"/>
        <v>3</v>
      </c>
    </row>
    <row r="77" spans="2:8" x14ac:dyDescent="0.35">
      <c r="B77" s="2">
        <v>45734</v>
      </c>
      <c r="C77" s="3" t="s">
        <v>111</v>
      </c>
      <c r="D77" s="3" t="str">
        <f>_xlfn.XLOOKUP($C77,'Master sheet'!$D:$D,'Master sheet'!$A:$A,"",0)</f>
        <v>Nambu</v>
      </c>
      <c r="E77" s="3" t="str">
        <f>_xlfn.XLOOKUP($C77,'Master sheet'!$D:$D,'Master sheet'!$K:$K,,0)</f>
        <v>Veerabathiran B</v>
      </c>
      <c r="F77" s="3">
        <v>4</v>
      </c>
      <c r="G77" s="3">
        <v>1</v>
      </c>
      <c r="H77" s="3">
        <f t="shared" si="1"/>
        <v>3</v>
      </c>
    </row>
    <row r="78" spans="2:8" x14ac:dyDescent="0.35">
      <c r="B78" s="2">
        <v>45734</v>
      </c>
      <c r="C78" s="3" t="s">
        <v>35</v>
      </c>
      <c r="D78" s="3" t="str">
        <f>_xlfn.XLOOKUP($C78,'Master sheet'!$D:$D,'Master sheet'!$A:$A,"",0)</f>
        <v>Rohit</v>
      </c>
      <c r="E78" s="3" t="str">
        <f>_xlfn.XLOOKUP($C78,'Master sheet'!$D:$D,'Master sheet'!$K:$K,,0)</f>
        <v>Melina</v>
      </c>
      <c r="F78" s="3">
        <v>2</v>
      </c>
      <c r="G78" s="3">
        <v>2</v>
      </c>
      <c r="H78" s="3">
        <f t="shared" si="1"/>
        <v>0</v>
      </c>
    </row>
    <row r="79" spans="2:8" x14ac:dyDescent="0.35">
      <c r="B79" s="2">
        <v>45735</v>
      </c>
      <c r="C79" s="3" t="s">
        <v>43</v>
      </c>
      <c r="D79" s="3" t="str">
        <f>_xlfn.XLOOKUP($C79,'Master sheet'!$D:$D,'Master sheet'!$A:$A,"",0)</f>
        <v>Oliver</v>
      </c>
      <c r="E79" s="3" t="str">
        <f>_xlfn.XLOOKUP($C79,'Master sheet'!$D:$D,'Master sheet'!$K:$K,,0)</f>
        <v>Celestine</v>
      </c>
      <c r="F79" s="3">
        <v>4</v>
      </c>
      <c r="G79" s="3">
        <v>4</v>
      </c>
      <c r="H79" s="3">
        <f t="shared" si="1"/>
        <v>0</v>
      </c>
    </row>
    <row r="80" spans="2:8" x14ac:dyDescent="0.35">
      <c r="B80" s="2">
        <v>45735</v>
      </c>
      <c r="C80" s="3" t="s">
        <v>14</v>
      </c>
      <c r="D80" s="3" t="str">
        <f>_xlfn.XLOOKUP($C80,'Master sheet'!$D:$D,'Master sheet'!$A:$A,"",0)</f>
        <v>Oliver</v>
      </c>
      <c r="E80" s="3" t="str">
        <f>_xlfn.XLOOKUP($C80,'Master sheet'!$D:$D,'Master sheet'!$K:$K,,0)</f>
        <v>Celestine</v>
      </c>
      <c r="F80" s="3">
        <v>4</v>
      </c>
      <c r="G80" s="3">
        <v>4</v>
      </c>
      <c r="H80" s="3">
        <f t="shared" si="1"/>
        <v>0</v>
      </c>
    </row>
    <row r="81" spans="2:8" x14ac:dyDescent="0.35">
      <c r="B81" s="2">
        <v>45735</v>
      </c>
      <c r="C81" s="3" t="s">
        <v>26</v>
      </c>
      <c r="D81" s="3" t="str">
        <f>_xlfn.XLOOKUP($C81,'Master sheet'!$D:$D,'Master sheet'!$A:$A,"",0)</f>
        <v>Oliver</v>
      </c>
      <c r="E81" s="3" t="str">
        <f>_xlfn.XLOOKUP($C81,'Master sheet'!$D:$D,'Master sheet'!$K:$K,,0)</f>
        <v>Johnathan</v>
      </c>
      <c r="F81" s="3">
        <v>10</v>
      </c>
      <c r="G81" s="3">
        <v>10</v>
      </c>
      <c r="H81" s="3">
        <f t="shared" si="1"/>
        <v>0</v>
      </c>
    </row>
    <row r="82" spans="2:8" x14ac:dyDescent="0.35">
      <c r="B82" s="2">
        <v>45735</v>
      </c>
      <c r="C82" s="3" t="s">
        <v>53</v>
      </c>
      <c r="D82" s="3" t="str">
        <f>_xlfn.XLOOKUP($C82,'Master sheet'!$D:$D,'Master sheet'!$A:$A,"",0)</f>
        <v>Nambu</v>
      </c>
      <c r="E82" s="3" t="str">
        <f>_xlfn.XLOOKUP($C82,'Master sheet'!$D:$D,'Master sheet'!$K:$K,,0)</f>
        <v>Mohanavelu</v>
      </c>
      <c r="F82" s="3">
        <v>3</v>
      </c>
      <c r="G82" s="3">
        <v>1</v>
      </c>
      <c r="H82" s="3">
        <f t="shared" si="1"/>
        <v>2</v>
      </c>
    </row>
    <row r="83" spans="2:8" x14ac:dyDescent="0.35">
      <c r="B83" s="2">
        <v>45735</v>
      </c>
      <c r="C83" s="3" t="s">
        <v>104</v>
      </c>
      <c r="D83" s="3" t="str">
        <f>_xlfn.XLOOKUP($C83,'Master sheet'!$D:$D,'Master sheet'!$A:$A,"",0)</f>
        <v>Rohit</v>
      </c>
      <c r="E83" s="3" t="str">
        <f>_xlfn.XLOOKUP($C83,'Master sheet'!$D:$D,'Master sheet'!$K:$K,,0)</f>
        <v>Prasanna J</v>
      </c>
      <c r="F83" s="3">
        <v>0</v>
      </c>
      <c r="G83" s="3">
        <v>0</v>
      </c>
      <c r="H83" s="3">
        <f t="shared" si="1"/>
        <v>0</v>
      </c>
    </row>
    <row r="84" spans="2:8" x14ac:dyDescent="0.35">
      <c r="B84" s="2">
        <v>45735</v>
      </c>
      <c r="C84" s="3" t="s">
        <v>10</v>
      </c>
      <c r="D84" s="3" t="str">
        <f>_xlfn.XLOOKUP($C84,'Master sheet'!$D:$D,'Master sheet'!$A:$A,"",0)</f>
        <v>Rohit</v>
      </c>
      <c r="E84" s="3" t="str">
        <f>_xlfn.XLOOKUP($C84,'Master sheet'!$D:$D,'Master sheet'!$K:$K,,0)</f>
        <v>Melina</v>
      </c>
      <c r="F84" s="3">
        <v>2</v>
      </c>
      <c r="G84" s="3">
        <v>2</v>
      </c>
      <c r="H84" s="3">
        <f t="shared" si="1"/>
        <v>0</v>
      </c>
    </row>
    <row r="85" spans="2:8" x14ac:dyDescent="0.35">
      <c r="B85" s="2">
        <v>45735</v>
      </c>
      <c r="C85" s="3" t="s">
        <v>22</v>
      </c>
      <c r="D85" s="3" t="str">
        <f>_xlfn.XLOOKUP($C85,'Master sheet'!$D:$D,'Master sheet'!$A:$A,"",0)</f>
        <v>Rohit</v>
      </c>
      <c r="E85" s="3" t="str">
        <f>_xlfn.XLOOKUP($C85,'Master sheet'!$D:$D,'Master sheet'!$K:$K,,0)</f>
        <v>Prasanna J</v>
      </c>
      <c r="F85" s="3">
        <v>5</v>
      </c>
      <c r="G85" s="3">
        <v>0</v>
      </c>
      <c r="H85" s="3">
        <f t="shared" si="1"/>
        <v>5</v>
      </c>
    </row>
    <row r="86" spans="2:8" x14ac:dyDescent="0.35">
      <c r="B86" s="2">
        <v>45735</v>
      </c>
      <c r="C86" s="3" t="s">
        <v>105</v>
      </c>
      <c r="D86" s="3" t="str">
        <f>_xlfn.XLOOKUP($C86,'Master sheet'!$D:$D,'Master sheet'!$A:$A,"",0)</f>
        <v>Rohit</v>
      </c>
      <c r="E86" s="3" t="str">
        <f>_xlfn.XLOOKUP($C86,'Master sheet'!$D:$D,'Master sheet'!$K:$K,,0)</f>
        <v>Jack</v>
      </c>
      <c r="F86" s="3">
        <v>3</v>
      </c>
      <c r="G86" s="3">
        <v>2</v>
      </c>
      <c r="H86" s="3">
        <f t="shared" si="1"/>
        <v>1</v>
      </c>
    </row>
    <row r="87" spans="2:8" x14ac:dyDescent="0.35">
      <c r="B87" s="2">
        <v>45735</v>
      </c>
      <c r="C87" s="3" t="s">
        <v>106</v>
      </c>
      <c r="D87" s="3" t="str">
        <f>_xlfn.XLOOKUP($C87,'Master sheet'!$D:$D,'Master sheet'!$A:$A,"",0)</f>
        <v>Rohit</v>
      </c>
      <c r="E87" s="3" t="str">
        <f>_xlfn.XLOOKUP($C87,'Master sheet'!$D:$D,'Master sheet'!$K:$K,,0)</f>
        <v>Jack</v>
      </c>
      <c r="F87" s="3">
        <v>2</v>
      </c>
      <c r="G87" s="3">
        <v>0</v>
      </c>
      <c r="H87" s="3">
        <f t="shared" si="1"/>
        <v>2</v>
      </c>
    </row>
    <row r="88" spans="2:8" x14ac:dyDescent="0.35">
      <c r="B88" s="2">
        <v>45735</v>
      </c>
      <c r="C88" s="3" t="s">
        <v>38</v>
      </c>
      <c r="D88" s="3" t="str">
        <f>_xlfn.XLOOKUP($C88,'Master sheet'!$D:$D,'Master sheet'!$A:$A,"",0)</f>
        <v>Rohit</v>
      </c>
      <c r="E88" s="3" t="str">
        <f>_xlfn.XLOOKUP($C88,'Master sheet'!$D:$D,'Master sheet'!$K:$K,,0)</f>
        <v>Prasanna J</v>
      </c>
      <c r="F88" s="3">
        <v>4</v>
      </c>
      <c r="G88" s="3">
        <v>3</v>
      </c>
      <c r="H88" s="3">
        <f t="shared" si="1"/>
        <v>1</v>
      </c>
    </row>
    <row r="89" spans="2:8" x14ac:dyDescent="0.35">
      <c r="B89" s="2">
        <v>45735</v>
      </c>
      <c r="C89" s="3" t="s">
        <v>18</v>
      </c>
      <c r="D89" s="3" t="str">
        <f>_xlfn.XLOOKUP($C89,'Master sheet'!$D:$D,'Master sheet'!$A:$A,"",0)</f>
        <v>Nambu</v>
      </c>
      <c r="E89" s="3" t="str">
        <f>_xlfn.XLOOKUP($C89,'Master sheet'!$D:$D,'Master sheet'!$K:$K,,0)</f>
        <v>Priya C</v>
      </c>
      <c r="F89" s="3">
        <v>7</v>
      </c>
      <c r="G89" s="3">
        <v>3</v>
      </c>
      <c r="H89" s="3">
        <f t="shared" si="1"/>
        <v>4</v>
      </c>
    </row>
    <row r="90" spans="2:8" x14ac:dyDescent="0.35">
      <c r="B90" s="2">
        <v>45735</v>
      </c>
      <c r="C90" s="3" t="s">
        <v>107</v>
      </c>
      <c r="D90" s="3" t="str">
        <f>_xlfn.XLOOKUP($C90,'Master sheet'!$D:$D,'Master sheet'!$A:$A,"",0)</f>
        <v>Nambu</v>
      </c>
      <c r="E90" s="3" t="str">
        <f>_xlfn.XLOOKUP($C90,'Master sheet'!$D:$D,'Master sheet'!$K:$K,,0)</f>
        <v>Veerabathiran B</v>
      </c>
      <c r="F90" s="3">
        <v>3</v>
      </c>
      <c r="G90" s="3">
        <v>0</v>
      </c>
      <c r="H90" s="3">
        <f t="shared" si="1"/>
        <v>3</v>
      </c>
    </row>
    <row r="91" spans="2:8" x14ac:dyDescent="0.35">
      <c r="B91" s="2">
        <v>45735</v>
      </c>
      <c r="C91" s="3" t="s">
        <v>108</v>
      </c>
      <c r="D91" s="3" t="str">
        <f>_xlfn.XLOOKUP($C91,'Master sheet'!$D:$D,'Master sheet'!$A:$A,"",0)</f>
        <v>Oliver</v>
      </c>
      <c r="E91" s="3" t="str">
        <f>_xlfn.XLOOKUP($C91,'Master sheet'!$D:$D,'Master sheet'!$K:$K,,0)</f>
        <v>Felix</v>
      </c>
      <c r="F91" s="3">
        <v>5</v>
      </c>
      <c r="G91" s="3">
        <v>0</v>
      </c>
      <c r="H91" s="3">
        <f t="shared" si="1"/>
        <v>5</v>
      </c>
    </row>
    <row r="92" spans="2:8" x14ac:dyDescent="0.35">
      <c r="B92" s="2">
        <v>45735</v>
      </c>
      <c r="C92" s="3" t="s">
        <v>109</v>
      </c>
      <c r="D92" s="3" t="str">
        <f>_xlfn.XLOOKUP($C92,'Master sheet'!$D:$D,'Master sheet'!$A:$A,"",0)</f>
        <v>Vinay</v>
      </c>
      <c r="E92" s="3" t="str">
        <f>_xlfn.XLOOKUP($C92,'Master sheet'!$D:$D,'Master sheet'!$K:$K,,0)</f>
        <v>Murugesan</v>
      </c>
      <c r="F92" s="3">
        <v>5</v>
      </c>
      <c r="G92" s="3">
        <v>0</v>
      </c>
      <c r="H92" s="3">
        <f t="shared" si="1"/>
        <v>5</v>
      </c>
    </row>
    <row r="93" spans="2:8" x14ac:dyDescent="0.35">
      <c r="B93" s="2">
        <v>45735</v>
      </c>
      <c r="C93" s="3" t="s">
        <v>30</v>
      </c>
      <c r="D93" s="3" t="str">
        <f>_xlfn.XLOOKUP($C93,'Master sheet'!$D:$D,'Master sheet'!$A:$A,"",0)</f>
        <v>Sidd</v>
      </c>
      <c r="E93" s="3" t="str">
        <f>_xlfn.XLOOKUP($C93,'Master sheet'!$D:$D,'Master sheet'!$K:$K,,0)</f>
        <v>Sastha</v>
      </c>
      <c r="F93" s="3">
        <v>5</v>
      </c>
      <c r="G93" s="3">
        <v>3</v>
      </c>
      <c r="H93" s="3">
        <f t="shared" si="1"/>
        <v>2</v>
      </c>
    </row>
    <row r="94" spans="2:8" x14ac:dyDescent="0.35">
      <c r="B94" s="2">
        <v>45735</v>
      </c>
      <c r="C94" s="3" t="s">
        <v>110</v>
      </c>
      <c r="D94" s="3" t="str">
        <f>_xlfn.XLOOKUP($C94,'Master sheet'!$D:$D,'Master sheet'!$A:$A,"",0)</f>
        <v>Rohit</v>
      </c>
      <c r="E94" s="3" t="str">
        <f>_xlfn.XLOOKUP($C94,'Master sheet'!$D:$D,'Master sheet'!$K:$K,,0)</f>
        <v>Ajay</v>
      </c>
      <c r="F94" s="3">
        <v>5</v>
      </c>
      <c r="G94" s="3">
        <v>0</v>
      </c>
      <c r="H94" s="3">
        <f t="shared" si="1"/>
        <v>5</v>
      </c>
    </row>
    <row r="95" spans="2:8" x14ac:dyDescent="0.35">
      <c r="B95" s="2">
        <v>45735</v>
      </c>
      <c r="C95" s="3" t="s">
        <v>57</v>
      </c>
      <c r="D95" s="3" t="str">
        <f>_xlfn.XLOOKUP($C95,'Master sheet'!$D:$D,'Master sheet'!$A:$A,"",0)</f>
        <v>Rohit</v>
      </c>
      <c r="E95" s="3" t="str">
        <f>_xlfn.XLOOKUP($C95,'Master sheet'!$D:$D,'Master sheet'!$K:$K,,0)</f>
        <v>Vandhana</v>
      </c>
      <c r="F95" s="3">
        <v>5</v>
      </c>
      <c r="G95" s="3">
        <v>2</v>
      </c>
      <c r="H95" s="3">
        <f t="shared" si="1"/>
        <v>3</v>
      </c>
    </row>
    <row r="96" spans="2:8" x14ac:dyDescent="0.35">
      <c r="B96" s="2">
        <v>45735</v>
      </c>
      <c r="C96" s="3" t="s">
        <v>111</v>
      </c>
      <c r="D96" s="3" t="str">
        <f>_xlfn.XLOOKUP($C96,'Master sheet'!$D:$D,'Master sheet'!$A:$A,"",0)</f>
        <v>Nambu</v>
      </c>
      <c r="E96" s="3" t="str">
        <f>_xlfn.XLOOKUP($C96,'Master sheet'!$D:$D,'Master sheet'!$K:$K,,0)</f>
        <v>Veerabathiran B</v>
      </c>
      <c r="F96" s="3">
        <v>4</v>
      </c>
      <c r="G96" s="3">
        <v>1</v>
      </c>
      <c r="H96" s="3">
        <f t="shared" si="1"/>
        <v>3</v>
      </c>
    </row>
    <row r="97" spans="2:8" x14ac:dyDescent="0.35">
      <c r="B97" s="2">
        <v>45735</v>
      </c>
      <c r="C97" s="3" t="s">
        <v>35</v>
      </c>
      <c r="D97" s="3" t="str">
        <f>_xlfn.XLOOKUP($C97,'Master sheet'!$D:$D,'Master sheet'!$A:$A,"",0)</f>
        <v>Rohit</v>
      </c>
      <c r="E97" s="3" t="str">
        <f>_xlfn.XLOOKUP($C97,'Master sheet'!$D:$D,'Master sheet'!$K:$K,,0)</f>
        <v>Melina</v>
      </c>
      <c r="F97" s="3">
        <v>2</v>
      </c>
      <c r="G97" s="3">
        <v>2</v>
      </c>
      <c r="H97" s="3">
        <f t="shared" si="1"/>
        <v>0</v>
      </c>
    </row>
    <row r="98" spans="2:8" x14ac:dyDescent="0.35">
      <c r="B98" s="2">
        <v>45736</v>
      </c>
      <c r="C98" s="3" t="s">
        <v>43</v>
      </c>
      <c r="D98" s="3" t="str">
        <f>_xlfn.XLOOKUP($C98,'Master sheet'!$D:$D,'Master sheet'!$A:$A,"",0)</f>
        <v>Oliver</v>
      </c>
      <c r="E98" s="3" t="str">
        <f>_xlfn.XLOOKUP($C98,'Master sheet'!$D:$D,'Master sheet'!$K:$K,,0)</f>
        <v>Celestine</v>
      </c>
      <c r="F98" s="3">
        <v>4</v>
      </c>
      <c r="G98" s="3">
        <v>4</v>
      </c>
      <c r="H98" s="3">
        <f t="shared" si="1"/>
        <v>0</v>
      </c>
    </row>
    <row r="99" spans="2:8" x14ac:dyDescent="0.35">
      <c r="B99" s="2">
        <v>45736</v>
      </c>
      <c r="C99" s="3" t="s">
        <v>14</v>
      </c>
      <c r="D99" s="3" t="str">
        <f>_xlfn.XLOOKUP($C99,'Master sheet'!$D:$D,'Master sheet'!$A:$A,"",0)</f>
        <v>Oliver</v>
      </c>
      <c r="E99" s="3" t="str">
        <f>_xlfn.XLOOKUP($C99,'Master sheet'!$D:$D,'Master sheet'!$K:$K,,0)</f>
        <v>Celestine</v>
      </c>
      <c r="F99" s="3">
        <v>4</v>
      </c>
      <c r="G99" s="3">
        <v>4</v>
      </c>
      <c r="H99" s="3">
        <f t="shared" si="1"/>
        <v>0</v>
      </c>
    </row>
    <row r="100" spans="2:8" x14ac:dyDescent="0.35">
      <c r="B100" s="2">
        <v>45736</v>
      </c>
      <c r="C100" s="3" t="s">
        <v>26</v>
      </c>
      <c r="D100" s="3" t="str">
        <f>_xlfn.XLOOKUP($C100,'Master sheet'!$D:$D,'Master sheet'!$A:$A,"",0)</f>
        <v>Oliver</v>
      </c>
      <c r="E100" s="3" t="str">
        <f>_xlfn.XLOOKUP($C100,'Master sheet'!$D:$D,'Master sheet'!$K:$K,,0)</f>
        <v>Johnathan</v>
      </c>
      <c r="F100" s="3">
        <v>10</v>
      </c>
      <c r="G100" s="3">
        <v>9</v>
      </c>
      <c r="H100" s="3">
        <f t="shared" si="1"/>
        <v>1</v>
      </c>
    </row>
    <row r="101" spans="2:8" x14ac:dyDescent="0.35">
      <c r="B101" s="2">
        <v>45736</v>
      </c>
      <c r="C101" s="3" t="s">
        <v>53</v>
      </c>
      <c r="D101" s="3" t="str">
        <f>_xlfn.XLOOKUP($C101,'Master sheet'!$D:$D,'Master sheet'!$A:$A,"",0)</f>
        <v>Nambu</v>
      </c>
      <c r="E101" s="3" t="str">
        <f>_xlfn.XLOOKUP($C101,'Master sheet'!$D:$D,'Master sheet'!$K:$K,,0)</f>
        <v>Mohanavelu</v>
      </c>
      <c r="F101" s="3">
        <v>1</v>
      </c>
      <c r="G101" s="3">
        <v>1</v>
      </c>
      <c r="H101" s="3">
        <f t="shared" si="1"/>
        <v>0</v>
      </c>
    </row>
    <row r="102" spans="2:8" x14ac:dyDescent="0.35">
      <c r="B102" s="2">
        <v>45736</v>
      </c>
      <c r="C102" s="3" t="s">
        <v>104</v>
      </c>
      <c r="D102" s="3" t="str">
        <f>_xlfn.XLOOKUP($C102,'Master sheet'!$D:$D,'Master sheet'!$A:$A,"",0)</f>
        <v>Rohit</v>
      </c>
      <c r="E102" s="3" t="str">
        <f>_xlfn.XLOOKUP($C102,'Master sheet'!$D:$D,'Master sheet'!$K:$K,,0)</f>
        <v>Prasanna J</v>
      </c>
      <c r="F102" s="3">
        <v>0</v>
      </c>
      <c r="G102" s="3">
        <v>0</v>
      </c>
      <c r="H102" s="3">
        <f t="shared" si="1"/>
        <v>0</v>
      </c>
    </row>
    <row r="103" spans="2:8" x14ac:dyDescent="0.35">
      <c r="B103" s="2">
        <v>45736</v>
      </c>
      <c r="C103" s="3" t="s">
        <v>10</v>
      </c>
      <c r="D103" s="3" t="str">
        <f>_xlfn.XLOOKUP($C103,'Master sheet'!$D:$D,'Master sheet'!$A:$A,"",0)</f>
        <v>Rohit</v>
      </c>
      <c r="E103" s="3" t="str">
        <f>_xlfn.XLOOKUP($C103,'Master sheet'!$D:$D,'Master sheet'!$K:$K,,0)</f>
        <v>Melina</v>
      </c>
      <c r="F103" s="3">
        <v>2</v>
      </c>
      <c r="G103" s="3">
        <v>2</v>
      </c>
      <c r="H103" s="3">
        <f t="shared" si="1"/>
        <v>0</v>
      </c>
    </row>
    <row r="104" spans="2:8" x14ac:dyDescent="0.35">
      <c r="B104" s="2">
        <v>45736</v>
      </c>
      <c r="C104" s="3" t="s">
        <v>22</v>
      </c>
      <c r="D104" s="3" t="str">
        <f>_xlfn.XLOOKUP($C104,'Master sheet'!$D:$D,'Master sheet'!$A:$A,"",0)</f>
        <v>Rohit</v>
      </c>
      <c r="E104" s="3" t="str">
        <f>_xlfn.XLOOKUP($C104,'Master sheet'!$D:$D,'Master sheet'!$K:$K,,0)</f>
        <v>Prasanna J</v>
      </c>
      <c r="F104" s="3">
        <v>5</v>
      </c>
      <c r="G104" s="3">
        <v>1</v>
      </c>
      <c r="H104" s="3">
        <f t="shared" si="1"/>
        <v>4</v>
      </c>
    </row>
    <row r="105" spans="2:8" x14ac:dyDescent="0.35">
      <c r="B105" s="2">
        <v>45736</v>
      </c>
      <c r="C105" s="3" t="s">
        <v>105</v>
      </c>
      <c r="D105" s="3" t="str">
        <f>_xlfn.XLOOKUP($C105,'Master sheet'!$D:$D,'Master sheet'!$A:$A,"",0)</f>
        <v>Rohit</v>
      </c>
      <c r="E105" s="3" t="str">
        <f>_xlfn.XLOOKUP($C105,'Master sheet'!$D:$D,'Master sheet'!$K:$K,,0)</f>
        <v>Jack</v>
      </c>
      <c r="F105" s="3">
        <v>3</v>
      </c>
      <c r="G105" s="3">
        <v>3</v>
      </c>
      <c r="H105" s="3">
        <f t="shared" si="1"/>
        <v>0</v>
      </c>
    </row>
    <row r="106" spans="2:8" x14ac:dyDescent="0.35">
      <c r="B106" s="2">
        <v>45736</v>
      </c>
      <c r="C106" s="3" t="s">
        <v>106</v>
      </c>
      <c r="D106" s="3" t="str">
        <f>_xlfn.XLOOKUP($C106,'Master sheet'!$D:$D,'Master sheet'!$A:$A,"",0)</f>
        <v>Rohit</v>
      </c>
      <c r="E106" s="3" t="str">
        <f>_xlfn.XLOOKUP($C106,'Master sheet'!$D:$D,'Master sheet'!$K:$K,,0)</f>
        <v>Jack</v>
      </c>
      <c r="F106" s="3">
        <v>2</v>
      </c>
      <c r="G106" s="3">
        <v>0</v>
      </c>
      <c r="H106" s="3">
        <f t="shared" si="1"/>
        <v>2</v>
      </c>
    </row>
    <row r="107" spans="2:8" x14ac:dyDescent="0.35">
      <c r="B107" s="2">
        <v>45736</v>
      </c>
      <c r="C107" s="3" t="s">
        <v>38</v>
      </c>
      <c r="D107" s="3" t="str">
        <f>_xlfn.XLOOKUP($C107,'Master sheet'!$D:$D,'Master sheet'!$A:$A,"",0)</f>
        <v>Rohit</v>
      </c>
      <c r="E107" s="3" t="str">
        <f>_xlfn.XLOOKUP($C107,'Master sheet'!$D:$D,'Master sheet'!$K:$K,,0)</f>
        <v>Prasanna J</v>
      </c>
      <c r="F107" s="3">
        <v>4</v>
      </c>
      <c r="G107" s="3">
        <v>3</v>
      </c>
      <c r="H107" s="3">
        <f t="shared" si="1"/>
        <v>1</v>
      </c>
    </row>
    <row r="108" spans="2:8" x14ac:dyDescent="0.35">
      <c r="B108" s="2">
        <v>45736</v>
      </c>
      <c r="C108" s="3" t="s">
        <v>18</v>
      </c>
      <c r="D108" s="3" t="str">
        <f>_xlfn.XLOOKUP($C108,'Master sheet'!$D:$D,'Master sheet'!$A:$A,"",0)</f>
        <v>Nambu</v>
      </c>
      <c r="E108" s="3" t="str">
        <f>_xlfn.XLOOKUP($C108,'Master sheet'!$D:$D,'Master sheet'!$K:$K,,0)</f>
        <v>Priya C</v>
      </c>
      <c r="F108" s="3">
        <v>7</v>
      </c>
      <c r="G108" s="3">
        <v>2</v>
      </c>
      <c r="H108" s="3">
        <f t="shared" si="1"/>
        <v>5</v>
      </c>
    </row>
    <row r="109" spans="2:8" x14ac:dyDescent="0.35">
      <c r="B109" s="2">
        <v>45736</v>
      </c>
      <c r="C109" s="3" t="s">
        <v>107</v>
      </c>
      <c r="D109" s="3" t="str">
        <f>_xlfn.XLOOKUP($C109,'Master sheet'!$D:$D,'Master sheet'!$A:$A,"",0)</f>
        <v>Nambu</v>
      </c>
      <c r="E109" s="3" t="str">
        <f>_xlfn.XLOOKUP($C109,'Master sheet'!$D:$D,'Master sheet'!$K:$K,,0)</f>
        <v>Veerabathiran B</v>
      </c>
      <c r="F109" s="3">
        <v>3</v>
      </c>
      <c r="G109" s="3">
        <v>0</v>
      </c>
      <c r="H109" s="3">
        <f t="shared" si="1"/>
        <v>3</v>
      </c>
    </row>
    <row r="110" spans="2:8" x14ac:dyDescent="0.35">
      <c r="B110" s="2">
        <v>45736</v>
      </c>
      <c r="C110" s="3" t="s">
        <v>108</v>
      </c>
      <c r="D110" s="3" t="str">
        <f>_xlfn.XLOOKUP($C110,'Master sheet'!$D:$D,'Master sheet'!$A:$A,"",0)</f>
        <v>Oliver</v>
      </c>
      <c r="E110" s="3" t="str">
        <f>_xlfn.XLOOKUP($C110,'Master sheet'!$D:$D,'Master sheet'!$K:$K,,0)</f>
        <v>Felix</v>
      </c>
      <c r="F110" s="3">
        <v>5</v>
      </c>
      <c r="G110" s="3">
        <v>2</v>
      </c>
      <c r="H110" s="3">
        <f t="shared" si="1"/>
        <v>3</v>
      </c>
    </row>
    <row r="111" spans="2:8" x14ac:dyDescent="0.35">
      <c r="B111" s="2">
        <v>45736</v>
      </c>
      <c r="C111" s="3" t="s">
        <v>109</v>
      </c>
      <c r="D111" s="3" t="str">
        <f>_xlfn.XLOOKUP($C111,'Master sheet'!$D:$D,'Master sheet'!$A:$A,"",0)</f>
        <v>Vinay</v>
      </c>
      <c r="E111" s="3" t="str">
        <f>_xlfn.XLOOKUP($C111,'Master sheet'!$D:$D,'Master sheet'!$K:$K,,0)</f>
        <v>Murugesan</v>
      </c>
      <c r="F111" s="3">
        <v>5</v>
      </c>
      <c r="G111" s="3">
        <v>0</v>
      </c>
      <c r="H111" s="3">
        <f t="shared" si="1"/>
        <v>5</v>
      </c>
    </row>
    <row r="112" spans="2:8" x14ac:dyDescent="0.35">
      <c r="B112" s="2">
        <v>45736</v>
      </c>
      <c r="C112" s="3" t="s">
        <v>30</v>
      </c>
      <c r="D112" s="3" t="str">
        <f>_xlfn.XLOOKUP($C112,'Master sheet'!$D:$D,'Master sheet'!$A:$A,"",0)</f>
        <v>Sidd</v>
      </c>
      <c r="E112" s="3" t="str">
        <f>_xlfn.XLOOKUP($C112,'Master sheet'!$D:$D,'Master sheet'!$K:$K,,0)</f>
        <v>Sastha</v>
      </c>
      <c r="F112" s="3">
        <v>5</v>
      </c>
      <c r="G112" s="3">
        <v>2</v>
      </c>
      <c r="H112" s="3">
        <f t="shared" si="1"/>
        <v>3</v>
      </c>
    </row>
    <row r="113" spans="2:8" x14ac:dyDescent="0.35">
      <c r="B113" s="2">
        <v>45736</v>
      </c>
      <c r="C113" s="3" t="s">
        <v>110</v>
      </c>
      <c r="D113" s="3" t="str">
        <f>_xlfn.XLOOKUP($C113,'Master sheet'!$D:$D,'Master sheet'!$A:$A,"",0)</f>
        <v>Rohit</v>
      </c>
      <c r="E113" s="3" t="str">
        <f>_xlfn.XLOOKUP($C113,'Master sheet'!$D:$D,'Master sheet'!$K:$K,,0)</f>
        <v>Ajay</v>
      </c>
      <c r="F113" s="3">
        <v>5</v>
      </c>
      <c r="G113" s="3">
        <v>0</v>
      </c>
      <c r="H113" s="3">
        <f t="shared" si="1"/>
        <v>5</v>
      </c>
    </row>
    <row r="114" spans="2:8" x14ac:dyDescent="0.35">
      <c r="B114" s="2">
        <v>45736</v>
      </c>
      <c r="C114" s="3" t="s">
        <v>211</v>
      </c>
      <c r="D114" s="3" t="str">
        <f>_xlfn.XLOOKUP($C114,'Master sheet'!$D:$D,'Master sheet'!$A:$A,"",0)</f>
        <v>Rohit</v>
      </c>
      <c r="E114" s="3" t="str">
        <f>_xlfn.XLOOKUP($C114,'Master sheet'!$D:$D,'Master sheet'!$K:$K,,0)</f>
        <v>Vandhana</v>
      </c>
      <c r="F114" s="3">
        <v>2</v>
      </c>
      <c r="G114" s="3">
        <v>2</v>
      </c>
      <c r="H114" s="3">
        <f t="shared" si="1"/>
        <v>0</v>
      </c>
    </row>
    <row r="115" spans="2:8" x14ac:dyDescent="0.35">
      <c r="B115" s="2">
        <v>45736</v>
      </c>
      <c r="C115" s="3" t="s">
        <v>57</v>
      </c>
      <c r="D115" s="3" t="str">
        <f>_xlfn.XLOOKUP($C115,'Master sheet'!$D:$D,'Master sheet'!$A:$A,"",0)</f>
        <v>Rohit</v>
      </c>
      <c r="E115" s="3" t="str">
        <f>_xlfn.XLOOKUP($C115,'Master sheet'!$D:$D,'Master sheet'!$K:$K,,0)</f>
        <v>Vandhana</v>
      </c>
      <c r="F115" s="3">
        <v>3</v>
      </c>
      <c r="G115" s="3">
        <v>2</v>
      </c>
      <c r="H115" s="3">
        <f t="shared" si="1"/>
        <v>1</v>
      </c>
    </row>
    <row r="116" spans="2:8" x14ac:dyDescent="0.35">
      <c r="B116" s="2">
        <v>45736</v>
      </c>
      <c r="C116" s="3" t="s">
        <v>111</v>
      </c>
      <c r="D116" s="3" t="str">
        <f>_xlfn.XLOOKUP($C116,'Master sheet'!$D:$D,'Master sheet'!$A:$A,"",0)</f>
        <v>Nambu</v>
      </c>
      <c r="E116" s="3" t="str">
        <f>_xlfn.XLOOKUP($C116,'Master sheet'!$D:$D,'Master sheet'!$K:$K,,0)</f>
        <v>Veerabathiran B</v>
      </c>
      <c r="F116" s="3">
        <v>4</v>
      </c>
      <c r="G116" s="3">
        <v>0</v>
      </c>
      <c r="H116" s="3">
        <f t="shared" si="1"/>
        <v>4</v>
      </c>
    </row>
    <row r="117" spans="2:8" x14ac:dyDescent="0.35">
      <c r="B117" s="2">
        <v>45736</v>
      </c>
      <c r="C117" s="3" t="s">
        <v>35</v>
      </c>
      <c r="D117" s="3" t="str">
        <f>_xlfn.XLOOKUP($C117,'Master sheet'!$D:$D,'Master sheet'!$A:$A,"",0)</f>
        <v>Rohit</v>
      </c>
      <c r="E117" s="3" t="str">
        <f>_xlfn.XLOOKUP($C117,'Master sheet'!$D:$D,'Master sheet'!$K:$K,,0)</f>
        <v>Melina</v>
      </c>
      <c r="F117" s="3">
        <v>2</v>
      </c>
      <c r="G117" s="3">
        <v>2</v>
      </c>
      <c r="H117" s="3">
        <f t="shared" si="1"/>
        <v>0</v>
      </c>
    </row>
    <row r="118" spans="2:8" x14ac:dyDescent="0.35">
      <c r="B118" s="2">
        <v>45740</v>
      </c>
      <c r="C118" s="3" t="s">
        <v>43</v>
      </c>
      <c r="D118" s="3" t="str">
        <f>_xlfn.XLOOKUP($C118,'Master sheet'!$D:$D,'Master sheet'!$A:$A,"",0)</f>
        <v>Oliver</v>
      </c>
      <c r="E118" s="3" t="str">
        <f>_xlfn.XLOOKUP($C118,'Master sheet'!$D:$D,'Master sheet'!$K:$K,,0)</f>
        <v>Celestine</v>
      </c>
      <c r="F118" s="3">
        <v>4</v>
      </c>
      <c r="G118" s="3">
        <v>3</v>
      </c>
      <c r="H118" s="3">
        <f t="shared" si="1"/>
        <v>1</v>
      </c>
    </row>
    <row r="119" spans="2:8" x14ac:dyDescent="0.35">
      <c r="B119" s="2">
        <v>45740</v>
      </c>
      <c r="C119" s="3" t="s">
        <v>14</v>
      </c>
      <c r="D119" s="3" t="str">
        <f>_xlfn.XLOOKUP($C119,'Master sheet'!$D:$D,'Master sheet'!$A:$A,"",0)</f>
        <v>Oliver</v>
      </c>
      <c r="E119" s="3" t="str">
        <f>_xlfn.XLOOKUP($C119,'Master sheet'!$D:$D,'Master sheet'!$K:$K,,0)</f>
        <v>Celestine</v>
      </c>
      <c r="F119" s="3">
        <v>4</v>
      </c>
      <c r="G119" s="3">
        <v>3</v>
      </c>
      <c r="H119" s="3">
        <f t="shared" si="1"/>
        <v>1</v>
      </c>
    </row>
    <row r="120" spans="2:8" x14ac:dyDescent="0.35">
      <c r="B120" s="2">
        <v>45740</v>
      </c>
      <c r="C120" s="3" t="s">
        <v>26</v>
      </c>
      <c r="D120" s="3" t="str">
        <f>_xlfn.XLOOKUP($C120,'Master sheet'!$D:$D,'Master sheet'!$A:$A,"",0)</f>
        <v>Oliver</v>
      </c>
      <c r="E120" s="3" t="str">
        <f>_xlfn.XLOOKUP($C120,'Master sheet'!$D:$D,'Master sheet'!$K:$K,,0)</f>
        <v>Johnathan</v>
      </c>
      <c r="F120" s="3">
        <v>10</v>
      </c>
      <c r="G120" s="3">
        <v>10</v>
      </c>
      <c r="H120" s="3">
        <f t="shared" si="1"/>
        <v>0</v>
      </c>
    </row>
    <row r="121" spans="2:8" x14ac:dyDescent="0.35">
      <c r="B121" s="2">
        <v>45740</v>
      </c>
      <c r="C121" s="3" t="s">
        <v>53</v>
      </c>
      <c r="D121" s="3" t="str">
        <f>_xlfn.XLOOKUP($C121,'Master sheet'!$D:$D,'Master sheet'!$A:$A,"",0)</f>
        <v>Nambu</v>
      </c>
      <c r="E121" s="3" t="str">
        <f>_xlfn.XLOOKUP($C121,'Master sheet'!$D:$D,'Master sheet'!$K:$K,,0)</f>
        <v>Mohanavelu</v>
      </c>
      <c r="F121" s="3">
        <v>1</v>
      </c>
      <c r="G121" s="3">
        <v>1</v>
      </c>
      <c r="H121" s="3">
        <f t="shared" si="1"/>
        <v>0</v>
      </c>
    </row>
    <row r="122" spans="2:8" x14ac:dyDescent="0.35">
      <c r="B122" s="2">
        <v>45740</v>
      </c>
      <c r="C122" s="3" t="s">
        <v>104</v>
      </c>
      <c r="D122" s="3" t="str">
        <f>_xlfn.XLOOKUP($C122,'Master sheet'!$D:$D,'Master sheet'!$A:$A,"",0)</f>
        <v>Rohit</v>
      </c>
      <c r="E122" s="3" t="str">
        <f>_xlfn.XLOOKUP($C122,'Master sheet'!$D:$D,'Master sheet'!$K:$K,,0)</f>
        <v>Prasanna J</v>
      </c>
      <c r="F122" s="3">
        <v>0</v>
      </c>
      <c r="G122" s="3">
        <v>0</v>
      </c>
      <c r="H122" s="3">
        <f t="shared" si="1"/>
        <v>0</v>
      </c>
    </row>
    <row r="123" spans="2:8" x14ac:dyDescent="0.35">
      <c r="B123" s="2">
        <v>45740</v>
      </c>
      <c r="C123" s="3" t="s">
        <v>10</v>
      </c>
      <c r="D123" s="3" t="str">
        <f>_xlfn.XLOOKUP($C123,'Master sheet'!$D:$D,'Master sheet'!$A:$A,"",0)</f>
        <v>Rohit</v>
      </c>
      <c r="E123" s="3" t="str">
        <f>_xlfn.XLOOKUP($C123,'Master sheet'!$D:$D,'Master sheet'!$K:$K,,0)</f>
        <v>Melina</v>
      </c>
      <c r="F123" s="3">
        <v>2</v>
      </c>
      <c r="G123" s="3">
        <v>2</v>
      </c>
      <c r="H123" s="3">
        <f t="shared" si="1"/>
        <v>0</v>
      </c>
    </row>
    <row r="124" spans="2:8" x14ac:dyDescent="0.35">
      <c r="B124" s="2">
        <v>45740</v>
      </c>
      <c r="C124" s="3" t="s">
        <v>22</v>
      </c>
      <c r="D124" s="3" t="str">
        <f>_xlfn.XLOOKUP($C124,'Master sheet'!$D:$D,'Master sheet'!$A:$A,"",0)</f>
        <v>Rohit</v>
      </c>
      <c r="E124" s="3" t="str">
        <f>_xlfn.XLOOKUP($C124,'Master sheet'!$D:$D,'Master sheet'!$K:$K,,0)</f>
        <v>Prasanna J</v>
      </c>
      <c r="F124" s="3">
        <v>5</v>
      </c>
      <c r="G124" s="3">
        <v>1</v>
      </c>
      <c r="H124" s="3">
        <f t="shared" si="1"/>
        <v>4</v>
      </c>
    </row>
    <row r="125" spans="2:8" x14ac:dyDescent="0.35">
      <c r="B125" s="2">
        <v>45740</v>
      </c>
      <c r="C125" s="3" t="s">
        <v>105</v>
      </c>
      <c r="D125" s="3" t="str">
        <f>_xlfn.XLOOKUP($C125,'Master sheet'!$D:$D,'Master sheet'!$A:$A,"",0)</f>
        <v>Rohit</v>
      </c>
      <c r="E125" s="3" t="str">
        <f>_xlfn.XLOOKUP($C125,'Master sheet'!$D:$D,'Master sheet'!$K:$K,,0)</f>
        <v>Jack</v>
      </c>
      <c r="F125" s="3">
        <v>3</v>
      </c>
      <c r="G125" s="3">
        <v>1</v>
      </c>
      <c r="H125" s="3">
        <f t="shared" si="1"/>
        <v>2</v>
      </c>
    </row>
    <row r="126" spans="2:8" x14ac:dyDescent="0.35">
      <c r="B126" s="2">
        <v>45740</v>
      </c>
      <c r="C126" s="3" t="s">
        <v>106</v>
      </c>
      <c r="D126" s="3" t="str">
        <f>_xlfn.XLOOKUP($C126,'Master sheet'!$D:$D,'Master sheet'!$A:$A,"",0)</f>
        <v>Rohit</v>
      </c>
      <c r="E126" s="3" t="str">
        <f>_xlfn.XLOOKUP($C126,'Master sheet'!$D:$D,'Master sheet'!$K:$K,,0)</f>
        <v>Jack</v>
      </c>
      <c r="F126" s="3">
        <v>2</v>
      </c>
      <c r="G126" s="3">
        <v>1</v>
      </c>
      <c r="H126" s="3">
        <f t="shared" ref="H126:H186" si="2">F126-G126</f>
        <v>1</v>
      </c>
    </row>
    <row r="127" spans="2:8" x14ac:dyDescent="0.35">
      <c r="B127" s="2">
        <v>45740</v>
      </c>
      <c r="C127" s="3" t="s">
        <v>38</v>
      </c>
      <c r="D127" s="3" t="str">
        <f>_xlfn.XLOOKUP($C127,'Master sheet'!$D:$D,'Master sheet'!$A:$A,"",0)</f>
        <v>Rohit</v>
      </c>
      <c r="E127" s="3" t="str">
        <f>_xlfn.XLOOKUP($C127,'Master sheet'!$D:$D,'Master sheet'!$K:$K,,0)</f>
        <v>Prasanna J</v>
      </c>
      <c r="F127" s="3">
        <v>4</v>
      </c>
      <c r="G127" s="3">
        <v>3</v>
      </c>
      <c r="H127" s="3">
        <f t="shared" si="2"/>
        <v>1</v>
      </c>
    </row>
    <row r="128" spans="2:8" x14ac:dyDescent="0.35">
      <c r="B128" s="2">
        <v>45740</v>
      </c>
      <c r="C128" s="3" t="s">
        <v>18</v>
      </c>
      <c r="D128" s="3" t="str">
        <f>_xlfn.XLOOKUP($C128,'Master sheet'!$D:$D,'Master sheet'!$A:$A,"",0)</f>
        <v>Nambu</v>
      </c>
      <c r="E128" s="3" t="str">
        <f>_xlfn.XLOOKUP($C128,'Master sheet'!$D:$D,'Master sheet'!$K:$K,,0)</f>
        <v>Priya C</v>
      </c>
      <c r="F128" s="3">
        <v>7</v>
      </c>
      <c r="G128" s="3">
        <v>2</v>
      </c>
      <c r="H128" s="3">
        <f t="shared" si="2"/>
        <v>5</v>
      </c>
    </row>
    <row r="129" spans="2:8" x14ac:dyDescent="0.35">
      <c r="B129" s="2">
        <v>45740</v>
      </c>
      <c r="C129" s="3" t="s">
        <v>107</v>
      </c>
      <c r="D129" s="3" t="str">
        <f>_xlfn.XLOOKUP($C129,'Master sheet'!$D:$D,'Master sheet'!$A:$A,"",0)</f>
        <v>Nambu</v>
      </c>
      <c r="E129" s="3" t="str">
        <f>_xlfn.XLOOKUP($C129,'Master sheet'!$D:$D,'Master sheet'!$K:$K,,0)</f>
        <v>Veerabathiran B</v>
      </c>
      <c r="F129" s="3">
        <v>3</v>
      </c>
      <c r="G129" s="3">
        <v>0</v>
      </c>
      <c r="H129" s="3">
        <f t="shared" si="2"/>
        <v>3</v>
      </c>
    </row>
    <row r="130" spans="2:8" x14ac:dyDescent="0.35">
      <c r="B130" s="2">
        <v>45740</v>
      </c>
      <c r="C130" s="3" t="s">
        <v>108</v>
      </c>
      <c r="D130" s="3" t="str">
        <f>_xlfn.XLOOKUP($C130,'Master sheet'!$D:$D,'Master sheet'!$A:$A,"",0)</f>
        <v>Oliver</v>
      </c>
      <c r="E130" s="3" t="str">
        <f>_xlfn.XLOOKUP($C130,'Master sheet'!$D:$D,'Master sheet'!$K:$K,,0)</f>
        <v>Felix</v>
      </c>
      <c r="F130" s="3">
        <v>5</v>
      </c>
      <c r="G130" s="3">
        <v>2</v>
      </c>
      <c r="H130" s="3">
        <f t="shared" si="2"/>
        <v>3</v>
      </c>
    </row>
    <row r="131" spans="2:8" x14ac:dyDescent="0.35">
      <c r="B131" s="2">
        <v>45740</v>
      </c>
      <c r="C131" s="3" t="s">
        <v>109</v>
      </c>
      <c r="D131" s="3" t="str">
        <f>_xlfn.XLOOKUP($C131,'Master sheet'!$D:$D,'Master sheet'!$A:$A,"",0)</f>
        <v>Vinay</v>
      </c>
      <c r="E131" s="3" t="str">
        <f>_xlfn.XLOOKUP($C131,'Master sheet'!$D:$D,'Master sheet'!$K:$K,,0)</f>
        <v>Murugesan</v>
      </c>
      <c r="F131" s="3">
        <v>5</v>
      </c>
      <c r="G131" s="3">
        <v>0</v>
      </c>
      <c r="H131" s="3">
        <f t="shared" si="2"/>
        <v>5</v>
      </c>
    </row>
    <row r="132" spans="2:8" x14ac:dyDescent="0.35">
      <c r="B132" s="2">
        <v>45740</v>
      </c>
      <c r="C132" s="3" t="s">
        <v>30</v>
      </c>
      <c r="D132" s="3" t="str">
        <f>_xlfn.XLOOKUP($C132,'Master sheet'!$D:$D,'Master sheet'!$A:$A,"",0)</f>
        <v>Sidd</v>
      </c>
      <c r="E132" s="3" t="str">
        <f>_xlfn.XLOOKUP($C132,'Master sheet'!$D:$D,'Master sheet'!$K:$K,,0)</f>
        <v>Sastha</v>
      </c>
      <c r="F132" s="3">
        <v>5</v>
      </c>
      <c r="G132" s="3">
        <v>3</v>
      </c>
      <c r="H132" s="3">
        <f t="shared" si="2"/>
        <v>2</v>
      </c>
    </row>
    <row r="133" spans="2:8" x14ac:dyDescent="0.35">
      <c r="B133" s="2">
        <v>45740</v>
      </c>
      <c r="C133" s="3" t="s">
        <v>110</v>
      </c>
      <c r="D133" s="3" t="str">
        <f>_xlfn.XLOOKUP($C133,'Master sheet'!$D:$D,'Master sheet'!$A:$A,"",0)</f>
        <v>Rohit</v>
      </c>
      <c r="E133" s="3" t="str">
        <f>_xlfn.XLOOKUP($C133,'Master sheet'!$D:$D,'Master sheet'!$K:$K,,0)</f>
        <v>Ajay</v>
      </c>
      <c r="F133" s="3">
        <v>5</v>
      </c>
      <c r="G133" s="3">
        <v>0</v>
      </c>
      <c r="H133" s="3">
        <f t="shared" si="2"/>
        <v>5</v>
      </c>
    </row>
    <row r="134" spans="2:8" x14ac:dyDescent="0.35">
      <c r="B134" s="2">
        <v>45740</v>
      </c>
      <c r="C134" s="3" t="s">
        <v>211</v>
      </c>
      <c r="D134" s="3" t="str">
        <f>_xlfn.XLOOKUP($C134,'Master sheet'!$D:$D,'Master sheet'!$A:$A,"",0)</f>
        <v>Rohit</v>
      </c>
      <c r="E134" s="3" t="str">
        <f>_xlfn.XLOOKUP($C134,'Master sheet'!$D:$D,'Master sheet'!$K:$K,,0)</f>
        <v>Vandhana</v>
      </c>
      <c r="F134" s="3">
        <v>2</v>
      </c>
      <c r="G134" s="3">
        <v>2</v>
      </c>
      <c r="H134" s="3">
        <f t="shared" si="2"/>
        <v>0</v>
      </c>
    </row>
    <row r="135" spans="2:8" x14ac:dyDescent="0.35">
      <c r="B135" s="2">
        <v>45740</v>
      </c>
      <c r="C135" s="3" t="s">
        <v>57</v>
      </c>
      <c r="D135" s="3" t="str">
        <f>_xlfn.XLOOKUP($C135,'Master sheet'!$D:$D,'Master sheet'!$A:$A,"",0)</f>
        <v>Rohit</v>
      </c>
      <c r="E135" s="3" t="str">
        <f>_xlfn.XLOOKUP($C135,'Master sheet'!$D:$D,'Master sheet'!$K:$K,,0)</f>
        <v>Vandhana</v>
      </c>
      <c r="F135" s="3">
        <v>3</v>
      </c>
      <c r="G135" s="3">
        <v>0</v>
      </c>
      <c r="H135" s="3">
        <f t="shared" si="2"/>
        <v>3</v>
      </c>
    </row>
    <row r="136" spans="2:8" x14ac:dyDescent="0.35">
      <c r="B136" s="2">
        <v>45740</v>
      </c>
      <c r="C136" s="3" t="s">
        <v>111</v>
      </c>
      <c r="D136" s="3" t="str">
        <f>_xlfn.XLOOKUP($C136,'Master sheet'!$D:$D,'Master sheet'!$A:$A,"",0)</f>
        <v>Nambu</v>
      </c>
      <c r="E136" s="3" t="str">
        <f>_xlfn.XLOOKUP($C136,'Master sheet'!$D:$D,'Master sheet'!$K:$K,,0)</f>
        <v>Veerabathiran B</v>
      </c>
      <c r="F136" s="3">
        <v>4</v>
      </c>
      <c r="G136" s="3">
        <v>0</v>
      </c>
      <c r="H136" s="3">
        <f t="shared" si="2"/>
        <v>4</v>
      </c>
    </row>
    <row r="137" spans="2:8" x14ac:dyDescent="0.35">
      <c r="B137" s="2">
        <v>45740</v>
      </c>
      <c r="C137" s="3" t="s">
        <v>35</v>
      </c>
      <c r="D137" s="3" t="str">
        <f>_xlfn.XLOOKUP($C137,'Master sheet'!$D:$D,'Master sheet'!$A:$A,"",0)</f>
        <v>Rohit</v>
      </c>
      <c r="E137" s="3" t="str">
        <f>_xlfn.XLOOKUP($C137,'Master sheet'!$D:$D,'Master sheet'!$K:$K,,0)</f>
        <v>Melina</v>
      </c>
      <c r="F137" s="3">
        <v>2</v>
      </c>
      <c r="G137" s="3">
        <v>2</v>
      </c>
      <c r="H137" s="3">
        <f t="shared" si="2"/>
        <v>0</v>
      </c>
    </row>
    <row r="138" spans="2:8" x14ac:dyDescent="0.35">
      <c r="B138" s="2">
        <v>45741</v>
      </c>
      <c r="C138" s="3" t="s">
        <v>43</v>
      </c>
      <c r="D138" s="3" t="str">
        <f>_xlfn.XLOOKUP($C138,'Master sheet'!$D:$D,'Master sheet'!$A:$A,"",0)</f>
        <v>Oliver</v>
      </c>
      <c r="E138" s="3" t="str">
        <f>_xlfn.XLOOKUP($C138,'Master sheet'!$D:$D,'Master sheet'!$K:$K,,0)</f>
        <v>Celestine</v>
      </c>
      <c r="F138" s="3">
        <v>4</v>
      </c>
      <c r="G138" s="3">
        <v>3</v>
      </c>
      <c r="H138" s="3">
        <f t="shared" si="2"/>
        <v>1</v>
      </c>
    </row>
    <row r="139" spans="2:8" x14ac:dyDescent="0.35">
      <c r="B139" s="2">
        <v>45741</v>
      </c>
      <c r="C139" s="3" t="s">
        <v>14</v>
      </c>
      <c r="D139" s="3" t="str">
        <f>_xlfn.XLOOKUP($C139,'Master sheet'!$D:$D,'Master sheet'!$A:$A,"",0)</f>
        <v>Oliver</v>
      </c>
      <c r="E139" s="3" t="str">
        <f>_xlfn.XLOOKUP($C139,'Master sheet'!$D:$D,'Master sheet'!$K:$K,,0)</f>
        <v>Celestine</v>
      </c>
      <c r="F139" s="3">
        <v>4</v>
      </c>
      <c r="G139" s="3">
        <v>4</v>
      </c>
      <c r="H139" s="3">
        <f t="shared" si="2"/>
        <v>0</v>
      </c>
    </row>
    <row r="140" spans="2:8" x14ac:dyDescent="0.35">
      <c r="B140" s="2">
        <v>45741</v>
      </c>
      <c r="C140" s="3" t="s">
        <v>26</v>
      </c>
      <c r="D140" s="3" t="str">
        <f>_xlfn.XLOOKUP($C140,'Master sheet'!$D:$D,'Master sheet'!$A:$A,"",0)</f>
        <v>Oliver</v>
      </c>
      <c r="E140" s="3" t="str">
        <f>_xlfn.XLOOKUP($C140,'Master sheet'!$D:$D,'Master sheet'!$K:$K,,0)</f>
        <v>Johnathan</v>
      </c>
      <c r="F140" s="3">
        <v>10</v>
      </c>
      <c r="G140" s="3">
        <v>10</v>
      </c>
      <c r="H140" s="3">
        <f t="shared" si="2"/>
        <v>0</v>
      </c>
    </row>
    <row r="141" spans="2:8" x14ac:dyDescent="0.35">
      <c r="B141" s="2">
        <v>45741</v>
      </c>
      <c r="C141" s="3" t="s">
        <v>53</v>
      </c>
      <c r="D141" s="3" t="str">
        <f>_xlfn.XLOOKUP($C141,'Master sheet'!$D:$D,'Master sheet'!$A:$A,"",0)</f>
        <v>Nambu</v>
      </c>
      <c r="E141" s="3" t="str">
        <f>_xlfn.XLOOKUP($C141,'Master sheet'!$D:$D,'Master sheet'!$K:$K,,0)</f>
        <v>Mohanavelu</v>
      </c>
      <c r="F141" s="3">
        <v>1</v>
      </c>
      <c r="G141" s="3">
        <v>1</v>
      </c>
      <c r="H141" s="3">
        <f t="shared" si="2"/>
        <v>0</v>
      </c>
    </row>
    <row r="142" spans="2:8" x14ac:dyDescent="0.35">
      <c r="B142" s="2">
        <v>45741</v>
      </c>
      <c r="C142" s="3" t="s">
        <v>104</v>
      </c>
      <c r="D142" s="3" t="str">
        <f>_xlfn.XLOOKUP($C142,'Master sheet'!$D:$D,'Master sheet'!$A:$A,"",0)</f>
        <v>Rohit</v>
      </c>
      <c r="E142" s="3" t="str">
        <f>_xlfn.XLOOKUP($C142,'Master sheet'!$D:$D,'Master sheet'!$K:$K,,0)</f>
        <v>Prasanna J</v>
      </c>
      <c r="F142" s="3">
        <v>0</v>
      </c>
      <c r="G142" s="3">
        <v>0</v>
      </c>
      <c r="H142" s="3">
        <f t="shared" si="2"/>
        <v>0</v>
      </c>
    </row>
    <row r="143" spans="2:8" x14ac:dyDescent="0.35">
      <c r="B143" s="2">
        <v>45741</v>
      </c>
      <c r="C143" s="3" t="s">
        <v>10</v>
      </c>
      <c r="D143" s="3" t="str">
        <f>_xlfn.XLOOKUP($C143,'Master sheet'!$D:$D,'Master sheet'!$A:$A,"",0)</f>
        <v>Rohit</v>
      </c>
      <c r="E143" s="3" t="str">
        <f>_xlfn.XLOOKUP($C143,'Master sheet'!$D:$D,'Master sheet'!$K:$K,,0)</f>
        <v>Melina</v>
      </c>
      <c r="F143" s="3">
        <v>2</v>
      </c>
      <c r="G143" s="3">
        <v>2</v>
      </c>
      <c r="H143" s="3">
        <f t="shared" si="2"/>
        <v>0</v>
      </c>
    </row>
    <row r="144" spans="2:8" x14ac:dyDescent="0.35">
      <c r="B144" s="2">
        <v>45741</v>
      </c>
      <c r="C144" s="3" t="s">
        <v>22</v>
      </c>
      <c r="D144" s="3" t="str">
        <f>_xlfn.XLOOKUP($C144,'Master sheet'!$D:$D,'Master sheet'!$A:$A,"",0)</f>
        <v>Rohit</v>
      </c>
      <c r="E144" s="3" t="str">
        <f>_xlfn.XLOOKUP($C144,'Master sheet'!$D:$D,'Master sheet'!$K:$K,,0)</f>
        <v>Prasanna J</v>
      </c>
      <c r="F144" s="3">
        <v>5</v>
      </c>
      <c r="G144" s="3">
        <v>1</v>
      </c>
      <c r="H144" s="3">
        <f t="shared" si="2"/>
        <v>4</v>
      </c>
    </row>
    <row r="145" spans="2:8" x14ac:dyDescent="0.35">
      <c r="B145" s="2">
        <v>45741</v>
      </c>
      <c r="C145" s="3" t="s">
        <v>105</v>
      </c>
      <c r="D145" s="3" t="str">
        <f>_xlfn.XLOOKUP($C145,'Master sheet'!$D:$D,'Master sheet'!$A:$A,"",0)</f>
        <v>Rohit</v>
      </c>
      <c r="E145" s="3" t="str">
        <f>_xlfn.XLOOKUP($C145,'Master sheet'!$D:$D,'Master sheet'!$K:$K,,0)</f>
        <v>Jack</v>
      </c>
      <c r="F145" s="3">
        <v>3</v>
      </c>
      <c r="G145" s="3">
        <v>1</v>
      </c>
      <c r="H145" s="3">
        <f t="shared" si="2"/>
        <v>2</v>
      </c>
    </row>
    <row r="146" spans="2:8" x14ac:dyDescent="0.35">
      <c r="B146" s="2">
        <v>45741</v>
      </c>
      <c r="C146" s="3" t="s">
        <v>106</v>
      </c>
      <c r="D146" s="3" t="str">
        <f>_xlfn.XLOOKUP($C146,'Master sheet'!$D:$D,'Master sheet'!$A:$A,"",0)</f>
        <v>Rohit</v>
      </c>
      <c r="E146" s="3" t="str">
        <f>_xlfn.XLOOKUP($C146,'Master sheet'!$D:$D,'Master sheet'!$K:$K,,0)</f>
        <v>Jack</v>
      </c>
      <c r="F146" s="3">
        <v>2</v>
      </c>
      <c r="G146" s="3">
        <v>1</v>
      </c>
      <c r="H146" s="3">
        <f t="shared" si="2"/>
        <v>1</v>
      </c>
    </row>
    <row r="147" spans="2:8" x14ac:dyDescent="0.35">
      <c r="B147" s="2">
        <v>45741</v>
      </c>
      <c r="C147" s="3" t="s">
        <v>38</v>
      </c>
      <c r="D147" s="3" t="str">
        <f>_xlfn.XLOOKUP($C147,'Master sheet'!$D:$D,'Master sheet'!$A:$A,"",0)</f>
        <v>Rohit</v>
      </c>
      <c r="E147" s="3" t="str">
        <f>_xlfn.XLOOKUP($C147,'Master sheet'!$D:$D,'Master sheet'!$K:$K,,0)</f>
        <v>Prasanna J</v>
      </c>
      <c r="F147" s="3">
        <v>4</v>
      </c>
      <c r="G147" s="3">
        <v>3</v>
      </c>
      <c r="H147" s="3">
        <f t="shared" si="2"/>
        <v>1</v>
      </c>
    </row>
    <row r="148" spans="2:8" x14ac:dyDescent="0.35">
      <c r="B148" s="2">
        <v>45741</v>
      </c>
      <c r="C148" s="3" t="s">
        <v>18</v>
      </c>
      <c r="D148" s="3" t="str">
        <f>_xlfn.XLOOKUP($C148,'Master sheet'!$D:$D,'Master sheet'!$A:$A,"",0)</f>
        <v>Nambu</v>
      </c>
      <c r="E148" s="3" t="str">
        <f>_xlfn.XLOOKUP($C148,'Master sheet'!$D:$D,'Master sheet'!$K:$K,,0)</f>
        <v>Priya C</v>
      </c>
      <c r="F148" s="3">
        <v>7</v>
      </c>
      <c r="G148" s="3">
        <v>4</v>
      </c>
      <c r="H148" s="3">
        <f t="shared" si="2"/>
        <v>3</v>
      </c>
    </row>
    <row r="149" spans="2:8" x14ac:dyDescent="0.35">
      <c r="B149" s="2">
        <v>45741</v>
      </c>
      <c r="C149" s="3" t="s">
        <v>108</v>
      </c>
      <c r="D149" s="3" t="str">
        <f>_xlfn.XLOOKUP($C149,'Master sheet'!$D:$D,'Master sheet'!$A:$A,"",0)</f>
        <v>Oliver</v>
      </c>
      <c r="E149" s="3" t="str">
        <f>_xlfn.XLOOKUP($C149,'Master sheet'!$D:$D,'Master sheet'!$K:$K,,0)</f>
        <v>Felix</v>
      </c>
      <c r="F149" s="3">
        <v>5</v>
      </c>
      <c r="G149" s="3">
        <v>2</v>
      </c>
      <c r="H149" s="3">
        <f t="shared" si="2"/>
        <v>3</v>
      </c>
    </row>
    <row r="150" spans="2:8" x14ac:dyDescent="0.35">
      <c r="B150" s="2">
        <v>45741</v>
      </c>
      <c r="C150" s="3" t="s">
        <v>109</v>
      </c>
      <c r="D150" s="3" t="str">
        <f>_xlfn.XLOOKUP($C150,'Master sheet'!$D:$D,'Master sheet'!$A:$A,"",0)</f>
        <v>Vinay</v>
      </c>
      <c r="E150" s="3" t="str">
        <f>_xlfn.XLOOKUP($C150,'Master sheet'!$D:$D,'Master sheet'!$K:$K,,0)</f>
        <v>Murugesan</v>
      </c>
      <c r="F150" s="3">
        <v>5</v>
      </c>
      <c r="G150" s="3">
        <v>0</v>
      </c>
      <c r="H150" s="3">
        <f t="shared" si="2"/>
        <v>5</v>
      </c>
    </row>
    <row r="151" spans="2:8" x14ac:dyDescent="0.35">
      <c r="B151" s="2">
        <v>45741</v>
      </c>
      <c r="C151" s="3" t="s">
        <v>278</v>
      </c>
      <c r="D151" s="3" t="str">
        <f>_xlfn.XLOOKUP($C151,'Master sheet'!$D:$D,'Master sheet'!$A:$A,"",0)</f>
        <v>Oliver</v>
      </c>
      <c r="E151" s="3" t="str">
        <f>_xlfn.XLOOKUP($C151,'Master sheet'!$D:$D,'Master sheet'!$K:$K,,0)</f>
        <v>Celestine</v>
      </c>
      <c r="F151" s="3">
        <v>4</v>
      </c>
      <c r="G151" s="3">
        <v>0</v>
      </c>
      <c r="H151" s="3">
        <f t="shared" si="2"/>
        <v>4</v>
      </c>
    </row>
    <row r="152" spans="2:8" x14ac:dyDescent="0.35">
      <c r="B152" s="2">
        <v>45741</v>
      </c>
      <c r="C152" s="3" t="s">
        <v>30</v>
      </c>
      <c r="D152" s="3" t="str">
        <f>_xlfn.XLOOKUP($C152,'Master sheet'!$D:$D,'Master sheet'!$A:$A,"",0)</f>
        <v>Sidd</v>
      </c>
      <c r="E152" s="3" t="str">
        <f>_xlfn.XLOOKUP($C152,'Master sheet'!$D:$D,'Master sheet'!$K:$K,,0)</f>
        <v>Sastha</v>
      </c>
      <c r="F152" s="3">
        <v>5</v>
      </c>
      <c r="G152" s="3">
        <v>4</v>
      </c>
      <c r="H152" s="3">
        <f t="shared" si="2"/>
        <v>1</v>
      </c>
    </row>
    <row r="153" spans="2:8" x14ac:dyDescent="0.35">
      <c r="B153" s="2">
        <v>45741</v>
      </c>
      <c r="C153" s="3" t="s">
        <v>110</v>
      </c>
      <c r="D153" s="3" t="str">
        <f>_xlfn.XLOOKUP($C153,'Master sheet'!$D:$D,'Master sheet'!$A:$A,"",0)</f>
        <v>Rohit</v>
      </c>
      <c r="E153" s="3" t="str">
        <f>_xlfn.XLOOKUP($C153,'Master sheet'!$D:$D,'Master sheet'!$K:$K,,0)</f>
        <v>Ajay</v>
      </c>
      <c r="F153" s="3">
        <v>5</v>
      </c>
      <c r="G153" s="3">
        <v>0</v>
      </c>
      <c r="H153" s="3">
        <f t="shared" si="2"/>
        <v>5</v>
      </c>
    </row>
    <row r="154" spans="2:8" x14ac:dyDescent="0.35">
      <c r="B154" s="2">
        <v>45741</v>
      </c>
      <c r="C154" s="3" t="s">
        <v>211</v>
      </c>
      <c r="D154" s="3" t="str">
        <f>_xlfn.XLOOKUP($C154,'Master sheet'!$D:$D,'Master sheet'!$A:$A,"",0)</f>
        <v>Rohit</v>
      </c>
      <c r="E154" s="3" t="str">
        <f>_xlfn.XLOOKUP($C154,'Master sheet'!$D:$D,'Master sheet'!$K:$K,,0)</f>
        <v>Vandhana</v>
      </c>
      <c r="F154" s="3">
        <v>2</v>
      </c>
      <c r="G154" s="3">
        <v>1</v>
      </c>
      <c r="H154" s="3">
        <f t="shared" si="2"/>
        <v>1</v>
      </c>
    </row>
    <row r="155" spans="2:8" x14ac:dyDescent="0.35">
      <c r="B155" s="2">
        <v>45741</v>
      </c>
      <c r="C155" s="3" t="s">
        <v>57</v>
      </c>
      <c r="D155" s="3" t="str">
        <f>_xlfn.XLOOKUP($C155,'Master sheet'!$D:$D,'Master sheet'!$A:$A,"",0)</f>
        <v>Rohit</v>
      </c>
      <c r="E155" s="3" t="str">
        <f>_xlfn.XLOOKUP($C155,'Master sheet'!$D:$D,'Master sheet'!$K:$K,,0)</f>
        <v>Vandhana</v>
      </c>
      <c r="F155" s="3">
        <v>3</v>
      </c>
      <c r="G155" s="3">
        <v>0</v>
      </c>
      <c r="H155" s="3">
        <f t="shared" si="2"/>
        <v>3</v>
      </c>
    </row>
    <row r="156" spans="2:8" ht="14.5" customHeight="1" x14ac:dyDescent="0.35">
      <c r="B156" s="2">
        <v>45741</v>
      </c>
      <c r="C156" s="3" t="s">
        <v>111</v>
      </c>
      <c r="D156" s="3" t="str">
        <f>_xlfn.XLOOKUP($C156,'Master sheet'!$D:$D,'Master sheet'!$A:$A,"",0)</f>
        <v>Nambu</v>
      </c>
      <c r="E156" s="3" t="str">
        <f>_xlfn.XLOOKUP($C156,'Master sheet'!$D:$D,'Master sheet'!$K:$K,,0)</f>
        <v>Veerabathiran B</v>
      </c>
      <c r="F156" s="3">
        <v>4</v>
      </c>
      <c r="G156" s="3">
        <v>1</v>
      </c>
      <c r="H156" s="3">
        <f t="shared" si="2"/>
        <v>3</v>
      </c>
    </row>
    <row r="157" spans="2:8" x14ac:dyDescent="0.35">
      <c r="B157" s="2">
        <v>45741</v>
      </c>
      <c r="C157" s="3" t="s">
        <v>35</v>
      </c>
      <c r="D157" s="3" t="str">
        <f>_xlfn.XLOOKUP($C157,'Master sheet'!$D:$D,'Master sheet'!$A:$A,"",0)</f>
        <v>Rohit</v>
      </c>
      <c r="E157" s="3" t="str">
        <f>_xlfn.XLOOKUP($C157,'Master sheet'!$D:$D,'Master sheet'!$K:$K,,0)</f>
        <v>Melina</v>
      </c>
      <c r="F157" s="3">
        <v>2</v>
      </c>
      <c r="G157" s="3">
        <v>2</v>
      </c>
      <c r="H157" s="3">
        <f t="shared" si="2"/>
        <v>0</v>
      </c>
    </row>
    <row r="158" spans="2:8" x14ac:dyDescent="0.35">
      <c r="B158" s="2">
        <v>45742</v>
      </c>
      <c r="C158" s="3" t="s">
        <v>43</v>
      </c>
      <c r="D158" s="3" t="str">
        <f>_xlfn.XLOOKUP($C158,'Master sheet'!$D:$D,'Master sheet'!$A:$A,"",0)</f>
        <v>Oliver</v>
      </c>
      <c r="E158" s="3" t="str">
        <f>_xlfn.XLOOKUP($C158,'Master sheet'!$D:$D,'Master sheet'!$K:$K,,0)</f>
        <v>Celestine</v>
      </c>
      <c r="F158" s="3">
        <v>4</v>
      </c>
      <c r="G158" s="3">
        <v>3</v>
      </c>
      <c r="H158" s="3">
        <f t="shared" si="2"/>
        <v>1</v>
      </c>
    </row>
    <row r="159" spans="2:8" x14ac:dyDescent="0.35">
      <c r="B159" s="2">
        <v>45742</v>
      </c>
      <c r="C159" s="3" t="s">
        <v>14</v>
      </c>
      <c r="D159" s="3" t="str">
        <f>_xlfn.XLOOKUP($C159,'Master sheet'!$D:$D,'Master sheet'!$A:$A,"",0)</f>
        <v>Oliver</v>
      </c>
      <c r="E159" s="3" t="str">
        <f>_xlfn.XLOOKUP($C159,'Master sheet'!$D:$D,'Master sheet'!$K:$K,,0)</f>
        <v>Celestine</v>
      </c>
      <c r="F159" s="3">
        <v>4</v>
      </c>
      <c r="G159" s="3">
        <v>0</v>
      </c>
      <c r="H159" s="3">
        <f t="shared" si="2"/>
        <v>4</v>
      </c>
    </row>
    <row r="160" spans="2:8" x14ac:dyDescent="0.35">
      <c r="B160" s="2">
        <v>45742</v>
      </c>
      <c r="C160" s="3" t="s">
        <v>26</v>
      </c>
      <c r="D160" s="3" t="str">
        <f>_xlfn.XLOOKUP($C160,'Master sheet'!$D:$D,'Master sheet'!$A:$A,"",0)</f>
        <v>Oliver</v>
      </c>
      <c r="E160" s="3" t="str">
        <f>_xlfn.XLOOKUP($C160,'Master sheet'!$D:$D,'Master sheet'!$K:$K,,0)</f>
        <v>Johnathan</v>
      </c>
      <c r="F160" s="3">
        <v>10</v>
      </c>
      <c r="G160" s="3">
        <v>10</v>
      </c>
      <c r="H160" s="3">
        <f t="shared" si="2"/>
        <v>0</v>
      </c>
    </row>
    <row r="161" spans="2:8" x14ac:dyDescent="0.35">
      <c r="B161" s="2">
        <v>45742</v>
      </c>
      <c r="C161" s="3" t="s">
        <v>53</v>
      </c>
      <c r="D161" s="3" t="str">
        <f>_xlfn.XLOOKUP($C161,'Master sheet'!$D:$D,'Master sheet'!$A:$A,"",0)</f>
        <v>Nambu</v>
      </c>
      <c r="E161" s="3" t="str">
        <f>_xlfn.XLOOKUP($C161,'Master sheet'!$D:$D,'Master sheet'!$K:$K,,0)</f>
        <v>Mohanavelu</v>
      </c>
      <c r="F161" s="3">
        <v>1</v>
      </c>
      <c r="G161" s="3">
        <v>1</v>
      </c>
      <c r="H161" s="3">
        <f t="shared" si="2"/>
        <v>0</v>
      </c>
    </row>
    <row r="162" spans="2:8" x14ac:dyDescent="0.35">
      <c r="B162" s="2">
        <v>45742</v>
      </c>
      <c r="C162" s="3" t="s">
        <v>104</v>
      </c>
      <c r="D162" s="3" t="str">
        <f>_xlfn.XLOOKUP($C162,'Master sheet'!$D:$D,'Master sheet'!$A:$A,"",0)</f>
        <v>Rohit</v>
      </c>
      <c r="E162" s="3" t="str">
        <f>_xlfn.XLOOKUP($C162,'Master sheet'!$D:$D,'Master sheet'!$K:$K,,0)</f>
        <v>Prasanna J</v>
      </c>
      <c r="F162" s="3">
        <v>4</v>
      </c>
      <c r="G162" s="3">
        <v>0</v>
      </c>
      <c r="H162" s="3">
        <f t="shared" si="2"/>
        <v>4</v>
      </c>
    </row>
    <row r="163" spans="2:8" x14ac:dyDescent="0.35">
      <c r="B163" s="2">
        <v>45742</v>
      </c>
      <c r="C163" s="3" t="s">
        <v>10</v>
      </c>
      <c r="D163" s="3" t="str">
        <f>_xlfn.XLOOKUP($C163,'Master sheet'!$D:$D,'Master sheet'!$A:$A,"",0)</f>
        <v>Rohit</v>
      </c>
      <c r="E163" s="3" t="str">
        <f>_xlfn.XLOOKUP($C163,'Master sheet'!$D:$D,'Master sheet'!$K:$K,,0)</f>
        <v>Melina</v>
      </c>
      <c r="F163" s="3">
        <v>2</v>
      </c>
      <c r="G163" s="3">
        <v>2</v>
      </c>
      <c r="H163" s="3">
        <f t="shared" si="2"/>
        <v>0</v>
      </c>
    </row>
    <row r="164" spans="2:8" x14ac:dyDescent="0.35">
      <c r="B164" s="2">
        <v>45742</v>
      </c>
      <c r="C164" s="3" t="s">
        <v>22</v>
      </c>
      <c r="D164" s="3" t="str">
        <f>_xlfn.XLOOKUP($C164,'Master sheet'!$D:$D,'Master sheet'!$A:$A,"",0)</f>
        <v>Rohit</v>
      </c>
      <c r="E164" s="3" t="str">
        <f>_xlfn.XLOOKUP($C164,'Master sheet'!$D:$D,'Master sheet'!$K:$K,,0)</f>
        <v>Prasanna J</v>
      </c>
      <c r="F164" s="3">
        <v>5</v>
      </c>
      <c r="G164" s="3">
        <v>1</v>
      </c>
      <c r="H164" s="3">
        <f t="shared" si="2"/>
        <v>4</v>
      </c>
    </row>
    <row r="165" spans="2:8" x14ac:dyDescent="0.35">
      <c r="B165" s="2">
        <v>45742</v>
      </c>
      <c r="C165" s="3" t="s">
        <v>105</v>
      </c>
      <c r="D165" s="3" t="str">
        <f>_xlfn.XLOOKUP($C165,'Master sheet'!$D:$D,'Master sheet'!$A:$A,"",0)</f>
        <v>Rohit</v>
      </c>
      <c r="E165" s="3" t="str">
        <f>_xlfn.XLOOKUP($C165,'Master sheet'!$D:$D,'Master sheet'!$K:$K,,0)</f>
        <v>Jack</v>
      </c>
      <c r="F165" s="3">
        <v>3</v>
      </c>
      <c r="G165" s="3">
        <v>0</v>
      </c>
      <c r="H165" s="3">
        <f t="shared" si="2"/>
        <v>3</v>
      </c>
    </row>
    <row r="166" spans="2:8" x14ac:dyDescent="0.35">
      <c r="B166" s="2">
        <v>45742</v>
      </c>
      <c r="C166" s="3" t="s">
        <v>106</v>
      </c>
      <c r="D166" s="3" t="str">
        <f>_xlfn.XLOOKUP($C166,'Master sheet'!$D:$D,'Master sheet'!$A:$A,"",0)</f>
        <v>Rohit</v>
      </c>
      <c r="E166" s="3" t="str">
        <f>_xlfn.XLOOKUP($C166,'Master sheet'!$D:$D,'Master sheet'!$K:$K,,0)</f>
        <v>Jack</v>
      </c>
      <c r="F166" s="3">
        <v>2</v>
      </c>
      <c r="G166" s="3">
        <v>1</v>
      </c>
      <c r="H166" s="3">
        <f t="shared" si="2"/>
        <v>1</v>
      </c>
    </row>
    <row r="167" spans="2:8" x14ac:dyDescent="0.35">
      <c r="B167" s="2">
        <v>45742</v>
      </c>
      <c r="C167" s="3" t="s">
        <v>38</v>
      </c>
      <c r="D167" s="3" t="str">
        <f>_xlfn.XLOOKUP($C167,'Master sheet'!$D:$D,'Master sheet'!$A:$A,"",0)</f>
        <v>Rohit</v>
      </c>
      <c r="E167" s="3" t="str">
        <f>_xlfn.XLOOKUP($C167,'Master sheet'!$D:$D,'Master sheet'!$K:$K,,0)</f>
        <v>Prasanna J</v>
      </c>
      <c r="F167" s="3">
        <v>0</v>
      </c>
      <c r="G167" s="3">
        <v>0</v>
      </c>
      <c r="H167" s="3">
        <f t="shared" si="2"/>
        <v>0</v>
      </c>
    </row>
    <row r="168" spans="2:8" x14ac:dyDescent="0.35">
      <c r="B168" s="2">
        <v>45742</v>
      </c>
      <c r="C168" s="3" t="s">
        <v>18</v>
      </c>
      <c r="D168" s="3" t="str">
        <f>_xlfn.XLOOKUP($C168,'Master sheet'!$D:$D,'Master sheet'!$A:$A,"",0)</f>
        <v>Nambu</v>
      </c>
      <c r="E168" s="3" t="str">
        <f>_xlfn.XLOOKUP($C168,'Master sheet'!$D:$D,'Master sheet'!$K:$K,,0)</f>
        <v>Priya C</v>
      </c>
      <c r="F168" s="3">
        <v>7</v>
      </c>
      <c r="G168" s="3">
        <v>3</v>
      </c>
      <c r="H168" s="3">
        <f t="shared" si="2"/>
        <v>4</v>
      </c>
    </row>
    <row r="169" spans="2:8" x14ac:dyDescent="0.35">
      <c r="B169" s="2">
        <v>45742</v>
      </c>
      <c r="C169" s="3" t="s">
        <v>108</v>
      </c>
      <c r="D169" s="3" t="str">
        <f>_xlfn.XLOOKUP($C169,'Master sheet'!$D:$D,'Master sheet'!$A:$A,"",0)</f>
        <v>Oliver</v>
      </c>
      <c r="E169" s="3" t="str">
        <f>_xlfn.XLOOKUP($C169,'Master sheet'!$D:$D,'Master sheet'!$K:$K,,0)</f>
        <v>Felix</v>
      </c>
      <c r="F169" s="3">
        <v>5</v>
      </c>
      <c r="G169" s="3">
        <v>2</v>
      </c>
      <c r="H169" s="3">
        <f t="shared" si="2"/>
        <v>3</v>
      </c>
    </row>
    <row r="170" spans="2:8" x14ac:dyDescent="0.35">
      <c r="B170" s="2">
        <v>45742</v>
      </c>
      <c r="C170" s="3" t="s">
        <v>109</v>
      </c>
      <c r="D170" s="3" t="str">
        <f>_xlfn.XLOOKUP($C170,'Master sheet'!$D:$D,'Master sheet'!$A:$A,"",0)</f>
        <v>Vinay</v>
      </c>
      <c r="E170" s="3" t="str">
        <f>_xlfn.XLOOKUP($C170,'Master sheet'!$D:$D,'Master sheet'!$K:$K,,0)</f>
        <v>Murugesan</v>
      </c>
      <c r="F170" s="3">
        <v>5</v>
      </c>
      <c r="G170" s="3">
        <v>0</v>
      </c>
      <c r="H170" s="3">
        <f t="shared" si="2"/>
        <v>5</v>
      </c>
    </row>
    <row r="171" spans="2:8" x14ac:dyDescent="0.35">
      <c r="B171" s="2">
        <v>45742</v>
      </c>
      <c r="C171" s="3" t="s">
        <v>278</v>
      </c>
      <c r="D171" s="3" t="str">
        <f>_xlfn.XLOOKUP($C171,'Master sheet'!$D:$D,'Master sheet'!$A:$A,"",0)</f>
        <v>Oliver</v>
      </c>
      <c r="E171" s="3" t="str">
        <f>_xlfn.XLOOKUP($C171,'Master sheet'!$D:$D,'Master sheet'!$K:$K,,0)</f>
        <v>Celestine</v>
      </c>
      <c r="F171" s="3">
        <v>4</v>
      </c>
      <c r="G171" s="3">
        <v>4</v>
      </c>
      <c r="H171" s="3">
        <f t="shared" si="2"/>
        <v>0</v>
      </c>
    </row>
    <row r="172" spans="2:8" x14ac:dyDescent="0.35">
      <c r="B172" s="2">
        <v>45742</v>
      </c>
      <c r="C172" s="3" t="s">
        <v>30</v>
      </c>
      <c r="D172" s="3" t="str">
        <f>_xlfn.XLOOKUP($C172,'Master sheet'!$D:$D,'Master sheet'!$A:$A,"",0)</f>
        <v>Sidd</v>
      </c>
      <c r="E172" s="3" t="str">
        <f>_xlfn.XLOOKUP($C172,'Master sheet'!$D:$D,'Master sheet'!$K:$K,,0)</f>
        <v>Sastha</v>
      </c>
      <c r="F172" s="3">
        <v>5</v>
      </c>
      <c r="G172" s="3">
        <v>5</v>
      </c>
      <c r="H172" s="3">
        <f t="shared" si="2"/>
        <v>0</v>
      </c>
    </row>
    <row r="173" spans="2:8" x14ac:dyDescent="0.35">
      <c r="B173" s="2">
        <v>45742</v>
      </c>
      <c r="C173" s="3" t="s">
        <v>110</v>
      </c>
      <c r="D173" s="3" t="str">
        <f>_xlfn.XLOOKUP($C173,'Master sheet'!$D:$D,'Master sheet'!$A:$A,"",0)</f>
        <v>Rohit</v>
      </c>
      <c r="E173" s="3" t="str">
        <f>_xlfn.XLOOKUP($C173,'Master sheet'!$D:$D,'Master sheet'!$K:$K,,0)</f>
        <v>Ajay</v>
      </c>
      <c r="F173" s="3">
        <v>5</v>
      </c>
      <c r="G173" s="3">
        <v>0</v>
      </c>
      <c r="H173" s="3">
        <f t="shared" si="2"/>
        <v>5</v>
      </c>
    </row>
    <row r="174" spans="2:8" x14ac:dyDescent="0.35">
      <c r="B174" s="2">
        <v>45742</v>
      </c>
      <c r="C174" s="3" t="s">
        <v>211</v>
      </c>
      <c r="D174" s="3" t="str">
        <f>_xlfn.XLOOKUP($C174,'Master sheet'!$D:$D,'Master sheet'!$A:$A,"",0)</f>
        <v>Rohit</v>
      </c>
      <c r="E174" s="3" t="str">
        <f>_xlfn.XLOOKUP($C174,'Master sheet'!$D:$D,'Master sheet'!$K:$K,,0)</f>
        <v>Vandhana</v>
      </c>
      <c r="F174" s="3">
        <v>2</v>
      </c>
      <c r="G174" s="3">
        <v>2</v>
      </c>
      <c r="H174" s="3">
        <f t="shared" si="2"/>
        <v>0</v>
      </c>
    </row>
    <row r="175" spans="2:8" x14ac:dyDescent="0.35">
      <c r="B175" s="2">
        <v>45742</v>
      </c>
      <c r="C175" s="3" t="s">
        <v>57</v>
      </c>
      <c r="D175" s="3" t="str">
        <f>_xlfn.XLOOKUP($C175,'Master sheet'!$D:$D,'Master sheet'!$A:$A,"",0)</f>
        <v>Rohit</v>
      </c>
      <c r="E175" s="3" t="str">
        <f>_xlfn.XLOOKUP($C175,'Master sheet'!$D:$D,'Master sheet'!$K:$K,,0)</f>
        <v>Vandhana</v>
      </c>
      <c r="F175" s="3">
        <v>3</v>
      </c>
      <c r="G175" s="3">
        <v>0</v>
      </c>
      <c r="H175" s="3">
        <f t="shared" si="2"/>
        <v>3</v>
      </c>
    </row>
    <row r="176" spans="2:8" x14ac:dyDescent="0.35">
      <c r="B176" s="2">
        <v>45742</v>
      </c>
      <c r="C176" s="3" t="s">
        <v>111</v>
      </c>
      <c r="D176" s="3" t="str">
        <f>_xlfn.XLOOKUP($C176,'Master sheet'!$D:$D,'Master sheet'!$A:$A,"",0)</f>
        <v>Nambu</v>
      </c>
      <c r="E176" s="3" t="str">
        <f>_xlfn.XLOOKUP($C176,'Master sheet'!$D:$D,'Master sheet'!$K:$K,,0)</f>
        <v>Veerabathiran B</v>
      </c>
      <c r="F176" s="3">
        <v>4</v>
      </c>
      <c r="G176" s="3">
        <v>1</v>
      </c>
      <c r="H176" s="3">
        <f t="shared" si="2"/>
        <v>3</v>
      </c>
    </row>
    <row r="177" spans="2:8" x14ac:dyDescent="0.35">
      <c r="B177" s="2">
        <v>45742</v>
      </c>
      <c r="C177" s="3" t="s">
        <v>35</v>
      </c>
      <c r="D177" s="3" t="str">
        <f>_xlfn.XLOOKUP($C177,'Master sheet'!$D:$D,'Master sheet'!$A:$A,"",0)</f>
        <v>Rohit</v>
      </c>
      <c r="E177" s="3" t="str">
        <f>_xlfn.XLOOKUP($C177,'Master sheet'!$D:$D,'Master sheet'!$K:$K,,0)</f>
        <v>Melina</v>
      </c>
      <c r="F177" s="3">
        <v>2</v>
      </c>
      <c r="G177" s="3">
        <v>2</v>
      </c>
      <c r="H177" s="3">
        <f t="shared" si="2"/>
        <v>0</v>
      </c>
    </row>
    <row r="178" spans="2:8" x14ac:dyDescent="0.35">
      <c r="B178" s="2">
        <v>45743</v>
      </c>
      <c r="C178" s="3" t="s">
        <v>43</v>
      </c>
      <c r="D178" s="3" t="str">
        <f>_xlfn.XLOOKUP($C178,'Master sheet'!$D:$D,'Master sheet'!$A:$A,"",0)</f>
        <v>Oliver</v>
      </c>
      <c r="E178" s="3" t="str">
        <f>_xlfn.XLOOKUP($C178,'Master sheet'!$D:$D,'Master sheet'!$K:$K,,0)</f>
        <v>Celestine</v>
      </c>
      <c r="F178" s="3">
        <v>4</v>
      </c>
      <c r="G178" s="3">
        <v>3</v>
      </c>
      <c r="H178" s="3">
        <f t="shared" si="2"/>
        <v>1</v>
      </c>
    </row>
    <row r="179" spans="2:8" x14ac:dyDescent="0.35">
      <c r="B179" s="2">
        <v>45743</v>
      </c>
      <c r="C179" s="3" t="s">
        <v>14</v>
      </c>
      <c r="D179" s="3" t="str">
        <f>_xlfn.XLOOKUP($C179,'Master sheet'!$D:$D,'Master sheet'!$A:$A,"",0)</f>
        <v>Oliver</v>
      </c>
      <c r="E179" s="3" t="str">
        <f>_xlfn.XLOOKUP($C179,'Master sheet'!$D:$D,'Master sheet'!$K:$K,,0)</f>
        <v>Celestine</v>
      </c>
      <c r="F179" s="3">
        <v>4</v>
      </c>
      <c r="G179" s="3">
        <v>0</v>
      </c>
      <c r="H179" s="3">
        <f t="shared" si="2"/>
        <v>4</v>
      </c>
    </row>
    <row r="180" spans="2:8" x14ac:dyDescent="0.35">
      <c r="B180" s="2">
        <v>45743</v>
      </c>
      <c r="C180" s="3" t="s">
        <v>26</v>
      </c>
      <c r="D180" s="3" t="str">
        <f>_xlfn.XLOOKUP($C180,'Master sheet'!$D:$D,'Master sheet'!$A:$A,"",0)</f>
        <v>Oliver</v>
      </c>
      <c r="E180" s="3" t="str">
        <f>_xlfn.XLOOKUP($C180,'Master sheet'!$D:$D,'Master sheet'!$K:$K,,0)</f>
        <v>Johnathan</v>
      </c>
      <c r="F180" s="3">
        <v>10</v>
      </c>
      <c r="G180" s="3">
        <v>9</v>
      </c>
      <c r="H180" s="3">
        <f t="shared" si="2"/>
        <v>1</v>
      </c>
    </row>
    <row r="181" spans="2:8" x14ac:dyDescent="0.35">
      <c r="B181" s="2">
        <v>45743</v>
      </c>
      <c r="C181" s="3" t="s">
        <v>53</v>
      </c>
      <c r="D181" s="3" t="str">
        <f>_xlfn.XLOOKUP($C181,'Master sheet'!$D:$D,'Master sheet'!$A:$A,"",0)</f>
        <v>Nambu</v>
      </c>
      <c r="E181" s="3" t="str">
        <f>_xlfn.XLOOKUP($C181,'Master sheet'!$D:$D,'Master sheet'!$K:$K,,0)</f>
        <v>Mohanavelu</v>
      </c>
      <c r="F181" s="3">
        <v>1</v>
      </c>
      <c r="G181" s="3">
        <v>1</v>
      </c>
      <c r="H181" s="3">
        <f t="shared" si="2"/>
        <v>0</v>
      </c>
    </row>
    <row r="182" spans="2:8" x14ac:dyDescent="0.35">
      <c r="B182" s="2">
        <v>45743</v>
      </c>
      <c r="C182" s="3" t="s">
        <v>104</v>
      </c>
      <c r="D182" s="3" t="str">
        <f>_xlfn.XLOOKUP($C182,'Master sheet'!$D:$D,'Master sheet'!$A:$A,"",0)</f>
        <v>Rohit</v>
      </c>
      <c r="E182" s="3" t="str">
        <f>_xlfn.XLOOKUP($C182,'Master sheet'!$D:$D,'Master sheet'!$K:$K,,0)</f>
        <v>Prasanna J</v>
      </c>
      <c r="F182" s="3">
        <v>4</v>
      </c>
      <c r="G182" s="3">
        <v>0</v>
      </c>
      <c r="H182" s="3">
        <f t="shared" si="2"/>
        <v>4</v>
      </c>
    </row>
    <row r="183" spans="2:8" x14ac:dyDescent="0.35">
      <c r="B183" s="2">
        <v>45743</v>
      </c>
      <c r="C183" s="3" t="s">
        <v>10</v>
      </c>
      <c r="D183" s="3" t="str">
        <f>_xlfn.XLOOKUP($C183,'Master sheet'!$D:$D,'Master sheet'!$A:$A,"",0)</f>
        <v>Rohit</v>
      </c>
      <c r="E183" s="3" t="str">
        <f>_xlfn.XLOOKUP($C183,'Master sheet'!$D:$D,'Master sheet'!$K:$K,,0)</f>
        <v>Melina</v>
      </c>
      <c r="F183" s="3">
        <v>2</v>
      </c>
      <c r="G183" s="3">
        <v>2</v>
      </c>
      <c r="H183" s="3">
        <f t="shared" si="2"/>
        <v>0</v>
      </c>
    </row>
    <row r="184" spans="2:8" x14ac:dyDescent="0.35">
      <c r="B184" s="2">
        <v>45743</v>
      </c>
      <c r="C184" s="3" t="s">
        <v>22</v>
      </c>
      <c r="D184" s="3" t="str">
        <f>_xlfn.XLOOKUP($C184,'Master sheet'!$D:$D,'Master sheet'!$A:$A,"",0)</f>
        <v>Rohit</v>
      </c>
      <c r="E184" s="3" t="str">
        <f>_xlfn.XLOOKUP($C184,'Master sheet'!$D:$D,'Master sheet'!$K:$K,,0)</f>
        <v>Prasanna J</v>
      </c>
      <c r="F184" s="3">
        <v>5</v>
      </c>
      <c r="G184" s="3">
        <v>1</v>
      </c>
      <c r="H184" s="3">
        <f t="shared" si="2"/>
        <v>4</v>
      </c>
    </row>
    <row r="185" spans="2:8" x14ac:dyDescent="0.35">
      <c r="B185" s="2">
        <v>45743</v>
      </c>
      <c r="C185" s="3" t="s">
        <v>105</v>
      </c>
      <c r="D185" s="3" t="str">
        <f>_xlfn.XLOOKUP($C185,'Master sheet'!$D:$D,'Master sheet'!$A:$A,"",0)</f>
        <v>Rohit</v>
      </c>
      <c r="E185" s="3" t="str">
        <f>_xlfn.XLOOKUP($C185,'Master sheet'!$D:$D,'Master sheet'!$K:$K,,0)</f>
        <v>Jack</v>
      </c>
      <c r="F185" s="3">
        <v>3</v>
      </c>
      <c r="G185" s="3">
        <v>0</v>
      </c>
      <c r="H185" s="3">
        <f t="shared" si="2"/>
        <v>3</v>
      </c>
    </row>
    <row r="186" spans="2:8" x14ac:dyDescent="0.35">
      <c r="B186" s="2">
        <v>45743</v>
      </c>
      <c r="C186" s="3" t="s">
        <v>106</v>
      </c>
      <c r="D186" s="3" t="str">
        <f>_xlfn.XLOOKUP($C186,'Master sheet'!$D:$D,'Master sheet'!$A:$A,"",0)</f>
        <v>Rohit</v>
      </c>
      <c r="E186" s="3" t="str">
        <f>_xlfn.XLOOKUP($C186,'Master sheet'!$D:$D,'Master sheet'!$K:$K,,0)</f>
        <v>Jack</v>
      </c>
      <c r="F186" s="3">
        <v>2</v>
      </c>
      <c r="G186" s="3">
        <v>1</v>
      </c>
      <c r="H186" s="3">
        <f t="shared" si="2"/>
        <v>1</v>
      </c>
    </row>
    <row r="187" spans="2:8" x14ac:dyDescent="0.35">
      <c r="B187" s="2">
        <v>45743</v>
      </c>
      <c r="C187" s="3" t="s">
        <v>38</v>
      </c>
      <c r="D187" s="3" t="str">
        <f>_xlfn.XLOOKUP($C187,'Master sheet'!$D:$D,'Master sheet'!$A:$A,"",0)</f>
        <v>Rohit</v>
      </c>
      <c r="E187" s="3" t="str">
        <f>_xlfn.XLOOKUP($C187,'Master sheet'!$D:$D,'Master sheet'!$K:$K,,0)</f>
        <v>Prasanna J</v>
      </c>
      <c r="F187" s="3">
        <v>0</v>
      </c>
      <c r="G187" s="3">
        <v>0</v>
      </c>
      <c r="H187" s="3">
        <f t="shared" ref="H187:H249" si="3">F187-G187</f>
        <v>0</v>
      </c>
    </row>
    <row r="188" spans="2:8" x14ac:dyDescent="0.35">
      <c r="B188" s="2">
        <v>45743</v>
      </c>
      <c r="C188" s="3" t="s">
        <v>18</v>
      </c>
      <c r="D188" s="3" t="str">
        <f>_xlfn.XLOOKUP($C188,'Master sheet'!$D:$D,'Master sheet'!$A:$A,"",0)</f>
        <v>Nambu</v>
      </c>
      <c r="E188" s="3" t="str">
        <f>_xlfn.XLOOKUP($C188,'Master sheet'!$D:$D,'Master sheet'!$K:$K,,0)</f>
        <v>Priya C</v>
      </c>
      <c r="F188" s="3">
        <v>7</v>
      </c>
      <c r="G188" s="3">
        <v>3</v>
      </c>
      <c r="H188" s="3">
        <f t="shared" si="3"/>
        <v>4</v>
      </c>
    </row>
    <row r="189" spans="2:8" x14ac:dyDescent="0.35">
      <c r="B189" s="2">
        <v>45743</v>
      </c>
      <c r="C189" s="3" t="s">
        <v>108</v>
      </c>
      <c r="D189" s="3" t="str">
        <f>_xlfn.XLOOKUP($C189,'Master sheet'!$D:$D,'Master sheet'!$A:$A,"",0)</f>
        <v>Oliver</v>
      </c>
      <c r="E189" s="3" t="str">
        <f>_xlfn.XLOOKUP($C189,'Master sheet'!$D:$D,'Master sheet'!$K:$K,,0)</f>
        <v>Felix</v>
      </c>
      <c r="F189" s="3">
        <v>5</v>
      </c>
      <c r="G189" s="3">
        <v>3</v>
      </c>
      <c r="H189" s="3">
        <f t="shared" si="3"/>
        <v>2</v>
      </c>
    </row>
    <row r="190" spans="2:8" x14ac:dyDescent="0.35">
      <c r="B190" s="2">
        <v>45743</v>
      </c>
      <c r="C190" s="3" t="s">
        <v>109</v>
      </c>
      <c r="D190" s="3" t="str">
        <f>_xlfn.XLOOKUP($C190,'Master sheet'!$D:$D,'Master sheet'!$A:$A,"",0)</f>
        <v>Vinay</v>
      </c>
      <c r="E190" s="3" t="str">
        <f>_xlfn.XLOOKUP($C190,'Master sheet'!$D:$D,'Master sheet'!$K:$K,,0)</f>
        <v>Murugesan</v>
      </c>
      <c r="F190" s="3">
        <v>5</v>
      </c>
      <c r="G190" s="3">
        <v>0</v>
      </c>
      <c r="H190" s="3">
        <f t="shared" si="3"/>
        <v>5</v>
      </c>
    </row>
    <row r="191" spans="2:8" x14ac:dyDescent="0.35">
      <c r="B191" s="2">
        <v>45743</v>
      </c>
      <c r="C191" s="3" t="s">
        <v>278</v>
      </c>
      <c r="D191" s="3" t="str">
        <f>_xlfn.XLOOKUP($C191,'Master sheet'!$D:$D,'Master sheet'!$A:$A,"",0)</f>
        <v>Oliver</v>
      </c>
      <c r="E191" s="3" t="str">
        <f>_xlfn.XLOOKUP($C191,'Master sheet'!$D:$D,'Master sheet'!$K:$K,,0)</f>
        <v>Celestine</v>
      </c>
      <c r="F191" s="3">
        <v>4</v>
      </c>
      <c r="G191" s="3">
        <v>4</v>
      </c>
      <c r="H191" s="3">
        <f t="shared" si="3"/>
        <v>0</v>
      </c>
    </row>
    <row r="192" spans="2:8" x14ac:dyDescent="0.35">
      <c r="B192" s="2">
        <v>45743</v>
      </c>
      <c r="C192" s="3" t="s">
        <v>30</v>
      </c>
      <c r="D192" s="3" t="str">
        <f>_xlfn.XLOOKUP($C192,'Master sheet'!$D:$D,'Master sheet'!$A:$A,"",0)</f>
        <v>Sidd</v>
      </c>
      <c r="E192" s="3" t="str">
        <f>_xlfn.XLOOKUP($C192,'Master sheet'!$D:$D,'Master sheet'!$K:$K,,0)</f>
        <v>Sastha</v>
      </c>
      <c r="F192" s="3">
        <v>5</v>
      </c>
      <c r="G192" s="3">
        <v>4</v>
      </c>
      <c r="H192" s="3">
        <f t="shared" si="3"/>
        <v>1</v>
      </c>
    </row>
    <row r="193" spans="2:8" x14ac:dyDescent="0.35">
      <c r="B193" s="2">
        <v>45743</v>
      </c>
      <c r="C193" s="3" t="s">
        <v>110</v>
      </c>
      <c r="D193" s="3" t="str">
        <f>_xlfn.XLOOKUP($C193,'Master sheet'!$D:$D,'Master sheet'!$A:$A,"",0)</f>
        <v>Rohit</v>
      </c>
      <c r="E193" s="3" t="str">
        <f>_xlfn.XLOOKUP($C193,'Master sheet'!$D:$D,'Master sheet'!$K:$K,,0)</f>
        <v>Ajay</v>
      </c>
      <c r="F193" s="3">
        <v>5</v>
      </c>
      <c r="G193" s="3">
        <v>0</v>
      </c>
      <c r="H193" s="3">
        <f t="shared" si="3"/>
        <v>5</v>
      </c>
    </row>
    <row r="194" spans="2:8" x14ac:dyDescent="0.35">
      <c r="B194" s="2">
        <v>45743</v>
      </c>
      <c r="C194" s="3" t="s">
        <v>211</v>
      </c>
      <c r="D194" s="3" t="str">
        <f>_xlfn.XLOOKUP($C194,'Master sheet'!$D:$D,'Master sheet'!$A:$A,"",0)</f>
        <v>Rohit</v>
      </c>
      <c r="E194" s="3" t="str">
        <f>_xlfn.XLOOKUP($C194,'Master sheet'!$D:$D,'Master sheet'!$K:$K,,0)</f>
        <v>Vandhana</v>
      </c>
      <c r="F194" s="3">
        <v>2</v>
      </c>
      <c r="G194" s="3">
        <v>2</v>
      </c>
      <c r="H194" s="3">
        <f t="shared" si="3"/>
        <v>0</v>
      </c>
    </row>
    <row r="195" spans="2:8" x14ac:dyDescent="0.35">
      <c r="B195" s="2">
        <v>45743</v>
      </c>
      <c r="C195" s="3" t="s">
        <v>57</v>
      </c>
      <c r="D195" s="3" t="str">
        <f>_xlfn.XLOOKUP($C195,'Master sheet'!$D:$D,'Master sheet'!$A:$A,"",0)</f>
        <v>Rohit</v>
      </c>
      <c r="E195" s="3" t="str">
        <f>_xlfn.XLOOKUP($C195,'Master sheet'!$D:$D,'Master sheet'!$K:$K,,0)</f>
        <v>Vandhana</v>
      </c>
      <c r="F195" s="3">
        <v>3</v>
      </c>
      <c r="G195" s="3">
        <v>1</v>
      </c>
      <c r="H195" s="3">
        <f t="shared" si="3"/>
        <v>2</v>
      </c>
    </row>
    <row r="196" spans="2:8" x14ac:dyDescent="0.35">
      <c r="B196" s="2">
        <v>45743</v>
      </c>
      <c r="C196" s="3" t="s">
        <v>111</v>
      </c>
      <c r="D196" s="3" t="str">
        <f>_xlfn.XLOOKUP($C196,'Master sheet'!$D:$D,'Master sheet'!$A:$A,"",0)</f>
        <v>Nambu</v>
      </c>
      <c r="E196" s="3" t="str">
        <f>_xlfn.XLOOKUP($C196,'Master sheet'!$D:$D,'Master sheet'!$K:$K,,0)</f>
        <v>Veerabathiran B</v>
      </c>
      <c r="F196" s="3">
        <v>4</v>
      </c>
      <c r="G196" s="3">
        <v>3</v>
      </c>
      <c r="H196" s="3">
        <f t="shared" si="3"/>
        <v>1</v>
      </c>
    </row>
    <row r="197" spans="2:8" x14ac:dyDescent="0.35">
      <c r="B197" s="2">
        <v>45743</v>
      </c>
      <c r="C197" s="3" t="s">
        <v>35</v>
      </c>
      <c r="D197" s="3" t="str">
        <f>_xlfn.XLOOKUP($C197,'Master sheet'!$D:$D,'Master sheet'!$A:$A,"",0)</f>
        <v>Rohit</v>
      </c>
      <c r="E197" s="3" t="str">
        <f>_xlfn.XLOOKUP($C197,'Master sheet'!$D:$D,'Master sheet'!$K:$K,,0)</f>
        <v>Melina</v>
      </c>
      <c r="F197" s="3">
        <v>2</v>
      </c>
      <c r="G197" s="3">
        <v>2</v>
      </c>
      <c r="H197" s="3">
        <f t="shared" si="3"/>
        <v>0</v>
      </c>
    </row>
    <row r="198" spans="2:8" x14ac:dyDescent="0.35">
      <c r="B198" s="2">
        <v>45744</v>
      </c>
      <c r="C198" s="3" t="s">
        <v>43</v>
      </c>
      <c r="D198" s="3" t="str">
        <f>_xlfn.XLOOKUP($C198,'Master sheet'!$D:$D,'Master sheet'!$A:$A,"",0)</f>
        <v>Oliver</v>
      </c>
      <c r="E198" s="3" t="str">
        <f>_xlfn.XLOOKUP($C198,'Master sheet'!$D:$D,'Master sheet'!$K:$K,,0)</f>
        <v>Celestine</v>
      </c>
      <c r="F198" s="3">
        <v>4</v>
      </c>
      <c r="G198" s="3">
        <v>3</v>
      </c>
      <c r="H198" s="3">
        <f t="shared" si="3"/>
        <v>1</v>
      </c>
    </row>
    <row r="199" spans="2:8" x14ac:dyDescent="0.35">
      <c r="B199" s="2">
        <v>45744</v>
      </c>
      <c r="C199" s="3" t="s">
        <v>14</v>
      </c>
      <c r="D199" s="3" t="str">
        <f>_xlfn.XLOOKUP($C199,'Master sheet'!$D:$D,'Master sheet'!$A:$A,"",0)</f>
        <v>Oliver</v>
      </c>
      <c r="E199" s="3" t="str">
        <f>_xlfn.XLOOKUP($C199,'Master sheet'!$D:$D,'Master sheet'!$K:$K,,0)</f>
        <v>Celestine</v>
      </c>
      <c r="F199" s="3">
        <v>4</v>
      </c>
      <c r="G199" s="3">
        <v>0</v>
      </c>
      <c r="H199" s="3">
        <f t="shared" si="3"/>
        <v>4</v>
      </c>
    </row>
    <row r="200" spans="2:8" x14ac:dyDescent="0.35">
      <c r="B200" s="2">
        <v>45744</v>
      </c>
      <c r="C200" s="3" t="s">
        <v>26</v>
      </c>
      <c r="D200" s="3" t="str">
        <f>_xlfn.XLOOKUP($C200,'Master sheet'!$D:$D,'Master sheet'!$A:$A,"",0)</f>
        <v>Oliver</v>
      </c>
      <c r="E200" s="3" t="str">
        <f>_xlfn.XLOOKUP($C200,'Master sheet'!$D:$D,'Master sheet'!$K:$K,,0)</f>
        <v>Johnathan</v>
      </c>
      <c r="F200" s="3">
        <v>10</v>
      </c>
      <c r="G200" s="3">
        <v>10</v>
      </c>
      <c r="H200" s="3">
        <f t="shared" si="3"/>
        <v>0</v>
      </c>
    </row>
    <row r="201" spans="2:8" x14ac:dyDescent="0.35">
      <c r="B201" s="2">
        <v>45744</v>
      </c>
      <c r="C201" s="3" t="s">
        <v>53</v>
      </c>
      <c r="D201" s="3" t="str">
        <f>_xlfn.XLOOKUP($C201,'Master sheet'!$D:$D,'Master sheet'!$A:$A,"",0)</f>
        <v>Nambu</v>
      </c>
      <c r="E201" s="3" t="str">
        <f>_xlfn.XLOOKUP($C201,'Master sheet'!$D:$D,'Master sheet'!$K:$K,,0)</f>
        <v>Mohanavelu</v>
      </c>
      <c r="F201" s="3">
        <v>1</v>
      </c>
      <c r="G201" s="3">
        <v>1</v>
      </c>
      <c r="H201" s="3">
        <f t="shared" si="3"/>
        <v>0</v>
      </c>
    </row>
    <row r="202" spans="2:8" x14ac:dyDescent="0.35">
      <c r="B202" s="2">
        <v>45744</v>
      </c>
      <c r="C202" s="3" t="s">
        <v>104</v>
      </c>
      <c r="D202" s="3" t="str">
        <f>_xlfn.XLOOKUP($C202,'Master sheet'!$D:$D,'Master sheet'!$A:$A,"",0)</f>
        <v>Rohit</v>
      </c>
      <c r="E202" s="3" t="str">
        <f>_xlfn.XLOOKUP($C202,'Master sheet'!$D:$D,'Master sheet'!$K:$K,,0)</f>
        <v>Prasanna J</v>
      </c>
      <c r="F202" s="3">
        <v>4</v>
      </c>
      <c r="G202" s="3">
        <v>0</v>
      </c>
      <c r="H202" s="3">
        <f t="shared" si="3"/>
        <v>4</v>
      </c>
    </row>
    <row r="203" spans="2:8" x14ac:dyDescent="0.35">
      <c r="B203" s="2">
        <v>45744</v>
      </c>
      <c r="C203" s="3" t="s">
        <v>10</v>
      </c>
      <c r="D203" s="3" t="str">
        <f>_xlfn.XLOOKUP($C203,'Master sheet'!$D:$D,'Master sheet'!$A:$A,"",0)</f>
        <v>Rohit</v>
      </c>
      <c r="E203" s="3" t="str">
        <f>_xlfn.XLOOKUP($C203,'Master sheet'!$D:$D,'Master sheet'!$K:$K,,0)</f>
        <v>Melina</v>
      </c>
      <c r="F203" s="3">
        <v>2</v>
      </c>
      <c r="G203" s="3">
        <v>2</v>
      </c>
      <c r="H203" s="3">
        <f t="shared" si="3"/>
        <v>0</v>
      </c>
    </row>
    <row r="204" spans="2:8" x14ac:dyDescent="0.35">
      <c r="B204" s="2">
        <v>45744</v>
      </c>
      <c r="C204" s="3" t="s">
        <v>22</v>
      </c>
      <c r="D204" s="3" t="str">
        <f>_xlfn.XLOOKUP($C204,'Master sheet'!$D:$D,'Master sheet'!$A:$A,"",0)</f>
        <v>Rohit</v>
      </c>
      <c r="E204" s="3" t="str">
        <f>_xlfn.XLOOKUP($C204,'Master sheet'!$D:$D,'Master sheet'!$K:$K,,0)</f>
        <v>Prasanna J</v>
      </c>
      <c r="F204" s="3">
        <v>5</v>
      </c>
      <c r="G204" s="3">
        <v>0</v>
      </c>
      <c r="H204" s="3">
        <f t="shared" si="3"/>
        <v>5</v>
      </c>
    </row>
    <row r="205" spans="2:8" x14ac:dyDescent="0.35">
      <c r="B205" s="2">
        <v>45744</v>
      </c>
      <c r="C205" s="3" t="s">
        <v>105</v>
      </c>
      <c r="D205" s="3" t="str">
        <f>_xlfn.XLOOKUP($C205,'Master sheet'!$D:$D,'Master sheet'!$A:$A,"",0)</f>
        <v>Rohit</v>
      </c>
      <c r="E205" s="3" t="str">
        <f>_xlfn.XLOOKUP($C205,'Master sheet'!$D:$D,'Master sheet'!$K:$K,,0)</f>
        <v>Jack</v>
      </c>
      <c r="F205" s="3">
        <v>3</v>
      </c>
      <c r="G205" s="3">
        <v>0</v>
      </c>
      <c r="H205" s="3">
        <f t="shared" si="3"/>
        <v>3</v>
      </c>
    </row>
    <row r="206" spans="2:8" x14ac:dyDescent="0.35">
      <c r="B206" s="2">
        <v>45744</v>
      </c>
      <c r="C206" s="3" t="s">
        <v>106</v>
      </c>
      <c r="D206" s="3" t="str">
        <f>_xlfn.XLOOKUP($C206,'Master sheet'!$D:$D,'Master sheet'!$A:$A,"",0)</f>
        <v>Rohit</v>
      </c>
      <c r="E206" s="3" t="str">
        <f>_xlfn.XLOOKUP($C206,'Master sheet'!$D:$D,'Master sheet'!$K:$K,,0)</f>
        <v>Jack</v>
      </c>
      <c r="F206" s="3">
        <v>2</v>
      </c>
      <c r="G206" s="3">
        <v>1</v>
      </c>
      <c r="H206" s="3">
        <f t="shared" si="3"/>
        <v>1</v>
      </c>
    </row>
    <row r="207" spans="2:8" x14ac:dyDescent="0.35">
      <c r="B207" s="2">
        <v>45744</v>
      </c>
      <c r="C207" s="3" t="s">
        <v>38</v>
      </c>
      <c r="D207" s="3" t="str">
        <f>_xlfn.XLOOKUP($C207,'Master sheet'!$D:$D,'Master sheet'!$A:$A,"",0)</f>
        <v>Rohit</v>
      </c>
      <c r="E207" s="3" t="str">
        <f>_xlfn.XLOOKUP($C207,'Master sheet'!$D:$D,'Master sheet'!$K:$K,,0)</f>
        <v>Prasanna J</v>
      </c>
      <c r="F207" s="3">
        <v>0</v>
      </c>
      <c r="G207" s="3">
        <v>0</v>
      </c>
      <c r="H207" s="3">
        <f t="shared" si="3"/>
        <v>0</v>
      </c>
    </row>
    <row r="208" spans="2:8" x14ac:dyDescent="0.35">
      <c r="B208" s="2">
        <v>45744</v>
      </c>
      <c r="C208" s="3" t="s">
        <v>18</v>
      </c>
      <c r="D208" s="3" t="str">
        <f>_xlfn.XLOOKUP($C208,'Master sheet'!$D:$D,'Master sheet'!$A:$A,"",0)</f>
        <v>Nambu</v>
      </c>
      <c r="E208" s="3" t="str">
        <f>_xlfn.XLOOKUP($C208,'Master sheet'!$D:$D,'Master sheet'!$K:$K,,0)</f>
        <v>Priya C</v>
      </c>
      <c r="F208" s="3">
        <v>7</v>
      </c>
      <c r="G208" s="3">
        <v>2</v>
      </c>
      <c r="H208" s="3">
        <f t="shared" si="3"/>
        <v>5</v>
      </c>
    </row>
    <row r="209" spans="2:8" x14ac:dyDescent="0.35">
      <c r="B209" s="2">
        <v>45744</v>
      </c>
      <c r="C209" s="3" t="s">
        <v>108</v>
      </c>
      <c r="D209" s="3" t="str">
        <f>_xlfn.XLOOKUP($C209,'Master sheet'!$D:$D,'Master sheet'!$A:$A,"",0)</f>
        <v>Oliver</v>
      </c>
      <c r="E209" s="3" t="str">
        <f>_xlfn.XLOOKUP($C209,'Master sheet'!$D:$D,'Master sheet'!$K:$K,,0)</f>
        <v>Felix</v>
      </c>
      <c r="F209" s="3">
        <v>5</v>
      </c>
      <c r="G209" s="3">
        <v>2</v>
      </c>
      <c r="H209" s="3">
        <f t="shared" si="3"/>
        <v>3</v>
      </c>
    </row>
    <row r="210" spans="2:8" x14ac:dyDescent="0.35">
      <c r="B210" s="2">
        <v>45744</v>
      </c>
      <c r="C210" s="3" t="s">
        <v>109</v>
      </c>
      <c r="D210" s="3" t="str">
        <f>_xlfn.XLOOKUP($C210,'Master sheet'!$D:$D,'Master sheet'!$A:$A,"",0)</f>
        <v>Vinay</v>
      </c>
      <c r="E210" s="3" t="str">
        <f>_xlfn.XLOOKUP($C210,'Master sheet'!$D:$D,'Master sheet'!$K:$K,,0)</f>
        <v>Murugesan</v>
      </c>
      <c r="F210" s="3">
        <v>5</v>
      </c>
      <c r="G210" s="3">
        <v>0</v>
      </c>
      <c r="H210" s="3">
        <f t="shared" si="3"/>
        <v>5</v>
      </c>
    </row>
    <row r="211" spans="2:8" x14ac:dyDescent="0.35">
      <c r="B211" s="2">
        <v>45744</v>
      </c>
      <c r="C211" s="3" t="s">
        <v>278</v>
      </c>
      <c r="D211" s="3" t="str">
        <f>_xlfn.XLOOKUP($C211,'Master sheet'!$D:$D,'Master sheet'!$A:$A,"",0)</f>
        <v>Oliver</v>
      </c>
      <c r="E211" s="3" t="str">
        <f>_xlfn.XLOOKUP($C211,'Master sheet'!$D:$D,'Master sheet'!$K:$K,,0)</f>
        <v>Celestine</v>
      </c>
      <c r="F211" s="3">
        <v>4</v>
      </c>
      <c r="G211" s="3">
        <v>4</v>
      </c>
      <c r="H211" s="3">
        <f t="shared" si="3"/>
        <v>0</v>
      </c>
    </row>
    <row r="212" spans="2:8" x14ac:dyDescent="0.35">
      <c r="B212" s="2">
        <v>45744</v>
      </c>
      <c r="C212" s="3" t="s">
        <v>30</v>
      </c>
      <c r="D212" s="3" t="str">
        <f>_xlfn.XLOOKUP($C212,'Master sheet'!$D:$D,'Master sheet'!$A:$A,"",0)</f>
        <v>Sidd</v>
      </c>
      <c r="E212" s="3" t="str">
        <f>_xlfn.XLOOKUP($C212,'Master sheet'!$D:$D,'Master sheet'!$K:$K,,0)</f>
        <v>Sastha</v>
      </c>
      <c r="F212" s="3">
        <v>5</v>
      </c>
      <c r="G212" s="3">
        <v>4</v>
      </c>
      <c r="H212" s="3">
        <f t="shared" si="3"/>
        <v>1</v>
      </c>
    </row>
    <row r="213" spans="2:8" x14ac:dyDescent="0.35">
      <c r="B213" s="2">
        <v>45744</v>
      </c>
      <c r="C213" s="3" t="s">
        <v>110</v>
      </c>
      <c r="D213" s="3" t="str">
        <f>_xlfn.XLOOKUP($C213,'Master sheet'!$D:$D,'Master sheet'!$A:$A,"",0)</f>
        <v>Rohit</v>
      </c>
      <c r="E213" s="3" t="str">
        <f>_xlfn.XLOOKUP($C213,'Master sheet'!$D:$D,'Master sheet'!$K:$K,,0)</f>
        <v>Ajay</v>
      </c>
      <c r="F213" s="3">
        <v>3</v>
      </c>
      <c r="G213" s="3">
        <v>1</v>
      </c>
      <c r="H213" s="3">
        <f t="shared" si="3"/>
        <v>2</v>
      </c>
    </row>
    <row r="214" spans="2:8" x14ac:dyDescent="0.35">
      <c r="B214" s="2">
        <v>45744</v>
      </c>
      <c r="C214" s="3" t="s">
        <v>211</v>
      </c>
      <c r="D214" s="3" t="str">
        <f>_xlfn.XLOOKUP($C214,'Master sheet'!$D:$D,'Master sheet'!$A:$A,"",0)</f>
        <v>Rohit</v>
      </c>
      <c r="E214" s="3" t="str">
        <f>_xlfn.XLOOKUP($C214,'Master sheet'!$D:$D,'Master sheet'!$K:$K,,0)</f>
        <v>Vandhana</v>
      </c>
      <c r="F214" s="3">
        <v>2</v>
      </c>
      <c r="G214" s="3">
        <v>2</v>
      </c>
      <c r="H214" s="3">
        <f t="shared" si="3"/>
        <v>0</v>
      </c>
    </row>
    <row r="215" spans="2:8" x14ac:dyDescent="0.35">
      <c r="B215" s="2">
        <v>45744</v>
      </c>
      <c r="C215" s="3" t="s">
        <v>57</v>
      </c>
      <c r="D215" s="3" t="str">
        <f>_xlfn.XLOOKUP($C215,'Master sheet'!$D:$D,'Master sheet'!$A:$A,"",0)</f>
        <v>Rohit</v>
      </c>
      <c r="E215" s="3" t="str">
        <f>_xlfn.XLOOKUP($C215,'Master sheet'!$D:$D,'Master sheet'!$K:$K,,0)</f>
        <v>Vandhana</v>
      </c>
      <c r="F215" s="3">
        <v>3</v>
      </c>
      <c r="G215" s="3">
        <v>1</v>
      </c>
      <c r="H215" s="3">
        <f t="shared" si="3"/>
        <v>2</v>
      </c>
    </row>
    <row r="216" spans="2:8" x14ac:dyDescent="0.35">
      <c r="B216" s="2">
        <v>45744</v>
      </c>
      <c r="C216" s="3" t="s">
        <v>111</v>
      </c>
      <c r="D216" s="3" t="str">
        <f>_xlfn.XLOOKUP($C216,'Master sheet'!$D:$D,'Master sheet'!$A:$A,"",0)</f>
        <v>Nambu</v>
      </c>
      <c r="E216" s="3" t="str">
        <f>_xlfn.XLOOKUP($C216,'Master sheet'!$D:$D,'Master sheet'!$K:$K,,0)</f>
        <v>Veerabathiran B</v>
      </c>
      <c r="F216" s="3">
        <v>4</v>
      </c>
      <c r="G216" s="3">
        <v>2</v>
      </c>
      <c r="H216" s="3">
        <f t="shared" si="3"/>
        <v>2</v>
      </c>
    </row>
    <row r="217" spans="2:8" x14ac:dyDescent="0.35">
      <c r="B217" s="2">
        <v>45744</v>
      </c>
      <c r="C217" s="3" t="s">
        <v>35</v>
      </c>
      <c r="D217" s="3" t="str">
        <f>_xlfn.XLOOKUP($C217,'Master sheet'!$D:$D,'Master sheet'!$A:$A,"",0)</f>
        <v>Rohit</v>
      </c>
      <c r="E217" s="3" t="str">
        <f>_xlfn.XLOOKUP($C217,'Master sheet'!$D:$D,'Master sheet'!$K:$K,,0)</f>
        <v>Melina</v>
      </c>
      <c r="F217" s="3">
        <v>2</v>
      </c>
      <c r="G217" s="3">
        <v>2</v>
      </c>
      <c r="H217" s="3">
        <f t="shared" si="3"/>
        <v>0</v>
      </c>
    </row>
    <row r="218" spans="2:8" x14ac:dyDescent="0.35">
      <c r="B218" s="2">
        <v>45748</v>
      </c>
      <c r="C218" s="3" t="s">
        <v>43</v>
      </c>
      <c r="D218" s="3" t="str">
        <f>_xlfn.XLOOKUP($C218,'Master sheet'!$D:$D,'Master sheet'!$A:$A,"",0)</f>
        <v>Oliver</v>
      </c>
      <c r="E218" s="3" t="str">
        <f>_xlfn.XLOOKUP($C218,'Master sheet'!$D:$D,'Master sheet'!$K:$K,,0)</f>
        <v>Celestine</v>
      </c>
      <c r="F218" s="3">
        <v>4</v>
      </c>
      <c r="G218" s="3">
        <v>3</v>
      </c>
      <c r="H218" s="3">
        <f t="shared" si="3"/>
        <v>1</v>
      </c>
    </row>
    <row r="219" spans="2:8" x14ac:dyDescent="0.35">
      <c r="B219" s="2">
        <v>45748</v>
      </c>
      <c r="C219" s="3" t="s">
        <v>14</v>
      </c>
      <c r="D219" s="3" t="str">
        <f>_xlfn.XLOOKUP($C219,'Master sheet'!$D:$D,'Master sheet'!$A:$A,"",0)</f>
        <v>Oliver</v>
      </c>
      <c r="E219" s="3" t="str">
        <f>_xlfn.XLOOKUP($C219,'Master sheet'!$D:$D,'Master sheet'!$K:$K,,0)</f>
        <v>Celestine</v>
      </c>
      <c r="F219" s="3">
        <v>4</v>
      </c>
      <c r="G219" s="3">
        <v>0</v>
      </c>
      <c r="H219" s="3">
        <f t="shared" si="3"/>
        <v>4</v>
      </c>
    </row>
    <row r="220" spans="2:8" x14ac:dyDescent="0.35">
      <c r="B220" s="2">
        <v>45748</v>
      </c>
      <c r="C220" s="3" t="s">
        <v>26</v>
      </c>
      <c r="D220" s="3" t="str">
        <f>_xlfn.XLOOKUP($C220,'Master sheet'!$D:$D,'Master sheet'!$A:$A,"",0)</f>
        <v>Oliver</v>
      </c>
      <c r="E220" s="3" t="str">
        <f>_xlfn.XLOOKUP($C220,'Master sheet'!$D:$D,'Master sheet'!$K:$K,,0)</f>
        <v>Johnathan</v>
      </c>
      <c r="F220" s="3">
        <v>10</v>
      </c>
      <c r="G220" s="3">
        <v>9</v>
      </c>
      <c r="H220" s="3">
        <f t="shared" si="3"/>
        <v>1</v>
      </c>
    </row>
    <row r="221" spans="2:8" x14ac:dyDescent="0.35">
      <c r="B221" s="2">
        <v>45748</v>
      </c>
      <c r="C221" s="3" t="s">
        <v>53</v>
      </c>
      <c r="D221" s="3" t="str">
        <f>_xlfn.XLOOKUP($C221,'Master sheet'!$D:$D,'Master sheet'!$A:$A,"",0)</f>
        <v>Nambu</v>
      </c>
      <c r="E221" s="3" t="str">
        <f>_xlfn.XLOOKUP($C221,'Master sheet'!$D:$D,'Master sheet'!$K:$K,,0)</f>
        <v>Mohanavelu</v>
      </c>
      <c r="F221" s="3">
        <v>1</v>
      </c>
      <c r="G221" s="3">
        <v>1</v>
      </c>
      <c r="H221" s="3">
        <f t="shared" si="3"/>
        <v>0</v>
      </c>
    </row>
    <row r="222" spans="2:8" x14ac:dyDescent="0.35">
      <c r="B222" s="2">
        <v>45748</v>
      </c>
      <c r="C222" s="3" t="s">
        <v>104</v>
      </c>
      <c r="D222" s="3" t="str">
        <f>_xlfn.XLOOKUP($C222,'Master sheet'!$D:$D,'Master sheet'!$A:$A,"",0)</f>
        <v>Rohit</v>
      </c>
      <c r="E222" s="3" t="str">
        <f>_xlfn.XLOOKUP($C222,'Master sheet'!$D:$D,'Master sheet'!$K:$K,,0)</f>
        <v>Prasanna J</v>
      </c>
      <c r="F222" s="3">
        <v>4</v>
      </c>
      <c r="G222" s="3">
        <v>0</v>
      </c>
      <c r="H222" s="3">
        <f t="shared" si="3"/>
        <v>4</v>
      </c>
    </row>
    <row r="223" spans="2:8" x14ac:dyDescent="0.35">
      <c r="B223" s="2">
        <v>45748</v>
      </c>
      <c r="C223" s="3" t="s">
        <v>10</v>
      </c>
      <c r="D223" s="3" t="str">
        <f>_xlfn.XLOOKUP($C223,'Master sheet'!$D:$D,'Master sheet'!$A:$A,"",0)</f>
        <v>Rohit</v>
      </c>
      <c r="E223" s="3" t="str">
        <f>_xlfn.XLOOKUP($C223,'Master sheet'!$D:$D,'Master sheet'!$K:$K,,0)</f>
        <v>Melina</v>
      </c>
      <c r="F223" s="3">
        <v>2</v>
      </c>
      <c r="G223" s="3">
        <v>2</v>
      </c>
      <c r="H223" s="3">
        <f t="shared" si="3"/>
        <v>0</v>
      </c>
    </row>
    <row r="224" spans="2:8" x14ac:dyDescent="0.35">
      <c r="B224" s="2">
        <v>45748</v>
      </c>
      <c r="C224" s="3" t="s">
        <v>22</v>
      </c>
      <c r="D224" s="3" t="str">
        <f>_xlfn.XLOOKUP($C224,'Master sheet'!$D:$D,'Master sheet'!$A:$A,"",0)</f>
        <v>Rohit</v>
      </c>
      <c r="E224" s="3" t="str">
        <f>_xlfn.XLOOKUP($C224,'Master sheet'!$D:$D,'Master sheet'!$K:$K,,0)</f>
        <v>Prasanna J</v>
      </c>
      <c r="F224" s="3">
        <v>5</v>
      </c>
      <c r="G224" s="3">
        <v>0</v>
      </c>
      <c r="H224" s="3">
        <f t="shared" si="3"/>
        <v>5</v>
      </c>
    </row>
    <row r="225" spans="2:8" x14ac:dyDescent="0.35">
      <c r="B225" s="2">
        <v>45748</v>
      </c>
      <c r="C225" s="3" t="s">
        <v>105</v>
      </c>
      <c r="D225" s="3" t="str">
        <f>_xlfn.XLOOKUP($C225,'Master sheet'!$D:$D,'Master sheet'!$A:$A,"",0)</f>
        <v>Rohit</v>
      </c>
      <c r="E225" s="3" t="str">
        <f>_xlfn.XLOOKUP($C225,'Master sheet'!$D:$D,'Master sheet'!$K:$K,,0)</f>
        <v>Jack</v>
      </c>
      <c r="F225" s="3">
        <v>3</v>
      </c>
      <c r="G225" s="3">
        <v>0</v>
      </c>
      <c r="H225" s="3">
        <f t="shared" si="3"/>
        <v>3</v>
      </c>
    </row>
    <row r="226" spans="2:8" x14ac:dyDescent="0.35">
      <c r="B226" s="2">
        <v>45748</v>
      </c>
      <c r="C226" s="3" t="s">
        <v>106</v>
      </c>
      <c r="D226" s="3" t="str">
        <f>_xlfn.XLOOKUP($C226,'Master sheet'!$D:$D,'Master sheet'!$A:$A,"",0)</f>
        <v>Rohit</v>
      </c>
      <c r="E226" s="3" t="str">
        <f>_xlfn.XLOOKUP($C226,'Master sheet'!$D:$D,'Master sheet'!$K:$K,,0)</f>
        <v>Jack</v>
      </c>
      <c r="F226" s="3">
        <v>2</v>
      </c>
      <c r="G226" s="3">
        <v>1</v>
      </c>
      <c r="H226" s="3">
        <f t="shared" si="3"/>
        <v>1</v>
      </c>
    </row>
    <row r="227" spans="2:8" x14ac:dyDescent="0.35">
      <c r="B227" s="2">
        <v>45748</v>
      </c>
      <c r="C227" s="3" t="s">
        <v>38</v>
      </c>
      <c r="D227" s="3" t="str">
        <f>_xlfn.XLOOKUP($C227,'Master sheet'!$D:$D,'Master sheet'!$A:$A,"",0)</f>
        <v>Rohit</v>
      </c>
      <c r="E227" s="3" t="str">
        <f>_xlfn.XLOOKUP($C227,'Master sheet'!$D:$D,'Master sheet'!$K:$K,,0)</f>
        <v>Prasanna J</v>
      </c>
      <c r="F227" s="3">
        <v>0</v>
      </c>
      <c r="G227" s="3">
        <v>0</v>
      </c>
      <c r="H227" s="3">
        <f t="shared" si="3"/>
        <v>0</v>
      </c>
    </row>
    <row r="228" spans="2:8" x14ac:dyDescent="0.35">
      <c r="B228" s="2">
        <v>45748</v>
      </c>
      <c r="C228" s="3" t="s">
        <v>18</v>
      </c>
      <c r="D228" s="3" t="str">
        <f>_xlfn.XLOOKUP($C228,'Master sheet'!$D:$D,'Master sheet'!$A:$A,"",0)</f>
        <v>Nambu</v>
      </c>
      <c r="E228" s="3" t="str">
        <f>_xlfn.XLOOKUP($C228,'Master sheet'!$D:$D,'Master sheet'!$K:$K,,0)</f>
        <v>Priya C</v>
      </c>
      <c r="F228" s="3">
        <v>7</v>
      </c>
      <c r="G228" s="3">
        <v>0</v>
      </c>
      <c r="H228" s="3">
        <f t="shared" si="3"/>
        <v>7</v>
      </c>
    </row>
    <row r="229" spans="2:8" x14ac:dyDescent="0.35">
      <c r="B229" s="2">
        <v>45748</v>
      </c>
      <c r="C229" s="3" t="s">
        <v>108</v>
      </c>
      <c r="D229" s="3" t="str">
        <f>_xlfn.XLOOKUP($C229,'Master sheet'!$D:$D,'Master sheet'!$A:$A,"",0)</f>
        <v>Oliver</v>
      </c>
      <c r="E229" s="3" t="str">
        <f>_xlfn.XLOOKUP($C229,'Master sheet'!$D:$D,'Master sheet'!$K:$K,,0)</f>
        <v>Felix</v>
      </c>
      <c r="F229" s="3">
        <v>5</v>
      </c>
      <c r="G229" s="3">
        <v>1</v>
      </c>
      <c r="H229" s="3">
        <f t="shared" si="3"/>
        <v>4</v>
      </c>
    </row>
    <row r="230" spans="2:8" x14ac:dyDescent="0.35">
      <c r="B230" s="2">
        <v>45748</v>
      </c>
      <c r="C230" s="3" t="s">
        <v>109</v>
      </c>
      <c r="D230" s="3" t="str">
        <f>_xlfn.XLOOKUP($C230,'Master sheet'!$D:$D,'Master sheet'!$A:$A,"",0)</f>
        <v>Vinay</v>
      </c>
      <c r="E230" s="3" t="str">
        <f>_xlfn.XLOOKUP($C230,'Master sheet'!$D:$D,'Master sheet'!$K:$K,,0)</f>
        <v>Murugesan</v>
      </c>
      <c r="F230" s="3">
        <v>5</v>
      </c>
      <c r="G230" s="3">
        <v>0</v>
      </c>
      <c r="H230" s="3">
        <f t="shared" si="3"/>
        <v>5</v>
      </c>
    </row>
    <row r="231" spans="2:8" x14ac:dyDescent="0.35">
      <c r="B231" s="2">
        <v>45748</v>
      </c>
      <c r="C231" s="3" t="s">
        <v>278</v>
      </c>
      <c r="D231" s="3" t="str">
        <f>_xlfn.XLOOKUP($C231,'Master sheet'!$D:$D,'Master sheet'!$A:$A,"",0)</f>
        <v>Oliver</v>
      </c>
      <c r="E231" s="3" t="str">
        <f>_xlfn.XLOOKUP($C231,'Master sheet'!$D:$D,'Master sheet'!$K:$K,,0)</f>
        <v>Celestine</v>
      </c>
      <c r="F231" s="3">
        <v>4</v>
      </c>
      <c r="G231" s="3">
        <v>3</v>
      </c>
      <c r="H231" s="3">
        <f t="shared" si="3"/>
        <v>1</v>
      </c>
    </row>
    <row r="232" spans="2:8" x14ac:dyDescent="0.35">
      <c r="B232" s="2">
        <v>45748</v>
      </c>
      <c r="C232" s="3" t="s">
        <v>30</v>
      </c>
      <c r="D232" s="3" t="str">
        <f>_xlfn.XLOOKUP($C232,'Master sheet'!$D:$D,'Master sheet'!$A:$A,"",0)</f>
        <v>Sidd</v>
      </c>
      <c r="E232" s="3" t="str">
        <f>_xlfn.XLOOKUP($C232,'Master sheet'!$D:$D,'Master sheet'!$K:$K,,0)</f>
        <v>Sastha</v>
      </c>
      <c r="F232" s="3">
        <v>5</v>
      </c>
      <c r="G232" s="3">
        <v>4</v>
      </c>
      <c r="H232" s="3">
        <f t="shared" si="3"/>
        <v>1</v>
      </c>
    </row>
    <row r="233" spans="2:8" x14ac:dyDescent="0.35">
      <c r="B233" s="2">
        <v>45748</v>
      </c>
      <c r="C233" s="3" t="s">
        <v>110</v>
      </c>
      <c r="D233" s="3" t="str">
        <f>_xlfn.XLOOKUP($C233,'Master sheet'!$D:$D,'Master sheet'!$A:$A,"",0)</f>
        <v>Rohit</v>
      </c>
      <c r="E233" s="3" t="str">
        <f>_xlfn.XLOOKUP($C233,'Master sheet'!$D:$D,'Master sheet'!$K:$K,,0)</f>
        <v>Ajay</v>
      </c>
      <c r="F233" s="3">
        <v>3</v>
      </c>
      <c r="G233" s="3">
        <v>1</v>
      </c>
      <c r="H233" s="3">
        <f t="shared" si="3"/>
        <v>2</v>
      </c>
    </row>
    <row r="234" spans="2:8" x14ac:dyDescent="0.35">
      <c r="B234" s="2">
        <v>45748</v>
      </c>
      <c r="C234" s="3" t="s">
        <v>211</v>
      </c>
      <c r="D234" s="3" t="str">
        <f>_xlfn.XLOOKUP($C234,'Master sheet'!$D:$D,'Master sheet'!$A:$A,"",0)</f>
        <v>Rohit</v>
      </c>
      <c r="E234" s="3" t="str">
        <f>_xlfn.XLOOKUP($C234,'Master sheet'!$D:$D,'Master sheet'!$K:$K,,0)</f>
        <v>Vandhana</v>
      </c>
      <c r="F234" s="3">
        <v>2</v>
      </c>
      <c r="G234" s="3">
        <v>2</v>
      </c>
      <c r="H234" s="3">
        <f t="shared" si="3"/>
        <v>0</v>
      </c>
    </row>
    <row r="235" spans="2:8" x14ac:dyDescent="0.35">
      <c r="B235" s="2">
        <v>45748</v>
      </c>
      <c r="C235" s="3" t="s">
        <v>57</v>
      </c>
      <c r="D235" s="3" t="str">
        <f>_xlfn.XLOOKUP($C235,'Master sheet'!$D:$D,'Master sheet'!$A:$A,"",0)</f>
        <v>Rohit</v>
      </c>
      <c r="E235" s="3" t="str">
        <f>_xlfn.XLOOKUP($C235,'Master sheet'!$D:$D,'Master sheet'!$K:$K,,0)</f>
        <v>Vandhana</v>
      </c>
      <c r="F235" s="3">
        <v>3</v>
      </c>
      <c r="G235" s="3">
        <v>1</v>
      </c>
      <c r="H235" s="3">
        <f t="shared" si="3"/>
        <v>2</v>
      </c>
    </row>
    <row r="236" spans="2:8" x14ac:dyDescent="0.35">
      <c r="B236" s="2">
        <v>45748</v>
      </c>
      <c r="C236" s="3" t="s">
        <v>111</v>
      </c>
      <c r="D236" s="3" t="str">
        <f>_xlfn.XLOOKUP($C236,'Master sheet'!$D:$D,'Master sheet'!$A:$A,"",0)</f>
        <v>Nambu</v>
      </c>
      <c r="E236" s="3" t="str">
        <f>_xlfn.XLOOKUP($C236,'Master sheet'!$D:$D,'Master sheet'!$K:$K,,0)</f>
        <v>Veerabathiran B</v>
      </c>
      <c r="F236" s="3">
        <v>4</v>
      </c>
      <c r="G236" s="3">
        <v>2</v>
      </c>
      <c r="H236" s="3">
        <f t="shared" si="3"/>
        <v>2</v>
      </c>
    </row>
    <row r="237" spans="2:8" x14ac:dyDescent="0.35">
      <c r="B237" s="2">
        <v>45748</v>
      </c>
      <c r="C237" s="3" t="s">
        <v>35</v>
      </c>
      <c r="D237" s="3" t="str">
        <f>_xlfn.XLOOKUP($C237,'Master sheet'!$D:$D,'Master sheet'!$A:$A,"",0)</f>
        <v>Rohit</v>
      </c>
      <c r="E237" s="3" t="str">
        <f>_xlfn.XLOOKUP($C237,'Master sheet'!$D:$D,'Master sheet'!$K:$K,,0)</f>
        <v>Melina</v>
      </c>
      <c r="F237" s="3">
        <v>2</v>
      </c>
      <c r="G237" s="3">
        <v>2</v>
      </c>
      <c r="H237" s="3">
        <f t="shared" si="3"/>
        <v>0</v>
      </c>
    </row>
    <row r="238" spans="2:8" x14ac:dyDescent="0.35">
      <c r="B238" s="2">
        <v>45749</v>
      </c>
      <c r="C238" s="3" t="s">
        <v>43</v>
      </c>
      <c r="D238" s="3" t="str">
        <f>_xlfn.XLOOKUP($C238,'Master sheet'!$D:$D,'Master sheet'!$A:$A,"",0)</f>
        <v>Oliver</v>
      </c>
      <c r="E238" s="3" t="str">
        <f>_xlfn.XLOOKUP($C238,'Master sheet'!$D:$D,'Master sheet'!$K:$K,,0)</f>
        <v>Celestine</v>
      </c>
      <c r="F238" s="3">
        <v>4</v>
      </c>
      <c r="G238" s="3">
        <v>3</v>
      </c>
      <c r="H238" s="3">
        <f t="shared" si="3"/>
        <v>1</v>
      </c>
    </row>
    <row r="239" spans="2:8" x14ac:dyDescent="0.35">
      <c r="B239" s="2">
        <v>45749</v>
      </c>
      <c r="C239" s="3" t="s">
        <v>14</v>
      </c>
      <c r="D239" s="3" t="str">
        <f>_xlfn.XLOOKUP($C239,'Master sheet'!$D:$D,'Master sheet'!$A:$A,"",0)</f>
        <v>Oliver</v>
      </c>
      <c r="E239" s="3" t="str">
        <f>_xlfn.XLOOKUP($C239,'Master sheet'!$D:$D,'Master sheet'!$K:$K,,0)</f>
        <v>Celestine</v>
      </c>
      <c r="F239" s="3">
        <v>4</v>
      </c>
      <c r="G239" s="3">
        <v>0</v>
      </c>
      <c r="H239" s="3">
        <f t="shared" si="3"/>
        <v>4</v>
      </c>
    </row>
    <row r="240" spans="2:8" x14ac:dyDescent="0.35">
      <c r="B240" s="2">
        <v>45749</v>
      </c>
      <c r="C240" s="3" t="s">
        <v>26</v>
      </c>
      <c r="D240" s="3" t="str">
        <f>_xlfn.XLOOKUP($C240,'Master sheet'!$D:$D,'Master sheet'!$A:$A,"",0)</f>
        <v>Oliver</v>
      </c>
      <c r="E240" s="3" t="str">
        <f>_xlfn.XLOOKUP($C240,'Master sheet'!$D:$D,'Master sheet'!$K:$K,,0)</f>
        <v>Johnathan</v>
      </c>
      <c r="F240" s="3">
        <v>10</v>
      </c>
      <c r="G240" s="3">
        <v>10</v>
      </c>
      <c r="H240" s="3">
        <f t="shared" si="3"/>
        <v>0</v>
      </c>
    </row>
    <row r="241" spans="2:8" x14ac:dyDescent="0.35">
      <c r="B241" s="2">
        <v>45749</v>
      </c>
      <c r="C241" s="3" t="s">
        <v>53</v>
      </c>
      <c r="D241" s="3" t="str">
        <f>_xlfn.XLOOKUP($C241,'Master sheet'!$D:$D,'Master sheet'!$A:$A,"",0)</f>
        <v>Nambu</v>
      </c>
      <c r="E241" s="3" t="str">
        <f>_xlfn.XLOOKUP($C241,'Master sheet'!$D:$D,'Master sheet'!$K:$K,,0)</f>
        <v>Mohanavelu</v>
      </c>
      <c r="F241" s="3">
        <v>1</v>
      </c>
      <c r="G241" s="3">
        <v>1</v>
      </c>
      <c r="H241" s="3">
        <f t="shared" si="3"/>
        <v>0</v>
      </c>
    </row>
    <row r="242" spans="2:8" x14ac:dyDescent="0.35">
      <c r="B242" s="2">
        <v>45749</v>
      </c>
      <c r="C242" s="3" t="s">
        <v>104</v>
      </c>
      <c r="D242" s="3" t="str">
        <f>_xlfn.XLOOKUP($C242,'Master sheet'!$D:$D,'Master sheet'!$A:$A,"",0)</f>
        <v>Rohit</v>
      </c>
      <c r="E242" s="3" t="str">
        <f>_xlfn.XLOOKUP($C242,'Master sheet'!$D:$D,'Master sheet'!$K:$K,,0)</f>
        <v>Prasanna J</v>
      </c>
      <c r="F242" s="3">
        <v>4</v>
      </c>
      <c r="G242" s="3">
        <v>0</v>
      </c>
      <c r="H242" s="3">
        <f t="shared" si="3"/>
        <v>4</v>
      </c>
    </row>
    <row r="243" spans="2:8" x14ac:dyDescent="0.35">
      <c r="B243" s="2">
        <v>45749</v>
      </c>
      <c r="C243" s="3" t="s">
        <v>10</v>
      </c>
      <c r="D243" s="3" t="str">
        <f>_xlfn.XLOOKUP($C243,'Master sheet'!$D:$D,'Master sheet'!$A:$A,"",0)</f>
        <v>Rohit</v>
      </c>
      <c r="E243" s="3" t="str">
        <f>_xlfn.XLOOKUP($C243,'Master sheet'!$D:$D,'Master sheet'!$K:$K,,0)</f>
        <v>Melina</v>
      </c>
      <c r="F243" s="3">
        <v>2</v>
      </c>
      <c r="G243" s="3">
        <v>2</v>
      </c>
      <c r="H243" s="3">
        <f t="shared" si="3"/>
        <v>0</v>
      </c>
    </row>
    <row r="244" spans="2:8" x14ac:dyDescent="0.35">
      <c r="B244" s="2">
        <v>45749</v>
      </c>
      <c r="C244" s="3" t="s">
        <v>22</v>
      </c>
      <c r="D244" s="3" t="str">
        <f>_xlfn.XLOOKUP($C244,'Master sheet'!$D:$D,'Master sheet'!$A:$A,"",0)</f>
        <v>Rohit</v>
      </c>
      <c r="E244" s="3" t="str">
        <f>_xlfn.XLOOKUP($C244,'Master sheet'!$D:$D,'Master sheet'!$K:$K,,0)</f>
        <v>Prasanna J</v>
      </c>
      <c r="F244" s="3">
        <v>5</v>
      </c>
      <c r="G244" s="3">
        <v>2</v>
      </c>
      <c r="H244" s="3">
        <f t="shared" si="3"/>
        <v>3</v>
      </c>
    </row>
    <row r="245" spans="2:8" x14ac:dyDescent="0.35">
      <c r="B245" s="2">
        <v>45749</v>
      </c>
      <c r="C245" s="3" t="s">
        <v>105</v>
      </c>
      <c r="D245" s="3" t="str">
        <f>_xlfn.XLOOKUP($C245,'Master sheet'!$D:$D,'Master sheet'!$A:$A,"",0)</f>
        <v>Rohit</v>
      </c>
      <c r="E245" s="3" t="str">
        <f>_xlfn.XLOOKUP($C245,'Master sheet'!$D:$D,'Master sheet'!$K:$K,,0)</f>
        <v>Jack</v>
      </c>
      <c r="F245" s="3">
        <v>3</v>
      </c>
      <c r="G245" s="3">
        <v>0</v>
      </c>
      <c r="H245" s="3">
        <f t="shared" si="3"/>
        <v>3</v>
      </c>
    </row>
    <row r="246" spans="2:8" x14ac:dyDescent="0.35">
      <c r="B246" s="2">
        <v>45749</v>
      </c>
      <c r="C246" s="3" t="s">
        <v>106</v>
      </c>
      <c r="D246" s="3" t="str">
        <f>_xlfn.XLOOKUP($C246,'Master sheet'!$D:$D,'Master sheet'!$A:$A,"",0)</f>
        <v>Rohit</v>
      </c>
      <c r="E246" s="3" t="str">
        <f>_xlfn.XLOOKUP($C246,'Master sheet'!$D:$D,'Master sheet'!$K:$K,,0)</f>
        <v>Jack</v>
      </c>
      <c r="F246" s="3">
        <v>2</v>
      </c>
      <c r="G246" s="3">
        <v>1</v>
      </c>
      <c r="H246" s="3">
        <f t="shared" si="3"/>
        <v>1</v>
      </c>
    </row>
    <row r="247" spans="2:8" x14ac:dyDescent="0.35">
      <c r="B247" s="2">
        <v>45749</v>
      </c>
      <c r="C247" s="3" t="s">
        <v>38</v>
      </c>
      <c r="D247" s="3" t="str">
        <f>_xlfn.XLOOKUP($C247,'Master sheet'!$D:$D,'Master sheet'!$A:$A,"",0)</f>
        <v>Rohit</v>
      </c>
      <c r="E247" s="3" t="str">
        <f>_xlfn.XLOOKUP($C247,'Master sheet'!$D:$D,'Master sheet'!$K:$K,,0)</f>
        <v>Prasanna J</v>
      </c>
      <c r="F247" s="3">
        <v>0</v>
      </c>
      <c r="G247" s="3">
        <v>0</v>
      </c>
      <c r="H247" s="3">
        <f t="shared" si="3"/>
        <v>0</v>
      </c>
    </row>
    <row r="248" spans="2:8" x14ac:dyDescent="0.35">
      <c r="B248" s="2">
        <v>45749</v>
      </c>
      <c r="C248" s="3" t="s">
        <v>18</v>
      </c>
      <c r="D248" s="3" t="str">
        <f>_xlfn.XLOOKUP($C248,'Master sheet'!$D:$D,'Master sheet'!$A:$A,"",0)</f>
        <v>Nambu</v>
      </c>
      <c r="E248" s="3" t="str">
        <f>_xlfn.XLOOKUP($C248,'Master sheet'!$D:$D,'Master sheet'!$K:$K,,0)</f>
        <v>Priya C</v>
      </c>
      <c r="F248" s="3">
        <v>7</v>
      </c>
      <c r="G248" s="3">
        <v>3</v>
      </c>
      <c r="H248" s="3">
        <f t="shared" si="3"/>
        <v>4</v>
      </c>
    </row>
    <row r="249" spans="2:8" x14ac:dyDescent="0.35">
      <c r="B249" s="2">
        <v>45749</v>
      </c>
      <c r="C249" s="3" t="s">
        <v>108</v>
      </c>
      <c r="D249" s="3" t="str">
        <f>_xlfn.XLOOKUP($C249,'Master sheet'!$D:$D,'Master sheet'!$A:$A,"",0)</f>
        <v>Oliver</v>
      </c>
      <c r="E249" s="3" t="str">
        <f>_xlfn.XLOOKUP($C249,'Master sheet'!$D:$D,'Master sheet'!$K:$K,,0)</f>
        <v>Felix</v>
      </c>
      <c r="F249" s="3">
        <v>5</v>
      </c>
      <c r="G249" s="3">
        <v>0</v>
      </c>
      <c r="H249" s="3">
        <f t="shared" si="3"/>
        <v>5</v>
      </c>
    </row>
    <row r="250" spans="2:8" x14ac:dyDescent="0.35">
      <c r="B250" s="2">
        <v>45749</v>
      </c>
      <c r="C250" s="3" t="s">
        <v>109</v>
      </c>
      <c r="D250" s="3" t="str">
        <f>_xlfn.XLOOKUP($C250,'Master sheet'!$D:$D,'Master sheet'!$A:$A,"",0)</f>
        <v>Vinay</v>
      </c>
      <c r="E250" s="3" t="str">
        <f>_xlfn.XLOOKUP($C250,'Master sheet'!$D:$D,'Master sheet'!$K:$K,,0)</f>
        <v>Murugesan</v>
      </c>
      <c r="F250" s="3">
        <v>5</v>
      </c>
      <c r="G250" s="3">
        <v>0</v>
      </c>
      <c r="H250" s="3">
        <f t="shared" ref="H250:H313" si="4">F250-G250</f>
        <v>5</v>
      </c>
    </row>
    <row r="251" spans="2:8" x14ac:dyDescent="0.35">
      <c r="B251" s="2">
        <v>45749</v>
      </c>
      <c r="C251" s="3" t="s">
        <v>278</v>
      </c>
      <c r="D251" s="3" t="str">
        <f>_xlfn.XLOOKUP($C251,'Master sheet'!$D:$D,'Master sheet'!$A:$A,"",0)</f>
        <v>Oliver</v>
      </c>
      <c r="E251" s="3" t="str">
        <f>_xlfn.XLOOKUP($C251,'Master sheet'!$D:$D,'Master sheet'!$K:$K,,0)</f>
        <v>Celestine</v>
      </c>
      <c r="F251" s="3">
        <v>4</v>
      </c>
      <c r="G251" s="3">
        <v>3</v>
      </c>
      <c r="H251" s="3">
        <f t="shared" si="4"/>
        <v>1</v>
      </c>
    </row>
    <row r="252" spans="2:8" x14ac:dyDescent="0.35">
      <c r="B252" s="2">
        <v>45749</v>
      </c>
      <c r="C252" s="3" t="s">
        <v>30</v>
      </c>
      <c r="D252" s="3" t="str">
        <f>_xlfn.XLOOKUP($C252,'Master sheet'!$D:$D,'Master sheet'!$A:$A,"",0)</f>
        <v>Sidd</v>
      </c>
      <c r="E252" s="3" t="str">
        <f>_xlfn.XLOOKUP($C252,'Master sheet'!$D:$D,'Master sheet'!$K:$K,,0)</f>
        <v>Sastha</v>
      </c>
      <c r="F252" s="3">
        <v>5</v>
      </c>
      <c r="G252" s="3">
        <v>3</v>
      </c>
      <c r="H252" s="3">
        <f t="shared" si="4"/>
        <v>2</v>
      </c>
    </row>
    <row r="253" spans="2:8" x14ac:dyDescent="0.35">
      <c r="B253" s="2">
        <v>45749</v>
      </c>
      <c r="C253" s="3" t="s">
        <v>110</v>
      </c>
      <c r="D253" s="3" t="str">
        <f>_xlfn.XLOOKUP($C253,'Master sheet'!$D:$D,'Master sheet'!$A:$A,"",0)</f>
        <v>Rohit</v>
      </c>
      <c r="E253" s="3" t="str">
        <f>_xlfn.XLOOKUP($C253,'Master sheet'!$D:$D,'Master sheet'!$K:$K,,0)</f>
        <v>Ajay</v>
      </c>
      <c r="F253" s="3">
        <v>3</v>
      </c>
      <c r="G253" s="3">
        <v>1</v>
      </c>
      <c r="H253" s="3">
        <f t="shared" si="4"/>
        <v>2</v>
      </c>
    </row>
    <row r="254" spans="2:8" x14ac:dyDescent="0.35">
      <c r="B254" s="2">
        <v>45749</v>
      </c>
      <c r="C254" s="3" t="s">
        <v>211</v>
      </c>
      <c r="D254" s="3" t="str">
        <f>_xlfn.XLOOKUP($C254,'Master sheet'!$D:$D,'Master sheet'!$A:$A,"",0)</f>
        <v>Rohit</v>
      </c>
      <c r="E254" s="3" t="str">
        <f>_xlfn.XLOOKUP($C254,'Master sheet'!$D:$D,'Master sheet'!$K:$K,,0)</f>
        <v>Vandhana</v>
      </c>
      <c r="F254" s="3">
        <v>2</v>
      </c>
      <c r="G254" s="3">
        <v>2</v>
      </c>
      <c r="H254" s="3">
        <f t="shared" si="4"/>
        <v>0</v>
      </c>
    </row>
    <row r="255" spans="2:8" x14ac:dyDescent="0.35">
      <c r="B255" s="2">
        <v>45749</v>
      </c>
      <c r="C255" s="3" t="s">
        <v>57</v>
      </c>
      <c r="D255" s="3" t="str">
        <f>_xlfn.XLOOKUP($C255,'Master sheet'!$D:$D,'Master sheet'!$A:$A,"",0)</f>
        <v>Rohit</v>
      </c>
      <c r="E255" s="3" t="str">
        <f>_xlfn.XLOOKUP($C255,'Master sheet'!$D:$D,'Master sheet'!$K:$K,,0)</f>
        <v>Vandhana</v>
      </c>
      <c r="F255" s="3">
        <v>3</v>
      </c>
      <c r="G255" s="3">
        <v>1</v>
      </c>
      <c r="H255" s="3">
        <f t="shared" si="4"/>
        <v>2</v>
      </c>
    </row>
    <row r="256" spans="2:8" x14ac:dyDescent="0.35">
      <c r="B256" s="2">
        <v>45749</v>
      </c>
      <c r="C256" s="3" t="s">
        <v>111</v>
      </c>
      <c r="D256" s="3" t="str">
        <f>_xlfn.XLOOKUP($C256,'Master sheet'!$D:$D,'Master sheet'!$A:$A,"",0)</f>
        <v>Nambu</v>
      </c>
      <c r="E256" s="3" t="str">
        <f>_xlfn.XLOOKUP($C256,'Master sheet'!$D:$D,'Master sheet'!$K:$K,,0)</f>
        <v>Veerabathiran B</v>
      </c>
      <c r="F256" s="3">
        <v>4</v>
      </c>
      <c r="G256" s="3">
        <v>4</v>
      </c>
      <c r="H256" s="3">
        <f t="shared" si="4"/>
        <v>0</v>
      </c>
    </row>
    <row r="257" spans="2:8" x14ac:dyDescent="0.35">
      <c r="B257" s="2">
        <v>45749</v>
      </c>
      <c r="C257" s="3" t="s">
        <v>35</v>
      </c>
      <c r="D257" s="3" t="str">
        <f>_xlfn.XLOOKUP($C257,'Master sheet'!$D:$D,'Master sheet'!$A:$A,"",0)</f>
        <v>Rohit</v>
      </c>
      <c r="E257" s="3" t="str">
        <f>_xlfn.XLOOKUP($C257,'Master sheet'!$D:$D,'Master sheet'!$K:$K,,0)</f>
        <v>Melina</v>
      </c>
      <c r="F257" s="3">
        <v>2</v>
      </c>
      <c r="G257" s="3">
        <v>2</v>
      </c>
      <c r="H257" s="3">
        <f t="shared" si="4"/>
        <v>0</v>
      </c>
    </row>
    <row r="258" spans="2:8" x14ac:dyDescent="0.35">
      <c r="B258" s="2">
        <v>45750</v>
      </c>
      <c r="C258" s="3" t="s">
        <v>43</v>
      </c>
      <c r="D258" s="3" t="str">
        <f>_xlfn.XLOOKUP($C258,'Master sheet'!$D:$D,'Master sheet'!$A:$A,"",0)</f>
        <v>Oliver</v>
      </c>
      <c r="E258" s="3" t="str">
        <f>_xlfn.XLOOKUP($C258,'Master sheet'!$D:$D,'Master sheet'!$K:$K,,0)</f>
        <v>Celestine</v>
      </c>
      <c r="F258" s="3">
        <v>4</v>
      </c>
      <c r="G258" s="3">
        <v>3</v>
      </c>
      <c r="H258" s="3">
        <f t="shared" si="4"/>
        <v>1</v>
      </c>
    </row>
    <row r="259" spans="2:8" x14ac:dyDescent="0.35">
      <c r="B259" s="2">
        <v>45750</v>
      </c>
      <c r="C259" s="3" t="s">
        <v>26</v>
      </c>
      <c r="D259" s="3" t="str">
        <f>_xlfn.XLOOKUP($C259,'Master sheet'!$D:$D,'Master sheet'!$A:$A,"",0)</f>
        <v>Oliver</v>
      </c>
      <c r="E259" s="3" t="str">
        <f>_xlfn.XLOOKUP($C259,'Master sheet'!$D:$D,'Master sheet'!$K:$K,,0)</f>
        <v>Johnathan</v>
      </c>
      <c r="F259" s="3">
        <v>10</v>
      </c>
      <c r="G259" s="3">
        <v>10</v>
      </c>
      <c r="H259" s="3">
        <f t="shared" si="4"/>
        <v>0</v>
      </c>
    </row>
    <row r="260" spans="2:8" x14ac:dyDescent="0.35">
      <c r="B260" s="2">
        <v>45750</v>
      </c>
      <c r="C260" s="3" t="s">
        <v>53</v>
      </c>
      <c r="D260" s="3" t="str">
        <f>_xlfn.XLOOKUP($C260,'Master sheet'!$D:$D,'Master sheet'!$A:$A,"",0)</f>
        <v>Nambu</v>
      </c>
      <c r="E260" s="3" t="str">
        <f>_xlfn.XLOOKUP($C260,'Master sheet'!$D:$D,'Master sheet'!$K:$K,,0)</f>
        <v>Mohanavelu</v>
      </c>
      <c r="F260" s="3">
        <v>1</v>
      </c>
      <c r="G260" s="3">
        <v>1</v>
      </c>
      <c r="H260" s="3">
        <f t="shared" si="4"/>
        <v>0</v>
      </c>
    </row>
    <row r="261" spans="2:8" x14ac:dyDescent="0.35">
      <c r="B261" s="2">
        <v>45750</v>
      </c>
      <c r="C261" s="3" t="s">
        <v>104</v>
      </c>
      <c r="D261" s="3" t="str">
        <f>_xlfn.XLOOKUP($C261,'Master sheet'!$D:$D,'Master sheet'!$A:$A,"",0)</f>
        <v>Rohit</v>
      </c>
      <c r="E261" s="3" t="str">
        <f>_xlfn.XLOOKUP($C261,'Master sheet'!$D:$D,'Master sheet'!$K:$K,,0)</f>
        <v>Prasanna J</v>
      </c>
      <c r="F261" s="3">
        <v>4</v>
      </c>
      <c r="G261" s="3">
        <v>0</v>
      </c>
      <c r="H261" s="3">
        <f t="shared" si="4"/>
        <v>4</v>
      </c>
    </row>
    <row r="262" spans="2:8" x14ac:dyDescent="0.35">
      <c r="B262" s="2">
        <v>45750</v>
      </c>
      <c r="C262" s="3" t="s">
        <v>10</v>
      </c>
      <c r="D262" s="3" t="str">
        <f>_xlfn.XLOOKUP($C262,'Master sheet'!$D:$D,'Master sheet'!$A:$A,"",0)</f>
        <v>Rohit</v>
      </c>
      <c r="E262" s="3" t="str">
        <f>_xlfn.XLOOKUP($C262,'Master sheet'!$D:$D,'Master sheet'!$K:$K,,0)</f>
        <v>Melina</v>
      </c>
      <c r="F262" s="3">
        <v>2</v>
      </c>
      <c r="G262" s="3">
        <v>2</v>
      </c>
      <c r="H262" s="3">
        <f t="shared" si="4"/>
        <v>0</v>
      </c>
    </row>
    <row r="263" spans="2:8" x14ac:dyDescent="0.35">
      <c r="B263" s="2">
        <v>45750</v>
      </c>
      <c r="C263" s="3" t="s">
        <v>22</v>
      </c>
      <c r="D263" s="3" t="str">
        <f>_xlfn.XLOOKUP($C263,'Master sheet'!$D:$D,'Master sheet'!$A:$A,"",0)</f>
        <v>Rohit</v>
      </c>
      <c r="E263" s="3" t="str">
        <f>_xlfn.XLOOKUP($C263,'Master sheet'!$D:$D,'Master sheet'!$K:$K,,0)</f>
        <v>Prasanna J</v>
      </c>
      <c r="F263" s="3">
        <v>5</v>
      </c>
      <c r="G263" s="3">
        <v>0</v>
      </c>
      <c r="H263" s="3">
        <f t="shared" si="4"/>
        <v>5</v>
      </c>
    </row>
    <row r="264" spans="2:8" x14ac:dyDescent="0.35">
      <c r="B264" s="2">
        <v>45750</v>
      </c>
      <c r="C264" s="3" t="s">
        <v>105</v>
      </c>
      <c r="D264" s="3" t="str">
        <f>_xlfn.XLOOKUP($C264,'Master sheet'!$D:$D,'Master sheet'!$A:$A,"",0)</f>
        <v>Rohit</v>
      </c>
      <c r="E264" s="3" t="str">
        <f>_xlfn.XLOOKUP($C264,'Master sheet'!$D:$D,'Master sheet'!$K:$K,,0)</f>
        <v>Jack</v>
      </c>
      <c r="F264" s="3">
        <v>3</v>
      </c>
      <c r="G264" s="3">
        <v>0</v>
      </c>
      <c r="H264" s="3">
        <f t="shared" si="4"/>
        <v>3</v>
      </c>
    </row>
    <row r="265" spans="2:8" x14ac:dyDescent="0.35">
      <c r="B265" s="2">
        <v>45750</v>
      </c>
      <c r="C265" s="3" t="s">
        <v>106</v>
      </c>
      <c r="D265" s="3" t="str">
        <f>_xlfn.XLOOKUP($C265,'Master sheet'!$D:$D,'Master sheet'!$A:$A,"",0)</f>
        <v>Rohit</v>
      </c>
      <c r="E265" s="3" t="str">
        <f>_xlfn.XLOOKUP($C265,'Master sheet'!$D:$D,'Master sheet'!$K:$K,,0)</f>
        <v>Jack</v>
      </c>
      <c r="F265" s="3">
        <v>2</v>
      </c>
      <c r="G265" s="3">
        <v>1</v>
      </c>
      <c r="H265" s="3">
        <f t="shared" si="4"/>
        <v>1</v>
      </c>
    </row>
    <row r="266" spans="2:8" x14ac:dyDescent="0.35">
      <c r="B266" s="2">
        <v>45750</v>
      </c>
      <c r="C266" s="3" t="s">
        <v>38</v>
      </c>
      <c r="D266" s="3" t="str">
        <f>_xlfn.XLOOKUP($C266,'Master sheet'!$D:$D,'Master sheet'!$A:$A,"",0)</f>
        <v>Rohit</v>
      </c>
      <c r="E266" s="3" t="str">
        <f>_xlfn.XLOOKUP($C266,'Master sheet'!$D:$D,'Master sheet'!$K:$K,,0)</f>
        <v>Prasanna J</v>
      </c>
      <c r="F266" s="3">
        <v>0</v>
      </c>
      <c r="G266" s="3">
        <v>0</v>
      </c>
      <c r="H266" s="3">
        <f t="shared" si="4"/>
        <v>0</v>
      </c>
    </row>
    <row r="267" spans="2:8" x14ac:dyDescent="0.35">
      <c r="B267" s="2">
        <v>45750</v>
      </c>
      <c r="C267" s="3" t="s">
        <v>18</v>
      </c>
      <c r="D267" s="3" t="str">
        <f>_xlfn.XLOOKUP($C267,'Master sheet'!$D:$D,'Master sheet'!$A:$A,"",0)</f>
        <v>Nambu</v>
      </c>
      <c r="E267" s="3" t="str">
        <f>_xlfn.XLOOKUP($C267,'Master sheet'!$D:$D,'Master sheet'!$K:$K,,0)</f>
        <v>Priya C</v>
      </c>
      <c r="F267" s="3">
        <v>7</v>
      </c>
      <c r="G267" s="3">
        <v>4</v>
      </c>
      <c r="H267" s="3">
        <f t="shared" si="4"/>
        <v>3</v>
      </c>
    </row>
    <row r="268" spans="2:8" x14ac:dyDescent="0.35">
      <c r="B268" s="2">
        <v>45750</v>
      </c>
      <c r="C268" s="3" t="s">
        <v>108</v>
      </c>
      <c r="D268" s="3" t="str">
        <f>_xlfn.XLOOKUP($C268,'Master sheet'!$D:$D,'Master sheet'!$A:$A,"",0)</f>
        <v>Oliver</v>
      </c>
      <c r="E268" s="3" t="str">
        <f>_xlfn.XLOOKUP($C268,'Master sheet'!$D:$D,'Master sheet'!$K:$K,,0)</f>
        <v>Felix</v>
      </c>
      <c r="F268" s="3">
        <v>5</v>
      </c>
      <c r="G268" s="3">
        <v>0</v>
      </c>
      <c r="H268" s="3">
        <f t="shared" si="4"/>
        <v>5</v>
      </c>
    </row>
    <row r="269" spans="2:8" x14ac:dyDescent="0.35">
      <c r="B269" s="2">
        <v>45750</v>
      </c>
      <c r="C269" s="3" t="s">
        <v>278</v>
      </c>
      <c r="D269" s="3" t="str">
        <f>_xlfn.XLOOKUP($C269,'Master sheet'!$D:$D,'Master sheet'!$A:$A,"",0)</f>
        <v>Oliver</v>
      </c>
      <c r="E269" s="3" t="str">
        <f>_xlfn.XLOOKUP($C269,'Master sheet'!$D:$D,'Master sheet'!$K:$K,,0)</f>
        <v>Celestine</v>
      </c>
      <c r="F269" s="3">
        <v>4</v>
      </c>
      <c r="G269" s="3">
        <v>3</v>
      </c>
      <c r="H269" s="3">
        <f t="shared" si="4"/>
        <v>1</v>
      </c>
    </row>
    <row r="270" spans="2:8" x14ac:dyDescent="0.35">
      <c r="B270" s="2">
        <v>45750</v>
      </c>
      <c r="C270" s="3" t="s">
        <v>30</v>
      </c>
      <c r="D270" s="3" t="str">
        <f>_xlfn.XLOOKUP($C270,'Master sheet'!$D:$D,'Master sheet'!$A:$A,"",0)</f>
        <v>Sidd</v>
      </c>
      <c r="E270" s="3" t="str">
        <f>_xlfn.XLOOKUP($C270,'Master sheet'!$D:$D,'Master sheet'!$K:$K,,0)</f>
        <v>Sastha</v>
      </c>
      <c r="F270" s="3">
        <v>5</v>
      </c>
      <c r="G270" s="3">
        <v>3</v>
      </c>
      <c r="H270" s="3">
        <f t="shared" si="4"/>
        <v>2</v>
      </c>
    </row>
    <row r="271" spans="2:8" x14ac:dyDescent="0.35">
      <c r="B271" s="2">
        <v>45750</v>
      </c>
      <c r="C271" s="3" t="s">
        <v>110</v>
      </c>
      <c r="D271" s="3" t="str">
        <f>_xlfn.XLOOKUP($C271,'Master sheet'!$D:$D,'Master sheet'!$A:$A,"",0)</f>
        <v>Rohit</v>
      </c>
      <c r="E271" s="3" t="str">
        <f>_xlfn.XLOOKUP($C271,'Master sheet'!$D:$D,'Master sheet'!$K:$K,,0)</f>
        <v>Ajay</v>
      </c>
      <c r="F271" s="3">
        <v>3</v>
      </c>
      <c r="G271" s="3">
        <v>2</v>
      </c>
      <c r="H271" s="3">
        <f t="shared" si="4"/>
        <v>1</v>
      </c>
    </row>
    <row r="272" spans="2:8" x14ac:dyDescent="0.35">
      <c r="B272" s="2">
        <v>45750</v>
      </c>
      <c r="C272" s="3" t="s">
        <v>211</v>
      </c>
      <c r="D272" s="3" t="str">
        <f>_xlfn.XLOOKUP($C272,'Master sheet'!$D:$D,'Master sheet'!$A:$A,"",0)</f>
        <v>Rohit</v>
      </c>
      <c r="E272" s="3" t="str">
        <f>_xlfn.XLOOKUP($C272,'Master sheet'!$D:$D,'Master sheet'!$K:$K,,0)</f>
        <v>Vandhana</v>
      </c>
      <c r="F272" s="3">
        <v>2</v>
      </c>
      <c r="G272" s="3">
        <v>2</v>
      </c>
      <c r="H272" s="3">
        <f t="shared" si="4"/>
        <v>0</v>
      </c>
    </row>
    <row r="273" spans="2:8" x14ac:dyDescent="0.35">
      <c r="B273" s="2">
        <v>45750</v>
      </c>
      <c r="C273" s="3" t="s">
        <v>57</v>
      </c>
      <c r="D273" s="3" t="str">
        <f>_xlfn.XLOOKUP($C273,'Master sheet'!$D:$D,'Master sheet'!$A:$A,"",0)</f>
        <v>Rohit</v>
      </c>
      <c r="E273" s="3" t="str">
        <f>_xlfn.XLOOKUP($C273,'Master sheet'!$D:$D,'Master sheet'!$K:$K,,0)</f>
        <v>Vandhana</v>
      </c>
      <c r="F273" s="3">
        <v>3</v>
      </c>
      <c r="G273" s="3">
        <v>1</v>
      </c>
      <c r="H273" s="3">
        <f t="shared" si="4"/>
        <v>2</v>
      </c>
    </row>
    <row r="274" spans="2:8" x14ac:dyDescent="0.35">
      <c r="B274" s="2">
        <v>45750</v>
      </c>
      <c r="C274" s="3" t="s">
        <v>111</v>
      </c>
      <c r="D274" s="3" t="str">
        <f>_xlfn.XLOOKUP($C274,'Master sheet'!$D:$D,'Master sheet'!$A:$A,"",0)</f>
        <v>Nambu</v>
      </c>
      <c r="E274" s="3" t="str">
        <f>_xlfn.XLOOKUP($C274,'Master sheet'!$D:$D,'Master sheet'!$K:$K,,0)</f>
        <v>Veerabathiran B</v>
      </c>
      <c r="F274" s="3">
        <v>4</v>
      </c>
      <c r="G274" s="3">
        <v>4</v>
      </c>
      <c r="H274" s="3">
        <f t="shared" si="4"/>
        <v>0</v>
      </c>
    </row>
    <row r="275" spans="2:8" x14ac:dyDescent="0.35">
      <c r="B275" s="2">
        <v>45750</v>
      </c>
      <c r="C275" s="3" t="s">
        <v>35</v>
      </c>
      <c r="D275" s="3" t="str">
        <f>_xlfn.XLOOKUP($C275,'Master sheet'!$D:$D,'Master sheet'!$A:$A,"",0)</f>
        <v>Rohit</v>
      </c>
      <c r="E275" s="3" t="str">
        <f>_xlfn.XLOOKUP($C275,'Master sheet'!$D:$D,'Master sheet'!$K:$K,,0)</f>
        <v>Melina</v>
      </c>
      <c r="F275" s="3">
        <v>2</v>
      </c>
      <c r="G275" s="3">
        <v>2</v>
      </c>
      <c r="H275" s="3">
        <f t="shared" si="4"/>
        <v>0</v>
      </c>
    </row>
    <row r="276" spans="2:8" x14ac:dyDescent="0.35">
      <c r="B276" s="2">
        <v>45754</v>
      </c>
      <c r="C276" s="3" t="s">
        <v>43</v>
      </c>
      <c r="D276" s="3" t="str">
        <f>_xlfn.XLOOKUP($C276,'Master sheet'!$D:$D,'Master sheet'!$A:$A,"",0)</f>
        <v>Oliver</v>
      </c>
      <c r="E276" s="3" t="str">
        <f>_xlfn.XLOOKUP($C276,'Master sheet'!$D:$D,'Master sheet'!$K:$K,,0)</f>
        <v>Celestine</v>
      </c>
      <c r="F276" s="3">
        <v>4</v>
      </c>
      <c r="G276" s="3">
        <v>3</v>
      </c>
      <c r="H276" s="3">
        <f t="shared" si="4"/>
        <v>1</v>
      </c>
    </row>
    <row r="277" spans="2:8" x14ac:dyDescent="0.35">
      <c r="B277" s="2">
        <v>45754</v>
      </c>
      <c r="C277" s="3" t="s">
        <v>26</v>
      </c>
      <c r="D277" s="3" t="str">
        <f>_xlfn.XLOOKUP($C277,'Master sheet'!$D:$D,'Master sheet'!$A:$A,"",0)</f>
        <v>Oliver</v>
      </c>
      <c r="E277" s="3" t="str">
        <f>_xlfn.XLOOKUP($C277,'Master sheet'!$D:$D,'Master sheet'!$K:$K,,0)</f>
        <v>Johnathan</v>
      </c>
      <c r="F277" s="3">
        <v>10</v>
      </c>
      <c r="G277" s="3">
        <v>10</v>
      </c>
      <c r="H277" s="3">
        <f t="shared" si="4"/>
        <v>0</v>
      </c>
    </row>
    <row r="278" spans="2:8" x14ac:dyDescent="0.35">
      <c r="B278" s="2">
        <v>45754</v>
      </c>
      <c r="C278" s="3" t="s">
        <v>53</v>
      </c>
      <c r="D278" s="3" t="str">
        <f>_xlfn.XLOOKUP($C278,'Master sheet'!$D:$D,'Master sheet'!$A:$A,"",0)</f>
        <v>Nambu</v>
      </c>
      <c r="E278" s="3" t="str">
        <f>_xlfn.XLOOKUP($C278,'Master sheet'!$D:$D,'Master sheet'!$K:$K,,0)</f>
        <v>Mohanavelu</v>
      </c>
      <c r="F278" s="3">
        <v>1</v>
      </c>
      <c r="G278" s="3">
        <v>1</v>
      </c>
      <c r="H278" s="3">
        <f t="shared" si="4"/>
        <v>0</v>
      </c>
    </row>
    <row r="279" spans="2:8" x14ac:dyDescent="0.35">
      <c r="B279" s="2">
        <v>45754</v>
      </c>
      <c r="C279" s="3" t="s">
        <v>104</v>
      </c>
      <c r="D279" s="3" t="str">
        <f>_xlfn.XLOOKUP($C279,'Master sheet'!$D:$D,'Master sheet'!$A:$A,"",0)</f>
        <v>Rohit</v>
      </c>
      <c r="E279" s="3" t="str">
        <f>_xlfn.XLOOKUP($C279,'Master sheet'!$D:$D,'Master sheet'!$K:$K,,0)</f>
        <v>Prasanna J</v>
      </c>
      <c r="F279" s="3">
        <v>4</v>
      </c>
      <c r="G279" s="3">
        <v>3</v>
      </c>
      <c r="H279" s="3">
        <f t="shared" si="4"/>
        <v>1</v>
      </c>
    </row>
    <row r="280" spans="2:8" x14ac:dyDescent="0.35">
      <c r="B280" s="2">
        <v>45754</v>
      </c>
      <c r="C280" s="3" t="s">
        <v>10</v>
      </c>
      <c r="D280" s="3" t="str">
        <f>_xlfn.XLOOKUP($C280,'Master sheet'!$D:$D,'Master sheet'!$A:$A,"",0)</f>
        <v>Rohit</v>
      </c>
      <c r="E280" s="3" t="str">
        <f>_xlfn.XLOOKUP($C280,'Master sheet'!$D:$D,'Master sheet'!$K:$K,,0)</f>
        <v>Melina</v>
      </c>
      <c r="F280" s="3">
        <v>3</v>
      </c>
      <c r="G280" s="3">
        <v>2</v>
      </c>
      <c r="H280" s="3">
        <f t="shared" si="4"/>
        <v>1</v>
      </c>
    </row>
    <row r="281" spans="2:8" x14ac:dyDescent="0.35">
      <c r="B281" s="2">
        <v>45754</v>
      </c>
      <c r="C281" s="3" t="s">
        <v>22</v>
      </c>
      <c r="D281" s="3" t="str">
        <f>_xlfn.XLOOKUP($C281,'Master sheet'!$D:$D,'Master sheet'!$A:$A,"",0)</f>
        <v>Rohit</v>
      </c>
      <c r="E281" s="3" t="str">
        <f>_xlfn.XLOOKUP($C281,'Master sheet'!$D:$D,'Master sheet'!$K:$K,,0)</f>
        <v>Prasanna J</v>
      </c>
      <c r="F281" s="3">
        <v>5</v>
      </c>
      <c r="G281" s="3">
        <v>1</v>
      </c>
      <c r="H281" s="3">
        <f t="shared" si="4"/>
        <v>4</v>
      </c>
    </row>
    <row r="282" spans="2:8" x14ac:dyDescent="0.35">
      <c r="B282" s="2">
        <v>45754</v>
      </c>
      <c r="C282" s="3" t="s">
        <v>105</v>
      </c>
      <c r="D282" s="3" t="str">
        <f>_xlfn.XLOOKUP($C282,'Master sheet'!$D:$D,'Master sheet'!$A:$A,"",0)</f>
        <v>Rohit</v>
      </c>
      <c r="E282" s="3" t="str">
        <f>_xlfn.XLOOKUP($C282,'Master sheet'!$D:$D,'Master sheet'!$K:$K,,0)</f>
        <v>Jack</v>
      </c>
      <c r="F282" s="3">
        <v>3</v>
      </c>
      <c r="G282" s="3">
        <v>0</v>
      </c>
      <c r="H282" s="3">
        <f t="shared" si="4"/>
        <v>3</v>
      </c>
    </row>
    <row r="283" spans="2:8" x14ac:dyDescent="0.35">
      <c r="B283" s="2">
        <v>45754</v>
      </c>
      <c r="C283" s="3" t="s">
        <v>106</v>
      </c>
      <c r="D283" s="3" t="str">
        <f>_xlfn.XLOOKUP($C283,'Master sheet'!$D:$D,'Master sheet'!$A:$A,"",0)</f>
        <v>Rohit</v>
      </c>
      <c r="E283" s="3" t="str">
        <f>_xlfn.XLOOKUP($C283,'Master sheet'!$D:$D,'Master sheet'!$K:$K,,0)</f>
        <v>Jack</v>
      </c>
      <c r="F283" s="3">
        <v>2</v>
      </c>
      <c r="G283" s="3">
        <v>1</v>
      </c>
      <c r="H283" s="3">
        <f t="shared" si="4"/>
        <v>1</v>
      </c>
    </row>
    <row r="284" spans="2:8" x14ac:dyDescent="0.35">
      <c r="B284" s="2">
        <v>45754</v>
      </c>
      <c r="C284" s="3" t="s">
        <v>18</v>
      </c>
      <c r="D284" s="3" t="str">
        <f>_xlfn.XLOOKUP($C284,'Master sheet'!$D:$D,'Master sheet'!$A:$A,"",0)</f>
        <v>Nambu</v>
      </c>
      <c r="E284" s="3" t="str">
        <f>_xlfn.XLOOKUP($C284,'Master sheet'!$D:$D,'Master sheet'!$K:$K,,0)</f>
        <v>Priya C</v>
      </c>
      <c r="F284" s="3">
        <v>7</v>
      </c>
      <c r="G284" s="3">
        <v>3</v>
      </c>
      <c r="H284" s="3">
        <f t="shared" si="4"/>
        <v>4</v>
      </c>
    </row>
    <row r="285" spans="2:8" x14ac:dyDescent="0.35">
      <c r="B285" s="2">
        <v>45754</v>
      </c>
      <c r="C285" s="3" t="s">
        <v>108</v>
      </c>
      <c r="D285" s="3" t="str">
        <f>_xlfn.XLOOKUP($C285,'Master sheet'!$D:$D,'Master sheet'!$A:$A,"",0)</f>
        <v>Oliver</v>
      </c>
      <c r="E285" s="3" t="str">
        <f>_xlfn.XLOOKUP($C285,'Master sheet'!$D:$D,'Master sheet'!$K:$K,,0)</f>
        <v>Felix</v>
      </c>
      <c r="F285" s="3">
        <v>5</v>
      </c>
      <c r="G285" s="3">
        <v>0</v>
      </c>
      <c r="H285" s="3">
        <f t="shared" si="4"/>
        <v>5</v>
      </c>
    </row>
    <row r="286" spans="2:8" x14ac:dyDescent="0.35">
      <c r="B286" s="2">
        <v>45754</v>
      </c>
      <c r="C286" s="3" t="s">
        <v>278</v>
      </c>
      <c r="D286" s="3" t="str">
        <f>_xlfn.XLOOKUP($C286,'Master sheet'!$D:$D,'Master sheet'!$A:$A,"",0)</f>
        <v>Oliver</v>
      </c>
      <c r="E286" s="3" t="str">
        <f>_xlfn.XLOOKUP($C286,'Master sheet'!$D:$D,'Master sheet'!$K:$K,,0)</f>
        <v>Celestine</v>
      </c>
      <c r="F286" s="3">
        <v>4</v>
      </c>
      <c r="G286" s="3">
        <v>3</v>
      </c>
      <c r="H286" s="3">
        <f t="shared" si="4"/>
        <v>1</v>
      </c>
    </row>
    <row r="287" spans="2:8" x14ac:dyDescent="0.35">
      <c r="B287" s="2">
        <v>45754</v>
      </c>
      <c r="C287" s="3" t="s">
        <v>30</v>
      </c>
      <c r="D287" s="3" t="str">
        <f>_xlfn.XLOOKUP($C287,'Master sheet'!$D:$D,'Master sheet'!$A:$A,"",0)</f>
        <v>Sidd</v>
      </c>
      <c r="E287" s="3" t="str">
        <f>_xlfn.XLOOKUP($C287,'Master sheet'!$D:$D,'Master sheet'!$K:$K,,0)</f>
        <v>Sastha</v>
      </c>
      <c r="F287" s="3">
        <v>5</v>
      </c>
      <c r="G287" s="3">
        <v>2</v>
      </c>
      <c r="H287" s="3">
        <f t="shared" si="4"/>
        <v>3</v>
      </c>
    </row>
    <row r="288" spans="2:8" x14ac:dyDescent="0.35">
      <c r="B288" s="2">
        <v>45754</v>
      </c>
      <c r="C288" s="3" t="s">
        <v>110</v>
      </c>
      <c r="D288" s="3" t="str">
        <f>_xlfn.XLOOKUP($C288,'Master sheet'!$D:$D,'Master sheet'!$A:$A,"",0)</f>
        <v>Rohit</v>
      </c>
      <c r="E288" s="3" t="str">
        <f>_xlfn.XLOOKUP($C288,'Master sheet'!$D:$D,'Master sheet'!$K:$K,,0)</f>
        <v>Ajay</v>
      </c>
      <c r="F288" s="3">
        <v>3</v>
      </c>
      <c r="G288" s="3">
        <v>2</v>
      </c>
      <c r="H288" s="3">
        <f t="shared" si="4"/>
        <v>1</v>
      </c>
    </row>
    <row r="289" spans="2:8" x14ac:dyDescent="0.35">
      <c r="B289" s="2">
        <v>45754</v>
      </c>
      <c r="C289" s="3" t="s">
        <v>211</v>
      </c>
      <c r="D289" s="3" t="str">
        <f>_xlfn.XLOOKUP($C289,'Master sheet'!$D:$D,'Master sheet'!$A:$A,"",0)</f>
        <v>Rohit</v>
      </c>
      <c r="E289" s="3" t="str">
        <f>_xlfn.XLOOKUP($C289,'Master sheet'!$D:$D,'Master sheet'!$K:$K,,0)</f>
        <v>Vandhana</v>
      </c>
      <c r="F289" s="3">
        <v>2</v>
      </c>
      <c r="G289" s="3">
        <v>0</v>
      </c>
      <c r="H289" s="3">
        <f t="shared" si="4"/>
        <v>2</v>
      </c>
    </row>
    <row r="290" spans="2:8" x14ac:dyDescent="0.35">
      <c r="B290" s="2">
        <v>45754</v>
      </c>
      <c r="C290" s="3" t="s">
        <v>57</v>
      </c>
      <c r="D290" s="3" t="str">
        <f>_xlfn.XLOOKUP($C290,'Master sheet'!$D:$D,'Master sheet'!$A:$A,"",0)</f>
        <v>Rohit</v>
      </c>
      <c r="E290" s="3" t="str">
        <f>_xlfn.XLOOKUP($C290,'Master sheet'!$D:$D,'Master sheet'!$K:$K,,0)</f>
        <v>Vandhana</v>
      </c>
      <c r="F290" s="3">
        <v>3</v>
      </c>
      <c r="G290" s="3">
        <v>1</v>
      </c>
      <c r="H290" s="3">
        <f t="shared" si="4"/>
        <v>2</v>
      </c>
    </row>
    <row r="291" spans="2:8" x14ac:dyDescent="0.35">
      <c r="B291" s="2">
        <v>45754</v>
      </c>
      <c r="C291" s="3" t="s">
        <v>111</v>
      </c>
      <c r="D291" s="3" t="str">
        <f>_xlfn.XLOOKUP($C291,'Master sheet'!$D:$D,'Master sheet'!$A:$A,"",0)</f>
        <v>Nambu</v>
      </c>
      <c r="E291" s="3" t="str">
        <f>_xlfn.XLOOKUP($C291,'Master sheet'!$D:$D,'Master sheet'!$K:$K,,0)</f>
        <v>Veerabathiran B</v>
      </c>
      <c r="F291" s="3">
        <v>4</v>
      </c>
      <c r="G291" s="3">
        <v>4</v>
      </c>
      <c r="H291" s="3">
        <f t="shared" si="4"/>
        <v>0</v>
      </c>
    </row>
    <row r="292" spans="2:8" x14ac:dyDescent="0.35">
      <c r="B292" s="2">
        <v>45754</v>
      </c>
      <c r="C292" s="3" t="s">
        <v>35</v>
      </c>
      <c r="D292" s="3" t="str">
        <f>_xlfn.XLOOKUP($C292,'Master sheet'!$D:$D,'Master sheet'!$A:$A,"",0)</f>
        <v>Rohit</v>
      </c>
      <c r="E292" s="3" t="str">
        <f>_xlfn.XLOOKUP($C292,'Master sheet'!$D:$D,'Master sheet'!$K:$K,,0)</f>
        <v>Melina</v>
      </c>
      <c r="F292" s="3">
        <v>3</v>
      </c>
      <c r="G292" s="3">
        <v>3</v>
      </c>
      <c r="H292" s="3">
        <f t="shared" si="4"/>
        <v>0</v>
      </c>
    </row>
    <row r="293" spans="2:8" x14ac:dyDescent="0.35">
      <c r="B293" s="2">
        <v>45755</v>
      </c>
      <c r="C293" s="3" t="s">
        <v>43</v>
      </c>
      <c r="D293" s="3" t="str">
        <f>_xlfn.XLOOKUP($C293,'Master sheet'!$D:$D,'Master sheet'!$A:$A,"",0)</f>
        <v>Oliver</v>
      </c>
      <c r="E293" s="3" t="str">
        <f>_xlfn.XLOOKUP($C293,'Master sheet'!$D:$D,'Master sheet'!$K:$K,,0)</f>
        <v>Celestine</v>
      </c>
      <c r="F293" s="3">
        <v>4</v>
      </c>
      <c r="G293" s="3">
        <v>3</v>
      </c>
      <c r="H293" s="3">
        <f t="shared" si="4"/>
        <v>1</v>
      </c>
    </row>
    <row r="294" spans="2:8" x14ac:dyDescent="0.35">
      <c r="B294" s="2">
        <v>45755</v>
      </c>
      <c r="C294" s="3" t="s">
        <v>26</v>
      </c>
      <c r="D294" s="3" t="str">
        <f>_xlfn.XLOOKUP($C294,'Master sheet'!$D:$D,'Master sheet'!$A:$A,"",0)</f>
        <v>Oliver</v>
      </c>
      <c r="E294" s="3" t="str">
        <f>_xlfn.XLOOKUP($C294,'Master sheet'!$D:$D,'Master sheet'!$K:$K,,0)</f>
        <v>Johnathan</v>
      </c>
      <c r="F294" s="3">
        <v>10</v>
      </c>
      <c r="G294" s="3">
        <v>10</v>
      </c>
      <c r="H294" s="3">
        <f t="shared" si="4"/>
        <v>0</v>
      </c>
    </row>
    <row r="295" spans="2:8" x14ac:dyDescent="0.35">
      <c r="B295" s="2">
        <v>45755</v>
      </c>
      <c r="C295" s="3" t="s">
        <v>53</v>
      </c>
      <c r="D295" s="3" t="str">
        <f>_xlfn.XLOOKUP($C295,'Master sheet'!$D:$D,'Master sheet'!$A:$A,"",0)</f>
        <v>Nambu</v>
      </c>
      <c r="E295" s="3" t="str">
        <f>_xlfn.XLOOKUP($C295,'Master sheet'!$D:$D,'Master sheet'!$K:$K,,0)</f>
        <v>Mohanavelu</v>
      </c>
      <c r="F295" s="3">
        <v>1</v>
      </c>
      <c r="G295" s="3">
        <v>1</v>
      </c>
      <c r="H295" s="3">
        <f t="shared" si="4"/>
        <v>0</v>
      </c>
    </row>
    <row r="296" spans="2:8" x14ac:dyDescent="0.35">
      <c r="B296" s="2">
        <v>45755</v>
      </c>
      <c r="C296" s="3" t="s">
        <v>104</v>
      </c>
      <c r="D296" s="3" t="str">
        <f>_xlfn.XLOOKUP($C296,'Master sheet'!$D:$D,'Master sheet'!$A:$A,"",0)</f>
        <v>Rohit</v>
      </c>
      <c r="E296" s="3" t="str">
        <f>_xlfn.XLOOKUP($C296,'Master sheet'!$D:$D,'Master sheet'!$K:$K,,0)</f>
        <v>Prasanna J</v>
      </c>
      <c r="F296" s="3">
        <v>1</v>
      </c>
      <c r="G296" s="3">
        <v>1</v>
      </c>
      <c r="H296" s="3">
        <f t="shared" si="4"/>
        <v>0</v>
      </c>
    </row>
    <row r="297" spans="2:8" x14ac:dyDescent="0.35">
      <c r="B297" s="2">
        <v>45755</v>
      </c>
      <c r="C297" s="3" t="s">
        <v>10</v>
      </c>
      <c r="D297" s="3" t="str">
        <f>_xlfn.XLOOKUP($C297,'Master sheet'!$D:$D,'Master sheet'!$A:$A,"",0)</f>
        <v>Rohit</v>
      </c>
      <c r="E297" s="3" t="str">
        <f>_xlfn.XLOOKUP($C297,'Master sheet'!$D:$D,'Master sheet'!$K:$K,,0)</f>
        <v>Melina</v>
      </c>
      <c r="F297" s="3">
        <v>3</v>
      </c>
      <c r="G297" s="3">
        <v>3</v>
      </c>
      <c r="H297" s="3">
        <f t="shared" si="4"/>
        <v>0</v>
      </c>
    </row>
    <row r="298" spans="2:8" x14ac:dyDescent="0.35">
      <c r="B298" s="2">
        <v>45755</v>
      </c>
      <c r="C298" s="3" t="s">
        <v>22</v>
      </c>
      <c r="D298" s="3" t="str">
        <f>_xlfn.XLOOKUP($C298,'Master sheet'!$D:$D,'Master sheet'!$A:$A,"",0)</f>
        <v>Rohit</v>
      </c>
      <c r="E298" s="3" t="str">
        <f>_xlfn.XLOOKUP($C298,'Master sheet'!$D:$D,'Master sheet'!$K:$K,,0)</f>
        <v>Prasanna J</v>
      </c>
      <c r="F298" s="3">
        <v>5</v>
      </c>
      <c r="G298" s="3">
        <v>2</v>
      </c>
      <c r="H298" s="3">
        <f t="shared" si="4"/>
        <v>3</v>
      </c>
    </row>
    <row r="299" spans="2:8" x14ac:dyDescent="0.35">
      <c r="B299" s="2">
        <v>45755</v>
      </c>
      <c r="C299" s="3" t="s">
        <v>105</v>
      </c>
      <c r="D299" s="3" t="str">
        <f>_xlfn.XLOOKUP($C299,'Master sheet'!$D:$D,'Master sheet'!$A:$A,"",0)</f>
        <v>Rohit</v>
      </c>
      <c r="E299" s="3" t="str">
        <f>_xlfn.XLOOKUP($C299,'Master sheet'!$D:$D,'Master sheet'!$K:$K,,0)</f>
        <v>Jack</v>
      </c>
      <c r="F299" s="3">
        <v>3</v>
      </c>
      <c r="G299" s="3">
        <v>0</v>
      </c>
      <c r="H299" s="3">
        <f t="shared" si="4"/>
        <v>3</v>
      </c>
    </row>
    <row r="300" spans="2:8" x14ac:dyDescent="0.35">
      <c r="B300" s="2">
        <v>45755</v>
      </c>
      <c r="C300" s="3" t="s">
        <v>106</v>
      </c>
      <c r="D300" s="3" t="str">
        <f>_xlfn.XLOOKUP($C300,'Master sheet'!$D:$D,'Master sheet'!$A:$A,"",0)</f>
        <v>Rohit</v>
      </c>
      <c r="E300" s="3" t="str">
        <f>_xlfn.XLOOKUP($C300,'Master sheet'!$D:$D,'Master sheet'!$K:$K,,0)</f>
        <v>Jack</v>
      </c>
      <c r="F300" s="3">
        <v>2</v>
      </c>
      <c r="G300" s="3">
        <v>2</v>
      </c>
      <c r="H300" s="3">
        <f t="shared" si="4"/>
        <v>0</v>
      </c>
    </row>
    <row r="301" spans="2:8" x14ac:dyDescent="0.35">
      <c r="B301" s="2">
        <v>45755</v>
      </c>
      <c r="C301" s="3" t="s">
        <v>38</v>
      </c>
      <c r="D301" s="3" t="str">
        <f>_xlfn.XLOOKUP($C301,'Master sheet'!$D:$D,'Master sheet'!$A:$A,"",0)</f>
        <v>Rohit</v>
      </c>
      <c r="E301" s="3" t="str">
        <f>_xlfn.XLOOKUP($C301,'Master sheet'!$D:$D,'Master sheet'!$K:$K,,0)</f>
        <v>Prasanna J</v>
      </c>
      <c r="F301" s="3">
        <v>3</v>
      </c>
      <c r="G301" s="3">
        <v>0</v>
      </c>
      <c r="H301" s="3">
        <f t="shared" si="4"/>
        <v>3</v>
      </c>
    </row>
    <row r="302" spans="2:8" x14ac:dyDescent="0.35">
      <c r="B302" s="2">
        <v>45755</v>
      </c>
      <c r="C302" s="3" t="s">
        <v>18</v>
      </c>
      <c r="D302" s="3" t="str">
        <f>_xlfn.XLOOKUP($C302,'Master sheet'!$D:$D,'Master sheet'!$A:$A,"",0)</f>
        <v>Nambu</v>
      </c>
      <c r="E302" s="3" t="str">
        <f>_xlfn.XLOOKUP($C302,'Master sheet'!$D:$D,'Master sheet'!$K:$K,,0)</f>
        <v>Priya C</v>
      </c>
      <c r="F302" s="3">
        <v>7</v>
      </c>
      <c r="G302" s="3">
        <v>1</v>
      </c>
      <c r="H302" s="3">
        <f t="shared" si="4"/>
        <v>6</v>
      </c>
    </row>
    <row r="303" spans="2:8" x14ac:dyDescent="0.35">
      <c r="B303" s="2">
        <v>45755</v>
      </c>
      <c r="C303" s="3" t="s">
        <v>108</v>
      </c>
      <c r="D303" s="3" t="str">
        <f>_xlfn.XLOOKUP($C303,'Master sheet'!$D:$D,'Master sheet'!$A:$A,"",0)</f>
        <v>Oliver</v>
      </c>
      <c r="E303" s="3" t="str">
        <f>_xlfn.XLOOKUP($C303,'Master sheet'!$D:$D,'Master sheet'!$K:$K,,0)</f>
        <v>Felix</v>
      </c>
      <c r="F303" s="3">
        <v>5</v>
      </c>
      <c r="G303" s="3">
        <v>2</v>
      </c>
      <c r="H303" s="3">
        <f t="shared" si="4"/>
        <v>3</v>
      </c>
    </row>
    <row r="304" spans="2:8" x14ac:dyDescent="0.35">
      <c r="B304" s="2">
        <v>45755</v>
      </c>
      <c r="C304" s="3" t="s">
        <v>109</v>
      </c>
      <c r="D304" s="3" t="str">
        <f>_xlfn.XLOOKUP($C304,'Master sheet'!$D:$D,'Master sheet'!$A:$A,"",0)</f>
        <v>Vinay</v>
      </c>
      <c r="E304" s="3" t="str">
        <f>_xlfn.XLOOKUP($C304,'Master sheet'!$D:$D,'Master sheet'!$K:$K,,0)</f>
        <v>Murugesan</v>
      </c>
      <c r="F304" s="3">
        <v>0</v>
      </c>
      <c r="G304" s="3">
        <v>0</v>
      </c>
      <c r="H304" s="3">
        <f t="shared" si="4"/>
        <v>0</v>
      </c>
    </row>
    <row r="305" spans="2:8" x14ac:dyDescent="0.35">
      <c r="B305" s="2">
        <v>45755</v>
      </c>
      <c r="C305" s="3" t="s">
        <v>278</v>
      </c>
      <c r="D305" s="3" t="str">
        <f>_xlfn.XLOOKUP($C305,'Master sheet'!$D:$D,'Master sheet'!$A:$A,"",0)</f>
        <v>Oliver</v>
      </c>
      <c r="E305" s="3" t="str">
        <f>_xlfn.XLOOKUP($C305,'Master sheet'!$D:$D,'Master sheet'!$K:$K,,0)</f>
        <v>Celestine</v>
      </c>
      <c r="F305" s="3">
        <v>4</v>
      </c>
      <c r="G305" s="3">
        <v>3</v>
      </c>
      <c r="H305" s="3">
        <f t="shared" si="4"/>
        <v>1</v>
      </c>
    </row>
    <row r="306" spans="2:8" x14ac:dyDescent="0.35">
      <c r="B306" s="2">
        <v>45755</v>
      </c>
      <c r="C306" s="3" t="s">
        <v>30</v>
      </c>
      <c r="D306" s="3" t="str">
        <f>_xlfn.XLOOKUP($C306,'Master sheet'!$D:$D,'Master sheet'!$A:$A,"",0)</f>
        <v>Sidd</v>
      </c>
      <c r="E306" s="3" t="str">
        <f>_xlfn.XLOOKUP($C306,'Master sheet'!$D:$D,'Master sheet'!$K:$K,,0)</f>
        <v>Sastha</v>
      </c>
      <c r="F306" s="3">
        <v>5</v>
      </c>
      <c r="G306" s="3">
        <v>3</v>
      </c>
      <c r="H306" s="3">
        <f t="shared" si="4"/>
        <v>2</v>
      </c>
    </row>
    <row r="307" spans="2:8" x14ac:dyDescent="0.35">
      <c r="B307" s="2">
        <v>45755</v>
      </c>
      <c r="C307" s="3" t="s">
        <v>110</v>
      </c>
      <c r="D307" s="3" t="str">
        <f>_xlfn.XLOOKUP($C307,'Master sheet'!$D:$D,'Master sheet'!$A:$A,"",0)</f>
        <v>Rohit</v>
      </c>
      <c r="E307" s="3" t="str">
        <f>_xlfn.XLOOKUP($C307,'Master sheet'!$D:$D,'Master sheet'!$K:$K,,0)</f>
        <v>Ajay</v>
      </c>
      <c r="F307" s="3">
        <v>3</v>
      </c>
      <c r="G307" s="3">
        <v>2</v>
      </c>
      <c r="H307" s="3">
        <f t="shared" si="4"/>
        <v>1</v>
      </c>
    </row>
    <row r="308" spans="2:8" x14ac:dyDescent="0.35">
      <c r="B308" s="2">
        <v>45755</v>
      </c>
      <c r="C308" s="3" t="s">
        <v>211</v>
      </c>
      <c r="D308" s="3" t="str">
        <f>_xlfn.XLOOKUP($C308,'Master sheet'!$D:$D,'Master sheet'!$A:$A,"",0)</f>
        <v>Rohit</v>
      </c>
      <c r="E308" s="3" t="str">
        <f>_xlfn.XLOOKUP($C308,'Master sheet'!$D:$D,'Master sheet'!$K:$K,,0)</f>
        <v>Vandhana</v>
      </c>
      <c r="F308" s="3">
        <v>2</v>
      </c>
      <c r="G308" s="3">
        <v>0</v>
      </c>
      <c r="H308" s="3">
        <f t="shared" si="4"/>
        <v>2</v>
      </c>
    </row>
    <row r="309" spans="2:8" x14ac:dyDescent="0.35">
      <c r="B309" s="2">
        <v>45755</v>
      </c>
      <c r="C309" s="3" t="s">
        <v>57</v>
      </c>
      <c r="D309" s="3" t="str">
        <f>_xlfn.XLOOKUP($C309,'Master sheet'!$D:$D,'Master sheet'!$A:$A,"",0)</f>
        <v>Rohit</v>
      </c>
      <c r="E309" s="3" t="str">
        <f>_xlfn.XLOOKUP($C309,'Master sheet'!$D:$D,'Master sheet'!$K:$K,,0)</f>
        <v>Vandhana</v>
      </c>
      <c r="F309" s="3">
        <v>3</v>
      </c>
      <c r="G309" s="3">
        <v>1</v>
      </c>
      <c r="H309" s="3">
        <f t="shared" si="4"/>
        <v>2</v>
      </c>
    </row>
    <row r="310" spans="2:8" x14ac:dyDescent="0.35">
      <c r="B310" s="2">
        <v>45755</v>
      </c>
      <c r="C310" s="3" t="s">
        <v>111</v>
      </c>
      <c r="D310" s="3" t="str">
        <f>_xlfn.XLOOKUP($C310,'Master sheet'!$D:$D,'Master sheet'!$A:$A,"",0)</f>
        <v>Nambu</v>
      </c>
      <c r="E310" s="3" t="str">
        <f>_xlfn.XLOOKUP($C310,'Master sheet'!$D:$D,'Master sheet'!$K:$K,,0)</f>
        <v>Veerabathiran B</v>
      </c>
      <c r="F310" s="3">
        <v>4</v>
      </c>
      <c r="G310" s="3">
        <v>3</v>
      </c>
      <c r="H310" s="3">
        <f t="shared" si="4"/>
        <v>1</v>
      </c>
    </row>
    <row r="311" spans="2:8" x14ac:dyDescent="0.35">
      <c r="B311" s="2">
        <v>45755</v>
      </c>
      <c r="C311" s="3" t="s">
        <v>35</v>
      </c>
      <c r="D311" s="3" t="str">
        <f>_xlfn.XLOOKUP($C311,'Master sheet'!$D:$D,'Master sheet'!$A:$A,"",0)</f>
        <v>Rohit</v>
      </c>
      <c r="E311" s="3" t="str">
        <f>_xlfn.XLOOKUP($C311,'Master sheet'!$D:$D,'Master sheet'!$K:$K,,0)</f>
        <v>Melina</v>
      </c>
      <c r="F311" s="3">
        <v>3</v>
      </c>
      <c r="G311" s="3">
        <v>3</v>
      </c>
      <c r="H311" s="3">
        <f t="shared" si="4"/>
        <v>0</v>
      </c>
    </row>
    <row r="312" spans="2:8" x14ac:dyDescent="0.35">
      <c r="B312" s="2">
        <v>45756</v>
      </c>
      <c r="C312" s="3" t="s">
        <v>43</v>
      </c>
      <c r="D312" s="3" t="str">
        <f>_xlfn.XLOOKUP($C312,'Master sheet'!$D:$D,'Master sheet'!$A:$A,"",0)</f>
        <v>Oliver</v>
      </c>
      <c r="E312" s="3" t="str">
        <f>_xlfn.XLOOKUP($C312,'Master sheet'!$D:$D,'Master sheet'!$K:$K,,0)</f>
        <v>Celestine</v>
      </c>
      <c r="F312" s="3">
        <v>4</v>
      </c>
      <c r="G312" s="3">
        <v>3</v>
      </c>
      <c r="H312" s="3">
        <f t="shared" si="4"/>
        <v>1</v>
      </c>
    </row>
    <row r="313" spans="2:8" x14ac:dyDescent="0.35">
      <c r="B313" s="2">
        <v>45756</v>
      </c>
      <c r="C313" s="3" t="s">
        <v>26</v>
      </c>
      <c r="D313" s="3" t="str">
        <f>_xlfn.XLOOKUP($C313,'Master sheet'!$D:$D,'Master sheet'!$A:$A,"",0)</f>
        <v>Oliver</v>
      </c>
      <c r="E313" s="3" t="str">
        <f>_xlfn.XLOOKUP($C313,'Master sheet'!$D:$D,'Master sheet'!$K:$K,,0)</f>
        <v>Johnathan</v>
      </c>
      <c r="F313" s="3">
        <v>10</v>
      </c>
      <c r="G313" s="3">
        <v>10</v>
      </c>
      <c r="H313" s="3">
        <f t="shared" si="4"/>
        <v>0</v>
      </c>
    </row>
    <row r="314" spans="2:8" x14ac:dyDescent="0.35">
      <c r="B314" s="2">
        <v>45756</v>
      </c>
      <c r="C314" s="3" t="s">
        <v>53</v>
      </c>
      <c r="D314" s="3" t="str">
        <f>_xlfn.XLOOKUP($C314,'Master sheet'!$D:$D,'Master sheet'!$A:$A,"",0)</f>
        <v>Nambu</v>
      </c>
      <c r="E314" s="3" t="str">
        <f>_xlfn.XLOOKUP($C314,'Master sheet'!$D:$D,'Master sheet'!$K:$K,,0)</f>
        <v>Mohanavelu</v>
      </c>
      <c r="F314" s="3">
        <v>1</v>
      </c>
      <c r="G314" s="3">
        <v>1</v>
      </c>
      <c r="H314" s="3">
        <f t="shared" ref="H314:H376" si="5">F314-G314</f>
        <v>0</v>
      </c>
    </row>
    <row r="315" spans="2:8" x14ac:dyDescent="0.35">
      <c r="B315" s="2">
        <v>45756</v>
      </c>
      <c r="C315" s="3" t="s">
        <v>104</v>
      </c>
      <c r="D315" s="3" t="str">
        <f>_xlfn.XLOOKUP($C315,'Master sheet'!$D:$D,'Master sheet'!$A:$A,"",0)</f>
        <v>Rohit</v>
      </c>
      <c r="E315" s="3" t="str">
        <f>_xlfn.XLOOKUP($C315,'Master sheet'!$D:$D,'Master sheet'!$K:$K,,0)</f>
        <v>Prasanna J</v>
      </c>
      <c r="F315" s="3">
        <v>1</v>
      </c>
      <c r="G315" s="3">
        <v>1</v>
      </c>
      <c r="H315" s="3">
        <f t="shared" si="5"/>
        <v>0</v>
      </c>
    </row>
    <row r="316" spans="2:8" x14ac:dyDescent="0.35">
      <c r="B316" s="2">
        <v>45756</v>
      </c>
      <c r="C316" s="3" t="s">
        <v>10</v>
      </c>
      <c r="D316" s="3" t="str">
        <f>_xlfn.XLOOKUP($C316,'Master sheet'!$D:$D,'Master sheet'!$A:$A,"",0)</f>
        <v>Rohit</v>
      </c>
      <c r="E316" s="3" t="str">
        <f>_xlfn.XLOOKUP($C316,'Master sheet'!$D:$D,'Master sheet'!$K:$K,,0)</f>
        <v>Melina</v>
      </c>
      <c r="F316" s="3">
        <v>3</v>
      </c>
      <c r="G316" s="3">
        <v>3</v>
      </c>
      <c r="H316" s="3">
        <f t="shared" si="5"/>
        <v>0</v>
      </c>
    </row>
    <row r="317" spans="2:8" x14ac:dyDescent="0.35">
      <c r="B317" s="2">
        <v>45756</v>
      </c>
      <c r="C317" s="3" t="s">
        <v>22</v>
      </c>
      <c r="D317" s="3" t="str">
        <f>_xlfn.XLOOKUP($C317,'Master sheet'!$D:$D,'Master sheet'!$A:$A,"",0)</f>
        <v>Rohit</v>
      </c>
      <c r="E317" s="3" t="str">
        <f>_xlfn.XLOOKUP($C317,'Master sheet'!$D:$D,'Master sheet'!$K:$K,,0)</f>
        <v>Prasanna J</v>
      </c>
      <c r="F317" s="3">
        <v>5</v>
      </c>
      <c r="G317" s="3">
        <v>0</v>
      </c>
      <c r="H317" s="3">
        <f t="shared" si="5"/>
        <v>5</v>
      </c>
    </row>
    <row r="318" spans="2:8" x14ac:dyDescent="0.35">
      <c r="B318" s="2">
        <v>45756</v>
      </c>
      <c r="C318" s="3" t="s">
        <v>105</v>
      </c>
      <c r="D318" s="3" t="str">
        <f>_xlfn.XLOOKUP($C318,'Master sheet'!$D:$D,'Master sheet'!$A:$A,"",0)</f>
        <v>Rohit</v>
      </c>
      <c r="E318" s="3" t="str">
        <f>_xlfn.XLOOKUP($C318,'Master sheet'!$D:$D,'Master sheet'!$K:$K,,0)</f>
        <v>Jack</v>
      </c>
      <c r="F318" s="3">
        <v>3</v>
      </c>
      <c r="G318" s="3">
        <v>0</v>
      </c>
      <c r="H318" s="3">
        <f t="shared" si="5"/>
        <v>3</v>
      </c>
    </row>
    <row r="319" spans="2:8" x14ac:dyDescent="0.35">
      <c r="B319" s="2">
        <v>45756</v>
      </c>
      <c r="C319" s="3" t="s">
        <v>106</v>
      </c>
      <c r="D319" s="3" t="str">
        <f>_xlfn.XLOOKUP($C319,'Master sheet'!$D:$D,'Master sheet'!$A:$A,"",0)</f>
        <v>Rohit</v>
      </c>
      <c r="E319" s="3" t="str">
        <f>_xlfn.XLOOKUP($C319,'Master sheet'!$D:$D,'Master sheet'!$K:$K,,0)</f>
        <v>Jack</v>
      </c>
      <c r="F319" s="3">
        <v>2</v>
      </c>
      <c r="G319" s="3">
        <v>2</v>
      </c>
      <c r="H319" s="3">
        <f t="shared" si="5"/>
        <v>0</v>
      </c>
    </row>
    <row r="320" spans="2:8" x14ac:dyDescent="0.35">
      <c r="B320" s="2">
        <v>45756</v>
      </c>
      <c r="C320" s="3" t="s">
        <v>38</v>
      </c>
      <c r="D320" s="3" t="str">
        <f>_xlfn.XLOOKUP($C320,'Master sheet'!$D:$D,'Master sheet'!$A:$A,"",0)</f>
        <v>Rohit</v>
      </c>
      <c r="E320" s="3" t="str">
        <f>_xlfn.XLOOKUP($C320,'Master sheet'!$D:$D,'Master sheet'!$K:$K,,0)</f>
        <v>Prasanna J</v>
      </c>
      <c r="F320" s="3">
        <v>3</v>
      </c>
      <c r="G320" s="3">
        <v>3</v>
      </c>
      <c r="H320" s="3">
        <f t="shared" si="5"/>
        <v>0</v>
      </c>
    </row>
    <row r="321" spans="2:8" x14ac:dyDescent="0.35">
      <c r="B321" s="2">
        <v>45756</v>
      </c>
      <c r="C321" s="3" t="s">
        <v>18</v>
      </c>
      <c r="D321" s="3" t="str">
        <f>_xlfn.XLOOKUP($C321,'Master sheet'!$D:$D,'Master sheet'!$A:$A,"",0)</f>
        <v>Nambu</v>
      </c>
      <c r="E321" s="3" t="str">
        <f>_xlfn.XLOOKUP($C321,'Master sheet'!$D:$D,'Master sheet'!$K:$K,,0)</f>
        <v>Priya C</v>
      </c>
      <c r="F321" s="3">
        <v>7</v>
      </c>
      <c r="G321" s="3">
        <v>1</v>
      </c>
      <c r="H321" s="3">
        <f t="shared" si="5"/>
        <v>6</v>
      </c>
    </row>
    <row r="322" spans="2:8" x14ac:dyDescent="0.35">
      <c r="B322" s="2">
        <v>45756</v>
      </c>
      <c r="C322" s="3" t="s">
        <v>108</v>
      </c>
      <c r="D322" s="3" t="str">
        <f>_xlfn.XLOOKUP($C322,'Master sheet'!$D:$D,'Master sheet'!$A:$A,"",0)</f>
        <v>Oliver</v>
      </c>
      <c r="E322" s="3" t="str">
        <f>_xlfn.XLOOKUP($C322,'Master sheet'!$D:$D,'Master sheet'!$K:$K,,0)</f>
        <v>Felix</v>
      </c>
      <c r="F322" s="3">
        <v>5</v>
      </c>
      <c r="G322" s="3">
        <v>1</v>
      </c>
      <c r="H322" s="3">
        <f t="shared" si="5"/>
        <v>4</v>
      </c>
    </row>
    <row r="323" spans="2:8" x14ac:dyDescent="0.35">
      <c r="B323" s="2">
        <v>45756</v>
      </c>
      <c r="C323" s="3" t="s">
        <v>109</v>
      </c>
      <c r="D323" s="3" t="str">
        <f>_xlfn.XLOOKUP($C323,'Master sheet'!$D:$D,'Master sheet'!$A:$A,"",0)</f>
        <v>Vinay</v>
      </c>
      <c r="E323" s="3" t="str">
        <f>_xlfn.XLOOKUP($C323,'Master sheet'!$D:$D,'Master sheet'!$K:$K,,0)</f>
        <v>Murugesan</v>
      </c>
      <c r="F323" s="3">
        <v>0</v>
      </c>
      <c r="G323" s="3">
        <v>0</v>
      </c>
      <c r="H323" s="3">
        <f t="shared" si="5"/>
        <v>0</v>
      </c>
    </row>
    <row r="324" spans="2:8" x14ac:dyDescent="0.35">
      <c r="B324" s="2">
        <v>45756</v>
      </c>
      <c r="C324" s="3" t="s">
        <v>278</v>
      </c>
      <c r="D324" s="3" t="str">
        <f>_xlfn.XLOOKUP($C324,'Master sheet'!$D:$D,'Master sheet'!$A:$A,"",0)</f>
        <v>Oliver</v>
      </c>
      <c r="E324" s="3" t="str">
        <f>_xlfn.XLOOKUP($C324,'Master sheet'!$D:$D,'Master sheet'!$K:$K,,0)</f>
        <v>Celestine</v>
      </c>
      <c r="F324" s="3">
        <v>4</v>
      </c>
      <c r="G324" s="3">
        <v>4</v>
      </c>
      <c r="H324" s="3">
        <f t="shared" si="5"/>
        <v>0</v>
      </c>
    </row>
    <row r="325" spans="2:8" x14ac:dyDescent="0.35">
      <c r="B325" s="2">
        <v>45756</v>
      </c>
      <c r="C325" s="3" t="s">
        <v>30</v>
      </c>
      <c r="D325" s="3" t="str">
        <f>_xlfn.XLOOKUP($C325,'Master sheet'!$D:$D,'Master sheet'!$A:$A,"",0)</f>
        <v>Sidd</v>
      </c>
      <c r="E325" s="3" t="str">
        <f>_xlfn.XLOOKUP($C325,'Master sheet'!$D:$D,'Master sheet'!$K:$K,,0)</f>
        <v>Sastha</v>
      </c>
      <c r="F325" s="3">
        <v>5</v>
      </c>
      <c r="G325" s="3">
        <v>5</v>
      </c>
      <c r="H325" s="3">
        <f t="shared" si="5"/>
        <v>0</v>
      </c>
    </row>
    <row r="326" spans="2:8" x14ac:dyDescent="0.35">
      <c r="B326" s="2">
        <v>45756</v>
      </c>
      <c r="C326" s="3" t="s">
        <v>110</v>
      </c>
      <c r="D326" s="3" t="str">
        <f>_xlfn.XLOOKUP($C326,'Master sheet'!$D:$D,'Master sheet'!$A:$A,"",0)</f>
        <v>Rohit</v>
      </c>
      <c r="E326" s="3" t="str">
        <f>_xlfn.XLOOKUP($C326,'Master sheet'!$D:$D,'Master sheet'!$K:$K,,0)</f>
        <v>Ajay</v>
      </c>
      <c r="F326" s="3">
        <v>3</v>
      </c>
      <c r="G326" s="3">
        <v>3</v>
      </c>
      <c r="H326" s="3">
        <f t="shared" si="5"/>
        <v>0</v>
      </c>
    </row>
    <row r="327" spans="2:8" x14ac:dyDescent="0.35">
      <c r="B327" s="2">
        <v>45756</v>
      </c>
      <c r="C327" s="3" t="s">
        <v>211</v>
      </c>
      <c r="D327" s="3" t="str">
        <f>_xlfn.XLOOKUP($C327,'Master sheet'!$D:$D,'Master sheet'!$A:$A,"",0)</f>
        <v>Rohit</v>
      </c>
      <c r="E327" s="3" t="str">
        <f>_xlfn.XLOOKUP($C327,'Master sheet'!$D:$D,'Master sheet'!$K:$K,,0)</f>
        <v>Vandhana</v>
      </c>
      <c r="F327" s="3">
        <v>2</v>
      </c>
      <c r="G327" s="3">
        <v>0</v>
      </c>
      <c r="H327" s="3">
        <f t="shared" si="5"/>
        <v>2</v>
      </c>
    </row>
    <row r="328" spans="2:8" x14ac:dyDescent="0.35">
      <c r="B328" s="2">
        <v>45756</v>
      </c>
      <c r="C328" s="3" t="s">
        <v>57</v>
      </c>
      <c r="D328" s="3" t="str">
        <f>_xlfn.XLOOKUP($C328,'Master sheet'!$D:$D,'Master sheet'!$A:$A,"",0)</f>
        <v>Rohit</v>
      </c>
      <c r="E328" s="3" t="str">
        <f>_xlfn.XLOOKUP($C328,'Master sheet'!$D:$D,'Master sheet'!$K:$K,,0)</f>
        <v>Vandhana</v>
      </c>
      <c r="F328" s="3">
        <v>3</v>
      </c>
      <c r="G328" s="3">
        <v>1</v>
      </c>
      <c r="H328" s="3">
        <f t="shared" si="5"/>
        <v>2</v>
      </c>
    </row>
    <row r="329" spans="2:8" x14ac:dyDescent="0.35">
      <c r="B329" s="2">
        <v>45756</v>
      </c>
      <c r="C329" s="3" t="s">
        <v>111</v>
      </c>
      <c r="D329" s="3" t="str">
        <f>_xlfn.XLOOKUP($C329,'Master sheet'!$D:$D,'Master sheet'!$A:$A,"",0)</f>
        <v>Nambu</v>
      </c>
      <c r="E329" s="3" t="str">
        <f>_xlfn.XLOOKUP($C329,'Master sheet'!$D:$D,'Master sheet'!$K:$K,,0)</f>
        <v>Veerabathiran B</v>
      </c>
      <c r="F329" s="3">
        <v>4</v>
      </c>
      <c r="G329" s="3">
        <v>3</v>
      </c>
      <c r="H329" s="3">
        <f t="shared" si="5"/>
        <v>1</v>
      </c>
    </row>
    <row r="330" spans="2:8" x14ac:dyDescent="0.35">
      <c r="B330" s="2">
        <v>45756</v>
      </c>
      <c r="C330" s="3" t="s">
        <v>35</v>
      </c>
      <c r="D330" s="3" t="str">
        <f>_xlfn.XLOOKUP($C330,'Master sheet'!$D:$D,'Master sheet'!$A:$A,"",0)</f>
        <v>Rohit</v>
      </c>
      <c r="E330" s="3" t="str">
        <f>_xlfn.XLOOKUP($C330,'Master sheet'!$D:$D,'Master sheet'!$K:$K,,0)</f>
        <v>Melina</v>
      </c>
      <c r="F330" s="3">
        <v>3</v>
      </c>
      <c r="G330" s="3">
        <v>3</v>
      </c>
      <c r="H330" s="3">
        <f t="shared" si="5"/>
        <v>0</v>
      </c>
    </row>
    <row r="331" spans="2:8" x14ac:dyDescent="0.35">
      <c r="B331" s="2">
        <v>45757</v>
      </c>
      <c r="C331" s="3" t="s">
        <v>43</v>
      </c>
      <c r="D331" s="3" t="str">
        <f>_xlfn.XLOOKUP($C331,'Master sheet'!$D:$D,'Master sheet'!$A:$A,"",0)</f>
        <v>Oliver</v>
      </c>
      <c r="E331" s="3" t="str">
        <f>_xlfn.XLOOKUP($C331,'Master sheet'!$D:$D,'Master sheet'!$K:$K,,0)</f>
        <v>Celestine</v>
      </c>
      <c r="F331" s="3">
        <v>4</v>
      </c>
      <c r="G331" s="3">
        <v>3</v>
      </c>
      <c r="H331" s="3">
        <f t="shared" si="5"/>
        <v>1</v>
      </c>
    </row>
    <row r="332" spans="2:8" x14ac:dyDescent="0.35">
      <c r="B332" s="2">
        <v>45757</v>
      </c>
      <c r="C332" s="3" t="s">
        <v>26</v>
      </c>
      <c r="D332" s="3" t="str">
        <f>_xlfn.XLOOKUP($C332,'Master sheet'!$D:$D,'Master sheet'!$A:$A,"",0)</f>
        <v>Oliver</v>
      </c>
      <c r="E332" s="3" t="str">
        <f>_xlfn.XLOOKUP($C332,'Master sheet'!$D:$D,'Master sheet'!$K:$K,,0)</f>
        <v>Johnathan</v>
      </c>
      <c r="F332" s="3">
        <v>10</v>
      </c>
      <c r="G332" s="3">
        <v>10</v>
      </c>
      <c r="H332" s="3">
        <f t="shared" si="5"/>
        <v>0</v>
      </c>
    </row>
    <row r="333" spans="2:8" x14ac:dyDescent="0.35">
      <c r="B333" s="2">
        <v>45757</v>
      </c>
      <c r="C333" s="3" t="s">
        <v>53</v>
      </c>
      <c r="D333" s="3" t="str">
        <f>_xlfn.XLOOKUP($C333,'Master sheet'!$D:$D,'Master sheet'!$A:$A,"",0)</f>
        <v>Nambu</v>
      </c>
      <c r="E333" s="3" t="str">
        <f>_xlfn.XLOOKUP($C333,'Master sheet'!$D:$D,'Master sheet'!$K:$K,,0)</f>
        <v>Mohanavelu</v>
      </c>
      <c r="F333" s="3">
        <v>1</v>
      </c>
      <c r="G333" s="3">
        <v>1</v>
      </c>
      <c r="H333" s="3">
        <f t="shared" si="5"/>
        <v>0</v>
      </c>
    </row>
    <row r="334" spans="2:8" x14ac:dyDescent="0.35">
      <c r="B334" s="2">
        <v>45757</v>
      </c>
      <c r="C334" s="3" t="s">
        <v>104</v>
      </c>
      <c r="D334" s="3" t="str">
        <f>_xlfn.XLOOKUP($C334,'Master sheet'!$D:$D,'Master sheet'!$A:$A,"",0)</f>
        <v>Rohit</v>
      </c>
      <c r="E334" s="3" t="str">
        <f>_xlfn.XLOOKUP($C334,'Master sheet'!$D:$D,'Master sheet'!$K:$K,,0)</f>
        <v>Prasanna J</v>
      </c>
      <c r="F334" s="3">
        <v>1</v>
      </c>
      <c r="G334" s="3">
        <v>1</v>
      </c>
      <c r="H334" s="3">
        <f t="shared" si="5"/>
        <v>0</v>
      </c>
    </row>
    <row r="335" spans="2:8" x14ac:dyDescent="0.35">
      <c r="B335" s="2">
        <v>45757</v>
      </c>
      <c r="C335" s="3" t="s">
        <v>10</v>
      </c>
      <c r="D335" s="3" t="str">
        <f>_xlfn.XLOOKUP($C335,'Master sheet'!$D:$D,'Master sheet'!$A:$A,"",0)</f>
        <v>Rohit</v>
      </c>
      <c r="E335" s="3" t="str">
        <f>_xlfn.XLOOKUP($C335,'Master sheet'!$D:$D,'Master sheet'!$K:$K,,0)</f>
        <v>Melina</v>
      </c>
      <c r="F335" s="3">
        <v>3</v>
      </c>
      <c r="G335" s="3">
        <v>3</v>
      </c>
      <c r="H335" s="3">
        <f t="shared" si="5"/>
        <v>0</v>
      </c>
    </row>
    <row r="336" spans="2:8" x14ac:dyDescent="0.35">
      <c r="B336" s="2">
        <v>45757</v>
      </c>
      <c r="C336" s="3" t="s">
        <v>22</v>
      </c>
      <c r="D336" s="3" t="str">
        <f>_xlfn.XLOOKUP($C336,'Master sheet'!$D:$D,'Master sheet'!$A:$A,"",0)</f>
        <v>Rohit</v>
      </c>
      <c r="E336" s="3" t="str">
        <f>_xlfn.XLOOKUP($C336,'Master sheet'!$D:$D,'Master sheet'!$K:$K,,0)</f>
        <v>Prasanna J</v>
      </c>
      <c r="F336" s="3">
        <v>5</v>
      </c>
      <c r="G336" s="3">
        <v>1</v>
      </c>
      <c r="H336" s="3">
        <f t="shared" si="5"/>
        <v>4</v>
      </c>
    </row>
    <row r="337" spans="2:8" x14ac:dyDescent="0.35">
      <c r="B337" s="2">
        <v>45757</v>
      </c>
      <c r="C337" s="3" t="s">
        <v>105</v>
      </c>
      <c r="D337" s="3" t="str">
        <f>_xlfn.XLOOKUP($C337,'Master sheet'!$D:$D,'Master sheet'!$A:$A,"",0)</f>
        <v>Rohit</v>
      </c>
      <c r="E337" s="3" t="str">
        <f>_xlfn.XLOOKUP($C337,'Master sheet'!$D:$D,'Master sheet'!$K:$K,,0)</f>
        <v>Jack</v>
      </c>
      <c r="F337" s="3">
        <v>3</v>
      </c>
      <c r="G337" s="3">
        <v>0</v>
      </c>
      <c r="H337" s="3">
        <f t="shared" si="5"/>
        <v>3</v>
      </c>
    </row>
    <row r="338" spans="2:8" x14ac:dyDescent="0.35">
      <c r="B338" s="2">
        <v>45757</v>
      </c>
      <c r="C338" s="3" t="s">
        <v>106</v>
      </c>
      <c r="D338" s="3" t="str">
        <f>_xlfn.XLOOKUP($C338,'Master sheet'!$D:$D,'Master sheet'!$A:$A,"",0)</f>
        <v>Rohit</v>
      </c>
      <c r="E338" s="3" t="str">
        <f>_xlfn.XLOOKUP($C338,'Master sheet'!$D:$D,'Master sheet'!$K:$K,,0)</f>
        <v>Jack</v>
      </c>
      <c r="F338" s="3">
        <v>2</v>
      </c>
      <c r="G338" s="3">
        <v>2</v>
      </c>
      <c r="H338" s="3">
        <f t="shared" si="5"/>
        <v>0</v>
      </c>
    </row>
    <row r="339" spans="2:8" x14ac:dyDescent="0.35">
      <c r="B339" s="2">
        <v>45757</v>
      </c>
      <c r="C339" s="3" t="s">
        <v>38</v>
      </c>
      <c r="D339" s="3" t="str">
        <f>_xlfn.XLOOKUP($C339,'Master sheet'!$D:$D,'Master sheet'!$A:$A,"",0)</f>
        <v>Rohit</v>
      </c>
      <c r="E339" s="3" t="str">
        <f>_xlfn.XLOOKUP($C339,'Master sheet'!$D:$D,'Master sheet'!$K:$K,,0)</f>
        <v>Prasanna J</v>
      </c>
      <c r="F339" s="3">
        <v>3</v>
      </c>
      <c r="G339" s="3">
        <v>3</v>
      </c>
      <c r="H339" s="3">
        <f t="shared" si="5"/>
        <v>0</v>
      </c>
    </row>
    <row r="340" spans="2:8" x14ac:dyDescent="0.35">
      <c r="B340" s="2">
        <v>45757</v>
      </c>
      <c r="C340" s="3" t="s">
        <v>18</v>
      </c>
      <c r="D340" s="3" t="str">
        <f>_xlfn.XLOOKUP($C340,'Master sheet'!$D:$D,'Master sheet'!$A:$A,"",0)</f>
        <v>Nambu</v>
      </c>
      <c r="E340" s="3" t="str">
        <f>_xlfn.XLOOKUP($C340,'Master sheet'!$D:$D,'Master sheet'!$K:$K,,0)</f>
        <v>Priya C</v>
      </c>
      <c r="F340" s="3">
        <v>7</v>
      </c>
      <c r="G340" s="3">
        <v>1</v>
      </c>
      <c r="H340" s="3">
        <f t="shared" si="5"/>
        <v>6</v>
      </c>
    </row>
    <row r="341" spans="2:8" x14ac:dyDescent="0.35">
      <c r="B341" s="2">
        <v>45757</v>
      </c>
      <c r="C341" s="3" t="s">
        <v>108</v>
      </c>
      <c r="D341" s="3" t="str">
        <f>_xlfn.XLOOKUP($C341,'Master sheet'!$D:$D,'Master sheet'!$A:$A,"",0)</f>
        <v>Oliver</v>
      </c>
      <c r="E341" s="3" t="str">
        <f>_xlfn.XLOOKUP($C341,'Master sheet'!$D:$D,'Master sheet'!$K:$K,,0)</f>
        <v>Felix</v>
      </c>
      <c r="F341" s="3">
        <v>5</v>
      </c>
      <c r="G341" s="3">
        <v>4</v>
      </c>
      <c r="H341" s="3">
        <f t="shared" si="5"/>
        <v>1</v>
      </c>
    </row>
    <row r="342" spans="2:8" x14ac:dyDescent="0.35">
      <c r="B342" s="2">
        <v>45757</v>
      </c>
      <c r="C342" s="3" t="s">
        <v>109</v>
      </c>
      <c r="D342" s="3" t="str">
        <f>_xlfn.XLOOKUP($C342,'Master sheet'!$D:$D,'Master sheet'!$A:$A,"",0)</f>
        <v>Vinay</v>
      </c>
      <c r="E342" s="3" t="str">
        <f>_xlfn.XLOOKUP($C342,'Master sheet'!$D:$D,'Master sheet'!$K:$K,,0)</f>
        <v>Murugesan</v>
      </c>
      <c r="F342" s="3">
        <v>0</v>
      </c>
      <c r="G342" s="3">
        <v>0</v>
      </c>
      <c r="H342" s="3">
        <f t="shared" si="5"/>
        <v>0</v>
      </c>
    </row>
    <row r="343" spans="2:8" x14ac:dyDescent="0.35">
      <c r="B343" s="2">
        <v>45757</v>
      </c>
      <c r="C343" s="3" t="s">
        <v>278</v>
      </c>
      <c r="D343" s="3" t="str">
        <f>_xlfn.XLOOKUP($C343,'Master sheet'!$D:$D,'Master sheet'!$A:$A,"",0)</f>
        <v>Oliver</v>
      </c>
      <c r="E343" s="3" t="str">
        <f>_xlfn.XLOOKUP($C343,'Master sheet'!$D:$D,'Master sheet'!$K:$K,,0)</f>
        <v>Celestine</v>
      </c>
      <c r="F343" s="3">
        <v>4</v>
      </c>
      <c r="G343" s="3">
        <v>4</v>
      </c>
      <c r="H343" s="3">
        <f t="shared" si="5"/>
        <v>0</v>
      </c>
    </row>
    <row r="344" spans="2:8" x14ac:dyDescent="0.35">
      <c r="B344" s="2">
        <v>45757</v>
      </c>
      <c r="C344" s="3" t="s">
        <v>30</v>
      </c>
      <c r="D344" s="3" t="str">
        <f>_xlfn.XLOOKUP($C344,'Master sheet'!$D:$D,'Master sheet'!$A:$A,"",0)</f>
        <v>Sidd</v>
      </c>
      <c r="E344" s="3" t="str">
        <f>_xlfn.XLOOKUP($C344,'Master sheet'!$D:$D,'Master sheet'!$K:$K,,0)</f>
        <v>Sastha</v>
      </c>
      <c r="F344" s="3">
        <v>5</v>
      </c>
      <c r="G344" s="3">
        <v>5</v>
      </c>
      <c r="H344" s="3">
        <f t="shared" si="5"/>
        <v>0</v>
      </c>
    </row>
    <row r="345" spans="2:8" x14ac:dyDescent="0.35">
      <c r="B345" s="2">
        <v>45757</v>
      </c>
      <c r="C345" s="3" t="s">
        <v>110</v>
      </c>
      <c r="D345" s="3" t="str">
        <f>_xlfn.XLOOKUP($C345,'Master sheet'!$D:$D,'Master sheet'!$A:$A,"",0)</f>
        <v>Rohit</v>
      </c>
      <c r="E345" s="3" t="str">
        <f>_xlfn.XLOOKUP($C345,'Master sheet'!$D:$D,'Master sheet'!$K:$K,,0)</f>
        <v>Ajay</v>
      </c>
      <c r="F345" s="3">
        <v>3</v>
      </c>
      <c r="G345" s="3">
        <v>3</v>
      </c>
      <c r="H345" s="3">
        <f t="shared" si="5"/>
        <v>0</v>
      </c>
    </row>
    <row r="346" spans="2:8" x14ac:dyDescent="0.35">
      <c r="B346" s="2">
        <v>45757</v>
      </c>
      <c r="C346" s="3" t="s">
        <v>211</v>
      </c>
      <c r="D346" s="3" t="str">
        <f>_xlfn.XLOOKUP($C346,'Master sheet'!$D:$D,'Master sheet'!$A:$A,"",0)</f>
        <v>Rohit</v>
      </c>
      <c r="E346" s="3" t="str">
        <f>_xlfn.XLOOKUP($C346,'Master sheet'!$D:$D,'Master sheet'!$K:$K,,0)</f>
        <v>Vandhana</v>
      </c>
      <c r="F346" s="3">
        <v>2</v>
      </c>
      <c r="G346" s="3">
        <v>0</v>
      </c>
      <c r="H346" s="3">
        <f t="shared" si="5"/>
        <v>2</v>
      </c>
    </row>
    <row r="347" spans="2:8" x14ac:dyDescent="0.35">
      <c r="B347" s="2">
        <v>45757</v>
      </c>
      <c r="C347" s="3" t="s">
        <v>57</v>
      </c>
      <c r="D347" s="3" t="str">
        <f>_xlfn.XLOOKUP($C347,'Master sheet'!$D:$D,'Master sheet'!$A:$A,"",0)</f>
        <v>Rohit</v>
      </c>
      <c r="E347" s="3" t="str">
        <f>_xlfn.XLOOKUP($C347,'Master sheet'!$D:$D,'Master sheet'!$K:$K,,0)</f>
        <v>Vandhana</v>
      </c>
      <c r="F347" s="3">
        <v>3</v>
      </c>
      <c r="G347" s="3">
        <v>1</v>
      </c>
      <c r="H347" s="3">
        <f t="shared" si="5"/>
        <v>2</v>
      </c>
    </row>
    <row r="348" spans="2:8" x14ac:dyDescent="0.35">
      <c r="B348" s="2">
        <v>45757</v>
      </c>
      <c r="C348" s="3" t="s">
        <v>111</v>
      </c>
      <c r="D348" s="3" t="str">
        <f>_xlfn.XLOOKUP($C348,'Master sheet'!$D:$D,'Master sheet'!$A:$A,"",0)</f>
        <v>Nambu</v>
      </c>
      <c r="E348" s="3" t="str">
        <f>_xlfn.XLOOKUP($C348,'Master sheet'!$D:$D,'Master sheet'!$K:$K,,0)</f>
        <v>Veerabathiran B</v>
      </c>
      <c r="F348" s="3">
        <v>4</v>
      </c>
      <c r="G348" s="3">
        <v>3</v>
      </c>
      <c r="H348" s="3">
        <f t="shared" si="5"/>
        <v>1</v>
      </c>
    </row>
    <row r="349" spans="2:8" x14ac:dyDescent="0.35">
      <c r="B349" s="2">
        <v>45757</v>
      </c>
      <c r="C349" s="3" t="s">
        <v>35</v>
      </c>
      <c r="D349" s="3" t="str">
        <f>_xlfn.XLOOKUP($C349,'Master sheet'!$D:$D,'Master sheet'!$A:$A,"",0)</f>
        <v>Rohit</v>
      </c>
      <c r="E349" s="3" t="str">
        <f>_xlfn.XLOOKUP($C349,'Master sheet'!$D:$D,'Master sheet'!$K:$K,,0)</f>
        <v>Melina</v>
      </c>
      <c r="F349" s="3">
        <v>3</v>
      </c>
      <c r="G349" s="3">
        <v>3</v>
      </c>
      <c r="H349" s="3">
        <f t="shared" si="5"/>
        <v>0</v>
      </c>
    </row>
    <row r="350" spans="2:8" x14ac:dyDescent="0.35">
      <c r="B350" s="2">
        <v>45758</v>
      </c>
      <c r="C350" s="3" t="s">
        <v>43</v>
      </c>
      <c r="D350" s="3" t="str">
        <f>_xlfn.XLOOKUP($C350,'Master sheet'!$D:$D,'Master sheet'!$A:$A,"",0)</f>
        <v>Oliver</v>
      </c>
      <c r="E350" s="3" t="str">
        <f>_xlfn.XLOOKUP($C350,'Master sheet'!$D:$D,'Master sheet'!$K:$K,,0)</f>
        <v>Celestine</v>
      </c>
      <c r="F350" s="3">
        <v>4</v>
      </c>
      <c r="G350" s="3">
        <v>3</v>
      </c>
      <c r="H350" s="3">
        <f t="shared" si="5"/>
        <v>1</v>
      </c>
    </row>
    <row r="351" spans="2:8" x14ac:dyDescent="0.35">
      <c r="B351" s="2">
        <v>45758</v>
      </c>
      <c r="C351" s="3" t="s">
        <v>26</v>
      </c>
      <c r="D351" s="3" t="str">
        <f>_xlfn.XLOOKUP($C351,'Master sheet'!$D:$D,'Master sheet'!$A:$A,"",0)</f>
        <v>Oliver</v>
      </c>
      <c r="E351" s="3" t="str">
        <f>_xlfn.XLOOKUP($C351,'Master sheet'!$D:$D,'Master sheet'!$K:$K,,0)</f>
        <v>Johnathan</v>
      </c>
      <c r="F351" s="3">
        <v>10</v>
      </c>
      <c r="G351" s="3">
        <v>10</v>
      </c>
      <c r="H351" s="3">
        <f t="shared" si="5"/>
        <v>0</v>
      </c>
    </row>
    <row r="352" spans="2:8" x14ac:dyDescent="0.35">
      <c r="B352" s="2">
        <v>45758</v>
      </c>
      <c r="C352" s="3" t="s">
        <v>53</v>
      </c>
      <c r="D352" s="3" t="str">
        <f>_xlfn.XLOOKUP($C352,'Master sheet'!$D:$D,'Master sheet'!$A:$A,"",0)</f>
        <v>Nambu</v>
      </c>
      <c r="E352" s="3" t="str">
        <f>_xlfn.XLOOKUP($C352,'Master sheet'!$D:$D,'Master sheet'!$K:$K,,0)</f>
        <v>Mohanavelu</v>
      </c>
      <c r="F352" s="3">
        <v>1</v>
      </c>
      <c r="G352" s="3">
        <v>1</v>
      </c>
      <c r="H352" s="3">
        <f t="shared" si="5"/>
        <v>0</v>
      </c>
    </row>
    <row r="353" spans="2:8" x14ac:dyDescent="0.35">
      <c r="B353" s="2">
        <v>45758</v>
      </c>
      <c r="C353" s="3" t="s">
        <v>104</v>
      </c>
      <c r="D353" s="3" t="str">
        <f>_xlfn.XLOOKUP($C353,'Master sheet'!$D:$D,'Master sheet'!$A:$A,"",0)</f>
        <v>Rohit</v>
      </c>
      <c r="E353" s="3" t="str">
        <f>_xlfn.XLOOKUP($C353,'Master sheet'!$D:$D,'Master sheet'!$K:$K,,0)</f>
        <v>Prasanna J</v>
      </c>
      <c r="F353" s="3">
        <v>1</v>
      </c>
      <c r="G353" s="3">
        <v>1</v>
      </c>
      <c r="H353" s="3">
        <f t="shared" si="5"/>
        <v>0</v>
      </c>
    </row>
    <row r="354" spans="2:8" x14ac:dyDescent="0.35">
      <c r="B354" s="2">
        <v>45758</v>
      </c>
      <c r="C354" s="3" t="s">
        <v>10</v>
      </c>
      <c r="D354" s="3" t="str">
        <f>_xlfn.XLOOKUP($C354,'Master sheet'!$D:$D,'Master sheet'!$A:$A,"",0)</f>
        <v>Rohit</v>
      </c>
      <c r="E354" s="3" t="str">
        <f>_xlfn.XLOOKUP($C354,'Master sheet'!$D:$D,'Master sheet'!$K:$K,,0)</f>
        <v>Melina</v>
      </c>
      <c r="F354" s="3">
        <v>3</v>
      </c>
      <c r="G354" s="3">
        <v>3</v>
      </c>
      <c r="H354" s="3">
        <f t="shared" si="5"/>
        <v>0</v>
      </c>
    </row>
    <row r="355" spans="2:8" x14ac:dyDescent="0.35">
      <c r="B355" s="2">
        <v>45758</v>
      </c>
      <c r="C355" s="3" t="s">
        <v>22</v>
      </c>
      <c r="D355" s="3" t="str">
        <f>_xlfn.XLOOKUP($C355,'Master sheet'!$D:$D,'Master sheet'!$A:$A,"",0)</f>
        <v>Rohit</v>
      </c>
      <c r="E355" s="3" t="str">
        <f>_xlfn.XLOOKUP($C355,'Master sheet'!$D:$D,'Master sheet'!$K:$K,,0)</f>
        <v>Prasanna J</v>
      </c>
      <c r="F355" s="3">
        <v>5</v>
      </c>
      <c r="G355" s="3">
        <v>1</v>
      </c>
      <c r="H355" s="3">
        <f t="shared" si="5"/>
        <v>4</v>
      </c>
    </row>
    <row r="356" spans="2:8" x14ac:dyDescent="0.35">
      <c r="B356" s="2">
        <v>45758</v>
      </c>
      <c r="C356" s="3" t="s">
        <v>105</v>
      </c>
      <c r="D356" s="3" t="str">
        <f>_xlfn.XLOOKUP($C356,'Master sheet'!$D:$D,'Master sheet'!$A:$A,"",0)</f>
        <v>Rohit</v>
      </c>
      <c r="E356" s="3" t="str">
        <f>_xlfn.XLOOKUP($C356,'Master sheet'!$D:$D,'Master sheet'!$K:$K,,0)</f>
        <v>Jack</v>
      </c>
      <c r="F356" s="3">
        <v>3</v>
      </c>
      <c r="G356" s="3">
        <v>0</v>
      </c>
      <c r="H356" s="3">
        <f t="shared" si="5"/>
        <v>3</v>
      </c>
    </row>
    <row r="357" spans="2:8" x14ac:dyDescent="0.35">
      <c r="B357" s="2">
        <v>45758</v>
      </c>
      <c r="C357" s="3" t="s">
        <v>106</v>
      </c>
      <c r="D357" s="3" t="str">
        <f>_xlfn.XLOOKUP($C357,'Master sheet'!$D:$D,'Master sheet'!$A:$A,"",0)</f>
        <v>Rohit</v>
      </c>
      <c r="E357" s="3" t="str">
        <f>_xlfn.XLOOKUP($C357,'Master sheet'!$D:$D,'Master sheet'!$K:$K,,0)</f>
        <v>Jack</v>
      </c>
      <c r="F357" s="3">
        <v>2</v>
      </c>
      <c r="G357" s="3">
        <v>2</v>
      </c>
      <c r="H357" s="3">
        <f t="shared" si="5"/>
        <v>0</v>
      </c>
    </row>
    <row r="358" spans="2:8" x14ac:dyDescent="0.35">
      <c r="B358" s="2">
        <v>45758</v>
      </c>
      <c r="C358" s="3" t="s">
        <v>38</v>
      </c>
      <c r="D358" s="3" t="str">
        <f>_xlfn.XLOOKUP($C358,'Master sheet'!$D:$D,'Master sheet'!$A:$A,"",0)</f>
        <v>Rohit</v>
      </c>
      <c r="E358" s="3" t="str">
        <f>_xlfn.XLOOKUP($C358,'Master sheet'!$D:$D,'Master sheet'!$K:$K,,0)</f>
        <v>Prasanna J</v>
      </c>
      <c r="F358" s="3">
        <v>3</v>
      </c>
      <c r="G358" s="3">
        <v>3</v>
      </c>
      <c r="H358" s="3">
        <f t="shared" si="5"/>
        <v>0</v>
      </c>
    </row>
    <row r="359" spans="2:8" x14ac:dyDescent="0.35">
      <c r="B359" s="2">
        <v>45758</v>
      </c>
      <c r="C359" s="3" t="s">
        <v>18</v>
      </c>
      <c r="D359" s="3" t="str">
        <f>_xlfn.XLOOKUP($C359,'Master sheet'!$D:$D,'Master sheet'!$A:$A,"",0)</f>
        <v>Nambu</v>
      </c>
      <c r="E359" s="3" t="str">
        <f>_xlfn.XLOOKUP($C359,'Master sheet'!$D:$D,'Master sheet'!$K:$K,,0)</f>
        <v>Priya C</v>
      </c>
      <c r="F359" s="3">
        <v>7</v>
      </c>
      <c r="G359" s="3">
        <v>2</v>
      </c>
      <c r="H359" s="3">
        <f t="shared" si="5"/>
        <v>5</v>
      </c>
    </row>
    <row r="360" spans="2:8" x14ac:dyDescent="0.35">
      <c r="B360" s="2">
        <v>45758</v>
      </c>
      <c r="C360" s="3" t="s">
        <v>108</v>
      </c>
      <c r="D360" s="3" t="str">
        <f>_xlfn.XLOOKUP($C360,'Master sheet'!$D:$D,'Master sheet'!$A:$A,"",0)</f>
        <v>Oliver</v>
      </c>
      <c r="E360" s="3" t="str">
        <f>_xlfn.XLOOKUP($C360,'Master sheet'!$D:$D,'Master sheet'!$K:$K,,0)</f>
        <v>Felix</v>
      </c>
      <c r="F360" s="3">
        <v>5</v>
      </c>
      <c r="G360" s="3">
        <v>4</v>
      </c>
      <c r="H360" s="3">
        <f t="shared" si="5"/>
        <v>1</v>
      </c>
    </row>
    <row r="361" spans="2:8" x14ac:dyDescent="0.35">
      <c r="B361" s="2">
        <v>45758</v>
      </c>
      <c r="C361" s="3" t="s">
        <v>109</v>
      </c>
      <c r="D361" s="3" t="str">
        <f>_xlfn.XLOOKUP($C361,'Master sheet'!$D:$D,'Master sheet'!$A:$A,"",0)</f>
        <v>Vinay</v>
      </c>
      <c r="E361" s="3" t="str">
        <f>_xlfn.XLOOKUP($C361,'Master sheet'!$D:$D,'Master sheet'!$K:$K,,0)</f>
        <v>Murugesan</v>
      </c>
      <c r="F361" s="3">
        <v>0</v>
      </c>
      <c r="G361" s="3">
        <v>0</v>
      </c>
      <c r="H361" s="3">
        <f t="shared" si="5"/>
        <v>0</v>
      </c>
    </row>
    <row r="362" spans="2:8" x14ac:dyDescent="0.35">
      <c r="B362" s="2">
        <v>45758</v>
      </c>
      <c r="C362" s="3" t="s">
        <v>278</v>
      </c>
      <c r="D362" s="3" t="str">
        <f>_xlfn.XLOOKUP($C362,'Master sheet'!$D:$D,'Master sheet'!$A:$A,"",0)</f>
        <v>Oliver</v>
      </c>
      <c r="E362" s="3" t="str">
        <f>_xlfn.XLOOKUP($C362,'Master sheet'!$D:$D,'Master sheet'!$K:$K,,0)</f>
        <v>Celestine</v>
      </c>
      <c r="F362" s="3">
        <v>4</v>
      </c>
      <c r="G362" s="3">
        <v>3</v>
      </c>
      <c r="H362" s="3">
        <f t="shared" si="5"/>
        <v>1</v>
      </c>
    </row>
    <row r="363" spans="2:8" x14ac:dyDescent="0.35">
      <c r="B363" s="2">
        <v>45758</v>
      </c>
      <c r="C363" s="3" t="s">
        <v>30</v>
      </c>
      <c r="D363" s="3" t="str">
        <f>_xlfn.XLOOKUP($C363,'Master sheet'!$D:$D,'Master sheet'!$A:$A,"",0)</f>
        <v>Sidd</v>
      </c>
      <c r="E363" s="3" t="str">
        <f>_xlfn.XLOOKUP($C363,'Master sheet'!$D:$D,'Master sheet'!$K:$K,,0)</f>
        <v>Sastha</v>
      </c>
      <c r="F363" s="3">
        <v>5</v>
      </c>
      <c r="G363" s="3">
        <v>3</v>
      </c>
      <c r="H363" s="3">
        <f t="shared" si="5"/>
        <v>2</v>
      </c>
    </row>
    <row r="364" spans="2:8" x14ac:dyDescent="0.35">
      <c r="B364" s="2">
        <v>45758</v>
      </c>
      <c r="C364" s="3" t="s">
        <v>110</v>
      </c>
      <c r="D364" s="3" t="str">
        <f>_xlfn.XLOOKUP($C364,'Master sheet'!$D:$D,'Master sheet'!$A:$A,"",0)</f>
        <v>Rohit</v>
      </c>
      <c r="E364" s="3" t="str">
        <f>_xlfn.XLOOKUP($C364,'Master sheet'!$D:$D,'Master sheet'!$K:$K,,0)</f>
        <v>Ajay</v>
      </c>
      <c r="F364" s="3">
        <v>3</v>
      </c>
      <c r="G364" s="3">
        <v>3</v>
      </c>
      <c r="H364" s="3">
        <f t="shared" si="5"/>
        <v>0</v>
      </c>
    </row>
    <row r="365" spans="2:8" x14ac:dyDescent="0.35">
      <c r="B365" s="2">
        <v>45758</v>
      </c>
      <c r="C365" s="3" t="s">
        <v>211</v>
      </c>
      <c r="D365" s="3" t="str">
        <f>_xlfn.XLOOKUP($C365,'Master sheet'!$D:$D,'Master sheet'!$A:$A,"",0)</f>
        <v>Rohit</v>
      </c>
      <c r="E365" s="3" t="str">
        <f>_xlfn.XLOOKUP($C365,'Master sheet'!$D:$D,'Master sheet'!$K:$K,,0)</f>
        <v>Vandhana</v>
      </c>
      <c r="F365" s="3">
        <v>2</v>
      </c>
      <c r="G365" s="3">
        <v>2</v>
      </c>
      <c r="H365" s="3">
        <f t="shared" si="5"/>
        <v>0</v>
      </c>
    </row>
    <row r="366" spans="2:8" x14ac:dyDescent="0.35">
      <c r="B366" s="2">
        <v>45758</v>
      </c>
      <c r="C366" s="3" t="s">
        <v>57</v>
      </c>
      <c r="D366" s="3" t="str">
        <f>_xlfn.XLOOKUP($C366,'Master sheet'!$D:$D,'Master sheet'!$A:$A,"",0)</f>
        <v>Rohit</v>
      </c>
      <c r="E366" s="3" t="str">
        <f>_xlfn.XLOOKUP($C366,'Master sheet'!$D:$D,'Master sheet'!$K:$K,,0)</f>
        <v>Vandhana</v>
      </c>
      <c r="F366" s="3">
        <v>3</v>
      </c>
      <c r="G366" s="3">
        <v>1</v>
      </c>
      <c r="H366" s="3">
        <f t="shared" si="5"/>
        <v>2</v>
      </c>
    </row>
    <row r="367" spans="2:8" x14ac:dyDescent="0.35">
      <c r="B367" s="2">
        <v>45758</v>
      </c>
      <c r="C367" s="3" t="s">
        <v>111</v>
      </c>
      <c r="D367" s="3" t="str">
        <f>_xlfn.XLOOKUP($C367,'Master sheet'!$D:$D,'Master sheet'!$A:$A,"",0)</f>
        <v>Nambu</v>
      </c>
      <c r="E367" s="3" t="str">
        <f>_xlfn.XLOOKUP($C367,'Master sheet'!$D:$D,'Master sheet'!$K:$K,,0)</f>
        <v>Veerabathiran B</v>
      </c>
      <c r="F367" s="3">
        <v>4</v>
      </c>
      <c r="G367" s="3">
        <v>1</v>
      </c>
      <c r="H367" s="3">
        <f t="shared" si="5"/>
        <v>3</v>
      </c>
    </row>
    <row r="368" spans="2:8" x14ac:dyDescent="0.35">
      <c r="B368" s="2">
        <v>45758</v>
      </c>
      <c r="C368" s="3" t="s">
        <v>35</v>
      </c>
      <c r="D368" s="3" t="str">
        <f>_xlfn.XLOOKUP($C368,'Master sheet'!$D:$D,'Master sheet'!$A:$A,"",0)</f>
        <v>Rohit</v>
      </c>
      <c r="E368" s="3" t="str">
        <f>_xlfn.XLOOKUP($C368,'Master sheet'!$D:$D,'Master sheet'!$K:$K,,0)</f>
        <v>Melina</v>
      </c>
      <c r="F368" s="3">
        <v>3</v>
      </c>
      <c r="G368" s="3">
        <v>3</v>
      </c>
      <c r="H368" s="3">
        <f t="shared" si="5"/>
        <v>0</v>
      </c>
    </row>
    <row r="369" spans="2:8" x14ac:dyDescent="0.35">
      <c r="B369" s="2">
        <v>45761</v>
      </c>
      <c r="C369" s="3" t="s">
        <v>43</v>
      </c>
      <c r="D369" s="3" t="str">
        <f>_xlfn.XLOOKUP($C369,'Master sheet'!$D:$D,'Master sheet'!$A:$A,"",0)</f>
        <v>Oliver</v>
      </c>
      <c r="E369" s="3" t="str">
        <f>_xlfn.XLOOKUP($C369,'Master sheet'!$D:$D,'Master sheet'!$K:$K,,0)</f>
        <v>Celestine</v>
      </c>
      <c r="F369" s="3">
        <v>4</v>
      </c>
      <c r="G369" s="3">
        <v>3</v>
      </c>
      <c r="H369" s="3">
        <f t="shared" si="5"/>
        <v>1</v>
      </c>
    </row>
    <row r="370" spans="2:8" x14ac:dyDescent="0.35">
      <c r="B370" s="2">
        <v>45761</v>
      </c>
      <c r="C370" s="3" t="s">
        <v>26</v>
      </c>
      <c r="D370" s="3" t="str">
        <f>_xlfn.XLOOKUP($C370,'Master sheet'!$D:$D,'Master sheet'!$A:$A,"",0)</f>
        <v>Oliver</v>
      </c>
      <c r="E370" s="3" t="str">
        <f>_xlfn.XLOOKUP($C370,'Master sheet'!$D:$D,'Master sheet'!$K:$K,,0)</f>
        <v>Johnathan</v>
      </c>
      <c r="F370" s="3">
        <v>10</v>
      </c>
      <c r="G370" s="3">
        <v>9</v>
      </c>
      <c r="H370" s="3">
        <f t="shared" si="5"/>
        <v>1</v>
      </c>
    </row>
    <row r="371" spans="2:8" x14ac:dyDescent="0.35">
      <c r="B371" s="2">
        <v>45761</v>
      </c>
      <c r="C371" s="3" t="s">
        <v>53</v>
      </c>
      <c r="D371" s="3" t="str">
        <f>_xlfn.XLOOKUP($C371,'Master sheet'!$D:$D,'Master sheet'!$A:$A,"",0)</f>
        <v>Nambu</v>
      </c>
      <c r="E371" s="3" t="str">
        <f>_xlfn.XLOOKUP($C371,'Master sheet'!$D:$D,'Master sheet'!$K:$K,,0)</f>
        <v>Mohanavelu</v>
      </c>
      <c r="F371" s="3">
        <v>1</v>
      </c>
      <c r="G371" s="3">
        <v>1</v>
      </c>
      <c r="H371" s="3">
        <f t="shared" si="5"/>
        <v>0</v>
      </c>
    </row>
    <row r="372" spans="2:8" x14ac:dyDescent="0.35">
      <c r="B372" s="2">
        <v>45761</v>
      </c>
      <c r="C372" s="3" t="s">
        <v>104</v>
      </c>
      <c r="D372" s="3" t="str">
        <f>_xlfn.XLOOKUP($C372,'Master sheet'!$D:$D,'Master sheet'!$A:$A,"",0)</f>
        <v>Rohit</v>
      </c>
      <c r="E372" s="3" t="str">
        <f>_xlfn.XLOOKUP($C372,'Master sheet'!$D:$D,'Master sheet'!$K:$K,,0)</f>
        <v>Prasanna J</v>
      </c>
      <c r="F372" s="3">
        <v>1</v>
      </c>
      <c r="G372" s="3">
        <v>1</v>
      </c>
      <c r="H372" s="3">
        <f t="shared" si="5"/>
        <v>0</v>
      </c>
    </row>
    <row r="373" spans="2:8" x14ac:dyDescent="0.35">
      <c r="B373" s="2">
        <v>45761</v>
      </c>
      <c r="C373" s="3" t="s">
        <v>10</v>
      </c>
      <c r="D373" s="3" t="str">
        <f>_xlfn.XLOOKUP($C373,'Master sheet'!$D:$D,'Master sheet'!$A:$A,"",0)</f>
        <v>Rohit</v>
      </c>
      <c r="E373" s="3" t="str">
        <f>_xlfn.XLOOKUP($C373,'Master sheet'!$D:$D,'Master sheet'!$K:$K,,0)</f>
        <v>Melina</v>
      </c>
      <c r="F373" s="3">
        <v>3</v>
      </c>
      <c r="G373" s="3">
        <v>3</v>
      </c>
      <c r="H373" s="3">
        <f t="shared" si="5"/>
        <v>0</v>
      </c>
    </row>
    <row r="374" spans="2:8" x14ac:dyDescent="0.35">
      <c r="B374" s="2">
        <v>45761</v>
      </c>
      <c r="C374" s="3" t="s">
        <v>22</v>
      </c>
      <c r="D374" s="3" t="str">
        <f>_xlfn.XLOOKUP($C374,'Master sheet'!$D:$D,'Master sheet'!$A:$A,"",0)</f>
        <v>Rohit</v>
      </c>
      <c r="E374" s="3" t="str">
        <f>_xlfn.XLOOKUP($C374,'Master sheet'!$D:$D,'Master sheet'!$K:$K,,0)</f>
        <v>Prasanna J</v>
      </c>
      <c r="F374" s="3">
        <v>5</v>
      </c>
      <c r="G374" s="3">
        <v>1</v>
      </c>
      <c r="H374" s="3">
        <f t="shared" si="5"/>
        <v>4</v>
      </c>
    </row>
    <row r="375" spans="2:8" x14ac:dyDescent="0.35">
      <c r="B375" s="2">
        <v>45761</v>
      </c>
      <c r="C375" s="3" t="s">
        <v>105</v>
      </c>
      <c r="D375" s="3" t="str">
        <f>_xlfn.XLOOKUP($C375,'Master sheet'!$D:$D,'Master sheet'!$A:$A,"",0)</f>
        <v>Rohit</v>
      </c>
      <c r="E375" s="3" t="str">
        <f>_xlfn.XLOOKUP($C375,'Master sheet'!$D:$D,'Master sheet'!$K:$K,,0)</f>
        <v>Jack</v>
      </c>
      <c r="F375" s="3">
        <v>3</v>
      </c>
      <c r="G375" s="3">
        <v>0</v>
      </c>
      <c r="H375" s="3">
        <f t="shared" si="5"/>
        <v>3</v>
      </c>
    </row>
    <row r="376" spans="2:8" x14ac:dyDescent="0.35">
      <c r="B376" s="2">
        <v>45761</v>
      </c>
      <c r="C376" s="3" t="s">
        <v>106</v>
      </c>
      <c r="D376" s="3" t="str">
        <f>_xlfn.XLOOKUP($C376,'Master sheet'!$D:$D,'Master sheet'!$A:$A,"",0)</f>
        <v>Rohit</v>
      </c>
      <c r="E376" s="3" t="str">
        <f>_xlfn.XLOOKUP($C376,'Master sheet'!$D:$D,'Master sheet'!$K:$K,,0)</f>
        <v>Jack</v>
      </c>
      <c r="F376" s="3">
        <v>2</v>
      </c>
      <c r="G376" s="3">
        <v>2</v>
      </c>
      <c r="H376" s="3">
        <f t="shared" si="5"/>
        <v>0</v>
      </c>
    </row>
    <row r="377" spans="2:8" x14ac:dyDescent="0.35">
      <c r="B377" s="2">
        <v>45761</v>
      </c>
      <c r="C377" s="3" t="s">
        <v>38</v>
      </c>
      <c r="D377" s="3" t="str">
        <f>_xlfn.XLOOKUP($C377,'Master sheet'!$D:$D,'Master sheet'!$A:$A,"",0)</f>
        <v>Rohit</v>
      </c>
      <c r="E377" s="3" t="str">
        <f>_xlfn.XLOOKUP($C377,'Master sheet'!$D:$D,'Master sheet'!$K:$K,,0)</f>
        <v>Prasanna J</v>
      </c>
      <c r="F377" s="3">
        <v>3</v>
      </c>
      <c r="G377" s="3">
        <v>3</v>
      </c>
      <c r="H377" s="3">
        <f t="shared" ref="H377:H439" si="6">F377-G377</f>
        <v>0</v>
      </c>
    </row>
    <row r="378" spans="2:8" x14ac:dyDescent="0.35">
      <c r="B378" s="2">
        <v>45761</v>
      </c>
      <c r="C378" s="3" t="s">
        <v>18</v>
      </c>
      <c r="D378" s="3" t="str">
        <f>_xlfn.XLOOKUP($C378,'Master sheet'!$D:$D,'Master sheet'!$A:$A,"",0)</f>
        <v>Nambu</v>
      </c>
      <c r="E378" s="3" t="str">
        <f>_xlfn.XLOOKUP($C378,'Master sheet'!$D:$D,'Master sheet'!$K:$K,,0)</f>
        <v>Priya C</v>
      </c>
      <c r="F378" s="3">
        <v>7</v>
      </c>
      <c r="G378" s="3">
        <v>2</v>
      </c>
      <c r="H378" s="3">
        <f t="shared" si="6"/>
        <v>5</v>
      </c>
    </row>
    <row r="379" spans="2:8" x14ac:dyDescent="0.35">
      <c r="B379" s="2">
        <v>45761</v>
      </c>
      <c r="C379" s="3" t="s">
        <v>108</v>
      </c>
      <c r="D379" s="3" t="str">
        <f>_xlfn.XLOOKUP($C379,'Master sheet'!$D:$D,'Master sheet'!$A:$A,"",0)</f>
        <v>Oliver</v>
      </c>
      <c r="E379" s="3" t="str">
        <f>_xlfn.XLOOKUP($C379,'Master sheet'!$D:$D,'Master sheet'!$K:$K,,0)</f>
        <v>Felix</v>
      </c>
      <c r="F379" s="3">
        <v>5</v>
      </c>
      <c r="G379" s="3">
        <v>3</v>
      </c>
      <c r="H379" s="3">
        <f t="shared" si="6"/>
        <v>2</v>
      </c>
    </row>
    <row r="380" spans="2:8" x14ac:dyDescent="0.35">
      <c r="B380" s="2">
        <v>45761</v>
      </c>
      <c r="C380" s="3" t="s">
        <v>109</v>
      </c>
      <c r="D380" s="3" t="str">
        <f>_xlfn.XLOOKUP($C380,'Master sheet'!$D:$D,'Master sheet'!$A:$A,"",0)</f>
        <v>Vinay</v>
      </c>
      <c r="E380" s="3" t="str">
        <f>_xlfn.XLOOKUP($C380,'Master sheet'!$D:$D,'Master sheet'!$K:$K,,0)</f>
        <v>Murugesan</v>
      </c>
      <c r="F380" s="3">
        <v>0</v>
      </c>
      <c r="G380" s="3">
        <v>0</v>
      </c>
      <c r="H380" s="3">
        <f t="shared" si="6"/>
        <v>0</v>
      </c>
    </row>
    <row r="381" spans="2:8" x14ac:dyDescent="0.35">
      <c r="B381" s="2">
        <v>45761</v>
      </c>
      <c r="C381" s="3" t="s">
        <v>278</v>
      </c>
      <c r="D381" s="3" t="str">
        <f>_xlfn.XLOOKUP($C381,'Master sheet'!$D:$D,'Master sheet'!$A:$A,"",0)</f>
        <v>Oliver</v>
      </c>
      <c r="E381" s="3" t="str">
        <f>_xlfn.XLOOKUP($C381,'Master sheet'!$D:$D,'Master sheet'!$K:$K,,0)</f>
        <v>Celestine</v>
      </c>
      <c r="F381" s="3">
        <v>4</v>
      </c>
      <c r="G381" s="3">
        <v>3</v>
      </c>
      <c r="H381" s="3">
        <f t="shared" si="6"/>
        <v>1</v>
      </c>
    </row>
    <row r="382" spans="2:8" x14ac:dyDescent="0.35">
      <c r="B382" s="2">
        <v>45761</v>
      </c>
      <c r="C382" s="3" t="s">
        <v>30</v>
      </c>
      <c r="D382" s="3" t="str">
        <f>_xlfn.XLOOKUP($C382,'Master sheet'!$D:$D,'Master sheet'!$A:$A,"",0)</f>
        <v>Sidd</v>
      </c>
      <c r="E382" s="3" t="str">
        <f>_xlfn.XLOOKUP($C382,'Master sheet'!$D:$D,'Master sheet'!$K:$K,,0)</f>
        <v>Sastha</v>
      </c>
      <c r="F382" s="3">
        <v>5</v>
      </c>
      <c r="G382" s="3">
        <v>3</v>
      </c>
      <c r="H382" s="3">
        <f t="shared" si="6"/>
        <v>2</v>
      </c>
    </row>
    <row r="383" spans="2:8" x14ac:dyDescent="0.35">
      <c r="B383" s="2">
        <v>45761</v>
      </c>
      <c r="C383" s="3" t="s">
        <v>110</v>
      </c>
      <c r="D383" s="3" t="str">
        <f>_xlfn.XLOOKUP($C383,'Master sheet'!$D:$D,'Master sheet'!$A:$A,"",0)</f>
        <v>Rohit</v>
      </c>
      <c r="E383" s="3" t="str">
        <f>_xlfn.XLOOKUP($C383,'Master sheet'!$D:$D,'Master sheet'!$K:$K,,0)</f>
        <v>Ajay</v>
      </c>
      <c r="F383" s="3">
        <v>3</v>
      </c>
      <c r="G383" s="3">
        <v>2</v>
      </c>
      <c r="H383" s="3">
        <f t="shared" si="6"/>
        <v>1</v>
      </c>
    </row>
    <row r="384" spans="2:8" x14ac:dyDescent="0.35">
      <c r="B384" s="2">
        <v>45761</v>
      </c>
      <c r="C384" s="3" t="s">
        <v>211</v>
      </c>
      <c r="D384" s="3" t="str">
        <f>_xlfn.XLOOKUP($C384,'Master sheet'!$D:$D,'Master sheet'!$A:$A,"",0)</f>
        <v>Rohit</v>
      </c>
      <c r="E384" s="3" t="str">
        <f>_xlfn.XLOOKUP($C384,'Master sheet'!$D:$D,'Master sheet'!$K:$K,,0)</f>
        <v>Vandhana</v>
      </c>
      <c r="F384" s="3">
        <v>2</v>
      </c>
      <c r="G384" s="3">
        <v>2</v>
      </c>
      <c r="H384" s="3">
        <f t="shared" si="6"/>
        <v>0</v>
      </c>
    </row>
    <row r="385" spans="2:8" x14ac:dyDescent="0.35">
      <c r="B385" s="2">
        <v>45761</v>
      </c>
      <c r="C385" s="3" t="s">
        <v>57</v>
      </c>
      <c r="D385" s="3" t="str">
        <f>_xlfn.XLOOKUP($C385,'Master sheet'!$D:$D,'Master sheet'!$A:$A,"",0)</f>
        <v>Rohit</v>
      </c>
      <c r="E385" s="3" t="str">
        <f>_xlfn.XLOOKUP($C385,'Master sheet'!$D:$D,'Master sheet'!$K:$K,,0)</f>
        <v>Vandhana</v>
      </c>
      <c r="F385" s="3">
        <v>3</v>
      </c>
      <c r="G385" s="3">
        <v>1</v>
      </c>
      <c r="H385" s="3">
        <f t="shared" si="6"/>
        <v>2</v>
      </c>
    </row>
    <row r="386" spans="2:8" x14ac:dyDescent="0.35">
      <c r="B386" s="2">
        <v>45761</v>
      </c>
      <c r="C386" s="3" t="s">
        <v>111</v>
      </c>
      <c r="D386" s="3" t="str">
        <f>_xlfn.XLOOKUP($C386,'Master sheet'!$D:$D,'Master sheet'!$A:$A,"",0)</f>
        <v>Nambu</v>
      </c>
      <c r="E386" s="3" t="str">
        <f>_xlfn.XLOOKUP($C386,'Master sheet'!$D:$D,'Master sheet'!$K:$K,,0)</f>
        <v>Veerabathiran B</v>
      </c>
      <c r="F386" s="3">
        <v>4</v>
      </c>
      <c r="G386" s="3">
        <v>1</v>
      </c>
      <c r="H386" s="3">
        <f t="shared" si="6"/>
        <v>3</v>
      </c>
    </row>
    <row r="387" spans="2:8" x14ac:dyDescent="0.35">
      <c r="B387" s="2">
        <v>45761</v>
      </c>
      <c r="C387" s="3" t="s">
        <v>35</v>
      </c>
      <c r="D387" s="3" t="str">
        <f>_xlfn.XLOOKUP($C387,'Master sheet'!$D:$D,'Master sheet'!$A:$A,"",0)</f>
        <v>Rohit</v>
      </c>
      <c r="E387" s="3" t="str">
        <f>_xlfn.XLOOKUP($C387,'Master sheet'!$D:$D,'Master sheet'!$K:$K,,0)</f>
        <v>Melina</v>
      </c>
      <c r="F387" s="3">
        <v>3</v>
      </c>
      <c r="G387" s="3">
        <v>3</v>
      </c>
      <c r="H387" s="3">
        <f t="shared" si="6"/>
        <v>0</v>
      </c>
    </row>
    <row r="388" spans="2:8" x14ac:dyDescent="0.35">
      <c r="B388" s="2">
        <v>45762</v>
      </c>
      <c r="C388" s="3" t="s">
        <v>43</v>
      </c>
      <c r="D388" s="3" t="str">
        <f>_xlfn.XLOOKUP($C388,'Master sheet'!$D:$D,'Master sheet'!$A:$A,"",0)</f>
        <v>Oliver</v>
      </c>
      <c r="E388" s="3" t="str">
        <f>_xlfn.XLOOKUP($C388,'Master sheet'!$D:$D,'Master sheet'!$K:$K,,0)</f>
        <v>Celestine</v>
      </c>
      <c r="F388" s="3">
        <v>4</v>
      </c>
      <c r="G388" s="3">
        <v>4</v>
      </c>
      <c r="H388" s="3">
        <f t="shared" si="6"/>
        <v>0</v>
      </c>
    </row>
    <row r="389" spans="2:8" x14ac:dyDescent="0.35">
      <c r="B389" s="2">
        <v>45762</v>
      </c>
      <c r="C389" s="3" t="s">
        <v>26</v>
      </c>
      <c r="D389" s="3" t="str">
        <f>_xlfn.XLOOKUP($C389,'Master sheet'!$D:$D,'Master sheet'!$A:$A,"",0)</f>
        <v>Oliver</v>
      </c>
      <c r="E389" s="3" t="str">
        <f>_xlfn.XLOOKUP($C389,'Master sheet'!$D:$D,'Master sheet'!$K:$K,,0)</f>
        <v>Johnathan</v>
      </c>
      <c r="F389" s="3">
        <v>10</v>
      </c>
      <c r="G389" s="3">
        <v>10</v>
      </c>
      <c r="H389" s="3">
        <f t="shared" si="6"/>
        <v>0</v>
      </c>
    </row>
    <row r="390" spans="2:8" x14ac:dyDescent="0.35">
      <c r="B390" s="2">
        <v>45762</v>
      </c>
      <c r="C390" s="3" t="s">
        <v>53</v>
      </c>
      <c r="D390" s="3" t="str">
        <f>_xlfn.XLOOKUP($C390,'Master sheet'!$D:$D,'Master sheet'!$A:$A,"",0)</f>
        <v>Nambu</v>
      </c>
      <c r="E390" s="3" t="str">
        <f>_xlfn.XLOOKUP($C390,'Master sheet'!$D:$D,'Master sheet'!$K:$K,,0)</f>
        <v>Mohanavelu</v>
      </c>
      <c r="F390" s="3">
        <v>1</v>
      </c>
      <c r="G390" s="3">
        <v>1</v>
      </c>
      <c r="H390" s="3">
        <f t="shared" si="6"/>
        <v>0</v>
      </c>
    </row>
    <row r="391" spans="2:8" x14ac:dyDescent="0.35">
      <c r="B391" s="2">
        <v>45762</v>
      </c>
      <c r="C391" s="3" t="s">
        <v>104</v>
      </c>
      <c r="D391" s="3" t="str">
        <f>_xlfn.XLOOKUP($C391,'Master sheet'!$D:$D,'Master sheet'!$A:$A,"",0)</f>
        <v>Rohit</v>
      </c>
      <c r="E391" s="3" t="str">
        <f>_xlfn.XLOOKUP($C391,'Master sheet'!$D:$D,'Master sheet'!$K:$K,,0)</f>
        <v>Prasanna J</v>
      </c>
      <c r="F391" s="3">
        <v>1</v>
      </c>
      <c r="G391" s="3">
        <v>1</v>
      </c>
      <c r="H391" s="3">
        <f t="shared" si="6"/>
        <v>0</v>
      </c>
    </row>
    <row r="392" spans="2:8" x14ac:dyDescent="0.35">
      <c r="B392" s="2">
        <v>45762</v>
      </c>
      <c r="C392" s="3" t="s">
        <v>10</v>
      </c>
      <c r="D392" s="3" t="str">
        <f>_xlfn.XLOOKUP($C392,'Master sheet'!$D:$D,'Master sheet'!$A:$A,"",0)</f>
        <v>Rohit</v>
      </c>
      <c r="E392" s="3" t="str">
        <f>_xlfn.XLOOKUP($C392,'Master sheet'!$D:$D,'Master sheet'!$K:$K,,0)</f>
        <v>Melina</v>
      </c>
      <c r="F392" s="3">
        <v>3</v>
      </c>
      <c r="G392" s="3">
        <v>3</v>
      </c>
      <c r="H392" s="3">
        <f t="shared" si="6"/>
        <v>0</v>
      </c>
    </row>
    <row r="393" spans="2:8" x14ac:dyDescent="0.35">
      <c r="B393" s="2">
        <v>45762</v>
      </c>
      <c r="C393" s="3" t="s">
        <v>22</v>
      </c>
      <c r="D393" s="3" t="str">
        <f>_xlfn.XLOOKUP($C393,'Master sheet'!$D:$D,'Master sheet'!$A:$A,"",0)</f>
        <v>Rohit</v>
      </c>
      <c r="E393" s="3" t="str">
        <f>_xlfn.XLOOKUP($C393,'Master sheet'!$D:$D,'Master sheet'!$K:$K,,0)</f>
        <v>Prasanna J</v>
      </c>
      <c r="F393" s="3">
        <v>5</v>
      </c>
      <c r="G393" s="3">
        <v>2</v>
      </c>
      <c r="H393" s="3">
        <f t="shared" si="6"/>
        <v>3</v>
      </c>
    </row>
    <row r="394" spans="2:8" x14ac:dyDescent="0.35">
      <c r="B394" s="2">
        <v>45762</v>
      </c>
      <c r="C394" s="3" t="s">
        <v>105</v>
      </c>
      <c r="D394" s="3" t="str">
        <f>_xlfn.XLOOKUP($C394,'Master sheet'!$D:$D,'Master sheet'!$A:$A,"",0)</f>
        <v>Rohit</v>
      </c>
      <c r="E394" s="3" t="str">
        <f>_xlfn.XLOOKUP($C394,'Master sheet'!$D:$D,'Master sheet'!$K:$K,,0)</f>
        <v>Jack</v>
      </c>
      <c r="F394" s="3">
        <v>3</v>
      </c>
      <c r="G394" s="3">
        <v>0</v>
      </c>
      <c r="H394" s="3">
        <f t="shared" si="6"/>
        <v>3</v>
      </c>
    </row>
    <row r="395" spans="2:8" x14ac:dyDescent="0.35">
      <c r="B395" s="2">
        <v>45762</v>
      </c>
      <c r="C395" s="3" t="s">
        <v>106</v>
      </c>
      <c r="D395" s="3" t="str">
        <f>_xlfn.XLOOKUP($C395,'Master sheet'!$D:$D,'Master sheet'!$A:$A,"",0)</f>
        <v>Rohit</v>
      </c>
      <c r="E395" s="3" t="str">
        <f>_xlfn.XLOOKUP($C395,'Master sheet'!$D:$D,'Master sheet'!$K:$K,,0)</f>
        <v>Jack</v>
      </c>
      <c r="F395" s="3">
        <v>2</v>
      </c>
      <c r="G395" s="3">
        <v>2</v>
      </c>
      <c r="H395" s="3">
        <f t="shared" si="6"/>
        <v>0</v>
      </c>
    </row>
    <row r="396" spans="2:8" x14ac:dyDescent="0.35">
      <c r="B396" s="2">
        <v>45762</v>
      </c>
      <c r="C396" s="3" t="s">
        <v>38</v>
      </c>
      <c r="D396" s="3" t="str">
        <f>_xlfn.XLOOKUP($C396,'Master sheet'!$D:$D,'Master sheet'!$A:$A,"",0)</f>
        <v>Rohit</v>
      </c>
      <c r="E396" s="3" t="str">
        <f>_xlfn.XLOOKUP($C396,'Master sheet'!$D:$D,'Master sheet'!$K:$K,,0)</f>
        <v>Prasanna J</v>
      </c>
      <c r="F396" s="3">
        <v>3</v>
      </c>
      <c r="G396" s="3">
        <v>3</v>
      </c>
      <c r="H396" s="3">
        <f t="shared" si="6"/>
        <v>0</v>
      </c>
    </row>
    <row r="397" spans="2:8" x14ac:dyDescent="0.35">
      <c r="B397" s="2">
        <v>45762</v>
      </c>
      <c r="C397" s="3" t="s">
        <v>18</v>
      </c>
      <c r="D397" s="3" t="str">
        <f>_xlfn.XLOOKUP($C397,'Master sheet'!$D:$D,'Master sheet'!$A:$A,"",0)</f>
        <v>Nambu</v>
      </c>
      <c r="E397" s="3" t="str">
        <f>_xlfn.XLOOKUP($C397,'Master sheet'!$D:$D,'Master sheet'!$K:$K,,0)</f>
        <v>Priya C</v>
      </c>
      <c r="F397" s="3">
        <v>3</v>
      </c>
      <c r="G397" s="3">
        <v>2</v>
      </c>
      <c r="H397" s="3">
        <f t="shared" si="6"/>
        <v>1</v>
      </c>
    </row>
    <row r="398" spans="2:8" x14ac:dyDescent="0.35">
      <c r="B398" s="2">
        <v>45762</v>
      </c>
      <c r="C398" s="3" t="s">
        <v>108</v>
      </c>
      <c r="D398" s="3" t="str">
        <f>_xlfn.XLOOKUP($C398,'Master sheet'!$D:$D,'Master sheet'!$A:$A,"",0)</f>
        <v>Oliver</v>
      </c>
      <c r="E398" s="3" t="str">
        <f>_xlfn.XLOOKUP($C398,'Master sheet'!$D:$D,'Master sheet'!$K:$K,,0)</f>
        <v>Felix</v>
      </c>
      <c r="F398" s="3">
        <v>5</v>
      </c>
      <c r="G398" s="3">
        <v>3</v>
      </c>
      <c r="H398" s="3">
        <f t="shared" si="6"/>
        <v>2</v>
      </c>
    </row>
    <row r="399" spans="2:8" x14ac:dyDescent="0.35">
      <c r="B399" s="2">
        <v>45762</v>
      </c>
      <c r="C399" s="3" t="s">
        <v>109</v>
      </c>
      <c r="D399" s="3" t="str">
        <f>_xlfn.XLOOKUP($C399,'Master sheet'!$D:$D,'Master sheet'!$A:$A,"",0)</f>
        <v>Vinay</v>
      </c>
      <c r="E399" s="3" t="str">
        <f>_xlfn.XLOOKUP($C399,'Master sheet'!$D:$D,'Master sheet'!$K:$K,,0)</f>
        <v>Murugesan</v>
      </c>
      <c r="F399" s="3">
        <v>0</v>
      </c>
      <c r="G399" s="3">
        <v>0</v>
      </c>
      <c r="H399" s="3">
        <f t="shared" si="6"/>
        <v>0</v>
      </c>
    </row>
    <row r="400" spans="2:8" x14ac:dyDescent="0.35">
      <c r="B400" s="2">
        <v>45762</v>
      </c>
      <c r="C400" s="3" t="s">
        <v>278</v>
      </c>
      <c r="D400" s="3" t="str">
        <f>_xlfn.XLOOKUP($C400,'Master sheet'!$D:$D,'Master sheet'!$A:$A,"",0)</f>
        <v>Oliver</v>
      </c>
      <c r="E400" s="3" t="str">
        <f>_xlfn.XLOOKUP($C400,'Master sheet'!$D:$D,'Master sheet'!$K:$K,,0)</f>
        <v>Celestine</v>
      </c>
      <c r="F400" s="3">
        <v>4</v>
      </c>
      <c r="G400" s="3">
        <v>2</v>
      </c>
      <c r="H400" s="3">
        <f t="shared" si="6"/>
        <v>2</v>
      </c>
    </row>
    <row r="401" spans="2:8" x14ac:dyDescent="0.35">
      <c r="B401" s="2">
        <v>45762</v>
      </c>
      <c r="C401" s="3" t="s">
        <v>30</v>
      </c>
      <c r="D401" s="3" t="str">
        <f>_xlfn.XLOOKUP($C401,'Master sheet'!$D:$D,'Master sheet'!$A:$A,"",0)</f>
        <v>Sidd</v>
      </c>
      <c r="E401" s="3" t="str">
        <f>_xlfn.XLOOKUP($C401,'Master sheet'!$D:$D,'Master sheet'!$K:$K,,0)</f>
        <v>Sastha</v>
      </c>
      <c r="F401" s="3">
        <v>5</v>
      </c>
      <c r="G401" s="3">
        <v>3</v>
      </c>
      <c r="H401" s="3">
        <f t="shared" si="6"/>
        <v>2</v>
      </c>
    </row>
    <row r="402" spans="2:8" x14ac:dyDescent="0.35">
      <c r="B402" s="2">
        <v>45762</v>
      </c>
      <c r="C402" s="3" t="s">
        <v>110</v>
      </c>
      <c r="D402" s="3" t="str">
        <f>_xlfn.XLOOKUP($C402,'Master sheet'!$D:$D,'Master sheet'!$A:$A,"",0)</f>
        <v>Rohit</v>
      </c>
      <c r="E402" s="3" t="str">
        <f>_xlfn.XLOOKUP($C402,'Master sheet'!$D:$D,'Master sheet'!$K:$K,,0)</f>
        <v>Ajay</v>
      </c>
      <c r="F402" s="3">
        <v>3</v>
      </c>
      <c r="G402" s="3">
        <v>3</v>
      </c>
      <c r="H402" s="3">
        <f t="shared" si="6"/>
        <v>0</v>
      </c>
    </row>
    <row r="403" spans="2:8" x14ac:dyDescent="0.35">
      <c r="B403" s="2">
        <v>45762</v>
      </c>
      <c r="C403" s="3" t="s">
        <v>211</v>
      </c>
      <c r="D403" s="3" t="str">
        <f>_xlfn.XLOOKUP($C403,'Master sheet'!$D:$D,'Master sheet'!$A:$A,"",0)</f>
        <v>Rohit</v>
      </c>
      <c r="E403" s="3" t="str">
        <f>_xlfn.XLOOKUP($C403,'Master sheet'!$D:$D,'Master sheet'!$K:$K,,0)</f>
        <v>Vandhana</v>
      </c>
      <c r="F403" s="3">
        <v>2</v>
      </c>
      <c r="G403" s="3">
        <v>1</v>
      </c>
      <c r="H403" s="3">
        <f t="shared" si="6"/>
        <v>1</v>
      </c>
    </row>
    <row r="404" spans="2:8" x14ac:dyDescent="0.35">
      <c r="B404" s="2">
        <v>45762</v>
      </c>
      <c r="C404" s="3" t="s">
        <v>57</v>
      </c>
      <c r="D404" s="3" t="str">
        <f>_xlfn.XLOOKUP($C404,'Master sheet'!$D:$D,'Master sheet'!$A:$A,"",0)</f>
        <v>Rohit</v>
      </c>
      <c r="E404" s="3" t="str">
        <f>_xlfn.XLOOKUP($C404,'Master sheet'!$D:$D,'Master sheet'!$K:$K,,0)</f>
        <v>Vandhana</v>
      </c>
      <c r="F404" s="3">
        <v>3</v>
      </c>
      <c r="G404" s="3">
        <v>3</v>
      </c>
      <c r="H404" s="3">
        <f t="shared" si="6"/>
        <v>0</v>
      </c>
    </row>
    <row r="405" spans="2:8" x14ac:dyDescent="0.35">
      <c r="B405" s="2">
        <v>45762</v>
      </c>
      <c r="C405" s="3" t="s">
        <v>111</v>
      </c>
      <c r="D405" s="3" t="str">
        <f>_xlfn.XLOOKUP($C405,'Master sheet'!$D:$D,'Master sheet'!$A:$A,"",0)</f>
        <v>Nambu</v>
      </c>
      <c r="E405" s="3" t="str">
        <f>_xlfn.XLOOKUP($C405,'Master sheet'!$D:$D,'Master sheet'!$K:$K,,0)</f>
        <v>Veerabathiran B</v>
      </c>
      <c r="F405" s="3">
        <v>4</v>
      </c>
      <c r="G405" s="3">
        <v>1</v>
      </c>
      <c r="H405" s="3">
        <f t="shared" si="6"/>
        <v>3</v>
      </c>
    </row>
    <row r="406" spans="2:8" x14ac:dyDescent="0.35">
      <c r="B406" s="2">
        <v>45762</v>
      </c>
      <c r="C406" s="3" t="s">
        <v>35</v>
      </c>
      <c r="D406" s="3" t="str">
        <f>_xlfn.XLOOKUP($C406,'Master sheet'!$D:$D,'Master sheet'!$A:$A,"",0)</f>
        <v>Rohit</v>
      </c>
      <c r="E406" s="3" t="str">
        <f>_xlfn.XLOOKUP($C406,'Master sheet'!$D:$D,'Master sheet'!$K:$K,,0)</f>
        <v>Melina</v>
      </c>
      <c r="F406" s="3">
        <v>3</v>
      </c>
      <c r="G406" s="3">
        <v>3</v>
      </c>
      <c r="H406" s="3">
        <f t="shared" si="6"/>
        <v>0</v>
      </c>
    </row>
    <row r="407" spans="2:8" x14ac:dyDescent="0.35">
      <c r="B407" s="2">
        <v>45763</v>
      </c>
      <c r="C407" s="3" t="s">
        <v>43</v>
      </c>
      <c r="D407" s="3" t="str">
        <f>_xlfn.XLOOKUP($C407,'Master sheet'!$D:$D,'Master sheet'!$A:$A,"",0)</f>
        <v>Oliver</v>
      </c>
      <c r="E407" s="3" t="str">
        <f>_xlfn.XLOOKUP($C407,'Master sheet'!$D:$D,'Master sheet'!$K:$K,,0)</f>
        <v>Celestine</v>
      </c>
      <c r="F407" s="3">
        <v>4</v>
      </c>
      <c r="G407" s="3">
        <v>4</v>
      </c>
      <c r="H407" s="3">
        <f t="shared" si="6"/>
        <v>0</v>
      </c>
    </row>
    <row r="408" spans="2:8" x14ac:dyDescent="0.35">
      <c r="B408" s="2">
        <v>45763</v>
      </c>
      <c r="C408" s="3" t="s">
        <v>26</v>
      </c>
      <c r="D408" s="3" t="str">
        <f>_xlfn.XLOOKUP($C408,'Master sheet'!$D:$D,'Master sheet'!$A:$A,"",0)</f>
        <v>Oliver</v>
      </c>
      <c r="E408" s="3" t="str">
        <f>_xlfn.XLOOKUP($C408,'Master sheet'!$D:$D,'Master sheet'!$K:$K,,0)</f>
        <v>Johnathan</v>
      </c>
      <c r="F408" s="3">
        <v>10</v>
      </c>
      <c r="G408" s="3">
        <v>10</v>
      </c>
      <c r="H408" s="3">
        <f t="shared" si="6"/>
        <v>0</v>
      </c>
    </row>
    <row r="409" spans="2:8" x14ac:dyDescent="0.35">
      <c r="B409" s="2">
        <v>45763</v>
      </c>
      <c r="C409" s="3" t="s">
        <v>53</v>
      </c>
      <c r="D409" s="3" t="str">
        <f>_xlfn.XLOOKUP($C409,'Master sheet'!$D:$D,'Master sheet'!$A:$A,"",0)</f>
        <v>Nambu</v>
      </c>
      <c r="E409" s="3" t="str">
        <f>_xlfn.XLOOKUP($C409,'Master sheet'!$D:$D,'Master sheet'!$K:$K,,0)</f>
        <v>Mohanavelu</v>
      </c>
      <c r="F409" s="3">
        <v>1</v>
      </c>
      <c r="G409" s="3">
        <v>1</v>
      </c>
      <c r="H409" s="3">
        <f t="shared" si="6"/>
        <v>0</v>
      </c>
    </row>
    <row r="410" spans="2:8" x14ac:dyDescent="0.35">
      <c r="B410" s="2">
        <v>45763</v>
      </c>
      <c r="C410" s="3" t="s">
        <v>104</v>
      </c>
      <c r="D410" s="3" t="str">
        <f>_xlfn.XLOOKUP($C410,'Master sheet'!$D:$D,'Master sheet'!$A:$A,"",0)</f>
        <v>Rohit</v>
      </c>
      <c r="E410" s="3" t="str">
        <f>_xlfn.XLOOKUP($C410,'Master sheet'!$D:$D,'Master sheet'!$K:$K,,0)</f>
        <v>Prasanna J</v>
      </c>
      <c r="F410" s="3">
        <v>1</v>
      </c>
      <c r="G410" s="3">
        <v>1</v>
      </c>
      <c r="H410" s="3">
        <f t="shared" si="6"/>
        <v>0</v>
      </c>
    </row>
    <row r="411" spans="2:8" x14ac:dyDescent="0.35">
      <c r="B411" s="2">
        <v>45763</v>
      </c>
      <c r="C411" s="3" t="s">
        <v>10</v>
      </c>
      <c r="D411" s="3" t="str">
        <f>_xlfn.XLOOKUP($C411,'Master sheet'!$D:$D,'Master sheet'!$A:$A,"",0)</f>
        <v>Rohit</v>
      </c>
      <c r="E411" s="3" t="str">
        <f>_xlfn.XLOOKUP($C411,'Master sheet'!$D:$D,'Master sheet'!$K:$K,,0)</f>
        <v>Melina</v>
      </c>
      <c r="F411" s="3">
        <v>3</v>
      </c>
      <c r="G411" s="3">
        <v>3</v>
      </c>
      <c r="H411" s="3">
        <f t="shared" si="6"/>
        <v>0</v>
      </c>
    </row>
    <row r="412" spans="2:8" x14ac:dyDescent="0.35">
      <c r="B412" s="2">
        <v>45763</v>
      </c>
      <c r="C412" s="3" t="s">
        <v>22</v>
      </c>
      <c r="D412" s="3" t="str">
        <f>_xlfn.XLOOKUP($C412,'Master sheet'!$D:$D,'Master sheet'!$A:$A,"",0)</f>
        <v>Rohit</v>
      </c>
      <c r="E412" s="3" t="str">
        <f>_xlfn.XLOOKUP($C412,'Master sheet'!$D:$D,'Master sheet'!$K:$K,,0)</f>
        <v>Prasanna J</v>
      </c>
      <c r="F412" s="3">
        <v>3</v>
      </c>
      <c r="G412" s="3">
        <v>3</v>
      </c>
      <c r="H412" s="3">
        <f t="shared" si="6"/>
        <v>0</v>
      </c>
    </row>
    <row r="413" spans="2:8" x14ac:dyDescent="0.35">
      <c r="B413" s="2">
        <v>45763</v>
      </c>
      <c r="C413" s="3" t="s">
        <v>105</v>
      </c>
      <c r="D413" s="3" t="str">
        <f>_xlfn.XLOOKUP($C413,'Master sheet'!$D:$D,'Master sheet'!$A:$A,"",0)</f>
        <v>Rohit</v>
      </c>
      <c r="E413" s="3" t="str">
        <f>_xlfn.XLOOKUP($C413,'Master sheet'!$D:$D,'Master sheet'!$K:$K,,0)</f>
        <v>Jack</v>
      </c>
      <c r="F413" s="3">
        <v>3</v>
      </c>
      <c r="G413" s="3">
        <v>3</v>
      </c>
      <c r="H413" s="3">
        <f t="shared" si="6"/>
        <v>0</v>
      </c>
    </row>
    <row r="414" spans="2:8" x14ac:dyDescent="0.35">
      <c r="B414" s="2">
        <v>45763</v>
      </c>
      <c r="C414" s="3" t="s">
        <v>106</v>
      </c>
      <c r="D414" s="3" t="str">
        <f>_xlfn.XLOOKUP($C414,'Master sheet'!$D:$D,'Master sheet'!$A:$A,"",0)</f>
        <v>Rohit</v>
      </c>
      <c r="E414" s="3" t="str">
        <f>_xlfn.XLOOKUP($C414,'Master sheet'!$D:$D,'Master sheet'!$K:$K,,0)</f>
        <v>Jack</v>
      </c>
      <c r="F414" s="3">
        <v>2</v>
      </c>
      <c r="G414" s="3">
        <v>2</v>
      </c>
      <c r="H414" s="3">
        <f t="shared" si="6"/>
        <v>0</v>
      </c>
    </row>
    <row r="415" spans="2:8" x14ac:dyDescent="0.35">
      <c r="B415" s="2">
        <v>45763</v>
      </c>
      <c r="C415" s="3" t="s">
        <v>38</v>
      </c>
      <c r="D415" s="3" t="str">
        <f>_xlfn.XLOOKUP($C415,'Master sheet'!$D:$D,'Master sheet'!$A:$A,"",0)</f>
        <v>Rohit</v>
      </c>
      <c r="E415" s="3" t="str">
        <f>_xlfn.XLOOKUP($C415,'Master sheet'!$D:$D,'Master sheet'!$K:$K,,0)</f>
        <v>Prasanna J</v>
      </c>
      <c r="F415" s="3">
        <v>3</v>
      </c>
      <c r="G415" s="3">
        <v>3</v>
      </c>
      <c r="H415" s="3">
        <f t="shared" si="6"/>
        <v>0</v>
      </c>
    </row>
    <row r="416" spans="2:8" x14ac:dyDescent="0.35">
      <c r="B416" s="2">
        <v>45763</v>
      </c>
      <c r="C416" s="3" t="s">
        <v>18</v>
      </c>
      <c r="D416" s="3" t="str">
        <f>_xlfn.XLOOKUP($C416,'Master sheet'!$D:$D,'Master sheet'!$A:$A,"",0)</f>
        <v>Nambu</v>
      </c>
      <c r="E416" s="3" t="str">
        <f>_xlfn.XLOOKUP($C416,'Master sheet'!$D:$D,'Master sheet'!$K:$K,,0)</f>
        <v>Priya C</v>
      </c>
      <c r="F416" s="3">
        <v>3</v>
      </c>
      <c r="G416" s="3">
        <v>3</v>
      </c>
      <c r="H416" s="3">
        <f t="shared" si="6"/>
        <v>0</v>
      </c>
    </row>
    <row r="417" spans="2:8" x14ac:dyDescent="0.35">
      <c r="B417" s="2">
        <v>45763</v>
      </c>
      <c r="C417" s="3" t="s">
        <v>108</v>
      </c>
      <c r="D417" s="3" t="str">
        <f>_xlfn.XLOOKUP($C417,'Master sheet'!$D:$D,'Master sheet'!$A:$A,"",0)</f>
        <v>Oliver</v>
      </c>
      <c r="E417" s="3" t="str">
        <f>_xlfn.XLOOKUP($C417,'Master sheet'!$D:$D,'Master sheet'!$K:$K,,0)</f>
        <v>Felix</v>
      </c>
      <c r="F417" s="3">
        <v>5</v>
      </c>
      <c r="G417" s="3">
        <v>5</v>
      </c>
      <c r="H417" s="3">
        <f t="shared" si="6"/>
        <v>0</v>
      </c>
    </row>
    <row r="418" spans="2:8" x14ac:dyDescent="0.35">
      <c r="B418" s="2">
        <v>45763</v>
      </c>
      <c r="C418" s="3" t="s">
        <v>109</v>
      </c>
      <c r="D418" s="3" t="str">
        <f>_xlfn.XLOOKUP($C418,'Master sheet'!$D:$D,'Master sheet'!$A:$A,"",0)</f>
        <v>Vinay</v>
      </c>
      <c r="E418" s="3" t="str">
        <f>_xlfn.XLOOKUP($C418,'Master sheet'!$D:$D,'Master sheet'!$K:$K,,0)</f>
        <v>Murugesan</v>
      </c>
      <c r="F418" s="3">
        <v>0</v>
      </c>
      <c r="G418" s="3">
        <v>0</v>
      </c>
      <c r="H418" s="3">
        <f t="shared" si="6"/>
        <v>0</v>
      </c>
    </row>
    <row r="419" spans="2:8" x14ac:dyDescent="0.35">
      <c r="B419" s="2">
        <v>45763</v>
      </c>
      <c r="C419" s="3" t="s">
        <v>278</v>
      </c>
      <c r="D419" s="3" t="str">
        <f>_xlfn.XLOOKUP($C419,'Master sheet'!$D:$D,'Master sheet'!$A:$A,"",0)</f>
        <v>Oliver</v>
      </c>
      <c r="E419" s="3" t="str">
        <f>_xlfn.XLOOKUP($C419,'Master sheet'!$D:$D,'Master sheet'!$K:$K,,0)</f>
        <v>Celestine</v>
      </c>
      <c r="F419" s="3">
        <v>4</v>
      </c>
      <c r="G419" s="3">
        <v>2</v>
      </c>
      <c r="H419" s="3">
        <f t="shared" si="6"/>
        <v>2</v>
      </c>
    </row>
    <row r="420" spans="2:8" x14ac:dyDescent="0.35">
      <c r="B420" s="2">
        <v>45763</v>
      </c>
      <c r="C420" s="3" t="s">
        <v>30</v>
      </c>
      <c r="D420" s="3" t="str">
        <f>_xlfn.XLOOKUP($C420,'Master sheet'!$D:$D,'Master sheet'!$A:$A,"",0)</f>
        <v>Sidd</v>
      </c>
      <c r="E420" s="3" t="str">
        <f>_xlfn.XLOOKUP($C420,'Master sheet'!$D:$D,'Master sheet'!$K:$K,,0)</f>
        <v>Sastha</v>
      </c>
      <c r="F420" s="3">
        <v>5</v>
      </c>
      <c r="G420" s="3">
        <v>3</v>
      </c>
      <c r="H420" s="3">
        <f t="shared" si="6"/>
        <v>2</v>
      </c>
    </row>
    <row r="421" spans="2:8" x14ac:dyDescent="0.35">
      <c r="B421" s="2">
        <v>45763</v>
      </c>
      <c r="C421" s="3" t="s">
        <v>110</v>
      </c>
      <c r="D421" s="3" t="str">
        <f>_xlfn.XLOOKUP($C421,'Master sheet'!$D:$D,'Master sheet'!$A:$A,"",0)</f>
        <v>Rohit</v>
      </c>
      <c r="E421" s="3" t="str">
        <f>_xlfn.XLOOKUP($C421,'Master sheet'!$D:$D,'Master sheet'!$K:$K,,0)</f>
        <v>Ajay</v>
      </c>
      <c r="F421" s="3">
        <v>3</v>
      </c>
      <c r="G421" s="3">
        <v>2</v>
      </c>
      <c r="H421" s="3">
        <f t="shared" si="6"/>
        <v>1</v>
      </c>
    </row>
    <row r="422" spans="2:8" x14ac:dyDescent="0.35">
      <c r="B422" s="2">
        <v>45763</v>
      </c>
      <c r="C422" s="3" t="s">
        <v>211</v>
      </c>
      <c r="D422" s="3" t="str">
        <f>_xlfn.XLOOKUP($C422,'Master sheet'!$D:$D,'Master sheet'!$A:$A,"",0)</f>
        <v>Rohit</v>
      </c>
      <c r="E422" s="3" t="str">
        <f>_xlfn.XLOOKUP($C422,'Master sheet'!$D:$D,'Master sheet'!$K:$K,,0)</f>
        <v>Vandhana</v>
      </c>
      <c r="F422" s="3">
        <v>2</v>
      </c>
      <c r="G422" s="3">
        <v>2</v>
      </c>
      <c r="H422" s="3">
        <f t="shared" si="6"/>
        <v>0</v>
      </c>
    </row>
    <row r="423" spans="2:8" x14ac:dyDescent="0.35">
      <c r="B423" s="2">
        <v>45763</v>
      </c>
      <c r="C423" s="3" t="s">
        <v>57</v>
      </c>
      <c r="D423" s="3" t="str">
        <f>_xlfn.XLOOKUP($C423,'Master sheet'!$D:$D,'Master sheet'!$A:$A,"",0)</f>
        <v>Rohit</v>
      </c>
      <c r="E423" s="3" t="str">
        <f>_xlfn.XLOOKUP($C423,'Master sheet'!$D:$D,'Master sheet'!$K:$K,,0)</f>
        <v>Vandhana</v>
      </c>
      <c r="F423" s="3">
        <v>3</v>
      </c>
      <c r="G423" s="3">
        <v>3</v>
      </c>
      <c r="H423" s="3">
        <f t="shared" si="6"/>
        <v>0</v>
      </c>
    </row>
    <row r="424" spans="2:8" x14ac:dyDescent="0.35">
      <c r="B424" s="2">
        <v>45763</v>
      </c>
      <c r="C424" s="3" t="s">
        <v>111</v>
      </c>
      <c r="D424" s="3" t="str">
        <f>_xlfn.XLOOKUP($C424,'Master sheet'!$D:$D,'Master sheet'!$A:$A,"",0)</f>
        <v>Nambu</v>
      </c>
      <c r="E424" s="3" t="str">
        <f>_xlfn.XLOOKUP($C424,'Master sheet'!$D:$D,'Master sheet'!$K:$K,,0)</f>
        <v>Veerabathiran B</v>
      </c>
      <c r="F424" s="3">
        <v>4</v>
      </c>
      <c r="G424" s="3">
        <v>1</v>
      </c>
      <c r="H424" s="3">
        <f t="shared" si="6"/>
        <v>3</v>
      </c>
    </row>
    <row r="425" spans="2:8" x14ac:dyDescent="0.35">
      <c r="B425" s="2">
        <v>45763</v>
      </c>
      <c r="C425" s="3" t="s">
        <v>35</v>
      </c>
      <c r="D425" s="3" t="str">
        <f>_xlfn.XLOOKUP($C425,'Master sheet'!$D:$D,'Master sheet'!$A:$A,"",0)</f>
        <v>Rohit</v>
      </c>
      <c r="E425" s="3" t="str">
        <f>_xlfn.XLOOKUP($C425,'Master sheet'!$D:$D,'Master sheet'!$K:$K,,0)</f>
        <v>Melina</v>
      </c>
      <c r="F425" s="3">
        <v>3</v>
      </c>
      <c r="G425" s="3">
        <v>3</v>
      </c>
      <c r="H425" s="3">
        <f t="shared" si="6"/>
        <v>0</v>
      </c>
    </row>
    <row r="426" spans="2:8" x14ac:dyDescent="0.35">
      <c r="B426" s="2">
        <v>45764</v>
      </c>
      <c r="C426" s="3" t="s">
        <v>43</v>
      </c>
      <c r="D426" s="3" t="str">
        <f>_xlfn.XLOOKUP($C426,'Master sheet'!$D:$D,'Master sheet'!$A:$A,"",0)</f>
        <v>Oliver</v>
      </c>
      <c r="E426" s="3" t="str">
        <f>_xlfn.XLOOKUP($C426,'Master sheet'!$D:$D,'Master sheet'!$K:$K,,0)</f>
        <v>Celestine</v>
      </c>
      <c r="F426" s="3">
        <v>4</v>
      </c>
      <c r="G426" s="3">
        <v>3</v>
      </c>
      <c r="H426" s="3">
        <f t="shared" si="6"/>
        <v>1</v>
      </c>
    </row>
    <row r="427" spans="2:8" x14ac:dyDescent="0.35">
      <c r="B427" s="2">
        <v>45764</v>
      </c>
      <c r="C427" s="3" t="s">
        <v>26</v>
      </c>
      <c r="D427" s="3" t="str">
        <f>_xlfn.XLOOKUP($C427,'Master sheet'!$D:$D,'Master sheet'!$A:$A,"",0)</f>
        <v>Oliver</v>
      </c>
      <c r="E427" s="3" t="str">
        <f>_xlfn.XLOOKUP($C427,'Master sheet'!$D:$D,'Master sheet'!$K:$K,,0)</f>
        <v>Johnathan</v>
      </c>
      <c r="F427" s="3">
        <v>10</v>
      </c>
      <c r="G427" s="3">
        <v>10</v>
      </c>
      <c r="H427" s="3">
        <f t="shared" si="6"/>
        <v>0</v>
      </c>
    </row>
    <row r="428" spans="2:8" x14ac:dyDescent="0.35">
      <c r="B428" s="2">
        <v>45764</v>
      </c>
      <c r="C428" s="3" t="s">
        <v>53</v>
      </c>
      <c r="D428" s="3" t="str">
        <f>_xlfn.XLOOKUP($C428,'Master sheet'!$D:$D,'Master sheet'!$A:$A,"",0)</f>
        <v>Nambu</v>
      </c>
      <c r="E428" s="3" t="str">
        <f>_xlfn.XLOOKUP($C428,'Master sheet'!$D:$D,'Master sheet'!$K:$K,,0)</f>
        <v>Mohanavelu</v>
      </c>
      <c r="F428" s="3">
        <v>1</v>
      </c>
      <c r="G428" s="3">
        <v>0</v>
      </c>
      <c r="H428" s="3">
        <f t="shared" si="6"/>
        <v>1</v>
      </c>
    </row>
    <row r="429" spans="2:8" x14ac:dyDescent="0.35">
      <c r="B429" s="2">
        <v>45764</v>
      </c>
      <c r="C429" s="3" t="s">
        <v>104</v>
      </c>
      <c r="D429" s="3" t="str">
        <f>_xlfn.XLOOKUP($C429,'Master sheet'!$D:$D,'Master sheet'!$A:$A,"",0)</f>
        <v>Rohit</v>
      </c>
      <c r="E429" s="3" t="str">
        <f>_xlfn.XLOOKUP($C429,'Master sheet'!$D:$D,'Master sheet'!$K:$K,,0)</f>
        <v>Prasanna J</v>
      </c>
      <c r="F429" s="3">
        <v>1</v>
      </c>
      <c r="G429" s="3">
        <v>1</v>
      </c>
      <c r="H429" s="3">
        <f t="shared" si="6"/>
        <v>0</v>
      </c>
    </row>
    <row r="430" spans="2:8" x14ac:dyDescent="0.35">
      <c r="B430" s="2">
        <v>45764</v>
      </c>
      <c r="C430" s="3" t="s">
        <v>10</v>
      </c>
      <c r="D430" s="3" t="str">
        <f>_xlfn.XLOOKUP($C430,'Master sheet'!$D:$D,'Master sheet'!$A:$A,"",0)</f>
        <v>Rohit</v>
      </c>
      <c r="E430" s="3" t="str">
        <f>_xlfn.XLOOKUP($C430,'Master sheet'!$D:$D,'Master sheet'!$K:$K,,0)</f>
        <v>Melina</v>
      </c>
      <c r="F430" s="3">
        <v>3</v>
      </c>
      <c r="G430" s="3">
        <v>3</v>
      </c>
      <c r="H430" s="3">
        <f t="shared" si="6"/>
        <v>0</v>
      </c>
    </row>
    <row r="431" spans="2:8" x14ac:dyDescent="0.35">
      <c r="B431" s="2">
        <v>45764</v>
      </c>
      <c r="C431" s="3" t="s">
        <v>22</v>
      </c>
      <c r="D431" s="3" t="str">
        <f>_xlfn.XLOOKUP($C431,'Master sheet'!$D:$D,'Master sheet'!$A:$A,"",0)</f>
        <v>Rohit</v>
      </c>
      <c r="E431" s="3" t="str">
        <f>_xlfn.XLOOKUP($C431,'Master sheet'!$D:$D,'Master sheet'!$K:$K,,0)</f>
        <v>Prasanna J</v>
      </c>
      <c r="F431" s="3">
        <v>3</v>
      </c>
      <c r="G431" s="3">
        <v>3</v>
      </c>
      <c r="H431" s="3">
        <f t="shared" si="6"/>
        <v>0</v>
      </c>
    </row>
    <row r="432" spans="2:8" x14ac:dyDescent="0.35">
      <c r="B432" s="2">
        <v>45764</v>
      </c>
      <c r="C432" s="3" t="s">
        <v>105</v>
      </c>
      <c r="D432" s="3" t="str">
        <f>_xlfn.XLOOKUP($C432,'Master sheet'!$D:$D,'Master sheet'!$A:$A,"",0)</f>
        <v>Rohit</v>
      </c>
      <c r="E432" s="3" t="str">
        <f>_xlfn.XLOOKUP($C432,'Master sheet'!$D:$D,'Master sheet'!$K:$K,,0)</f>
        <v>Jack</v>
      </c>
      <c r="F432" s="3">
        <v>3</v>
      </c>
      <c r="G432" s="3">
        <v>3</v>
      </c>
      <c r="H432" s="3">
        <f t="shared" si="6"/>
        <v>0</v>
      </c>
    </row>
    <row r="433" spans="2:8" x14ac:dyDescent="0.35">
      <c r="B433" s="2">
        <v>45764</v>
      </c>
      <c r="C433" s="3" t="s">
        <v>106</v>
      </c>
      <c r="D433" s="3" t="str">
        <f>_xlfn.XLOOKUP($C433,'Master sheet'!$D:$D,'Master sheet'!$A:$A,"",0)</f>
        <v>Rohit</v>
      </c>
      <c r="E433" s="3" t="str">
        <f>_xlfn.XLOOKUP($C433,'Master sheet'!$D:$D,'Master sheet'!$K:$K,,0)</f>
        <v>Jack</v>
      </c>
      <c r="F433" s="3">
        <v>2</v>
      </c>
      <c r="G433" s="3">
        <v>2</v>
      </c>
      <c r="H433" s="3">
        <f t="shared" si="6"/>
        <v>0</v>
      </c>
    </row>
    <row r="434" spans="2:8" x14ac:dyDescent="0.35">
      <c r="B434" s="2">
        <v>45764</v>
      </c>
      <c r="C434" s="3" t="s">
        <v>38</v>
      </c>
      <c r="D434" s="3" t="str">
        <f>_xlfn.XLOOKUP($C434,'Master sheet'!$D:$D,'Master sheet'!$A:$A,"",0)</f>
        <v>Rohit</v>
      </c>
      <c r="E434" s="3" t="str">
        <f>_xlfn.XLOOKUP($C434,'Master sheet'!$D:$D,'Master sheet'!$K:$K,,0)</f>
        <v>Prasanna J</v>
      </c>
      <c r="F434" s="3">
        <v>3</v>
      </c>
      <c r="G434" s="3">
        <v>3</v>
      </c>
      <c r="H434" s="3">
        <f t="shared" si="6"/>
        <v>0</v>
      </c>
    </row>
    <row r="435" spans="2:8" x14ac:dyDescent="0.35">
      <c r="B435" s="2">
        <v>45764</v>
      </c>
      <c r="C435" s="3" t="s">
        <v>18</v>
      </c>
      <c r="D435" s="3" t="str">
        <f>_xlfn.XLOOKUP($C435,'Master sheet'!$D:$D,'Master sheet'!$A:$A,"",0)</f>
        <v>Nambu</v>
      </c>
      <c r="E435" s="3" t="str">
        <f>_xlfn.XLOOKUP($C435,'Master sheet'!$D:$D,'Master sheet'!$K:$K,,0)</f>
        <v>Priya C</v>
      </c>
      <c r="F435" s="3">
        <v>3</v>
      </c>
      <c r="G435" s="3">
        <v>0</v>
      </c>
      <c r="H435" s="3">
        <f t="shared" si="6"/>
        <v>3</v>
      </c>
    </row>
    <row r="436" spans="2:8" x14ac:dyDescent="0.35">
      <c r="B436" s="2">
        <v>45764</v>
      </c>
      <c r="C436" s="3" t="s">
        <v>108</v>
      </c>
      <c r="D436" s="3" t="str">
        <f>_xlfn.XLOOKUP($C436,'Master sheet'!$D:$D,'Master sheet'!$A:$A,"",0)</f>
        <v>Oliver</v>
      </c>
      <c r="E436" s="3" t="str">
        <f>_xlfn.XLOOKUP($C436,'Master sheet'!$D:$D,'Master sheet'!$K:$K,,0)</f>
        <v>Felix</v>
      </c>
      <c r="F436" s="3">
        <v>5</v>
      </c>
      <c r="G436" s="3">
        <v>5</v>
      </c>
      <c r="H436" s="3">
        <f t="shared" si="6"/>
        <v>0</v>
      </c>
    </row>
    <row r="437" spans="2:8" x14ac:dyDescent="0.35">
      <c r="B437" s="2">
        <v>45764</v>
      </c>
      <c r="C437" s="3" t="s">
        <v>109</v>
      </c>
      <c r="D437" s="3" t="str">
        <f>_xlfn.XLOOKUP($C437,'Master sheet'!$D:$D,'Master sheet'!$A:$A,"",0)</f>
        <v>Vinay</v>
      </c>
      <c r="E437" s="3" t="str">
        <f>_xlfn.XLOOKUP($C437,'Master sheet'!$D:$D,'Master sheet'!$K:$K,,0)</f>
        <v>Murugesan</v>
      </c>
      <c r="F437" s="3">
        <v>0</v>
      </c>
      <c r="G437" s="3">
        <v>0</v>
      </c>
      <c r="H437" s="3">
        <f t="shared" si="6"/>
        <v>0</v>
      </c>
    </row>
    <row r="438" spans="2:8" x14ac:dyDescent="0.35">
      <c r="B438" s="2">
        <v>45764</v>
      </c>
      <c r="C438" s="3" t="s">
        <v>278</v>
      </c>
      <c r="D438" s="3" t="str">
        <f>_xlfn.XLOOKUP($C438,'Master sheet'!$D:$D,'Master sheet'!$A:$A,"",0)</f>
        <v>Oliver</v>
      </c>
      <c r="E438" s="3" t="str">
        <f>_xlfn.XLOOKUP($C438,'Master sheet'!$D:$D,'Master sheet'!$K:$K,,0)</f>
        <v>Celestine</v>
      </c>
      <c r="F438" s="3">
        <v>4</v>
      </c>
      <c r="G438" s="3">
        <v>4</v>
      </c>
      <c r="H438" s="3">
        <f t="shared" si="6"/>
        <v>0</v>
      </c>
    </row>
    <row r="439" spans="2:8" x14ac:dyDescent="0.35">
      <c r="B439" s="2">
        <v>45764</v>
      </c>
      <c r="C439" s="3" t="s">
        <v>30</v>
      </c>
      <c r="D439" s="3" t="str">
        <f>_xlfn.XLOOKUP($C439,'Master sheet'!$D:$D,'Master sheet'!$A:$A,"",0)</f>
        <v>Sidd</v>
      </c>
      <c r="E439" s="3" t="str">
        <f>_xlfn.XLOOKUP($C439,'Master sheet'!$D:$D,'Master sheet'!$K:$K,,0)</f>
        <v>Sastha</v>
      </c>
      <c r="F439" s="3">
        <v>5</v>
      </c>
      <c r="G439" s="3">
        <v>3</v>
      </c>
      <c r="H439" s="3">
        <f t="shared" si="6"/>
        <v>2</v>
      </c>
    </row>
    <row r="440" spans="2:8" x14ac:dyDescent="0.35">
      <c r="B440" s="2">
        <v>45764</v>
      </c>
      <c r="C440" s="3" t="s">
        <v>110</v>
      </c>
      <c r="D440" s="3" t="str">
        <f>_xlfn.XLOOKUP($C440,'Master sheet'!$D:$D,'Master sheet'!$A:$A,"",0)</f>
        <v>Rohit</v>
      </c>
      <c r="E440" s="3" t="str">
        <f>_xlfn.XLOOKUP($C440,'Master sheet'!$D:$D,'Master sheet'!$K:$K,,0)</f>
        <v>Ajay</v>
      </c>
      <c r="F440" s="3">
        <v>3</v>
      </c>
      <c r="G440" s="3">
        <v>3</v>
      </c>
      <c r="H440" s="3">
        <f t="shared" ref="H440:H502" si="7">F440-G440</f>
        <v>0</v>
      </c>
    </row>
    <row r="441" spans="2:8" x14ac:dyDescent="0.35">
      <c r="B441" s="2">
        <v>45764</v>
      </c>
      <c r="C441" s="3" t="s">
        <v>211</v>
      </c>
      <c r="D441" s="3" t="str">
        <f>_xlfn.XLOOKUP($C441,'Master sheet'!$D:$D,'Master sheet'!$A:$A,"",0)</f>
        <v>Rohit</v>
      </c>
      <c r="E441" s="3" t="str">
        <f>_xlfn.XLOOKUP($C441,'Master sheet'!$D:$D,'Master sheet'!$K:$K,,0)</f>
        <v>Vandhana</v>
      </c>
      <c r="F441" s="3">
        <v>2</v>
      </c>
      <c r="G441" s="3">
        <v>2</v>
      </c>
      <c r="H441" s="3">
        <f t="shared" si="7"/>
        <v>0</v>
      </c>
    </row>
    <row r="442" spans="2:8" x14ac:dyDescent="0.35">
      <c r="B442" s="2">
        <v>45764</v>
      </c>
      <c r="C442" s="3" t="s">
        <v>57</v>
      </c>
      <c r="D442" s="3" t="str">
        <f>_xlfn.XLOOKUP($C442,'Master sheet'!$D:$D,'Master sheet'!$A:$A,"",0)</f>
        <v>Rohit</v>
      </c>
      <c r="E442" s="3" t="str">
        <f>_xlfn.XLOOKUP($C442,'Master sheet'!$D:$D,'Master sheet'!$K:$K,,0)</f>
        <v>Vandhana</v>
      </c>
      <c r="F442" s="3">
        <v>3</v>
      </c>
      <c r="G442" s="3">
        <v>3</v>
      </c>
      <c r="H442" s="3">
        <f t="shared" si="7"/>
        <v>0</v>
      </c>
    </row>
    <row r="443" spans="2:8" x14ac:dyDescent="0.35">
      <c r="B443" s="2">
        <v>45764</v>
      </c>
      <c r="C443" s="3" t="s">
        <v>111</v>
      </c>
      <c r="D443" s="3" t="str">
        <f>_xlfn.XLOOKUP($C443,'Master sheet'!$D:$D,'Master sheet'!$A:$A,"",0)</f>
        <v>Nambu</v>
      </c>
      <c r="E443" s="3" t="str">
        <f>_xlfn.XLOOKUP($C443,'Master sheet'!$D:$D,'Master sheet'!$K:$K,,0)</f>
        <v>Veerabathiran B</v>
      </c>
      <c r="F443" s="3">
        <v>4</v>
      </c>
      <c r="G443" s="3">
        <v>1</v>
      </c>
      <c r="H443" s="3">
        <f t="shared" si="7"/>
        <v>3</v>
      </c>
    </row>
    <row r="444" spans="2:8" x14ac:dyDescent="0.35">
      <c r="B444" s="2">
        <v>45764</v>
      </c>
      <c r="C444" s="3" t="s">
        <v>35</v>
      </c>
      <c r="D444" s="3" t="str">
        <f>_xlfn.XLOOKUP($C444,'Master sheet'!$D:$D,'Master sheet'!$A:$A,"",0)</f>
        <v>Rohit</v>
      </c>
      <c r="E444" s="3" t="str">
        <f>_xlfn.XLOOKUP($C444,'Master sheet'!$D:$D,'Master sheet'!$K:$K,,0)</f>
        <v>Melina</v>
      </c>
      <c r="F444" s="3">
        <v>3</v>
      </c>
      <c r="G444" s="3">
        <v>3</v>
      </c>
      <c r="H444" s="3">
        <f t="shared" si="7"/>
        <v>0</v>
      </c>
    </row>
    <row r="445" spans="2:8" x14ac:dyDescent="0.35">
      <c r="B445" s="2">
        <v>45769</v>
      </c>
      <c r="C445" s="3" t="s">
        <v>43</v>
      </c>
      <c r="D445" s="3" t="str">
        <f>_xlfn.XLOOKUP($C445,'Master sheet'!$D:$D,'Master sheet'!$A:$A,"",0)</f>
        <v>Oliver</v>
      </c>
      <c r="E445" s="3" t="str">
        <f>_xlfn.XLOOKUP($C445,'Master sheet'!$D:$D,'Master sheet'!$K:$K,,0)</f>
        <v>Celestine</v>
      </c>
      <c r="F445" s="3">
        <v>4</v>
      </c>
      <c r="G445" s="3">
        <v>4</v>
      </c>
      <c r="H445" s="3">
        <f t="shared" si="7"/>
        <v>0</v>
      </c>
    </row>
    <row r="446" spans="2:8" x14ac:dyDescent="0.35">
      <c r="B446" s="2">
        <v>45769</v>
      </c>
      <c r="C446" s="3" t="s">
        <v>26</v>
      </c>
      <c r="D446" s="3" t="str">
        <f>_xlfn.XLOOKUP($C446,'Master sheet'!$D:$D,'Master sheet'!$A:$A,"",0)</f>
        <v>Oliver</v>
      </c>
      <c r="E446" s="3" t="str">
        <f>_xlfn.XLOOKUP($C446,'Master sheet'!$D:$D,'Master sheet'!$K:$K,,0)</f>
        <v>Johnathan</v>
      </c>
      <c r="F446" s="3">
        <v>10</v>
      </c>
      <c r="G446" s="3">
        <v>10</v>
      </c>
      <c r="H446" s="3">
        <f t="shared" si="7"/>
        <v>0</v>
      </c>
    </row>
    <row r="447" spans="2:8" x14ac:dyDescent="0.35">
      <c r="B447" s="2">
        <v>45769</v>
      </c>
      <c r="C447" s="3" t="s">
        <v>53</v>
      </c>
      <c r="D447" s="3" t="str">
        <f>_xlfn.XLOOKUP($C447,'Master sheet'!$D:$D,'Master sheet'!$A:$A,"",0)</f>
        <v>Nambu</v>
      </c>
      <c r="E447" s="3" t="str">
        <f>_xlfn.XLOOKUP($C447,'Master sheet'!$D:$D,'Master sheet'!$K:$K,,0)</f>
        <v>Mohanavelu</v>
      </c>
      <c r="F447" s="3">
        <v>1</v>
      </c>
      <c r="G447" s="3">
        <v>0</v>
      </c>
      <c r="H447" s="3">
        <f t="shared" si="7"/>
        <v>1</v>
      </c>
    </row>
    <row r="448" spans="2:8" x14ac:dyDescent="0.35">
      <c r="B448" s="2">
        <v>45769</v>
      </c>
      <c r="C448" s="3" t="s">
        <v>104</v>
      </c>
      <c r="D448" s="3" t="str">
        <f>_xlfn.XLOOKUP($C448,'Master sheet'!$D:$D,'Master sheet'!$A:$A,"",0)</f>
        <v>Rohit</v>
      </c>
      <c r="E448" s="3" t="str">
        <f>_xlfn.XLOOKUP($C448,'Master sheet'!$D:$D,'Master sheet'!$K:$K,,0)</f>
        <v>Prasanna J</v>
      </c>
      <c r="F448" s="3">
        <v>1</v>
      </c>
      <c r="G448" s="3">
        <v>0</v>
      </c>
      <c r="H448" s="3">
        <f t="shared" si="7"/>
        <v>1</v>
      </c>
    </row>
    <row r="449" spans="2:11" x14ac:dyDescent="0.35">
      <c r="B449" s="2">
        <v>45769</v>
      </c>
      <c r="C449" s="3" t="s">
        <v>10</v>
      </c>
      <c r="D449" s="3" t="str">
        <f>_xlfn.XLOOKUP($C449,'Master sheet'!$D:$D,'Master sheet'!$A:$A,"",0)</f>
        <v>Rohit</v>
      </c>
      <c r="E449" s="3" t="str">
        <f>_xlfn.XLOOKUP($C449,'Master sheet'!$D:$D,'Master sheet'!$K:$K,,0)</f>
        <v>Melina</v>
      </c>
      <c r="F449" s="3">
        <v>3</v>
      </c>
      <c r="G449" s="3">
        <v>3</v>
      </c>
      <c r="H449" s="3">
        <f t="shared" si="7"/>
        <v>0</v>
      </c>
    </row>
    <row r="450" spans="2:11" x14ac:dyDescent="0.35">
      <c r="B450" s="2">
        <v>45769</v>
      </c>
      <c r="C450" s="3" t="s">
        <v>22</v>
      </c>
      <c r="D450" s="3" t="str">
        <f>_xlfn.XLOOKUP($C450,'Master sheet'!$D:$D,'Master sheet'!$A:$A,"",0)</f>
        <v>Rohit</v>
      </c>
      <c r="E450" s="3" t="str">
        <f>_xlfn.XLOOKUP($C450,'Master sheet'!$D:$D,'Master sheet'!$K:$K,,0)</f>
        <v>Prasanna J</v>
      </c>
      <c r="F450" s="3">
        <v>3</v>
      </c>
      <c r="G450" s="3">
        <v>3</v>
      </c>
      <c r="H450" s="3">
        <f t="shared" si="7"/>
        <v>0</v>
      </c>
    </row>
    <row r="451" spans="2:11" x14ac:dyDescent="0.35">
      <c r="B451" s="2">
        <v>45769</v>
      </c>
      <c r="C451" s="3" t="s">
        <v>105</v>
      </c>
      <c r="D451" s="3" t="str">
        <f>_xlfn.XLOOKUP($C451,'Master sheet'!$D:$D,'Master sheet'!$A:$A,"",0)</f>
        <v>Rohit</v>
      </c>
      <c r="E451" s="3" t="str">
        <f>_xlfn.XLOOKUP($C451,'Master sheet'!$D:$D,'Master sheet'!$K:$K,,0)</f>
        <v>Jack</v>
      </c>
      <c r="F451" s="3">
        <v>3</v>
      </c>
      <c r="G451" s="3">
        <v>2</v>
      </c>
      <c r="H451" s="3">
        <f t="shared" si="7"/>
        <v>1</v>
      </c>
    </row>
    <row r="452" spans="2:11" x14ac:dyDescent="0.35">
      <c r="B452" s="2">
        <v>45769</v>
      </c>
      <c r="C452" s="3" t="s">
        <v>106</v>
      </c>
      <c r="D452" s="3" t="str">
        <f>_xlfn.XLOOKUP($C452,'Master sheet'!$D:$D,'Master sheet'!$A:$A,"",0)</f>
        <v>Rohit</v>
      </c>
      <c r="E452" s="3" t="str">
        <f>_xlfn.XLOOKUP($C452,'Master sheet'!$D:$D,'Master sheet'!$K:$K,,0)</f>
        <v>Jack</v>
      </c>
      <c r="F452" s="3">
        <v>2</v>
      </c>
      <c r="G452" s="3">
        <v>2</v>
      </c>
      <c r="H452" s="3">
        <f t="shared" si="7"/>
        <v>0</v>
      </c>
    </row>
    <row r="453" spans="2:11" x14ac:dyDescent="0.35">
      <c r="B453" s="2">
        <v>45769</v>
      </c>
      <c r="C453" s="3" t="s">
        <v>38</v>
      </c>
      <c r="D453" s="3" t="str">
        <f>_xlfn.XLOOKUP($C453,'Master sheet'!$D:$D,'Master sheet'!$A:$A,"",0)</f>
        <v>Rohit</v>
      </c>
      <c r="E453" s="3" t="str">
        <f>_xlfn.XLOOKUP($C453,'Master sheet'!$D:$D,'Master sheet'!$K:$K,,0)</f>
        <v>Prasanna J</v>
      </c>
      <c r="F453" s="3">
        <v>3</v>
      </c>
      <c r="G453" s="3">
        <v>3</v>
      </c>
      <c r="H453" s="3">
        <f t="shared" si="7"/>
        <v>0</v>
      </c>
      <c r="K453" s="4">
        <f>220+141+96</f>
        <v>457</v>
      </c>
    </row>
    <row r="454" spans="2:11" x14ac:dyDescent="0.35">
      <c r="B454" s="2">
        <v>45769</v>
      </c>
      <c r="C454" s="3" t="s">
        <v>18</v>
      </c>
      <c r="D454" s="3" t="str">
        <f>_xlfn.XLOOKUP($C454,'Master sheet'!$D:$D,'Master sheet'!$A:$A,"",0)</f>
        <v>Nambu</v>
      </c>
      <c r="E454" s="3" t="str">
        <f>_xlfn.XLOOKUP($C454,'Master sheet'!$D:$D,'Master sheet'!$K:$K,,0)</f>
        <v>Priya C</v>
      </c>
      <c r="F454" s="3">
        <v>3</v>
      </c>
      <c r="G454" s="3">
        <v>2</v>
      </c>
      <c r="H454" s="3">
        <f t="shared" si="7"/>
        <v>1</v>
      </c>
    </row>
    <row r="455" spans="2:11" x14ac:dyDescent="0.35">
      <c r="B455" s="2">
        <v>45769</v>
      </c>
      <c r="C455" s="3" t="s">
        <v>108</v>
      </c>
      <c r="D455" s="3" t="str">
        <f>_xlfn.XLOOKUP($C455,'Master sheet'!$D:$D,'Master sheet'!$A:$A,"",0)</f>
        <v>Oliver</v>
      </c>
      <c r="E455" s="3" t="str">
        <f>_xlfn.XLOOKUP($C455,'Master sheet'!$D:$D,'Master sheet'!$K:$K,,0)</f>
        <v>Felix</v>
      </c>
      <c r="F455" s="3">
        <v>5</v>
      </c>
      <c r="G455" s="3">
        <v>5</v>
      </c>
      <c r="H455" s="3">
        <f t="shared" si="7"/>
        <v>0</v>
      </c>
    </row>
    <row r="456" spans="2:11" x14ac:dyDescent="0.35">
      <c r="B456" s="2">
        <v>45769</v>
      </c>
      <c r="C456" s="3" t="s">
        <v>109</v>
      </c>
      <c r="D456" s="3" t="str">
        <f>_xlfn.XLOOKUP($C456,'Master sheet'!$D:$D,'Master sheet'!$A:$A,"",0)</f>
        <v>Vinay</v>
      </c>
      <c r="E456" s="3" t="str">
        <f>_xlfn.XLOOKUP($C456,'Master sheet'!$D:$D,'Master sheet'!$K:$K,,0)</f>
        <v>Murugesan</v>
      </c>
      <c r="F456" s="3">
        <v>0</v>
      </c>
      <c r="G456" s="3">
        <v>0</v>
      </c>
      <c r="H456" s="3">
        <f t="shared" si="7"/>
        <v>0</v>
      </c>
    </row>
    <row r="457" spans="2:11" x14ac:dyDescent="0.35">
      <c r="B457" s="2">
        <v>45769</v>
      </c>
      <c r="C457" s="3" t="s">
        <v>278</v>
      </c>
      <c r="D457" s="3" t="str">
        <f>_xlfn.XLOOKUP($C457,'Master sheet'!$D:$D,'Master sheet'!$A:$A,"",0)</f>
        <v>Oliver</v>
      </c>
      <c r="E457" s="3" t="str">
        <f>_xlfn.XLOOKUP($C457,'Master sheet'!$D:$D,'Master sheet'!$K:$K,,0)</f>
        <v>Celestine</v>
      </c>
      <c r="F457" s="3">
        <v>4</v>
      </c>
      <c r="G457" s="3">
        <v>0</v>
      </c>
      <c r="H457" s="3">
        <f t="shared" si="7"/>
        <v>4</v>
      </c>
    </row>
    <row r="458" spans="2:11" x14ac:dyDescent="0.35">
      <c r="B458" s="2">
        <v>45769</v>
      </c>
      <c r="C458" s="3" t="s">
        <v>30</v>
      </c>
      <c r="D458" s="3" t="str">
        <f>_xlfn.XLOOKUP($C458,'Master sheet'!$D:$D,'Master sheet'!$A:$A,"",0)</f>
        <v>Sidd</v>
      </c>
      <c r="E458" s="3" t="str">
        <f>_xlfn.XLOOKUP($C458,'Master sheet'!$D:$D,'Master sheet'!$K:$K,,0)</f>
        <v>Sastha</v>
      </c>
      <c r="F458" s="3">
        <v>5</v>
      </c>
      <c r="G458" s="3">
        <v>4</v>
      </c>
      <c r="H458" s="3">
        <f t="shared" si="7"/>
        <v>1</v>
      </c>
    </row>
    <row r="459" spans="2:11" x14ac:dyDescent="0.35">
      <c r="B459" s="2">
        <v>45769</v>
      </c>
      <c r="C459" s="3" t="s">
        <v>110</v>
      </c>
      <c r="D459" s="3" t="str">
        <f>_xlfn.XLOOKUP($C459,'Master sheet'!$D:$D,'Master sheet'!$A:$A,"",0)</f>
        <v>Rohit</v>
      </c>
      <c r="E459" s="3" t="str">
        <f>_xlfn.XLOOKUP($C459,'Master sheet'!$D:$D,'Master sheet'!$K:$K,,0)</f>
        <v>Ajay</v>
      </c>
      <c r="F459" s="3">
        <v>3</v>
      </c>
      <c r="G459" s="3">
        <v>3</v>
      </c>
      <c r="H459" s="3">
        <f t="shared" si="7"/>
        <v>0</v>
      </c>
    </row>
    <row r="460" spans="2:11" x14ac:dyDescent="0.35">
      <c r="B460" s="2">
        <v>45769</v>
      </c>
      <c r="C460" s="3" t="s">
        <v>211</v>
      </c>
      <c r="D460" s="3" t="str">
        <f>_xlfn.XLOOKUP($C460,'Master sheet'!$D:$D,'Master sheet'!$A:$A,"",0)</f>
        <v>Rohit</v>
      </c>
      <c r="E460" s="3" t="str">
        <f>_xlfn.XLOOKUP($C460,'Master sheet'!$D:$D,'Master sheet'!$K:$K,,0)</f>
        <v>Vandhana</v>
      </c>
      <c r="F460" s="3">
        <v>2</v>
      </c>
      <c r="G460" s="3">
        <v>2</v>
      </c>
      <c r="H460" s="3">
        <f t="shared" si="7"/>
        <v>0</v>
      </c>
    </row>
    <row r="461" spans="2:11" x14ac:dyDescent="0.35">
      <c r="B461" s="2">
        <v>45769</v>
      </c>
      <c r="C461" s="3" t="s">
        <v>57</v>
      </c>
      <c r="D461" s="3" t="str">
        <f>_xlfn.XLOOKUP($C461,'Master sheet'!$D:$D,'Master sheet'!$A:$A,"",0)</f>
        <v>Rohit</v>
      </c>
      <c r="E461" s="3" t="str">
        <f>_xlfn.XLOOKUP($C461,'Master sheet'!$D:$D,'Master sheet'!$K:$K,,0)</f>
        <v>Vandhana</v>
      </c>
      <c r="F461" s="3">
        <v>3</v>
      </c>
      <c r="G461" s="3">
        <v>3</v>
      </c>
      <c r="H461" s="3">
        <f t="shared" si="7"/>
        <v>0</v>
      </c>
    </row>
    <row r="462" spans="2:11" x14ac:dyDescent="0.35">
      <c r="B462" s="2">
        <v>45769</v>
      </c>
      <c r="C462" s="3" t="s">
        <v>111</v>
      </c>
      <c r="D462" s="3" t="str">
        <f>_xlfn.XLOOKUP($C462,'Master sheet'!$D:$D,'Master sheet'!$A:$A,"",0)</f>
        <v>Nambu</v>
      </c>
      <c r="E462" s="3" t="str">
        <f>_xlfn.XLOOKUP($C462,'Master sheet'!$D:$D,'Master sheet'!$K:$K,,0)</f>
        <v>Veerabathiran B</v>
      </c>
      <c r="F462" s="3">
        <v>4</v>
      </c>
      <c r="G462" s="3">
        <v>2</v>
      </c>
      <c r="H462" s="3">
        <f t="shared" si="7"/>
        <v>2</v>
      </c>
    </row>
    <row r="463" spans="2:11" x14ac:dyDescent="0.35">
      <c r="B463" s="2">
        <v>45769</v>
      </c>
      <c r="C463" s="3" t="s">
        <v>35</v>
      </c>
      <c r="D463" s="3" t="str">
        <f>_xlfn.XLOOKUP($C463,'Master sheet'!$D:$D,'Master sheet'!$A:$A,"",0)</f>
        <v>Rohit</v>
      </c>
      <c r="E463" s="3" t="str">
        <f>_xlfn.XLOOKUP($C463,'Master sheet'!$D:$D,'Master sheet'!$K:$K,,0)</f>
        <v>Melina</v>
      </c>
      <c r="F463" s="3">
        <v>3</v>
      </c>
      <c r="G463" s="3">
        <v>3</v>
      </c>
      <c r="H463" s="3">
        <f t="shared" si="7"/>
        <v>0</v>
      </c>
    </row>
    <row r="464" spans="2:11" x14ac:dyDescent="0.35">
      <c r="B464" s="2">
        <v>45770</v>
      </c>
      <c r="C464" s="3" t="s">
        <v>43</v>
      </c>
      <c r="D464" s="3" t="str">
        <f>_xlfn.XLOOKUP($C464,'Master sheet'!$D:$D,'Master sheet'!$A:$A,"",0)</f>
        <v>Oliver</v>
      </c>
      <c r="E464" s="3" t="str">
        <f>_xlfn.XLOOKUP($C464,'Master sheet'!$D:$D,'Master sheet'!$K:$K,,0)</f>
        <v>Celestine</v>
      </c>
      <c r="F464" s="3">
        <v>4</v>
      </c>
      <c r="G464" s="3">
        <v>4</v>
      </c>
      <c r="H464" s="3">
        <f t="shared" si="7"/>
        <v>0</v>
      </c>
    </row>
    <row r="465" spans="2:8" x14ac:dyDescent="0.35">
      <c r="B465" s="2">
        <v>45770</v>
      </c>
      <c r="C465" s="3" t="s">
        <v>26</v>
      </c>
      <c r="D465" s="3" t="str">
        <f>_xlfn.XLOOKUP($C465,'Master sheet'!$D:$D,'Master sheet'!$A:$A,"",0)</f>
        <v>Oliver</v>
      </c>
      <c r="E465" s="3" t="str">
        <f>_xlfn.XLOOKUP($C465,'Master sheet'!$D:$D,'Master sheet'!$K:$K,,0)</f>
        <v>Johnathan</v>
      </c>
      <c r="F465" s="3">
        <v>10</v>
      </c>
      <c r="G465" s="3">
        <v>10</v>
      </c>
      <c r="H465" s="3">
        <f t="shared" si="7"/>
        <v>0</v>
      </c>
    </row>
    <row r="466" spans="2:8" x14ac:dyDescent="0.35">
      <c r="B466" s="2">
        <v>45770</v>
      </c>
      <c r="C466" s="3" t="s">
        <v>53</v>
      </c>
      <c r="D466" s="3" t="str">
        <f>_xlfn.XLOOKUP($C466,'Master sheet'!$D:$D,'Master sheet'!$A:$A,"",0)</f>
        <v>Nambu</v>
      </c>
      <c r="E466" s="3" t="str">
        <f>_xlfn.XLOOKUP($C466,'Master sheet'!$D:$D,'Master sheet'!$K:$K,,0)</f>
        <v>Mohanavelu</v>
      </c>
      <c r="F466" s="3">
        <v>1</v>
      </c>
      <c r="G466" s="3">
        <v>0</v>
      </c>
      <c r="H466" s="3">
        <f t="shared" si="7"/>
        <v>1</v>
      </c>
    </row>
    <row r="467" spans="2:8" x14ac:dyDescent="0.35">
      <c r="B467" s="2">
        <v>45770</v>
      </c>
      <c r="C467" s="3" t="s">
        <v>104</v>
      </c>
      <c r="D467" s="3" t="str">
        <f>_xlfn.XLOOKUP($C467,'Master sheet'!$D:$D,'Master sheet'!$A:$A,"",0)</f>
        <v>Rohit</v>
      </c>
      <c r="E467" s="3" t="str">
        <f>_xlfn.XLOOKUP($C467,'Master sheet'!$D:$D,'Master sheet'!$K:$K,,0)</f>
        <v>Prasanna J</v>
      </c>
      <c r="F467" s="3">
        <v>1</v>
      </c>
      <c r="G467" s="3">
        <v>0</v>
      </c>
      <c r="H467" s="3">
        <f t="shared" si="7"/>
        <v>1</v>
      </c>
    </row>
    <row r="468" spans="2:8" x14ac:dyDescent="0.35">
      <c r="B468" s="2">
        <v>45770</v>
      </c>
      <c r="C468" s="3" t="s">
        <v>10</v>
      </c>
      <c r="D468" s="3" t="str">
        <f>_xlfn.XLOOKUP($C468,'Master sheet'!$D:$D,'Master sheet'!$A:$A,"",0)</f>
        <v>Rohit</v>
      </c>
      <c r="E468" s="3" t="str">
        <f>_xlfn.XLOOKUP($C468,'Master sheet'!$D:$D,'Master sheet'!$K:$K,,0)</f>
        <v>Melina</v>
      </c>
      <c r="F468" s="3">
        <v>3</v>
      </c>
      <c r="G468" s="3">
        <v>3</v>
      </c>
      <c r="H468" s="3">
        <f t="shared" si="7"/>
        <v>0</v>
      </c>
    </row>
    <row r="469" spans="2:8" x14ac:dyDescent="0.35">
      <c r="B469" s="2">
        <v>45770</v>
      </c>
      <c r="C469" s="3" t="s">
        <v>22</v>
      </c>
      <c r="D469" s="3" t="str">
        <f>_xlfn.XLOOKUP($C469,'Master sheet'!$D:$D,'Master sheet'!$A:$A,"",0)</f>
        <v>Rohit</v>
      </c>
      <c r="E469" s="3" t="str">
        <f>_xlfn.XLOOKUP($C469,'Master sheet'!$D:$D,'Master sheet'!$K:$K,,0)</f>
        <v>Prasanna J</v>
      </c>
      <c r="F469" s="3">
        <v>3</v>
      </c>
      <c r="G469" s="3">
        <v>3</v>
      </c>
      <c r="H469" s="3">
        <f t="shared" si="7"/>
        <v>0</v>
      </c>
    </row>
    <row r="470" spans="2:8" x14ac:dyDescent="0.35">
      <c r="B470" s="2">
        <v>45770</v>
      </c>
      <c r="C470" s="3" t="s">
        <v>105</v>
      </c>
      <c r="D470" s="3" t="str">
        <f>_xlfn.XLOOKUP($C470,'Master sheet'!$D:$D,'Master sheet'!$A:$A,"",0)</f>
        <v>Rohit</v>
      </c>
      <c r="E470" s="3" t="str">
        <f>_xlfn.XLOOKUP($C470,'Master sheet'!$D:$D,'Master sheet'!$K:$K,,0)</f>
        <v>Jack</v>
      </c>
      <c r="F470" s="3">
        <v>3</v>
      </c>
      <c r="G470" s="3">
        <v>0</v>
      </c>
      <c r="H470" s="3">
        <f t="shared" si="7"/>
        <v>3</v>
      </c>
    </row>
    <row r="471" spans="2:8" x14ac:dyDescent="0.35">
      <c r="B471" s="2">
        <v>45770</v>
      </c>
      <c r="C471" s="3" t="s">
        <v>106</v>
      </c>
      <c r="D471" s="3" t="str">
        <f>_xlfn.XLOOKUP($C471,'Master sheet'!$D:$D,'Master sheet'!$A:$A,"",0)</f>
        <v>Rohit</v>
      </c>
      <c r="E471" s="3" t="str">
        <f>_xlfn.XLOOKUP($C471,'Master sheet'!$D:$D,'Master sheet'!$K:$K,,0)</f>
        <v>Jack</v>
      </c>
      <c r="F471" s="3">
        <v>2</v>
      </c>
      <c r="G471" s="3">
        <v>2</v>
      </c>
      <c r="H471" s="3">
        <f t="shared" si="7"/>
        <v>0</v>
      </c>
    </row>
    <row r="472" spans="2:8" x14ac:dyDescent="0.35">
      <c r="B472" s="2">
        <v>45770</v>
      </c>
      <c r="C472" s="3" t="s">
        <v>38</v>
      </c>
      <c r="D472" s="3" t="str">
        <f>_xlfn.XLOOKUP($C472,'Master sheet'!$D:$D,'Master sheet'!$A:$A,"",0)</f>
        <v>Rohit</v>
      </c>
      <c r="E472" s="3" t="str">
        <f>_xlfn.XLOOKUP($C472,'Master sheet'!$D:$D,'Master sheet'!$K:$K,,0)</f>
        <v>Prasanna J</v>
      </c>
      <c r="F472" s="3">
        <v>3</v>
      </c>
      <c r="G472" s="3">
        <v>3</v>
      </c>
      <c r="H472" s="3">
        <f t="shared" si="7"/>
        <v>0</v>
      </c>
    </row>
    <row r="473" spans="2:8" x14ac:dyDescent="0.35">
      <c r="B473" s="2">
        <v>45770</v>
      </c>
      <c r="C473" s="3" t="s">
        <v>18</v>
      </c>
      <c r="D473" s="3" t="str">
        <f>_xlfn.XLOOKUP($C473,'Master sheet'!$D:$D,'Master sheet'!$A:$A,"",0)</f>
        <v>Nambu</v>
      </c>
      <c r="E473" s="3" t="str">
        <f>_xlfn.XLOOKUP($C473,'Master sheet'!$D:$D,'Master sheet'!$K:$K,,0)</f>
        <v>Priya C</v>
      </c>
      <c r="F473" s="3">
        <v>3</v>
      </c>
      <c r="G473" s="3">
        <v>0</v>
      </c>
      <c r="H473" s="3">
        <f t="shared" si="7"/>
        <v>3</v>
      </c>
    </row>
    <row r="474" spans="2:8" x14ac:dyDescent="0.35">
      <c r="B474" s="2">
        <v>45770</v>
      </c>
      <c r="C474" s="3" t="s">
        <v>108</v>
      </c>
      <c r="D474" s="3" t="str">
        <f>_xlfn.XLOOKUP($C474,'Master sheet'!$D:$D,'Master sheet'!$A:$A,"",0)</f>
        <v>Oliver</v>
      </c>
      <c r="E474" s="3" t="str">
        <f>_xlfn.XLOOKUP($C474,'Master sheet'!$D:$D,'Master sheet'!$K:$K,,0)</f>
        <v>Felix</v>
      </c>
      <c r="F474" s="3">
        <v>5</v>
      </c>
      <c r="G474" s="3">
        <v>5</v>
      </c>
      <c r="H474" s="3">
        <f t="shared" si="7"/>
        <v>0</v>
      </c>
    </row>
    <row r="475" spans="2:8" x14ac:dyDescent="0.35">
      <c r="B475" s="2">
        <v>45770</v>
      </c>
      <c r="C475" s="3" t="s">
        <v>109</v>
      </c>
      <c r="D475" s="3" t="str">
        <f>_xlfn.XLOOKUP($C475,'Master sheet'!$D:$D,'Master sheet'!$A:$A,"",0)</f>
        <v>Vinay</v>
      </c>
      <c r="E475" s="3" t="str">
        <f>_xlfn.XLOOKUP($C475,'Master sheet'!$D:$D,'Master sheet'!$K:$K,,0)</f>
        <v>Murugesan</v>
      </c>
      <c r="F475" s="3">
        <v>0</v>
      </c>
      <c r="G475" s="3">
        <v>0</v>
      </c>
      <c r="H475" s="3">
        <f t="shared" si="7"/>
        <v>0</v>
      </c>
    </row>
    <row r="476" spans="2:8" x14ac:dyDescent="0.35">
      <c r="B476" s="2">
        <v>45770</v>
      </c>
      <c r="C476" s="3" t="s">
        <v>278</v>
      </c>
      <c r="D476" s="3" t="str">
        <f>_xlfn.XLOOKUP($C476,'Master sheet'!$D:$D,'Master sheet'!$A:$A,"",0)</f>
        <v>Oliver</v>
      </c>
      <c r="E476" s="3" t="str">
        <f>_xlfn.XLOOKUP($C476,'Master sheet'!$D:$D,'Master sheet'!$K:$K,,0)</f>
        <v>Celestine</v>
      </c>
      <c r="F476" s="3">
        <v>4</v>
      </c>
      <c r="G476" s="3">
        <v>0</v>
      </c>
      <c r="H476" s="3">
        <f t="shared" si="7"/>
        <v>4</v>
      </c>
    </row>
    <row r="477" spans="2:8" x14ac:dyDescent="0.35">
      <c r="B477" s="2">
        <v>45770</v>
      </c>
      <c r="C477" s="3" t="s">
        <v>30</v>
      </c>
      <c r="D477" s="3" t="str">
        <f>_xlfn.XLOOKUP($C477,'Master sheet'!$D:$D,'Master sheet'!$A:$A,"",0)</f>
        <v>Sidd</v>
      </c>
      <c r="E477" s="3" t="str">
        <f>_xlfn.XLOOKUP($C477,'Master sheet'!$D:$D,'Master sheet'!$K:$K,,0)</f>
        <v>Sastha</v>
      </c>
      <c r="F477" s="3">
        <v>5</v>
      </c>
      <c r="G477" s="3">
        <v>4</v>
      </c>
      <c r="H477" s="3">
        <f t="shared" si="7"/>
        <v>1</v>
      </c>
    </row>
    <row r="478" spans="2:8" x14ac:dyDescent="0.35">
      <c r="B478" s="2">
        <v>45770</v>
      </c>
      <c r="C478" s="3" t="s">
        <v>110</v>
      </c>
      <c r="D478" s="3" t="str">
        <f>_xlfn.XLOOKUP($C478,'Master sheet'!$D:$D,'Master sheet'!$A:$A,"",0)</f>
        <v>Rohit</v>
      </c>
      <c r="E478" s="3" t="str">
        <f>_xlfn.XLOOKUP($C478,'Master sheet'!$D:$D,'Master sheet'!$K:$K,,0)</f>
        <v>Ajay</v>
      </c>
      <c r="F478" s="3">
        <v>3</v>
      </c>
      <c r="G478" s="3">
        <v>2</v>
      </c>
      <c r="H478" s="3">
        <f t="shared" si="7"/>
        <v>1</v>
      </c>
    </row>
    <row r="479" spans="2:8" x14ac:dyDescent="0.35">
      <c r="B479" s="2">
        <v>45770</v>
      </c>
      <c r="C479" s="3" t="s">
        <v>211</v>
      </c>
      <c r="D479" s="3" t="str">
        <f>_xlfn.XLOOKUP($C479,'Master sheet'!$D:$D,'Master sheet'!$A:$A,"",0)</f>
        <v>Rohit</v>
      </c>
      <c r="E479" s="3" t="str">
        <f>_xlfn.XLOOKUP($C479,'Master sheet'!$D:$D,'Master sheet'!$K:$K,,0)</f>
        <v>Vandhana</v>
      </c>
      <c r="F479" s="3">
        <v>2</v>
      </c>
      <c r="G479" s="3">
        <v>2</v>
      </c>
      <c r="H479" s="3">
        <f t="shared" si="7"/>
        <v>0</v>
      </c>
    </row>
    <row r="480" spans="2:8" x14ac:dyDescent="0.35">
      <c r="B480" s="2">
        <v>45770</v>
      </c>
      <c r="C480" s="3" t="s">
        <v>57</v>
      </c>
      <c r="D480" s="3" t="str">
        <f>_xlfn.XLOOKUP($C480,'Master sheet'!$D:$D,'Master sheet'!$A:$A,"",0)</f>
        <v>Rohit</v>
      </c>
      <c r="E480" s="3" t="str">
        <f>_xlfn.XLOOKUP($C480,'Master sheet'!$D:$D,'Master sheet'!$K:$K,,0)</f>
        <v>Vandhana</v>
      </c>
      <c r="F480" s="3">
        <v>3</v>
      </c>
      <c r="G480" s="3">
        <v>3</v>
      </c>
      <c r="H480" s="3">
        <f t="shared" si="7"/>
        <v>0</v>
      </c>
    </row>
    <row r="481" spans="2:8" x14ac:dyDescent="0.35">
      <c r="B481" s="2">
        <v>45770</v>
      </c>
      <c r="C481" s="3" t="s">
        <v>111</v>
      </c>
      <c r="D481" s="3" t="str">
        <f>_xlfn.XLOOKUP($C481,'Master sheet'!$D:$D,'Master sheet'!$A:$A,"",0)</f>
        <v>Nambu</v>
      </c>
      <c r="E481" s="3" t="str">
        <f>_xlfn.XLOOKUP($C481,'Master sheet'!$D:$D,'Master sheet'!$K:$K,,0)</f>
        <v>Veerabathiran B</v>
      </c>
      <c r="F481" s="3">
        <v>4</v>
      </c>
      <c r="G481" s="3">
        <v>2</v>
      </c>
      <c r="H481" s="3">
        <f t="shared" si="7"/>
        <v>2</v>
      </c>
    </row>
    <row r="482" spans="2:8" x14ac:dyDescent="0.35">
      <c r="B482" s="2">
        <v>45770</v>
      </c>
      <c r="C482" s="3" t="s">
        <v>35</v>
      </c>
      <c r="D482" s="3" t="str">
        <f>_xlfn.XLOOKUP($C482,'Master sheet'!$D:$D,'Master sheet'!$A:$A,"",0)</f>
        <v>Rohit</v>
      </c>
      <c r="E482" s="3" t="str">
        <f>_xlfn.XLOOKUP($C482,'Master sheet'!$D:$D,'Master sheet'!$K:$K,,0)</f>
        <v>Melina</v>
      </c>
      <c r="F482" s="3">
        <v>3</v>
      </c>
      <c r="G482" s="3">
        <v>3</v>
      </c>
      <c r="H482" s="3">
        <f t="shared" si="7"/>
        <v>0</v>
      </c>
    </row>
    <row r="483" spans="2:8" x14ac:dyDescent="0.35">
      <c r="B483" s="2">
        <v>45771</v>
      </c>
      <c r="C483" s="3" t="s">
        <v>43</v>
      </c>
      <c r="D483" s="3" t="str">
        <f>_xlfn.XLOOKUP($C483,'Master sheet'!$D:$D,'Master sheet'!$A:$A,"",0)</f>
        <v>Oliver</v>
      </c>
      <c r="E483" s="3" t="str">
        <f>_xlfn.XLOOKUP($C483,'Master sheet'!$D:$D,'Master sheet'!$K:$K,,0)</f>
        <v>Celestine</v>
      </c>
      <c r="F483" s="3">
        <v>4</v>
      </c>
      <c r="G483" s="3">
        <v>4</v>
      </c>
      <c r="H483" s="3">
        <f t="shared" si="7"/>
        <v>0</v>
      </c>
    </row>
    <row r="484" spans="2:8" x14ac:dyDescent="0.35">
      <c r="B484" s="2">
        <v>45771</v>
      </c>
      <c r="C484" s="3" t="s">
        <v>26</v>
      </c>
      <c r="D484" s="3" t="str">
        <f>_xlfn.XLOOKUP($C484,'Master sheet'!$D:$D,'Master sheet'!$A:$A,"",0)</f>
        <v>Oliver</v>
      </c>
      <c r="E484" s="3" t="str">
        <f>_xlfn.XLOOKUP($C484,'Master sheet'!$D:$D,'Master sheet'!$K:$K,,0)</f>
        <v>Johnathan</v>
      </c>
      <c r="F484" s="3">
        <v>10</v>
      </c>
      <c r="G484" s="3">
        <v>10</v>
      </c>
      <c r="H484" s="3">
        <f t="shared" si="7"/>
        <v>0</v>
      </c>
    </row>
    <row r="485" spans="2:8" x14ac:dyDescent="0.35">
      <c r="B485" s="2">
        <v>45771</v>
      </c>
      <c r="C485" s="3" t="s">
        <v>53</v>
      </c>
      <c r="D485" s="3" t="str">
        <f>_xlfn.XLOOKUP($C485,'Master sheet'!$D:$D,'Master sheet'!$A:$A,"",0)</f>
        <v>Nambu</v>
      </c>
      <c r="E485" s="3" t="str">
        <f>_xlfn.XLOOKUP($C485,'Master sheet'!$D:$D,'Master sheet'!$K:$K,,0)</f>
        <v>Mohanavelu</v>
      </c>
      <c r="F485" s="3">
        <v>1</v>
      </c>
      <c r="G485" s="3">
        <v>0</v>
      </c>
      <c r="H485" s="3">
        <f t="shared" si="7"/>
        <v>1</v>
      </c>
    </row>
    <row r="486" spans="2:8" x14ac:dyDescent="0.35">
      <c r="B486" s="2">
        <v>45771</v>
      </c>
      <c r="C486" s="3" t="s">
        <v>104</v>
      </c>
      <c r="D486" s="3" t="str">
        <f>_xlfn.XLOOKUP($C486,'Master sheet'!$D:$D,'Master sheet'!$A:$A,"",0)</f>
        <v>Rohit</v>
      </c>
      <c r="E486" s="3" t="str">
        <f>_xlfn.XLOOKUP($C486,'Master sheet'!$D:$D,'Master sheet'!$K:$K,,0)</f>
        <v>Prasanna J</v>
      </c>
      <c r="F486" s="3">
        <v>1</v>
      </c>
      <c r="G486" s="3">
        <v>0</v>
      </c>
      <c r="H486" s="3">
        <f t="shared" si="7"/>
        <v>1</v>
      </c>
    </row>
    <row r="487" spans="2:8" x14ac:dyDescent="0.35">
      <c r="B487" s="2">
        <v>45771</v>
      </c>
      <c r="C487" s="3" t="s">
        <v>10</v>
      </c>
      <c r="D487" s="3" t="str">
        <f>_xlfn.XLOOKUP($C487,'Master sheet'!$D:$D,'Master sheet'!$A:$A,"",0)</f>
        <v>Rohit</v>
      </c>
      <c r="E487" s="3" t="str">
        <f>_xlfn.XLOOKUP($C487,'Master sheet'!$D:$D,'Master sheet'!$K:$K,,0)</f>
        <v>Melina</v>
      </c>
      <c r="F487" s="3">
        <v>3</v>
      </c>
      <c r="G487" s="3">
        <v>3</v>
      </c>
      <c r="H487" s="3">
        <f t="shared" si="7"/>
        <v>0</v>
      </c>
    </row>
    <row r="488" spans="2:8" x14ac:dyDescent="0.35">
      <c r="B488" s="2">
        <v>45771</v>
      </c>
      <c r="C488" s="3" t="s">
        <v>22</v>
      </c>
      <c r="D488" s="3" t="str">
        <f>_xlfn.XLOOKUP($C488,'Master sheet'!$D:$D,'Master sheet'!$A:$A,"",0)</f>
        <v>Rohit</v>
      </c>
      <c r="E488" s="3" t="str">
        <f>_xlfn.XLOOKUP($C488,'Master sheet'!$D:$D,'Master sheet'!$K:$K,,0)</f>
        <v>Prasanna J</v>
      </c>
      <c r="F488" s="3">
        <v>3</v>
      </c>
      <c r="G488" s="3">
        <v>3</v>
      </c>
      <c r="H488" s="3">
        <f t="shared" si="7"/>
        <v>0</v>
      </c>
    </row>
    <row r="489" spans="2:8" x14ac:dyDescent="0.35">
      <c r="B489" s="2">
        <v>45771</v>
      </c>
      <c r="C489" s="3" t="s">
        <v>105</v>
      </c>
      <c r="D489" s="3" t="str">
        <f>_xlfn.XLOOKUP($C489,'Master sheet'!$D:$D,'Master sheet'!$A:$A,"",0)</f>
        <v>Rohit</v>
      </c>
      <c r="E489" s="3" t="str">
        <f>_xlfn.XLOOKUP($C489,'Master sheet'!$D:$D,'Master sheet'!$K:$K,,0)</f>
        <v>Jack</v>
      </c>
      <c r="F489" s="3">
        <v>3</v>
      </c>
      <c r="G489" s="3">
        <v>0</v>
      </c>
      <c r="H489" s="3">
        <f t="shared" si="7"/>
        <v>3</v>
      </c>
    </row>
    <row r="490" spans="2:8" x14ac:dyDescent="0.35">
      <c r="B490" s="2">
        <v>45771</v>
      </c>
      <c r="C490" s="3" t="s">
        <v>106</v>
      </c>
      <c r="D490" s="3" t="str">
        <f>_xlfn.XLOOKUP($C490,'Master sheet'!$D:$D,'Master sheet'!$A:$A,"",0)</f>
        <v>Rohit</v>
      </c>
      <c r="E490" s="3" t="str">
        <f>_xlfn.XLOOKUP($C490,'Master sheet'!$D:$D,'Master sheet'!$K:$K,,0)</f>
        <v>Jack</v>
      </c>
      <c r="F490" s="3">
        <v>2</v>
      </c>
      <c r="G490" s="3">
        <v>2</v>
      </c>
      <c r="H490" s="3">
        <f t="shared" si="7"/>
        <v>0</v>
      </c>
    </row>
    <row r="491" spans="2:8" x14ac:dyDescent="0.35">
      <c r="B491" s="2">
        <v>45771</v>
      </c>
      <c r="C491" s="3" t="s">
        <v>38</v>
      </c>
      <c r="D491" s="3" t="str">
        <f>_xlfn.XLOOKUP($C491,'Master sheet'!$D:$D,'Master sheet'!$A:$A,"",0)</f>
        <v>Rohit</v>
      </c>
      <c r="E491" s="3" t="str">
        <f>_xlfn.XLOOKUP($C491,'Master sheet'!$D:$D,'Master sheet'!$K:$K,,0)</f>
        <v>Prasanna J</v>
      </c>
      <c r="F491" s="3">
        <v>3</v>
      </c>
      <c r="G491" s="3">
        <v>3</v>
      </c>
      <c r="H491" s="3">
        <f t="shared" si="7"/>
        <v>0</v>
      </c>
    </row>
    <row r="492" spans="2:8" x14ac:dyDescent="0.35">
      <c r="B492" s="2">
        <v>45771</v>
      </c>
      <c r="C492" s="3" t="s">
        <v>18</v>
      </c>
      <c r="D492" s="3" t="str">
        <f>_xlfn.XLOOKUP($C492,'Master sheet'!$D:$D,'Master sheet'!$A:$A,"",0)</f>
        <v>Nambu</v>
      </c>
      <c r="E492" s="3" t="str">
        <f>_xlfn.XLOOKUP($C492,'Master sheet'!$D:$D,'Master sheet'!$K:$K,,0)</f>
        <v>Priya C</v>
      </c>
      <c r="F492" s="3">
        <v>3</v>
      </c>
      <c r="G492" s="3">
        <v>0</v>
      </c>
      <c r="H492" s="3">
        <f t="shared" si="7"/>
        <v>3</v>
      </c>
    </row>
    <row r="493" spans="2:8" x14ac:dyDescent="0.35">
      <c r="B493" s="2">
        <v>45771</v>
      </c>
      <c r="C493" s="3" t="s">
        <v>108</v>
      </c>
      <c r="D493" s="3" t="str">
        <f>_xlfn.XLOOKUP($C493,'Master sheet'!$D:$D,'Master sheet'!$A:$A,"",0)</f>
        <v>Oliver</v>
      </c>
      <c r="E493" s="3" t="str">
        <f>_xlfn.XLOOKUP($C493,'Master sheet'!$D:$D,'Master sheet'!$K:$K,,0)</f>
        <v>Felix</v>
      </c>
      <c r="F493" s="3">
        <v>5</v>
      </c>
      <c r="G493" s="3">
        <v>5</v>
      </c>
      <c r="H493" s="3">
        <f t="shared" si="7"/>
        <v>0</v>
      </c>
    </row>
    <row r="494" spans="2:8" x14ac:dyDescent="0.35">
      <c r="B494" s="2">
        <v>45771</v>
      </c>
      <c r="C494" s="3" t="s">
        <v>278</v>
      </c>
      <c r="D494" s="3" t="str">
        <f>_xlfn.XLOOKUP($C494,'Master sheet'!$D:$D,'Master sheet'!$A:$A,"",0)</f>
        <v>Oliver</v>
      </c>
      <c r="E494" s="3" t="str">
        <f>_xlfn.XLOOKUP($C494,'Master sheet'!$D:$D,'Master sheet'!$K:$K,,0)</f>
        <v>Celestine</v>
      </c>
      <c r="F494" s="3">
        <v>4</v>
      </c>
      <c r="G494" s="3">
        <v>4</v>
      </c>
      <c r="H494" s="3">
        <f t="shared" si="7"/>
        <v>0</v>
      </c>
    </row>
    <row r="495" spans="2:8" x14ac:dyDescent="0.35">
      <c r="B495" s="2">
        <v>45771</v>
      </c>
      <c r="C495" s="3" t="s">
        <v>30</v>
      </c>
      <c r="D495" s="3" t="str">
        <f>_xlfn.XLOOKUP($C495,'Master sheet'!$D:$D,'Master sheet'!$A:$A,"",0)</f>
        <v>Sidd</v>
      </c>
      <c r="E495" s="3" t="str">
        <f>_xlfn.XLOOKUP($C495,'Master sheet'!$D:$D,'Master sheet'!$K:$K,,0)</f>
        <v>Sastha</v>
      </c>
      <c r="F495" s="3">
        <v>5</v>
      </c>
      <c r="G495" s="3">
        <v>4</v>
      </c>
      <c r="H495" s="3">
        <f t="shared" si="7"/>
        <v>1</v>
      </c>
    </row>
    <row r="496" spans="2:8" x14ac:dyDescent="0.35">
      <c r="B496" s="2">
        <v>45771</v>
      </c>
      <c r="C496" s="3" t="s">
        <v>110</v>
      </c>
      <c r="D496" s="3" t="str">
        <f>_xlfn.XLOOKUP($C496,'Master sheet'!$D:$D,'Master sheet'!$A:$A,"",0)</f>
        <v>Rohit</v>
      </c>
      <c r="E496" s="3" t="str">
        <f>_xlfn.XLOOKUP($C496,'Master sheet'!$D:$D,'Master sheet'!$K:$K,,0)</f>
        <v>Ajay</v>
      </c>
      <c r="F496" s="3">
        <v>3</v>
      </c>
      <c r="G496" s="3">
        <v>1</v>
      </c>
      <c r="H496" s="3">
        <f t="shared" si="7"/>
        <v>2</v>
      </c>
    </row>
    <row r="497" spans="2:8" x14ac:dyDescent="0.35">
      <c r="B497" s="2">
        <v>45771</v>
      </c>
      <c r="C497" s="3" t="s">
        <v>211</v>
      </c>
      <c r="D497" s="3" t="str">
        <f>_xlfn.XLOOKUP($C497,'Master sheet'!$D:$D,'Master sheet'!$A:$A,"",0)</f>
        <v>Rohit</v>
      </c>
      <c r="E497" s="3" t="str">
        <f>_xlfn.XLOOKUP($C497,'Master sheet'!$D:$D,'Master sheet'!$K:$K,,0)</f>
        <v>Vandhana</v>
      </c>
      <c r="F497" s="3">
        <v>2</v>
      </c>
      <c r="G497" s="3">
        <v>2</v>
      </c>
      <c r="H497" s="3">
        <f t="shared" si="7"/>
        <v>0</v>
      </c>
    </row>
    <row r="498" spans="2:8" x14ac:dyDescent="0.35">
      <c r="B498" s="2">
        <v>45771</v>
      </c>
      <c r="C498" s="3" t="s">
        <v>57</v>
      </c>
      <c r="D498" s="3" t="str">
        <f>_xlfn.XLOOKUP($C498,'Master sheet'!$D:$D,'Master sheet'!$A:$A,"",0)</f>
        <v>Rohit</v>
      </c>
      <c r="E498" s="3" t="str">
        <f>_xlfn.XLOOKUP($C498,'Master sheet'!$D:$D,'Master sheet'!$K:$K,,0)</f>
        <v>Vandhana</v>
      </c>
      <c r="F498" s="3">
        <v>3</v>
      </c>
      <c r="G498" s="3">
        <v>3</v>
      </c>
      <c r="H498" s="3">
        <f t="shared" si="7"/>
        <v>0</v>
      </c>
    </row>
    <row r="499" spans="2:8" x14ac:dyDescent="0.35">
      <c r="B499" s="2">
        <v>45771</v>
      </c>
      <c r="C499" s="3" t="s">
        <v>111</v>
      </c>
      <c r="D499" s="3" t="str">
        <f>_xlfn.XLOOKUP($C499,'Master sheet'!$D:$D,'Master sheet'!$A:$A,"",0)</f>
        <v>Nambu</v>
      </c>
      <c r="E499" s="3" t="str">
        <f>_xlfn.XLOOKUP($C499,'Master sheet'!$D:$D,'Master sheet'!$K:$K,,0)</f>
        <v>Veerabathiran B</v>
      </c>
      <c r="F499" s="3">
        <v>4</v>
      </c>
      <c r="G499" s="3">
        <v>2</v>
      </c>
      <c r="H499" s="3">
        <f t="shared" si="7"/>
        <v>2</v>
      </c>
    </row>
    <row r="500" spans="2:8" ht="14.5" customHeight="1" x14ac:dyDescent="0.35">
      <c r="B500" s="2">
        <v>45771</v>
      </c>
      <c r="C500" s="3" t="s">
        <v>35</v>
      </c>
      <c r="D500" s="3" t="str">
        <f>_xlfn.XLOOKUP($C500,'Master sheet'!$D:$D,'Master sheet'!$A:$A,"",0)</f>
        <v>Rohit</v>
      </c>
      <c r="E500" s="3" t="str">
        <f>_xlfn.XLOOKUP($C500,'Master sheet'!$D:$D,'Master sheet'!$K:$K,,0)</f>
        <v>Melina</v>
      </c>
      <c r="F500" s="3">
        <v>3</v>
      </c>
      <c r="G500" s="3">
        <v>3</v>
      </c>
      <c r="H500" s="3">
        <f t="shared" si="7"/>
        <v>0</v>
      </c>
    </row>
    <row r="501" spans="2:8" ht="14.5" customHeight="1" x14ac:dyDescent="0.35">
      <c r="B501" s="2">
        <v>45772</v>
      </c>
      <c r="C501" s="3" t="s">
        <v>43</v>
      </c>
      <c r="D501" s="3" t="str">
        <f>_xlfn.XLOOKUP($C501,'Master sheet'!$D:$D,'Master sheet'!$A:$A,"",0)</f>
        <v>Oliver</v>
      </c>
      <c r="E501" s="3" t="str">
        <f>_xlfn.XLOOKUP($C501,'Master sheet'!$D:$D,'Master sheet'!$K:$K,,0)</f>
        <v>Celestine</v>
      </c>
      <c r="F501" s="3">
        <v>4</v>
      </c>
      <c r="G501" s="3">
        <v>4</v>
      </c>
      <c r="H501" s="3">
        <f t="shared" si="7"/>
        <v>0</v>
      </c>
    </row>
    <row r="502" spans="2:8" ht="14.5" customHeight="1" x14ac:dyDescent="0.35">
      <c r="B502" s="2">
        <v>45772</v>
      </c>
      <c r="C502" s="3" t="s">
        <v>26</v>
      </c>
      <c r="D502" s="3" t="str">
        <f>_xlfn.XLOOKUP($C502,'Master sheet'!$D:$D,'Master sheet'!$A:$A,"",0)</f>
        <v>Oliver</v>
      </c>
      <c r="E502" s="3" t="str">
        <f>_xlfn.XLOOKUP($C502,'Master sheet'!$D:$D,'Master sheet'!$K:$K,,0)</f>
        <v>Johnathan</v>
      </c>
      <c r="F502" s="3">
        <v>10</v>
      </c>
      <c r="G502" s="3">
        <v>10</v>
      </c>
      <c r="H502" s="3">
        <f t="shared" si="7"/>
        <v>0</v>
      </c>
    </row>
    <row r="503" spans="2:8" ht="14.5" customHeight="1" x14ac:dyDescent="0.35">
      <c r="B503" s="2">
        <v>45772</v>
      </c>
      <c r="C503" s="3" t="s">
        <v>53</v>
      </c>
      <c r="D503" s="3" t="str">
        <f>_xlfn.XLOOKUP($C503,'Master sheet'!$D:$D,'Master sheet'!$A:$A,"",0)</f>
        <v>Nambu</v>
      </c>
      <c r="E503" s="3" t="str">
        <f>_xlfn.XLOOKUP($C503,'Master sheet'!$D:$D,'Master sheet'!$K:$K,,0)</f>
        <v>Mohanavelu</v>
      </c>
      <c r="F503" s="3">
        <v>1</v>
      </c>
      <c r="G503" s="3">
        <v>0</v>
      </c>
      <c r="H503" s="3">
        <f t="shared" ref="H503:H519" si="8">F503-G503</f>
        <v>1</v>
      </c>
    </row>
    <row r="504" spans="2:8" ht="14.5" customHeight="1" x14ac:dyDescent="0.35">
      <c r="B504" s="2">
        <v>45772</v>
      </c>
      <c r="C504" s="3" t="s">
        <v>104</v>
      </c>
      <c r="D504" s="3" t="str">
        <f>_xlfn.XLOOKUP($C504,'Master sheet'!$D:$D,'Master sheet'!$A:$A,"",0)</f>
        <v>Rohit</v>
      </c>
      <c r="E504" s="3" t="str">
        <f>_xlfn.XLOOKUP($C504,'Master sheet'!$D:$D,'Master sheet'!$K:$K,,0)</f>
        <v>Prasanna J</v>
      </c>
      <c r="F504" s="3">
        <v>1</v>
      </c>
      <c r="G504" s="3">
        <v>1</v>
      </c>
      <c r="H504" s="3">
        <f t="shared" si="8"/>
        <v>0</v>
      </c>
    </row>
    <row r="505" spans="2:8" ht="14.5" customHeight="1" x14ac:dyDescent="0.35">
      <c r="B505" s="2">
        <v>45772</v>
      </c>
      <c r="C505" s="3" t="s">
        <v>10</v>
      </c>
      <c r="D505" s="3" t="str">
        <f>_xlfn.XLOOKUP($C505,'Master sheet'!$D:$D,'Master sheet'!$A:$A,"",0)</f>
        <v>Rohit</v>
      </c>
      <c r="E505" s="3" t="str">
        <f>_xlfn.XLOOKUP($C505,'Master sheet'!$D:$D,'Master sheet'!$K:$K,,0)</f>
        <v>Melina</v>
      </c>
      <c r="F505" s="3">
        <v>3</v>
      </c>
      <c r="G505" s="3">
        <v>3</v>
      </c>
      <c r="H505" s="3">
        <f t="shared" si="8"/>
        <v>0</v>
      </c>
    </row>
    <row r="506" spans="2:8" ht="14.5" customHeight="1" x14ac:dyDescent="0.35">
      <c r="B506" s="2">
        <v>45772</v>
      </c>
      <c r="C506" s="3" t="s">
        <v>22</v>
      </c>
      <c r="D506" s="3" t="str">
        <f>_xlfn.XLOOKUP($C506,'Master sheet'!$D:$D,'Master sheet'!$A:$A,"",0)</f>
        <v>Rohit</v>
      </c>
      <c r="E506" s="3" t="str">
        <f>_xlfn.XLOOKUP($C506,'Master sheet'!$D:$D,'Master sheet'!$K:$K,,0)</f>
        <v>Prasanna J</v>
      </c>
      <c r="F506" s="3">
        <v>3</v>
      </c>
      <c r="G506" s="3">
        <v>3</v>
      </c>
      <c r="H506" s="3">
        <f t="shared" si="8"/>
        <v>0</v>
      </c>
    </row>
    <row r="507" spans="2:8" ht="14.5" customHeight="1" x14ac:dyDescent="0.35">
      <c r="B507" s="2">
        <v>45772</v>
      </c>
      <c r="C507" s="3" t="s">
        <v>105</v>
      </c>
      <c r="D507" s="3" t="str">
        <f>_xlfn.XLOOKUP($C507,'Master sheet'!$D:$D,'Master sheet'!$A:$A,"",0)</f>
        <v>Rohit</v>
      </c>
      <c r="E507" s="3" t="str">
        <f>_xlfn.XLOOKUP($C507,'Master sheet'!$D:$D,'Master sheet'!$K:$K,,0)</f>
        <v>Jack</v>
      </c>
      <c r="F507" s="3">
        <v>3</v>
      </c>
      <c r="G507" s="3">
        <v>1</v>
      </c>
      <c r="H507" s="3">
        <f t="shared" si="8"/>
        <v>2</v>
      </c>
    </row>
    <row r="508" spans="2:8" ht="14.5" customHeight="1" x14ac:dyDescent="0.35">
      <c r="B508" s="2">
        <v>45772</v>
      </c>
      <c r="C508" s="3" t="s">
        <v>106</v>
      </c>
      <c r="D508" s="3" t="str">
        <f>_xlfn.XLOOKUP($C508,'Master sheet'!$D:$D,'Master sheet'!$A:$A,"",0)</f>
        <v>Rohit</v>
      </c>
      <c r="E508" s="3" t="str">
        <f>_xlfn.XLOOKUP($C508,'Master sheet'!$D:$D,'Master sheet'!$K:$K,,0)</f>
        <v>Jack</v>
      </c>
      <c r="F508" s="3">
        <v>2</v>
      </c>
      <c r="G508" s="3">
        <v>2</v>
      </c>
      <c r="H508" s="3">
        <f t="shared" si="8"/>
        <v>0</v>
      </c>
    </row>
    <row r="509" spans="2:8" ht="14.5" customHeight="1" x14ac:dyDescent="0.35">
      <c r="B509" s="2">
        <v>45772</v>
      </c>
      <c r="C509" s="3" t="s">
        <v>38</v>
      </c>
      <c r="D509" s="3" t="str">
        <f>_xlfn.XLOOKUP($C509,'Master sheet'!$D:$D,'Master sheet'!$A:$A,"",0)</f>
        <v>Rohit</v>
      </c>
      <c r="E509" s="3" t="str">
        <f>_xlfn.XLOOKUP($C509,'Master sheet'!$D:$D,'Master sheet'!$K:$K,,0)</f>
        <v>Prasanna J</v>
      </c>
      <c r="F509" s="3">
        <v>3</v>
      </c>
      <c r="G509" s="3">
        <v>3</v>
      </c>
      <c r="H509" s="3">
        <f t="shared" si="8"/>
        <v>0</v>
      </c>
    </row>
    <row r="510" spans="2:8" ht="14.5" customHeight="1" x14ac:dyDescent="0.35">
      <c r="B510" s="2">
        <v>45772</v>
      </c>
      <c r="C510" s="3" t="s">
        <v>18</v>
      </c>
      <c r="D510" s="3" t="str">
        <f>_xlfn.XLOOKUP($C510,'Master sheet'!$D:$D,'Master sheet'!$A:$A,"",0)</f>
        <v>Nambu</v>
      </c>
      <c r="E510" s="3" t="str">
        <f>_xlfn.XLOOKUP($C510,'Master sheet'!$D:$D,'Master sheet'!$K:$K,,0)</f>
        <v>Priya C</v>
      </c>
      <c r="F510" s="3">
        <v>3</v>
      </c>
      <c r="G510" s="3">
        <v>1</v>
      </c>
      <c r="H510" s="3">
        <f t="shared" si="8"/>
        <v>2</v>
      </c>
    </row>
    <row r="511" spans="2:8" ht="14.5" customHeight="1" x14ac:dyDescent="0.35">
      <c r="B511" s="2">
        <v>45772</v>
      </c>
      <c r="C511" s="3" t="s">
        <v>108</v>
      </c>
      <c r="D511" s="3" t="str">
        <f>_xlfn.XLOOKUP($C511,'Master sheet'!$D:$D,'Master sheet'!$A:$A,"",0)</f>
        <v>Oliver</v>
      </c>
      <c r="E511" s="3" t="str">
        <f>_xlfn.XLOOKUP($C511,'Master sheet'!$D:$D,'Master sheet'!$K:$K,,0)</f>
        <v>Felix</v>
      </c>
      <c r="F511" s="3">
        <v>5</v>
      </c>
      <c r="G511" s="3">
        <v>4</v>
      </c>
      <c r="H511" s="3">
        <f t="shared" si="8"/>
        <v>1</v>
      </c>
    </row>
    <row r="512" spans="2:8" ht="14.5" customHeight="1" x14ac:dyDescent="0.35">
      <c r="B512" s="2">
        <v>45772</v>
      </c>
      <c r="C512" s="3" t="s">
        <v>109</v>
      </c>
      <c r="D512" s="3" t="str">
        <f>_xlfn.XLOOKUP($C512,'Master sheet'!$D:$D,'Master sheet'!$A:$A,"",0)</f>
        <v>Vinay</v>
      </c>
      <c r="E512" s="3" t="str">
        <f>_xlfn.XLOOKUP($C512,'Master sheet'!$D:$D,'Master sheet'!$K:$K,,0)</f>
        <v>Murugesan</v>
      </c>
      <c r="F512" s="3">
        <v>0</v>
      </c>
      <c r="G512" s="3">
        <v>0</v>
      </c>
      <c r="H512" s="3">
        <f t="shared" si="8"/>
        <v>0</v>
      </c>
    </row>
    <row r="513" spans="2:8" ht="14.5" customHeight="1" x14ac:dyDescent="0.35">
      <c r="B513" s="2">
        <v>45772</v>
      </c>
      <c r="C513" s="3" t="s">
        <v>278</v>
      </c>
      <c r="D513" s="3" t="str">
        <f>_xlfn.XLOOKUP($C513,'Master sheet'!$D:$D,'Master sheet'!$A:$A,"",0)</f>
        <v>Oliver</v>
      </c>
      <c r="E513" s="3" t="str">
        <f>_xlfn.XLOOKUP($C513,'Master sheet'!$D:$D,'Master sheet'!$K:$K,,0)</f>
        <v>Celestine</v>
      </c>
      <c r="F513" s="3">
        <v>4</v>
      </c>
      <c r="G513" s="3">
        <v>4</v>
      </c>
      <c r="H513" s="3">
        <f t="shared" si="8"/>
        <v>0</v>
      </c>
    </row>
    <row r="514" spans="2:8" ht="14.5" customHeight="1" x14ac:dyDescent="0.35">
      <c r="B514" s="2">
        <v>45772</v>
      </c>
      <c r="C514" s="3" t="s">
        <v>30</v>
      </c>
      <c r="D514" s="3" t="str">
        <f>_xlfn.XLOOKUP($C514,'Master sheet'!$D:$D,'Master sheet'!$A:$A,"",0)</f>
        <v>Sidd</v>
      </c>
      <c r="E514" s="3" t="str">
        <f>_xlfn.XLOOKUP($C514,'Master sheet'!$D:$D,'Master sheet'!$K:$K,,0)</f>
        <v>Sastha</v>
      </c>
      <c r="F514" s="3">
        <v>5</v>
      </c>
      <c r="G514" s="3">
        <v>3</v>
      </c>
      <c r="H514" s="3">
        <f t="shared" si="8"/>
        <v>2</v>
      </c>
    </row>
    <row r="515" spans="2:8" ht="14.5" customHeight="1" x14ac:dyDescent="0.35">
      <c r="B515" s="2">
        <v>45772</v>
      </c>
      <c r="C515" s="3" t="s">
        <v>110</v>
      </c>
      <c r="D515" s="3" t="str">
        <f>_xlfn.XLOOKUP($C515,'Master sheet'!$D:$D,'Master sheet'!$A:$A,"",0)</f>
        <v>Rohit</v>
      </c>
      <c r="E515" s="3" t="str">
        <f>_xlfn.XLOOKUP($C515,'Master sheet'!$D:$D,'Master sheet'!$K:$K,,0)</f>
        <v>Ajay</v>
      </c>
      <c r="F515" s="3">
        <v>3</v>
      </c>
      <c r="G515" s="3">
        <v>2</v>
      </c>
      <c r="H515" s="3">
        <f t="shared" si="8"/>
        <v>1</v>
      </c>
    </row>
    <row r="516" spans="2:8" ht="14.5" customHeight="1" x14ac:dyDescent="0.35">
      <c r="B516" s="2">
        <v>45772</v>
      </c>
      <c r="C516" s="3" t="s">
        <v>211</v>
      </c>
      <c r="D516" s="3" t="str">
        <f>_xlfn.XLOOKUP($C516,'Master sheet'!$D:$D,'Master sheet'!$A:$A,"",0)</f>
        <v>Rohit</v>
      </c>
      <c r="E516" s="3" t="str">
        <f>_xlfn.XLOOKUP($C516,'Master sheet'!$D:$D,'Master sheet'!$K:$K,,0)</f>
        <v>Vandhana</v>
      </c>
      <c r="F516" s="3">
        <v>2</v>
      </c>
      <c r="G516" s="3">
        <v>2</v>
      </c>
      <c r="H516" s="3">
        <f t="shared" si="8"/>
        <v>0</v>
      </c>
    </row>
    <row r="517" spans="2:8" ht="14.5" customHeight="1" x14ac:dyDescent="0.35">
      <c r="B517" s="2">
        <v>45772</v>
      </c>
      <c r="C517" s="3" t="s">
        <v>57</v>
      </c>
      <c r="D517" s="3" t="str">
        <f>_xlfn.XLOOKUP($C517,'Master sheet'!$D:$D,'Master sheet'!$A:$A,"",0)</f>
        <v>Rohit</v>
      </c>
      <c r="E517" s="3" t="str">
        <f>_xlfn.XLOOKUP($C517,'Master sheet'!$D:$D,'Master sheet'!$K:$K,,0)</f>
        <v>Vandhana</v>
      </c>
      <c r="F517" s="3">
        <v>3</v>
      </c>
      <c r="G517" s="3">
        <v>3</v>
      </c>
      <c r="H517" s="3">
        <f t="shared" si="8"/>
        <v>0</v>
      </c>
    </row>
    <row r="518" spans="2:8" ht="14.5" customHeight="1" x14ac:dyDescent="0.35">
      <c r="B518" s="2">
        <v>45772</v>
      </c>
      <c r="C518" s="3" t="s">
        <v>111</v>
      </c>
      <c r="D518" s="3" t="str">
        <f>_xlfn.XLOOKUP($C518,'Master sheet'!$D:$D,'Master sheet'!$A:$A,"",0)</f>
        <v>Nambu</v>
      </c>
      <c r="E518" s="3" t="str">
        <f>_xlfn.XLOOKUP($C518,'Master sheet'!$D:$D,'Master sheet'!$K:$K,,0)</f>
        <v>Veerabathiran B</v>
      </c>
      <c r="F518" s="3">
        <v>4</v>
      </c>
      <c r="G518" s="3">
        <v>2</v>
      </c>
      <c r="H518" s="3">
        <f t="shared" si="8"/>
        <v>2</v>
      </c>
    </row>
    <row r="519" spans="2:8" ht="14.5" customHeight="1" x14ac:dyDescent="0.35">
      <c r="B519" s="2">
        <v>45772</v>
      </c>
      <c r="C519" s="3" t="s">
        <v>35</v>
      </c>
      <c r="D519" s="3" t="str">
        <f>_xlfn.XLOOKUP($C519,'Master sheet'!$D:$D,'Master sheet'!$A:$A,"",0)</f>
        <v>Rohit</v>
      </c>
      <c r="E519" s="3" t="str">
        <f>_xlfn.XLOOKUP($C519,'Master sheet'!$D:$D,'Master sheet'!$K:$K,,0)</f>
        <v>Melina</v>
      </c>
      <c r="F519" s="3">
        <v>3</v>
      </c>
      <c r="G519" s="3">
        <v>3</v>
      </c>
      <c r="H519" s="3">
        <f t="shared" si="8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E474-9367-4BE5-BE12-0CB292777BD9}">
  <dimension ref="A1:L188"/>
  <sheetViews>
    <sheetView topLeftCell="E1" workbookViewId="0">
      <selection activeCell="K1" sqref="K1:K1048576"/>
    </sheetView>
  </sheetViews>
  <sheetFormatPr defaultRowHeight="15" x14ac:dyDescent="0.3"/>
  <cols>
    <col min="1" max="1" width="7.7265625" style="12" bestFit="1" customWidth="1"/>
    <col min="2" max="2" width="8.1796875" style="12" bestFit="1" customWidth="1"/>
    <col min="3" max="3" width="66.08984375" style="12" bestFit="1" customWidth="1"/>
    <col min="4" max="4" width="32.6328125" style="12" bestFit="1" customWidth="1"/>
    <col min="5" max="5" width="39.36328125" style="12" bestFit="1" customWidth="1"/>
    <col min="6" max="6" width="31.54296875" style="12" bestFit="1" customWidth="1"/>
    <col min="7" max="7" width="14.08984375" style="12" bestFit="1" customWidth="1"/>
    <col min="8" max="8" width="26.54296875" style="12" bestFit="1" customWidth="1"/>
    <col min="9" max="9" width="24.90625" style="12" bestFit="1" customWidth="1"/>
    <col min="10" max="10" width="17.453125" style="12" bestFit="1" customWidth="1"/>
    <col min="11" max="11" width="26.54296875" style="12" bestFit="1" customWidth="1"/>
    <col min="12" max="12" width="15.90625" style="12" bestFit="1" customWidth="1"/>
    <col min="13" max="16384" width="8.7265625" style="12"/>
  </cols>
  <sheetData>
    <row r="1" spans="1:12" s="11" customFormat="1" x14ac:dyDescent="0.3">
      <c r="A1" s="10" t="s">
        <v>303</v>
      </c>
      <c r="B1" s="10" t="s">
        <v>304</v>
      </c>
      <c r="C1" s="10" t="s">
        <v>2</v>
      </c>
      <c r="D1" s="10" t="s">
        <v>305</v>
      </c>
      <c r="E1" s="10" t="s">
        <v>306</v>
      </c>
      <c r="F1" s="10" t="s">
        <v>307</v>
      </c>
      <c r="G1" s="10" t="s">
        <v>308</v>
      </c>
      <c r="H1" s="10" t="s">
        <v>309</v>
      </c>
      <c r="I1" s="10" t="s">
        <v>310</v>
      </c>
      <c r="J1" s="10" t="s">
        <v>311</v>
      </c>
      <c r="K1" s="10" t="s">
        <v>312</v>
      </c>
      <c r="L1" s="10" t="s">
        <v>313</v>
      </c>
    </row>
    <row r="2" spans="1:12" x14ac:dyDescent="0.3">
      <c r="A2" s="9" t="s">
        <v>314</v>
      </c>
      <c r="B2" s="9">
        <v>10444</v>
      </c>
      <c r="C2" s="9" t="s">
        <v>315</v>
      </c>
      <c r="D2" s="9" t="s">
        <v>316</v>
      </c>
      <c r="E2" s="9" t="s">
        <v>317</v>
      </c>
      <c r="F2" s="9" t="s">
        <v>318</v>
      </c>
      <c r="G2" s="9" t="s">
        <v>319</v>
      </c>
      <c r="H2" s="9" t="s">
        <v>320</v>
      </c>
      <c r="I2" s="9" t="s">
        <v>319</v>
      </c>
      <c r="J2" s="9" t="s">
        <v>320</v>
      </c>
      <c r="K2" s="9" t="s">
        <v>320</v>
      </c>
      <c r="L2" s="9" t="s">
        <v>321</v>
      </c>
    </row>
    <row r="3" spans="1:12" x14ac:dyDescent="0.3">
      <c r="A3" s="9" t="s">
        <v>314</v>
      </c>
      <c r="B3" s="9">
        <v>11709</v>
      </c>
      <c r="C3" s="9" t="s">
        <v>315</v>
      </c>
      <c r="D3" s="9" t="s">
        <v>322</v>
      </c>
      <c r="E3" s="9" t="s">
        <v>323</v>
      </c>
      <c r="F3" s="9" t="s">
        <v>324</v>
      </c>
      <c r="G3" s="9" t="s">
        <v>319</v>
      </c>
      <c r="H3" s="9" t="s">
        <v>325</v>
      </c>
      <c r="I3" s="9" t="s">
        <v>319</v>
      </c>
      <c r="J3" s="9" t="s">
        <v>320</v>
      </c>
      <c r="K3" s="9" t="s">
        <v>320</v>
      </c>
      <c r="L3" s="9" t="s">
        <v>321</v>
      </c>
    </row>
    <row r="4" spans="1:12" x14ac:dyDescent="0.3">
      <c r="A4" s="9" t="s">
        <v>314</v>
      </c>
      <c r="B4" s="9">
        <v>12803</v>
      </c>
      <c r="C4" s="9" t="s">
        <v>326</v>
      </c>
      <c r="D4" s="9" t="s">
        <v>327</v>
      </c>
      <c r="E4" s="9" t="s">
        <v>328</v>
      </c>
      <c r="F4" s="9" t="s">
        <v>329</v>
      </c>
      <c r="G4" s="9" t="s">
        <v>319</v>
      </c>
      <c r="H4" s="9" t="s">
        <v>330</v>
      </c>
      <c r="I4" s="9" t="s">
        <v>331</v>
      </c>
      <c r="J4" s="9" t="s">
        <v>330</v>
      </c>
      <c r="K4" s="9" t="s">
        <v>330</v>
      </c>
      <c r="L4" s="9" t="s">
        <v>321</v>
      </c>
    </row>
    <row r="5" spans="1:12" x14ac:dyDescent="0.3">
      <c r="A5" s="9" t="s">
        <v>314</v>
      </c>
      <c r="B5" s="9">
        <v>12235</v>
      </c>
      <c r="C5" s="9" t="s">
        <v>326</v>
      </c>
      <c r="D5" s="9" t="s">
        <v>332</v>
      </c>
      <c r="E5" s="9" t="s">
        <v>333</v>
      </c>
      <c r="F5" s="9" t="s">
        <v>324</v>
      </c>
      <c r="G5" s="9" t="s">
        <v>319</v>
      </c>
      <c r="H5" s="9" t="s">
        <v>330</v>
      </c>
      <c r="I5" s="9" t="s">
        <v>331</v>
      </c>
      <c r="J5" s="9" t="s">
        <v>330</v>
      </c>
      <c r="K5" s="9" t="s">
        <v>330</v>
      </c>
      <c r="L5" s="9" t="s">
        <v>321</v>
      </c>
    </row>
    <row r="6" spans="1:12" x14ac:dyDescent="0.3">
      <c r="A6" s="9" t="s">
        <v>314</v>
      </c>
      <c r="B6" s="9">
        <v>11276</v>
      </c>
      <c r="C6" s="9" t="s">
        <v>334</v>
      </c>
      <c r="D6" s="9" t="s">
        <v>335</v>
      </c>
      <c r="E6" s="9" t="s">
        <v>336</v>
      </c>
      <c r="F6" s="9" t="s">
        <v>337</v>
      </c>
      <c r="G6" s="9" t="s">
        <v>338</v>
      </c>
      <c r="H6" s="9" t="s">
        <v>319</v>
      </c>
      <c r="I6" s="9" t="s">
        <v>339</v>
      </c>
      <c r="J6" s="9" t="s">
        <v>338</v>
      </c>
      <c r="K6" s="9" t="s">
        <v>338</v>
      </c>
      <c r="L6" s="9" t="s">
        <v>321</v>
      </c>
    </row>
    <row r="7" spans="1:12" x14ac:dyDescent="0.3">
      <c r="A7" s="9" t="s">
        <v>314</v>
      </c>
      <c r="B7" s="9">
        <v>12747</v>
      </c>
      <c r="C7" s="9" t="s">
        <v>315</v>
      </c>
      <c r="D7" s="9" t="s">
        <v>340</v>
      </c>
      <c r="E7" s="9" t="s">
        <v>341</v>
      </c>
      <c r="F7" s="9" t="s">
        <v>329</v>
      </c>
      <c r="G7" s="9" t="s">
        <v>319</v>
      </c>
      <c r="H7" s="9" t="s">
        <v>320</v>
      </c>
      <c r="I7" s="9" t="s">
        <v>342</v>
      </c>
      <c r="J7" s="9" t="s">
        <v>320</v>
      </c>
      <c r="K7" s="9" t="s">
        <v>320</v>
      </c>
      <c r="L7" s="9" t="s">
        <v>321</v>
      </c>
    </row>
    <row r="8" spans="1:12" x14ac:dyDescent="0.3">
      <c r="A8" s="9" t="s">
        <v>314</v>
      </c>
      <c r="B8" s="9">
        <v>12865</v>
      </c>
      <c r="C8" s="9" t="s">
        <v>343</v>
      </c>
      <c r="D8" s="9" t="s">
        <v>344</v>
      </c>
      <c r="E8" s="9" t="s">
        <v>345</v>
      </c>
      <c r="F8" s="9" t="s">
        <v>346</v>
      </c>
      <c r="G8" s="9" t="s">
        <v>347</v>
      </c>
      <c r="H8" s="9" t="s">
        <v>319</v>
      </c>
      <c r="I8" s="9" t="s">
        <v>319</v>
      </c>
      <c r="J8" s="9" t="s">
        <v>347</v>
      </c>
      <c r="K8" s="9" t="s">
        <v>347</v>
      </c>
      <c r="L8" s="9" t="s">
        <v>321</v>
      </c>
    </row>
    <row r="9" spans="1:12" x14ac:dyDescent="0.3">
      <c r="A9" s="9" t="s">
        <v>314</v>
      </c>
      <c r="B9" s="9">
        <v>12805</v>
      </c>
      <c r="C9" s="9" t="s">
        <v>326</v>
      </c>
      <c r="D9" s="9" t="s">
        <v>348</v>
      </c>
      <c r="E9" s="9" t="s">
        <v>349</v>
      </c>
      <c r="F9" s="9" t="s">
        <v>329</v>
      </c>
      <c r="G9" s="9" t="s">
        <v>319</v>
      </c>
      <c r="H9" s="9" t="s">
        <v>330</v>
      </c>
      <c r="I9" s="9" t="s">
        <v>331</v>
      </c>
      <c r="J9" s="9" t="s">
        <v>330</v>
      </c>
      <c r="K9" s="9" t="s">
        <v>330</v>
      </c>
      <c r="L9" s="9" t="s">
        <v>321</v>
      </c>
    </row>
    <row r="10" spans="1:12" x14ac:dyDescent="0.3">
      <c r="A10" s="9" t="s">
        <v>314</v>
      </c>
      <c r="B10" s="9">
        <v>12706</v>
      </c>
      <c r="C10" s="9" t="s">
        <v>350</v>
      </c>
      <c r="D10" s="9" t="s">
        <v>351</v>
      </c>
      <c r="E10" s="9" t="s">
        <v>352</v>
      </c>
      <c r="F10" s="9" t="s">
        <v>318</v>
      </c>
      <c r="G10" s="9" t="s">
        <v>319</v>
      </c>
      <c r="H10" s="9" t="s">
        <v>353</v>
      </c>
      <c r="I10" s="9" t="s">
        <v>319</v>
      </c>
      <c r="J10" s="9" t="s">
        <v>314</v>
      </c>
      <c r="K10" s="9" t="s">
        <v>353</v>
      </c>
      <c r="L10" s="9" t="s">
        <v>321</v>
      </c>
    </row>
    <row r="11" spans="1:12" x14ac:dyDescent="0.3">
      <c r="A11" s="9" t="s">
        <v>314</v>
      </c>
      <c r="B11" s="9">
        <v>10488</v>
      </c>
      <c r="C11" s="9" t="s">
        <v>326</v>
      </c>
      <c r="D11" s="9" t="s">
        <v>354</v>
      </c>
      <c r="E11" s="9" t="s">
        <v>355</v>
      </c>
      <c r="F11" s="9" t="s">
        <v>346</v>
      </c>
      <c r="G11" s="9" t="s">
        <v>319</v>
      </c>
      <c r="H11" s="9" t="s">
        <v>330</v>
      </c>
      <c r="I11" s="9" t="s">
        <v>319</v>
      </c>
      <c r="J11" s="9" t="s">
        <v>330</v>
      </c>
      <c r="K11" s="9" t="s">
        <v>330</v>
      </c>
      <c r="L11" s="9" t="s">
        <v>356</v>
      </c>
    </row>
    <row r="12" spans="1:12" x14ac:dyDescent="0.3">
      <c r="A12" s="9" t="s">
        <v>314</v>
      </c>
      <c r="B12" s="9">
        <v>10766</v>
      </c>
      <c r="C12" s="9" t="s">
        <v>315</v>
      </c>
      <c r="D12" s="9" t="s">
        <v>109</v>
      </c>
      <c r="E12" s="9" t="s">
        <v>357</v>
      </c>
      <c r="F12" s="9" t="s">
        <v>346</v>
      </c>
      <c r="G12" s="9" t="s">
        <v>319</v>
      </c>
      <c r="H12" s="9" t="s">
        <v>320</v>
      </c>
      <c r="I12" s="9" t="s">
        <v>319</v>
      </c>
      <c r="J12" s="9" t="s">
        <v>320</v>
      </c>
      <c r="K12" s="9" t="s">
        <v>320</v>
      </c>
      <c r="L12" s="9" t="s">
        <v>321</v>
      </c>
    </row>
    <row r="13" spans="1:12" x14ac:dyDescent="0.3">
      <c r="A13" s="9" t="s">
        <v>314</v>
      </c>
      <c r="B13" s="9">
        <v>12758</v>
      </c>
      <c r="C13" s="9" t="s">
        <v>334</v>
      </c>
      <c r="D13" s="9" t="s">
        <v>358</v>
      </c>
      <c r="E13" s="9" t="s">
        <v>359</v>
      </c>
      <c r="F13" s="9" t="s">
        <v>324</v>
      </c>
      <c r="G13" s="9" t="s">
        <v>338</v>
      </c>
      <c r="H13" s="9" t="s">
        <v>319</v>
      </c>
      <c r="I13" s="9" t="s">
        <v>360</v>
      </c>
      <c r="J13" s="9" t="s">
        <v>338</v>
      </c>
      <c r="K13" s="9" t="s">
        <v>338</v>
      </c>
      <c r="L13" s="9" t="s">
        <v>321</v>
      </c>
    </row>
    <row r="14" spans="1:12" x14ac:dyDescent="0.3">
      <c r="A14" s="9" t="s">
        <v>314</v>
      </c>
      <c r="B14" s="9">
        <v>10714</v>
      </c>
      <c r="C14" s="9" t="s">
        <v>334</v>
      </c>
      <c r="D14" s="9" t="s">
        <v>361</v>
      </c>
      <c r="E14" s="9" t="s">
        <v>362</v>
      </c>
      <c r="F14" s="9" t="s">
        <v>346</v>
      </c>
      <c r="G14" s="9" t="s">
        <v>338</v>
      </c>
      <c r="H14" s="9" t="s">
        <v>319</v>
      </c>
      <c r="I14" s="9" t="s">
        <v>319</v>
      </c>
      <c r="J14" s="9" t="s">
        <v>338</v>
      </c>
      <c r="K14" s="9" t="s">
        <v>338</v>
      </c>
      <c r="L14" s="9" t="s">
        <v>321</v>
      </c>
    </row>
    <row r="15" spans="1:12" x14ac:dyDescent="0.3">
      <c r="A15" s="9" t="s">
        <v>314</v>
      </c>
      <c r="B15" s="9">
        <v>12819</v>
      </c>
      <c r="C15" s="9" t="s">
        <v>350</v>
      </c>
      <c r="D15" s="9" t="s">
        <v>363</v>
      </c>
      <c r="E15" s="9" t="s">
        <v>364</v>
      </c>
      <c r="F15" s="9" t="s">
        <v>324</v>
      </c>
      <c r="G15" s="9" t="s">
        <v>319</v>
      </c>
      <c r="H15" s="9" t="s">
        <v>353</v>
      </c>
      <c r="I15" s="9" t="s">
        <v>319</v>
      </c>
      <c r="J15" s="9" t="s">
        <v>353</v>
      </c>
      <c r="K15" s="9" t="s">
        <v>353</v>
      </c>
      <c r="L15" s="9" t="s">
        <v>321</v>
      </c>
    </row>
    <row r="16" spans="1:12" x14ac:dyDescent="0.3">
      <c r="A16" s="9" t="s">
        <v>314</v>
      </c>
      <c r="B16" s="9">
        <v>12812</v>
      </c>
      <c r="C16" s="9" t="s">
        <v>350</v>
      </c>
      <c r="D16" s="9" t="s">
        <v>365</v>
      </c>
      <c r="E16" s="9" t="s">
        <v>366</v>
      </c>
      <c r="F16" s="9" t="s">
        <v>324</v>
      </c>
      <c r="G16" s="9" t="s">
        <v>319</v>
      </c>
      <c r="H16" s="9" t="s">
        <v>353</v>
      </c>
      <c r="I16" s="9" t="s">
        <v>319</v>
      </c>
      <c r="J16" s="9" t="s">
        <v>353</v>
      </c>
      <c r="K16" s="9" t="s">
        <v>353</v>
      </c>
      <c r="L16" s="9" t="s">
        <v>321</v>
      </c>
    </row>
    <row r="17" spans="1:12" x14ac:dyDescent="0.3">
      <c r="A17" s="9" t="s">
        <v>314</v>
      </c>
      <c r="B17" s="9">
        <v>12739</v>
      </c>
      <c r="C17" s="9" t="s">
        <v>326</v>
      </c>
      <c r="D17" s="9" t="s">
        <v>367</v>
      </c>
      <c r="E17" s="9" t="s">
        <v>368</v>
      </c>
      <c r="F17" s="9" t="s">
        <v>329</v>
      </c>
      <c r="G17" s="9" t="s">
        <v>319</v>
      </c>
      <c r="H17" s="9" t="s">
        <v>330</v>
      </c>
      <c r="I17" s="9" t="s">
        <v>331</v>
      </c>
      <c r="J17" s="9" t="s">
        <v>330</v>
      </c>
      <c r="K17" s="9" t="s">
        <v>330</v>
      </c>
      <c r="L17" s="9" t="s">
        <v>321</v>
      </c>
    </row>
    <row r="18" spans="1:12" x14ac:dyDescent="0.3">
      <c r="A18" s="9" t="s">
        <v>314</v>
      </c>
      <c r="B18" s="9">
        <v>11738</v>
      </c>
      <c r="C18" s="9" t="s">
        <v>326</v>
      </c>
      <c r="D18" s="9" t="s">
        <v>369</v>
      </c>
      <c r="E18" s="9" t="s">
        <v>370</v>
      </c>
      <c r="F18" s="9" t="s">
        <v>318</v>
      </c>
      <c r="G18" s="9" t="s">
        <v>319</v>
      </c>
      <c r="H18" s="9" t="s">
        <v>330</v>
      </c>
      <c r="I18" s="9" t="s">
        <v>319</v>
      </c>
      <c r="J18" s="9" t="s">
        <v>314</v>
      </c>
      <c r="K18" s="9" t="s">
        <v>330</v>
      </c>
      <c r="L18" s="9" t="s">
        <v>321</v>
      </c>
    </row>
    <row r="19" spans="1:12" x14ac:dyDescent="0.3">
      <c r="A19" s="9" t="s">
        <v>314</v>
      </c>
      <c r="B19" s="9">
        <v>11082</v>
      </c>
      <c r="C19" s="9" t="s">
        <v>334</v>
      </c>
      <c r="D19" s="9" t="s">
        <v>360</v>
      </c>
      <c r="E19" s="9" t="s">
        <v>371</v>
      </c>
      <c r="F19" s="9" t="s">
        <v>346</v>
      </c>
      <c r="G19" s="9" t="s">
        <v>338</v>
      </c>
      <c r="H19" s="9" t="s">
        <v>319</v>
      </c>
      <c r="I19" s="9" t="s">
        <v>319</v>
      </c>
      <c r="J19" s="9" t="s">
        <v>338</v>
      </c>
      <c r="K19" s="9" t="s">
        <v>338</v>
      </c>
      <c r="L19" s="9" t="s">
        <v>321</v>
      </c>
    </row>
    <row r="20" spans="1:12" x14ac:dyDescent="0.3">
      <c r="A20" s="9" t="s">
        <v>314</v>
      </c>
      <c r="B20" s="9">
        <v>12518</v>
      </c>
      <c r="C20" s="9" t="s">
        <v>315</v>
      </c>
      <c r="D20" s="9" t="s">
        <v>372</v>
      </c>
      <c r="E20" s="9" t="s">
        <v>373</v>
      </c>
      <c r="F20" s="9" t="s">
        <v>374</v>
      </c>
      <c r="G20" s="9" t="s">
        <v>319</v>
      </c>
      <c r="H20" s="9" t="s">
        <v>325</v>
      </c>
      <c r="I20" s="9" t="s">
        <v>319</v>
      </c>
      <c r="J20" s="9" t="s">
        <v>320</v>
      </c>
      <c r="K20" s="9" t="s">
        <v>320</v>
      </c>
      <c r="L20" s="9" t="s">
        <v>321</v>
      </c>
    </row>
    <row r="21" spans="1:12" x14ac:dyDescent="0.3">
      <c r="A21" s="9" t="s">
        <v>314</v>
      </c>
      <c r="B21" s="9">
        <v>10058</v>
      </c>
      <c r="C21" s="9" t="s">
        <v>334</v>
      </c>
      <c r="D21" s="9" t="s">
        <v>375</v>
      </c>
      <c r="E21" s="9" t="s">
        <v>376</v>
      </c>
      <c r="F21" s="9" t="s">
        <v>377</v>
      </c>
      <c r="G21" s="9" t="s">
        <v>338</v>
      </c>
      <c r="H21" s="9" t="s">
        <v>319</v>
      </c>
      <c r="I21" s="9" t="s">
        <v>319</v>
      </c>
      <c r="J21" s="9" t="s">
        <v>314</v>
      </c>
      <c r="K21" s="9" t="s">
        <v>338</v>
      </c>
      <c r="L21" s="9" t="s">
        <v>321</v>
      </c>
    </row>
    <row r="22" spans="1:12" x14ac:dyDescent="0.3">
      <c r="A22" s="9" t="s">
        <v>314</v>
      </c>
      <c r="B22" s="9">
        <v>12723</v>
      </c>
      <c r="C22" s="9" t="s">
        <v>334</v>
      </c>
      <c r="D22" s="9" t="s">
        <v>378</v>
      </c>
      <c r="E22" s="9" t="s">
        <v>379</v>
      </c>
      <c r="F22" s="9" t="s">
        <v>324</v>
      </c>
      <c r="G22" s="9" t="s">
        <v>338</v>
      </c>
      <c r="H22" s="9" t="s">
        <v>319</v>
      </c>
      <c r="I22" s="9" t="s">
        <v>339</v>
      </c>
      <c r="J22" s="9" t="s">
        <v>338</v>
      </c>
      <c r="K22" s="9" t="s">
        <v>338</v>
      </c>
      <c r="L22" s="9" t="s">
        <v>321</v>
      </c>
    </row>
    <row r="23" spans="1:12" x14ac:dyDescent="0.3">
      <c r="A23" s="9" t="s">
        <v>314</v>
      </c>
      <c r="B23" s="9">
        <v>12811</v>
      </c>
      <c r="C23" s="9" t="s">
        <v>350</v>
      </c>
      <c r="D23" s="9" t="s">
        <v>380</v>
      </c>
      <c r="E23" s="9" t="s">
        <v>381</v>
      </c>
      <c r="F23" s="9" t="s">
        <v>324</v>
      </c>
      <c r="G23" s="9" t="s">
        <v>319</v>
      </c>
      <c r="H23" s="9" t="s">
        <v>353</v>
      </c>
      <c r="I23" s="9" t="s">
        <v>319</v>
      </c>
      <c r="J23" s="9" t="s">
        <v>353</v>
      </c>
      <c r="K23" s="9" t="s">
        <v>353</v>
      </c>
      <c r="L23" s="9" t="s">
        <v>321</v>
      </c>
    </row>
    <row r="24" spans="1:12" x14ac:dyDescent="0.3">
      <c r="A24" s="9" t="s">
        <v>314</v>
      </c>
      <c r="B24" s="9">
        <v>10443</v>
      </c>
      <c r="C24" s="9" t="s">
        <v>334</v>
      </c>
      <c r="D24" s="9" t="s">
        <v>339</v>
      </c>
      <c r="E24" s="9" t="s">
        <v>382</v>
      </c>
      <c r="F24" s="9" t="s">
        <v>383</v>
      </c>
      <c r="G24" s="9" t="s">
        <v>338</v>
      </c>
      <c r="H24" s="9" t="s">
        <v>319</v>
      </c>
      <c r="I24" s="9" t="s">
        <v>319</v>
      </c>
      <c r="J24" s="9" t="s">
        <v>338</v>
      </c>
      <c r="K24" s="9" t="s">
        <v>338</v>
      </c>
      <c r="L24" s="9" t="s">
        <v>321</v>
      </c>
    </row>
    <row r="25" spans="1:12" x14ac:dyDescent="0.3">
      <c r="A25" s="9" t="s">
        <v>314</v>
      </c>
      <c r="B25" s="9">
        <v>12791</v>
      </c>
      <c r="C25" s="9" t="s">
        <v>326</v>
      </c>
      <c r="D25" s="9" t="s">
        <v>384</v>
      </c>
      <c r="E25" s="9" t="s">
        <v>385</v>
      </c>
      <c r="F25" s="9" t="s">
        <v>324</v>
      </c>
      <c r="G25" s="9" t="s">
        <v>319</v>
      </c>
      <c r="H25" s="9" t="s">
        <v>330</v>
      </c>
      <c r="I25" s="9" t="s">
        <v>331</v>
      </c>
      <c r="J25" s="9" t="s">
        <v>330</v>
      </c>
      <c r="K25" s="9" t="s">
        <v>330</v>
      </c>
      <c r="L25" s="9" t="s">
        <v>321</v>
      </c>
    </row>
    <row r="26" spans="1:12" x14ac:dyDescent="0.3">
      <c r="A26" s="9" t="s">
        <v>314</v>
      </c>
      <c r="B26" s="9">
        <v>12625</v>
      </c>
      <c r="C26" s="9" t="s">
        <v>315</v>
      </c>
      <c r="D26" s="9" t="s">
        <v>386</v>
      </c>
      <c r="E26" s="9" t="s">
        <v>387</v>
      </c>
      <c r="F26" s="9" t="s">
        <v>329</v>
      </c>
      <c r="G26" s="9" t="s">
        <v>319</v>
      </c>
      <c r="H26" s="9" t="s">
        <v>320</v>
      </c>
      <c r="I26" s="9" t="s">
        <v>342</v>
      </c>
      <c r="J26" s="9" t="s">
        <v>320</v>
      </c>
      <c r="K26" s="9" t="s">
        <v>320</v>
      </c>
      <c r="L26" s="9" t="s">
        <v>321</v>
      </c>
    </row>
    <row r="27" spans="1:12" x14ac:dyDescent="0.3">
      <c r="A27" s="9" t="s">
        <v>388</v>
      </c>
      <c r="B27" s="9">
        <v>12057</v>
      </c>
      <c r="C27" s="9" t="s">
        <v>389</v>
      </c>
      <c r="D27" s="9" t="s">
        <v>390</v>
      </c>
      <c r="E27" s="9" t="s">
        <v>391</v>
      </c>
      <c r="F27" s="9" t="s">
        <v>324</v>
      </c>
      <c r="G27" s="9" t="s">
        <v>392</v>
      </c>
      <c r="H27" s="9" t="s">
        <v>393</v>
      </c>
      <c r="I27" s="9" t="s">
        <v>319</v>
      </c>
      <c r="J27" s="9" t="s">
        <v>392</v>
      </c>
      <c r="K27" s="9" t="s">
        <v>393</v>
      </c>
      <c r="L27" s="9" t="s">
        <v>321</v>
      </c>
    </row>
    <row r="28" spans="1:12" x14ac:dyDescent="0.3">
      <c r="A28" s="9" t="s">
        <v>388</v>
      </c>
      <c r="B28" s="9">
        <v>11966</v>
      </c>
      <c r="C28" s="9" t="s">
        <v>389</v>
      </c>
      <c r="D28" s="9" t="s">
        <v>394</v>
      </c>
      <c r="E28" s="9" t="s">
        <v>395</v>
      </c>
      <c r="F28" s="9" t="s">
        <v>324</v>
      </c>
      <c r="G28" s="9" t="s">
        <v>392</v>
      </c>
      <c r="H28" s="9" t="s">
        <v>393</v>
      </c>
      <c r="I28" s="9" t="s">
        <v>319</v>
      </c>
      <c r="J28" s="9" t="s">
        <v>392</v>
      </c>
      <c r="K28" s="9" t="s">
        <v>393</v>
      </c>
      <c r="L28" s="9" t="s">
        <v>321</v>
      </c>
    </row>
    <row r="29" spans="1:12" x14ac:dyDescent="0.3">
      <c r="A29" s="9" t="s">
        <v>388</v>
      </c>
      <c r="B29" s="9">
        <v>10662</v>
      </c>
      <c r="C29" s="9" t="s">
        <v>389</v>
      </c>
      <c r="D29" s="9" t="s">
        <v>30</v>
      </c>
      <c r="E29" s="9" t="s">
        <v>396</v>
      </c>
      <c r="F29" s="9" t="s">
        <v>318</v>
      </c>
      <c r="G29" s="9" t="s">
        <v>392</v>
      </c>
      <c r="H29" s="9" t="s">
        <v>319</v>
      </c>
      <c r="I29" s="9" t="s">
        <v>319</v>
      </c>
      <c r="J29" s="9" t="s">
        <v>392</v>
      </c>
      <c r="K29" s="9" t="s">
        <v>393</v>
      </c>
      <c r="L29" s="9" t="s">
        <v>321</v>
      </c>
    </row>
    <row r="30" spans="1:12" x14ac:dyDescent="0.3">
      <c r="A30" s="9" t="s">
        <v>388</v>
      </c>
      <c r="B30" s="9">
        <v>11203</v>
      </c>
      <c r="C30" s="9" t="s">
        <v>397</v>
      </c>
      <c r="D30" s="9" t="s">
        <v>398</v>
      </c>
      <c r="E30" s="9" t="s">
        <v>399</v>
      </c>
      <c r="F30" s="9" t="s">
        <v>346</v>
      </c>
      <c r="G30" s="9" t="s">
        <v>400</v>
      </c>
      <c r="H30" s="9" t="s">
        <v>401</v>
      </c>
      <c r="I30" s="9" t="s">
        <v>319</v>
      </c>
      <c r="J30" s="9" t="s">
        <v>400</v>
      </c>
      <c r="K30" s="9" t="s">
        <v>402</v>
      </c>
      <c r="L30" s="9" t="s">
        <v>321</v>
      </c>
    </row>
    <row r="31" spans="1:12" x14ac:dyDescent="0.3">
      <c r="A31" s="9" t="s">
        <v>388</v>
      </c>
      <c r="B31" s="9">
        <v>11109</v>
      </c>
      <c r="C31" s="9" t="s">
        <v>397</v>
      </c>
      <c r="D31" s="9" t="s">
        <v>403</v>
      </c>
      <c r="E31" s="9" t="s">
        <v>404</v>
      </c>
      <c r="F31" s="9" t="s">
        <v>324</v>
      </c>
      <c r="G31" s="9" t="s">
        <v>400</v>
      </c>
      <c r="H31" s="9" t="s">
        <v>401</v>
      </c>
      <c r="I31" s="9" t="s">
        <v>405</v>
      </c>
      <c r="J31" s="9" t="s">
        <v>400</v>
      </c>
      <c r="K31" s="9" t="s">
        <v>402</v>
      </c>
      <c r="L31" s="9" t="s">
        <v>321</v>
      </c>
    </row>
    <row r="32" spans="1:12" x14ac:dyDescent="0.3">
      <c r="A32" s="9" t="s">
        <v>388</v>
      </c>
      <c r="B32" s="9">
        <v>10780</v>
      </c>
      <c r="C32" s="9" t="s">
        <v>406</v>
      </c>
      <c r="D32" s="9" t="s">
        <v>407</v>
      </c>
      <c r="E32" s="9" t="s">
        <v>408</v>
      </c>
      <c r="F32" s="9" t="s">
        <v>337</v>
      </c>
      <c r="G32" s="9" t="s">
        <v>400</v>
      </c>
      <c r="H32" s="9" t="s">
        <v>401</v>
      </c>
      <c r="I32" s="9" t="s">
        <v>409</v>
      </c>
      <c r="J32" s="9" t="s">
        <v>400</v>
      </c>
      <c r="K32" s="9" t="s">
        <v>402</v>
      </c>
      <c r="L32" s="9" t="s">
        <v>321</v>
      </c>
    </row>
    <row r="33" spans="1:12" x14ac:dyDescent="0.3">
      <c r="A33" s="9" t="s">
        <v>388</v>
      </c>
      <c r="B33" s="9">
        <v>10727</v>
      </c>
      <c r="C33" s="9" t="s">
        <v>406</v>
      </c>
      <c r="D33" s="9" t="s">
        <v>410</v>
      </c>
      <c r="E33" s="9" t="s">
        <v>411</v>
      </c>
      <c r="F33" s="9" t="s">
        <v>346</v>
      </c>
      <c r="G33" s="9" t="s">
        <v>400</v>
      </c>
      <c r="H33" s="9" t="s">
        <v>401</v>
      </c>
      <c r="I33" s="9" t="s">
        <v>409</v>
      </c>
      <c r="J33" s="9" t="s">
        <v>400</v>
      </c>
      <c r="K33" s="9" t="s">
        <v>402</v>
      </c>
      <c r="L33" s="9" t="s">
        <v>321</v>
      </c>
    </row>
    <row r="34" spans="1:12" x14ac:dyDescent="0.3">
      <c r="A34" s="9" t="s">
        <v>388</v>
      </c>
      <c r="B34" s="9">
        <v>11396</v>
      </c>
      <c r="C34" s="9" t="s">
        <v>412</v>
      </c>
      <c r="D34" s="9" t="s">
        <v>413</v>
      </c>
      <c r="E34" s="9" t="s">
        <v>414</v>
      </c>
      <c r="F34" s="9" t="s">
        <v>324</v>
      </c>
      <c r="G34" s="9" t="s">
        <v>400</v>
      </c>
      <c r="H34" s="9" t="s">
        <v>415</v>
      </c>
      <c r="I34" s="9" t="s">
        <v>416</v>
      </c>
      <c r="J34" s="9" t="s">
        <v>400</v>
      </c>
      <c r="K34" s="9" t="s">
        <v>415</v>
      </c>
      <c r="L34" s="9" t="s">
        <v>321</v>
      </c>
    </row>
    <row r="35" spans="1:12" x14ac:dyDescent="0.3">
      <c r="A35" s="9" t="s">
        <v>388</v>
      </c>
      <c r="B35" s="9">
        <v>11921</v>
      </c>
      <c r="C35" s="9" t="s">
        <v>412</v>
      </c>
      <c r="D35" s="9" t="s">
        <v>417</v>
      </c>
      <c r="E35" s="9" t="s">
        <v>418</v>
      </c>
      <c r="F35" s="9" t="s">
        <v>337</v>
      </c>
      <c r="G35" s="9" t="s">
        <v>400</v>
      </c>
      <c r="H35" s="9" t="s">
        <v>415</v>
      </c>
      <c r="I35" s="9" t="s">
        <v>416</v>
      </c>
      <c r="J35" s="9" t="s">
        <v>400</v>
      </c>
      <c r="K35" s="9" t="s">
        <v>415</v>
      </c>
      <c r="L35" s="9" t="s">
        <v>321</v>
      </c>
    </row>
    <row r="36" spans="1:12" x14ac:dyDescent="0.3">
      <c r="A36" s="9" t="s">
        <v>388</v>
      </c>
      <c r="B36" s="9">
        <v>10097</v>
      </c>
      <c r="C36" s="9" t="s">
        <v>412</v>
      </c>
      <c r="D36" s="9" t="s">
        <v>419</v>
      </c>
      <c r="E36" s="9" t="s">
        <v>420</v>
      </c>
      <c r="F36" s="9" t="s">
        <v>421</v>
      </c>
      <c r="G36" s="9" t="s">
        <v>400</v>
      </c>
      <c r="H36" s="9" t="s">
        <v>415</v>
      </c>
      <c r="I36" s="9" t="s">
        <v>319</v>
      </c>
      <c r="J36" s="9" t="s">
        <v>400</v>
      </c>
      <c r="K36" s="9" t="s">
        <v>415</v>
      </c>
      <c r="L36" s="9" t="s">
        <v>321</v>
      </c>
    </row>
    <row r="37" spans="1:12" x14ac:dyDescent="0.3">
      <c r="A37" s="9" t="s">
        <v>388</v>
      </c>
      <c r="B37" s="9">
        <v>12626</v>
      </c>
      <c r="C37" s="9" t="s">
        <v>412</v>
      </c>
      <c r="D37" s="9" t="s">
        <v>422</v>
      </c>
      <c r="E37" s="9" t="s">
        <v>423</v>
      </c>
      <c r="F37" s="9" t="s">
        <v>329</v>
      </c>
      <c r="G37" s="9" t="s">
        <v>400</v>
      </c>
      <c r="H37" s="9" t="s">
        <v>415</v>
      </c>
      <c r="I37" s="9" t="s">
        <v>416</v>
      </c>
      <c r="J37" s="9" t="s">
        <v>400</v>
      </c>
      <c r="K37" s="9" t="s">
        <v>415</v>
      </c>
      <c r="L37" s="9" t="s">
        <v>321</v>
      </c>
    </row>
    <row r="38" spans="1:12" x14ac:dyDescent="0.3">
      <c r="A38" s="9" t="s">
        <v>388</v>
      </c>
      <c r="B38" s="9">
        <v>11062</v>
      </c>
      <c r="C38" s="9" t="s">
        <v>424</v>
      </c>
      <c r="D38" s="9" t="s">
        <v>425</v>
      </c>
      <c r="E38" s="9" t="s">
        <v>426</v>
      </c>
      <c r="F38" s="9" t="s">
        <v>346</v>
      </c>
      <c r="G38" s="9" t="s">
        <v>400</v>
      </c>
      <c r="H38" s="9" t="s">
        <v>427</v>
      </c>
      <c r="I38" s="9" t="s">
        <v>428</v>
      </c>
      <c r="J38" s="9" t="s">
        <v>400</v>
      </c>
      <c r="K38" s="9" t="s">
        <v>427</v>
      </c>
      <c r="L38" s="9" t="s">
        <v>321</v>
      </c>
    </row>
    <row r="39" spans="1:12" x14ac:dyDescent="0.3">
      <c r="A39" s="9" t="s">
        <v>388</v>
      </c>
      <c r="B39" s="9">
        <v>10711</v>
      </c>
      <c r="C39" s="9" t="s">
        <v>424</v>
      </c>
      <c r="D39" s="9" t="s">
        <v>429</v>
      </c>
      <c r="E39" s="9" t="s">
        <v>430</v>
      </c>
      <c r="F39" s="9" t="s">
        <v>346</v>
      </c>
      <c r="G39" s="9" t="s">
        <v>400</v>
      </c>
      <c r="H39" s="9" t="s">
        <v>427</v>
      </c>
      <c r="I39" s="9" t="s">
        <v>428</v>
      </c>
      <c r="J39" s="9" t="s">
        <v>400</v>
      </c>
      <c r="K39" s="9" t="s">
        <v>427</v>
      </c>
      <c r="L39" s="9" t="s">
        <v>321</v>
      </c>
    </row>
    <row r="40" spans="1:12" x14ac:dyDescent="0.3">
      <c r="A40" s="9" t="s">
        <v>388</v>
      </c>
      <c r="B40" s="9">
        <v>12728</v>
      </c>
      <c r="C40" s="9" t="s">
        <v>389</v>
      </c>
      <c r="D40" s="9" t="s">
        <v>431</v>
      </c>
      <c r="E40" s="9" t="s">
        <v>432</v>
      </c>
      <c r="F40" s="9" t="s">
        <v>324</v>
      </c>
      <c r="G40" s="9" t="s">
        <v>392</v>
      </c>
      <c r="H40" s="9" t="s">
        <v>393</v>
      </c>
      <c r="I40" s="9" t="s">
        <v>319</v>
      </c>
      <c r="J40" s="9" t="s">
        <v>392</v>
      </c>
      <c r="K40" s="9" t="s">
        <v>393</v>
      </c>
      <c r="L40" s="9" t="s">
        <v>321</v>
      </c>
    </row>
    <row r="41" spans="1:12" x14ac:dyDescent="0.3">
      <c r="A41" s="9" t="s">
        <v>388</v>
      </c>
      <c r="B41" s="9">
        <v>12777</v>
      </c>
      <c r="C41" s="9" t="s">
        <v>424</v>
      </c>
      <c r="D41" s="9" t="s">
        <v>433</v>
      </c>
      <c r="E41" s="9" t="s">
        <v>434</v>
      </c>
      <c r="F41" s="9" t="s">
        <v>329</v>
      </c>
      <c r="G41" s="9" t="s">
        <v>400</v>
      </c>
      <c r="H41" s="9" t="s">
        <v>427</v>
      </c>
      <c r="I41" s="9" t="s">
        <v>428</v>
      </c>
      <c r="J41" s="9" t="s">
        <v>400</v>
      </c>
      <c r="K41" s="9" t="s">
        <v>427</v>
      </c>
      <c r="L41" s="9" t="s">
        <v>321</v>
      </c>
    </row>
    <row r="42" spans="1:12" x14ac:dyDescent="0.3">
      <c r="A42" s="9" t="s">
        <v>388</v>
      </c>
      <c r="B42" s="9">
        <v>12744</v>
      </c>
      <c r="C42" s="9" t="s">
        <v>389</v>
      </c>
      <c r="D42" s="9" t="s">
        <v>435</v>
      </c>
      <c r="E42" s="9" t="s">
        <v>436</v>
      </c>
      <c r="F42" s="9" t="s">
        <v>329</v>
      </c>
      <c r="G42" s="9" t="s">
        <v>392</v>
      </c>
      <c r="H42" s="9" t="s">
        <v>393</v>
      </c>
      <c r="I42" s="9" t="s">
        <v>319</v>
      </c>
      <c r="J42" s="9" t="s">
        <v>392</v>
      </c>
      <c r="K42" s="9" t="s">
        <v>393</v>
      </c>
      <c r="L42" s="9" t="s">
        <v>321</v>
      </c>
    </row>
    <row r="43" spans="1:12" x14ac:dyDescent="0.3">
      <c r="A43" s="9" t="s">
        <v>388</v>
      </c>
      <c r="B43" s="9">
        <v>11075</v>
      </c>
      <c r="C43" s="9" t="s">
        <v>412</v>
      </c>
      <c r="D43" s="9" t="s">
        <v>437</v>
      </c>
      <c r="E43" s="9" t="s">
        <v>438</v>
      </c>
      <c r="F43" s="9" t="s">
        <v>346</v>
      </c>
      <c r="G43" s="9" t="s">
        <v>400</v>
      </c>
      <c r="H43" s="9" t="s">
        <v>415</v>
      </c>
      <c r="I43" s="9" t="s">
        <v>416</v>
      </c>
      <c r="J43" s="9" t="s">
        <v>400</v>
      </c>
      <c r="K43" s="9" t="s">
        <v>415</v>
      </c>
      <c r="L43" s="9" t="s">
        <v>321</v>
      </c>
    </row>
    <row r="44" spans="1:12" x14ac:dyDescent="0.3">
      <c r="A44" s="9" t="s">
        <v>388</v>
      </c>
      <c r="B44" s="9">
        <v>11372</v>
      </c>
      <c r="C44" s="9" t="s">
        <v>412</v>
      </c>
      <c r="D44" s="9" t="s">
        <v>439</v>
      </c>
      <c r="E44" s="9" t="s">
        <v>440</v>
      </c>
      <c r="F44" s="9" t="s">
        <v>324</v>
      </c>
      <c r="G44" s="9" t="s">
        <v>400</v>
      </c>
      <c r="H44" s="9" t="s">
        <v>415</v>
      </c>
      <c r="I44" s="9" t="s">
        <v>416</v>
      </c>
      <c r="J44" s="9" t="s">
        <v>400</v>
      </c>
      <c r="K44" s="9" t="s">
        <v>415</v>
      </c>
      <c r="L44" s="9" t="s">
        <v>321</v>
      </c>
    </row>
    <row r="45" spans="1:12" x14ac:dyDescent="0.3">
      <c r="A45" s="9" t="s">
        <v>388</v>
      </c>
      <c r="B45" s="9">
        <v>10082</v>
      </c>
      <c r="C45" s="9" t="s">
        <v>406</v>
      </c>
      <c r="D45" s="9" t="s">
        <v>401</v>
      </c>
      <c r="E45" s="9" t="s">
        <v>441</v>
      </c>
      <c r="F45" s="9" t="s">
        <v>421</v>
      </c>
      <c r="G45" s="9" t="s">
        <v>400</v>
      </c>
      <c r="H45" s="9" t="s">
        <v>319</v>
      </c>
      <c r="I45" s="9" t="s">
        <v>319</v>
      </c>
      <c r="J45" s="9" t="s">
        <v>400</v>
      </c>
      <c r="K45" s="9" t="s">
        <v>402</v>
      </c>
      <c r="L45" s="9" t="s">
        <v>321</v>
      </c>
    </row>
    <row r="46" spans="1:12" x14ac:dyDescent="0.3">
      <c r="A46" s="9" t="s">
        <v>388</v>
      </c>
      <c r="B46" s="9">
        <v>12122</v>
      </c>
      <c r="C46" s="9" t="s">
        <v>389</v>
      </c>
      <c r="D46" s="9" t="s">
        <v>442</v>
      </c>
      <c r="E46" s="9" t="s">
        <v>443</v>
      </c>
      <c r="F46" s="9" t="s">
        <v>324</v>
      </c>
      <c r="G46" s="9" t="s">
        <v>392</v>
      </c>
      <c r="H46" s="9" t="s">
        <v>393</v>
      </c>
      <c r="I46" s="9" t="s">
        <v>319</v>
      </c>
      <c r="J46" s="9" t="s">
        <v>392</v>
      </c>
      <c r="K46" s="9" t="s">
        <v>393</v>
      </c>
      <c r="L46" s="9" t="s">
        <v>321</v>
      </c>
    </row>
    <row r="47" spans="1:12" x14ac:dyDescent="0.3">
      <c r="A47" s="9" t="s">
        <v>388</v>
      </c>
      <c r="B47" s="9">
        <v>12620</v>
      </c>
      <c r="C47" s="9" t="s">
        <v>389</v>
      </c>
      <c r="D47" s="9" t="s">
        <v>444</v>
      </c>
      <c r="E47" s="9" t="s">
        <v>445</v>
      </c>
      <c r="F47" s="9" t="s">
        <v>329</v>
      </c>
      <c r="G47" s="9" t="s">
        <v>392</v>
      </c>
      <c r="H47" s="9" t="s">
        <v>393</v>
      </c>
      <c r="I47" s="9" t="s">
        <v>319</v>
      </c>
      <c r="J47" s="9" t="s">
        <v>392</v>
      </c>
      <c r="K47" s="9" t="s">
        <v>393</v>
      </c>
      <c r="L47" s="9" t="s">
        <v>321</v>
      </c>
    </row>
    <row r="48" spans="1:12" x14ac:dyDescent="0.3">
      <c r="A48" s="9" t="s">
        <v>388</v>
      </c>
      <c r="B48" s="9">
        <v>12877</v>
      </c>
      <c r="C48" s="9" t="s">
        <v>389</v>
      </c>
      <c r="D48" s="9" t="s">
        <v>446</v>
      </c>
      <c r="E48" s="9" t="s">
        <v>447</v>
      </c>
      <c r="F48" s="9" t="s">
        <v>329</v>
      </c>
      <c r="G48" s="9" t="s">
        <v>392</v>
      </c>
      <c r="H48" s="9" t="s">
        <v>393</v>
      </c>
      <c r="I48" s="9" t="s">
        <v>319</v>
      </c>
      <c r="J48" s="9" t="s">
        <v>392</v>
      </c>
      <c r="K48" s="9" t="s">
        <v>393</v>
      </c>
      <c r="L48" s="9" t="s">
        <v>321</v>
      </c>
    </row>
    <row r="49" spans="1:12" x14ac:dyDescent="0.3">
      <c r="A49" s="9" t="s">
        <v>388</v>
      </c>
      <c r="B49" s="9">
        <v>11254</v>
      </c>
      <c r="C49" s="9" t="s">
        <v>406</v>
      </c>
      <c r="D49" s="9" t="s">
        <v>448</v>
      </c>
      <c r="E49" s="9" t="s">
        <v>449</v>
      </c>
      <c r="F49" s="9" t="s">
        <v>324</v>
      </c>
      <c r="G49" s="9" t="s">
        <v>400</v>
      </c>
      <c r="H49" s="9" t="s">
        <v>401</v>
      </c>
      <c r="I49" s="9" t="s">
        <v>409</v>
      </c>
      <c r="J49" s="9" t="s">
        <v>400</v>
      </c>
      <c r="K49" s="9" t="s">
        <v>402</v>
      </c>
      <c r="L49" s="9" t="s">
        <v>321</v>
      </c>
    </row>
    <row r="50" spans="1:12" x14ac:dyDescent="0.3">
      <c r="A50" s="9" t="s">
        <v>388</v>
      </c>
      <c r="B50" s="9">
        <v>11542</v>
      </c>
      <c r="C50" s="9" t="s">
        <v>397</v>
      </c>
      <c r="D50" s="9" t="s">
        <v>450</v>
      </c>
      <c r="E50" s="9" t="s">
        <v>451</v>
      </c>
      <c r="F50" s="9" t="s">
        <v>324</v>
      </c>
      <c r="G50" s="9" t="s">
        <v>400</v>
      </c>
      <c r="H50" s="9" t="s">
        <v>401</v>
      </c>
      <c r="I50" s="9" t="s">
        <v>405</v>
      </c>
      <c r="J50" s="9" t="s">
        <v>400</v>
      </c>
      <c r="K50" s="9" t="s">
        <v>402</v>
      </c>
      <c r="L50" s="9" t="s">
        <v>321</v>
      </c>
    </row>
    <row r="51" spans="1:12" x14ac:dyDescent="0.3">
      <c r="A51" s="9" t="s">
        <v>388</v>
      </c>
      <c r="B51" s="9">
        <v>12007</v>
      </c>
      <c r="C51" s="9" t="s">
        <v>397</v>
      </c>
      <c r="D51" s="9" t="s">
        <v>452</v>
      </c>
      <c r="E51" s="9" t="s">
        <v>453</v>
      </c>
      <c r="F51" s="9" t="s">
        <v>324</v>
      </c>
      <c r="G51" s="9" t="s">
        <v>400</v>
      </c>
      <c r="H51" s="9" t="s">
        <v>401</v>
      </c>
      <c r="I51" s="9" t="s">
        <v>405</v>
      </c>
      <c r="J51" s="9" t="s">
        <v>400</v>
      </c>
      <c r="K51" s="9" t="s">
        <v>402</v>
      </c>
      <c r="L51" s="9" t="s">
        <v>321</v>
      </c>
    </row>
    <row r="52" spans="1:12" x14ac:dyDescent="0.3">
      <c r="A52" s="9" t="s">
        <v>388</v>
      </c>
      <c r="B52" s="9">
        <v>12550</v>
      </c>
      <c r="C52" s="9" t="s">
        <v>397</v>
      </c>
      <c r="D52" s="9" t="s">
        <v>454</v>
      </c>
      <c r="E52" s="9" t="s">
        <v>455</v>
      </c>
      <c r="F52" s="9" t="s">
        <v>324</v>
      </c>
      <c r="G52" s="9" t="s">
        <v>400</v>
      </c>
      <c r="H52" s="9" t="s">
        <v>401</v>
      </c>
      <c r="I52" s="9" t="s">
        <v>405</v>
      </c>
      <c r="J52" s="9" t="s">
        <v>400</v>
      </c>
      <c r="K52" s="9" t="s">
        <v>402</v>
      </c>
      <c r="L52" s="9" t="s">
        <v>321</v>
      </c>
    </row>
    <row r="53" spans="1:12" x14ac:dyDescent="0.3">
      <c r="A53" s="9" t="s">
        <v>388</v>
      </c>
      <c r="B53" s="9">
        <v>11224</v>
      </c>
      <c r="C53" s="9" t="s">
        <v>389</v>
      </c>
      <c r="D53" s="9" t="s">
        <v>456</v>
      </c>
      <c r="E53" s="9" t="s">
        <v>457</v>
      </c>
      <c r="F53" s="9" t="s">
        <v>337</v>
      </c>
      <c r="G53" s="9" t="s">
        <v>392</v>
      </c>
      <c r="H53" s="9" t="s">
        <v>393</v>
      </c>
      <c r="I53" s="9" t="s">
        <v>319</v>
      </c>
      <c r="J53" s="9" t="s">
        <v>392</v>
      </c>
      <c r="K53" s="9" t="s">
        <v>393</v>
      </c>
      <c r="L53" s="9" t="s">
        <v>321</v>
      </c>
    </row>
    <row r="54" spans="1:12" x14ac:dyDescent="0.3">
      <c r="A54" s="9" t="s">
        <v>388</v>
      </c>
      <c r="B54" s="9">
        <v>11967</v>
      </c>
      <c r="C54" s="9" t="s">
        <v>389</v>
      </c>
      <c r="D54" s="9" t="s">
        <v>458</v>
      </c>
      <c r="E54" s="9" t="s">
        <v>459</v>
      </c>
      <c r="F54" s="9" t="s">
        <v>324</v>
      </c>
      <c r="G54" s="9" t="s">
        <v>392</v>
      </c>
      <c r="H54" s="9" t="s">
        <v>393</v>
      </c>
      <c r="I54" s="9" t="s">
        <v>319</v>
      </c>
      <c r="J54" s="9" t="s">
        <v>392</v>
      </c>
      <c r="K54" s="9" t="s">
        <v>393</v>
      </c>
      <c r="L54" s="9" t="s">
        <v>321</v>
      </c>
    </row>
    <row r="55" spans="1:12" x14ac:dyDescent="0.3">
      <c r="A55" s="9" t="s">
        <v>388</v>
      </c>
      <c r="B55" s="9">
        <v>12067</v>
      </c>
      <c r="C55" s="9" t="s">
        <v>389</v>
      </c>
      <c r="D55" s="9" t="s">
        <v>460</v>
      </c>
      <c r="E55" s="9" t="s">
        <v>461</v>
      </c>
      <c r="F55" s="9" t="s">
        <v>324</v>
      </c>
      <c r="G55" s="9" t="s">
        <v>392</v>
      </c>
      <c r="H55" s="9" t="s">
        <v>393</v>
      </c>
      <c r="I55" s="9" t="s">
        <v>319</v>
      </c>
      <c r="J55" s="9" t="s">
        <v>392</v>
      </c>
      <c r="K55" s="9" t="s">
        <v>393</v>
      </c>
      <c r="L55" s="9" t="s">
        <v>321</v>
      </c>
    </row>
    <row r="56" spans="1:12" x14ac:dyDescent="0.3">
      <c r="A56" s="9" t="s">
        <v>388</v>
      </c>
      <c r="B56" s="9">
        <v>10944</v>
      </c>
      <c r="C56" s="9" t="s">
        <v>424</v>
      </c>
      <c r="D56" s="9" t="s">
        <v>462</v>
      </c>
      <c r="E56" s="9" t="s">
        <v>463</v>
      </c>
      <c r="F56" s="9" t="s">
        <v>421</v>
      </c>
      <c r="G56" s="9" t="s">
        <v>400</v>
      </c>
      <c r="H56" s="9" t="s">
        <v>427</v>
      </c>
      <c r="I56" s="9" t="s">
        <v>428</v>
      </c>
      <c r="J56" s="9" t="s">
        <v>400</v>
      </c>
      <c r="K56" s="9" t="s">
        <v>427</v>
      </c>
      <c r="L56" s="9" t="s">
        <v>356</v>
      </c>
    </row>
    <row r="57" spans="1:12" x14ac:dyDescent="0.3">
      <c r="A57" s="9" t="s">
        <v>388</v>
      </c>
      <c r="B57" s="9">
        <v>10673</v>
      </c>
      <c r="C57" s="9" t="s">
        <v>424</v>
      </c>
      <c r="D57" s="9" t="s">
        <v>464</v>
      </c>
      <c r="E57" s="9" t="s">
        <v>465</v>
      </c>
      <c r="F57" s="9" t="s">
        <v>324</v>
      </c>
      <c r="G57" s="9" t="s">
        <v>400</v>
      </c>
      <c r="H57" s="9" t="s">
        <v>427</v>
      </c>
      <c r="I57" s="9" t="s">
        <v>428</v>
      </c>
      <c r="J57" s="9" t="s">
        <v>400</v>
      </c>
      <c r="K57" s="9" t="s">
        <v>427</v>
      </c>
      <c r="L57" s="9" t="s">
        <v>321</v>
      </c>
    </row>
    <row r="58" spans="1:12" x14ac:dyDescent="0.3">
      <c r="A58" s="9" t="s">
        <v>388</v>
      </c>
      <c r="B58" s="9">
        <v>12679</v>
      </c>
      <c r="C58" s="9" t="s">
        <v>389</v>
      </c>
      <c r="D58" s="9" t="s">
        <v>466</v>
      </c>
      <c r="E58" s="9" t="s">
        <v>467</v>
      </c>
      <c r="F58" s="9" t="s">
        <v>329</v>
      </c>
      <c r="G58" s="9" t="s">
        <v>392</v>
      </c>
      <c r="H58" s="9" t="s">
        <v>393</v>
      </c>
      <c r="I58" s="9" t="s">
        <v>319</v>
      </c>
      <c r="J58" s="9" t="s">
        <v>392</v>
      </c>
      <c r="K58" s="9" t="s">
        <v>393</v>
      </c>
      <c r="L58" s="9" t="s">
        <v>321</v>
      </c>
    </row>
    <row r="59" spans="1:12" x14ac:dyDescent="0.3">
      <c r="A59" s="9" t="s">
        <v>468</v>
      </c>
      <c r="B59" s="9">
        <v>11120</v>
      </c>
      <c r="C59" s="9" t="s">
        <v>469</v>
      </c>
      <c r="D59" s="9" t="s">
        <v>35</v>
      </c>
      <c r="E59" s="9" t="s">
        <v>470</v>
      </c>
      <c r="F59" s="9" t="s">
        <v>346</v>
      </c>
      <c r="G59" s="9" t="s">
        <v>471</v>
      </c>
      <c r="H59" s="9" t="s">
        <v>10</v>
      </c>
      <c r="I59" s="9" t="s">
        <v>319</v>
      </c>
      <c r="J59" s="9" t="s">
        <v>471</v>
      </c>
      <c r="K59" s="9" t="s">
        <v>472</v>
      </c>
      <c r="L59" s="9" t="s">
        <v>321</v>
      </c>
    </row>
    <row r="60" spans="1:12" x14ac:dyDescent="0.3">
      <c r="A60" s="9" t="s">
        <v>468</v>
      </c>
      <c r="B60" s="9">
        <v>10360</v>
      </c>
      <c r="C60" s="9" t="s">
        <v>469</v>
      </c>
      <c r="D60" s="9" t="s">
        <v>10</v>
      </c>
      <c r="E60" s="9" t="s">
        <v>473</v>
      </c>
      <c r="F60" s="9" t="s">
        <v>318</v>
      </c>
      <c r="G60" s="9" t="s">
        <v>471</v>
      </c>
      <c r="H60" s="9" t="s">
        <v>10</v>
      </c>
      <c r="I60" s="9" t="s">
        <v>319</v>
      </c>
      <c r="J60" s="9" t="s">
        <v>471</v>
      </c>
      <c r="K60" s="9" t="s">
        <v>472</v>
      </c>
      <c r="L60" s="9" t="s">
        <v>356</v>
      </c>
    </row>
    <row r="61" spans="1:12" x14ac:dyDescent="0.3">
      <c r="A61" s="9" t="s">
        <v>468</v>
      </c>
      <c r="B61" s="9">
        <v>10009</v>
      </c>
      <c r="C61" s="9" t="s">
        <v>469</v>
      </c>
      <c r="D61" s="9" t="s">
        <v>474</v>
      </c>
      <c r="E61" s="9" t="s">
        <v>475</v>
      </c>
      <c r="F61" s="9" t="s">
        <v>377</v>
      </c>
      <c r="G61" s="9" t="s">
        <v>471</v>
      </c>
      <c r="H61" s="9" t="s">
        <v>10</v>
      </c>
      <c r="I61" s="9" t="s">
        <v>319</v>
      </c>
      <c r="J61" s="9" t="s">
        <v>471</v>
      </c>
      <c r="K61" s="9" t="s">
        <v>472</v>
      </c>
      <c r="L61" s="9" t="s">
        <v>321</v>
      </c>
    </row>
    <row r="62" spans="1:12" x14ac:dyDescent="0.3">
      <c r="A62" s="9" t="s">
        <v>468</v>
      </c>
      <c r="B62" s="9">
        <v>12671</v>
      </c>
      <c r="C62" s="9" t="s">
        <v>469</v>
      </c>
      <c r="D62" s="9" t="s">
        <v>476</v>
      </c>
      <c r="E62" s="9" t="s">
        <v>477</v>
      </c>
      <c r="F62" s="9" t="s">
        <v>329</v>
      </c>
      <c r="G62" s="9" t="s">
        <v>471</v>
      </c>
      <c r="H62" s="9" t="s">
        <v>10</v>
      </c>
      <c r="I62" s="9" t="s">
        <v>35</v>
      </c>
      <c r="J62" s="9" t="s">
        <v>471</v>
      </c>
      <c r="K62" s="9" t="s">
        <v>472</v>
      </c>
      <c r="L62" s="9" t="s">
        <v>321</v>
      </c>
    </row>
    <row r="63" spans="1:12" x14ac:dyDescent="0.3">
      <c r="A63" s="9" t="s">
        <v>468</v>
      </c>
      <c r="B63" s="9">
        <v>11980</v>
      </c>
      <c r="C63" s="9" t="s">
        <v>469</v>
      </c>
      <c r="D63" s="9" t="s">
        <v>478</v>
      </c>
      <c r="E63" s="9" t="s">
        <v>479</v>
      </c>
      <c r="F63" s="9" t="s">
        <v>324</v>
      </c>
      <c r="G63" s="9" t="s">
        <v>471</v>
      </c>
      <c r="H63" s="9" t="s">
        <v>10</v>
      </c>
      <c r="I63" s="9" t="s">
        <v>35</v>
      </c>
      <c r="J63" s="9" t="s">
        <v>471</v>
      </c>
      <c r="K63" s="9" t="s">
        <v>472</v>
      </c>
      <c r="L63" s="9" t="s">
        <v>321</v>
      </c>
    </row>
    <row r="64" spans="1:12" x14ac:dyDescent="0.3">
      <c r="A64" s="9" t="s">
        <v>468</v>
      </c>
      <c r="B64" s="9">
        <v>12486</v>
      </c>
      <c r="C64" s="9" t="s">
        <v>480</v>
      </c>
      <c r="D64" s="9" t="s">
        <v>481</v>
      </c>
      <c r="E64" s="9" t="s">
        <v>482</v>
      </c>
      <c r="F64" s="9" t="s">
        <v>374</v>
      </c>
      <c r="G64" s="9" t="s">
        <v>483</v>
      </c>
      <c r="H64" s="9" t="s">
        <v>484</v>
      </c>
      <c r="I64" s="9" t="s">
        <v>485</v>
      </c>
      <c r="J64" s="9" t="s">
        <v>483</v>
      </c>
      <c r="K64" s="9" t="s">
        <v>484</v>
      </c>
      <c r="L64" s="9" t="s">
        <v>321</v>
      </c>
    </row>
    <row r="65" spans="1:12" x14ac:dyDescent="0.3">
      <c r="A65" s="9" t="s">
        <v>468</v>
      </c>
      <c r="B65" s="9">
        <v>11758</v>
      </c>
      <c r="C65" s="9" t="s">
        <v>469</v>
      </c>
      <c r="D65" s="9" t="s">
        <v>486</v>
      </c>
      <c r="E65" s="9" t="s">
        <v>487</v>
      </c>
      <c r="F65" s="9" t="s">
        <v>324</v>
      </c>
      <c r="G65" s="9" t="s">
        <v>471</v>
      </c>
      <c r="H65" s="9" t="s">
        <v>10</v>
      </c>
      <c r="I65" s="9" t="s">
        <v>35</v>
      </c>
      <c r="J65" s="9" t="s">
        <v>471</v>
      </c>
      <c r="K65" s="9" t="s">
        <v>472</v>
      </c>
      <c r="L65" s="9" t="s">
        <v>321</v>
      </c>
    </row>
    <row r="66" spans="1:12" x14ac:dyDescent="0.3">
      <c r="A66" s="9" t="s">
        <v>468</v>
      </c>
      <c r="B66" s="9">
        <v>10627</v>
      </c>
      <c r="C66" s="9" t="s">
        <v>469</v>
      </c>
      <c r="D66" s="9" t="s">
        <v>488</v>
      </c>
      <c r="E66" s="9" t="s">
        <v>489</v>
      </c>
      <c r="F66" s="9" t="s">
        <v>346</v>
      </c>
      <c r="G66" s="9" t="s">
        <v>471</v>
      </c>
      <c r="H66" s="9" t="s">
        <v>10</v>
      </c>
      <c r="I66" s="9" t="s">
        <v>319</v>
      </c>
      <c r="J66" s="9" t="s">
        <v>471</v>
      </c>
      <c r="K66" s="9" t="s">
        <v>472</v>
      </c>
      <c r="L66" s="9" t="s">
        <v>356</v>
      </c>
    </row>
    <row r="67" spans="1:12" x14ac:dyDescent="0.3">
      <c r="A67" s="9" t="s">
        <v>468</v>
      </c>
      <c r="B67" s="9">
        <v>12386</v>
      </c>
      <c r="C67" s="9" t="s">
        <v>490</v>
      </c>
      <c r="D67" s="9" t="s">
        <v>491</v>
      </c>
      <c r="E67" s="9" t="s">
        <v>492</v>
      </c>
      <c r="F67" s="9" t="s">
        <v>324</v>
      </c>
      <c r="G67" s="9" t="s">
        <v>493</v>
      </c>
      <c r="H67" s="9" t="s">
        <v>494</v>
      </c>
      <c r="I67" s="9" t="s">
        <v>319</v>
      </c>
      <c r="J67" s="9" t="s">
        <v>493</v>
      </c>
      <c r="K67" s="9" t="s">
        <v>494</v>
      </c>
      <c r="L67" s="9" t="s">
        <v>321</v>
      </c>
    </row>
    <row r="68" spans="1:12" x14ac:dyDescent="0.3">
      <c r="A68" s="9" t="s">
        <v>468</v>
      </c>
      <c r="B68" s="9">
        <v>12368</v>
      </c>
      <c r="C68" s="9" t="s">
        <v>480</v>
      </c>
      <c r="D68" s="9" t="s">
        <v>495</v>
      </c>
      <c r="E68" s="9" t="s">
        <v>496</v>
      </c>
      <c r="F68" s="9" t="s">
        <v>337</v>
      </c>
      <c r="G68" s="9" t="s">
        <v>483</v>
      </c>
      <c r="H68" s="9" t="s">
        <v>484</v>
      </c>
      <c r="I68" s="9" t="s">
        <v>485</v>
      </c>
      <c r="J68" s="9" t="s">
        <v>483</v>
      </c>
      <c r="K68" s="9" t="s">
        <v>484</v>
      </c>
      <c r="L68" s="9" t="s">
        <v>321</v>
      </c>
    </row>
    <row r="69" spans="1:12" x14ac:dyDescent="0.3">
      <c r="A69" s="9" t="s">
        <v>468</v>
      </c>
      <c r="B69" s="9">
        <v>11969</v>
      </c>
      <c r="C69" s="9" t="s">
        <v>490</v>
      </c>
      <c r="D69" s="9" t="s">
        <v>211</v>
      </c>
      <c r="E69" s="9" t="s">
        <v>497</v>
      </c>
      <c r="F69" s="9" t="s">
        <v>324</v>
      </c>
      <c r="G69" s="9" t="s">
        <v>493</v>
      </c>
      <c r="H69" s="9" t="s">
        <v>494</v>
      </c>
      <c r="I69" s="9" t="s">
        <v>319</v>
      </c>
      <c r="J69" s="9" t="s">
        <v>493</v>
      </c>
      <c r="K69" s="9" t="s">
        <v>494</v>
      </c>
      <c r="L69" s="9" t="s">
        <v>321</v>
      </c>
    </row>
    <row r="70" spans="1:12" x14ac:dyDescent="0.3">
      <c r="A70" s="9" t="s">
        <v>468</v>
      </c>
      <c r="B70" s="9">
        <v>10021</v>
      </c>
      <c r="C70" s="9" t="s">
        <v>490</v>
      </c>
      <c r="D70" s="9" t="s">
        <v>57</v>
      </c>
      <c r="E70" s="9" t="s">
        <v>498</v>
      </c>
      <c r="F70" s="9" t="s">
        <v>421</v>
      </c>
      <c r="G70" s="9" t="s">
        <v>493</v>
      </c>
      <c r="H70" s="9" t="s">
        <v>494</v>
      </c>
      <c r="I70" s="9" t="s">
        <v>319</v>
      </c>
      <c r="J70" s="9" t="s">
        <v>493</v>
      </c>
      <c r="K70" s="9" t="s">
        <v>494</v>
      </c>
      <c r="L70" s="9" t="s">
        <v>321</v>
      </c>
    </row>
    <row r="71" spans="1:12" x14ac:dyDescent="0.3">
      <c r="A71" s="9" t="s">
        <v>468</v>
      </c>
      <c r="B71" s="9">
        <v>12808</v>
      </c>
      <c r="C71" s="9" t="s">
        <v>490</v>
      </c>
      <c r="D71" s="9" t="s">
        <v>499</v>
      </c>
      <c r="E71" s="9" t="s">
        <v>500</v>
      </c>
      <c r="F71" s="9" t="s">
        <v>329</v>
      </c>
      <c r="G71" s="9" t="s">
        <v>493</v>
      </c>
      <c r="H71" s="9" t="s">
        <v>494</v>
      </c>
      <c r="I71" s="9" t="s">
        <v>319</v>
      </c>
      <c r="J71" s="9" t="s">
        <v>493</v>
      </c>
      <c r="K71" s="9" t="s">
        <v>494</v>
      </c>
      <c r="L71" s="9" t="s">
        <v>321</v>
      </c>
    </row>
    <row r="72" spans="1:12" x14ac:dyDescent="0.3">
      <c r="A72" s="9" t="s">
        <v>468</v>
      </c>
      <c r="B72" s="9">
        <v>12553</v>
      </c>
      <c r="C72" s="9" t="s">
        <v>501</v>
      </c>
      <c r="D72" s="9" t="s">
        <v>502</v>
      </c>
      <c r="E72" s="9" t="s">
        <v>503</v>
      </c>
      <c r="F72" s="9" t="s">
        <v>374</v>
      </c>
      <c r="G72" s="9" t="s">
        <v>483</v>
      </c>
      <c r="H72" s="9" t="s">
        <v>484</v>
      </c>
      <c r="I72" s="9" t="s">
        <v>504</v>
      </c>
      <c r="J72" s="9" t="s">
        <v>483</v>
      </c>
      <c r="K72" s="9" t="s">
        <v>484</v>
      </c>
      <c r="L72" s="9" t="s">
        <v>321</v>
      </c>
    </row>
    <row r="73" spans="1:12" x14ac:dyDescent="0.3">
      <c r="A73" s="9" t="s">
        <v>468</v>
      </c>
      <c r="B73" s="9">
        <v>12542</v>
      </c>
      <c r="C73" s="9" t="s">
        <v>501</v>
      </c>
      <c r="D73" s="9" t="s">
        <v>505</v>
      </c>
      <c r="E73" s="9" t="s">
        <v>506</v>
      </c>
      <c r="F73" s="9" t="s">
        <v>374</v>
      </c>
      <c r="G73" s="9" t="s">
        <v>483</v>
      </c>
      <c r="H73" s="9" t="s">
        <v>484</v>
      </c>
      <c r="I73" s="9" t="s">
        <v>504</v>
      </c>
      <c r="J73" s="9" t="s">
        <v>483</v>
      </c>
      <c r="K73" s="9" t="s">
        <v>484</v>
      </c>
      <c r="L73" s="9" t="s">
        <v>321</v>
      </c>
    </row>
    <row r="74" spans="1:12" x14ac:dyDescent="0.3">
      <c r="A74" s="9" t="s">
        <v>468</v>
      </c>
      <c r="B74" s="9">
        <v>12480</v>
      </c>
      <c r="C74" s="9" t="s">
        <v>501</v>
      </c>
      <c r="D74" s="9" t="s">
        <v>507</v>
      </c>
      <c r="E74" s="9" t="s">
        <v>508</v>
      </c>
      <c r="F74" s="9" t="s">
        <v>374</v>
      </c>
      <c r="G74" s="9" t="s">
        <v>483</v>
      </c>
      <c r="H74" s="9" t="s">
        <v>484</v>
      </c>
      <c r="I74" s="9" t="s">
        <v>504</v>
      </c>
      <c r="J74" s="9" t="s">
        <v>483</v>
      </c>
      <c r="K74" s="9" t="s">
        <v>484</v>
      </c>
      <c r="L74" s="9" t="s">
        <v>321</v>
      </c>
    </row>
    <row r="75" spans="1:12" x14ac:dyDescent="0.3">
      <c r="A75" s="9" t="s">
        <v>468</v>
      </c>
      <c r="B75" s="9">
        <v>12256</v>
      </c>
      <c r="C75" s="9" t="s">
        <v>501</v>
      </c>
      <c r="D75" s="9" t="s">
        <v>105</v>
      </c>
      <c r="E75" s="9" t="s">
        <v>509</v>
      </c>
      <c r="F75" s="9" t="s">
        <v>324</v>
      </c>
      <c r="G75" s="9" t="s">
        <v>483</v>
      </c>
      <c r="H75" s="9" t="s">
        <v>484</v>
      </c>
      <c r="I75" s="9" t="s">
        <v>504</v>
      </c>
      <c r="J75" s="9" t="s">
        <v>483</v>
      </c>
      <c r="K75" s="9" t="s">
        <v>484</v>
      </c>
      <c r="L75" s="9" t="s">
        <v>321</v>
      </c>
    </row>
    <row r="76" spans="1:12" x14ac:dyDescent="0.3">
      <c r="A76" s="9" t="s">
        <v>468</v>
      </c>
      <c r="B76" s="9">
        <v>12206</v>
      </c>
      <c r="C76" s="9" t="s">
        <v>501</v>
      </c>
      <c r="D76" s="9" t="s">
        <v>510</v>
      </c>
      <c r="E76" s="9" t="s">
        <v>511</v>
      </c>
      <c r="F76" s="9" t="s">
        <v>324</v>
      </c>
      <c r="G76" s="9" t="s">
        <v>483</v>
      </c>
      <c r="H76" s="9" t="s">
        <v>484</v>
      </c>
      <c r="I76" s="9" t="s">
        <v>504</v>
      </c>
      <c r="J76" s="9" t="s">
        <v>483</v>
      </c>
      <c r="K76" s="9" t="s">
        <v>484</v>
      </c>
      <c r="L76" s="9" t="s">
        <v>321</v>
      </c>
    </row>
    <row r="77" spans="1:12" x14ac:dyDescent="0.3">
      <c r="A77" s="9" t="s">
        <v>468</v>
      </c>
      <c r="B77" s="9">
        <v>11846</v>
      </c>
      <c r="C77" s="9" t="s">
        <v>469</v>
      </c>
      <c r="D77" s="9" t="s">
        <v>512</v>
      </c>
      <c r="E77" s="9" t="s">
        <v>513</v>
      </c>
      <c r="F77" s="9" t="s">
        <v>324</v>
      </c>
      <c r="G77" s="9" t="s">
        <v>471</v>
      </c>
      <c r="H77" s="9" t="s">
        <v>10</v>
      </c>
      <c r="I77" s="9" t="s">
        <v>35</v>
      </c>
      <c r="J77" s="9" t="s">
        <v>471</v>
      </c>
      <c r="K77" s="9" t="s">
        <v>472</v>
      </c>
      <c r="L77" s="9" t="s">
        <v>321</v>
      </c>
    </row>
    <row r="78" spans="1:12" x14ac:dyDescent="0.3">
      <c r="A78" s="9" t="s">
        <v>468</v>
      </c>
      <c r="B78" s="9">
        <v>12171</v>
      </c>
      <c r="C78" s="9" t="s">
        <v>501</v>
      </c>
      <c r="D78" s="9" t="s">
        <v>514</v>
      </c>
      <c r="E78" s="9" t="s">
        <v>515</v>
      </c>
      <c r="F78" s="9" t="s">
        <v>324</v>
      </c>
      <c r="G78" s="9" t="s">
        <v>483</v>
      </c>
      <c r="H78" s="9" t="s">
        <v>484</v>
      </c>
      <c r="I78" s="9" t="s">
        <v>504</v>
      </c>
      <c r="J78" s="9" t="s">
        <v>483</v>
      </c>
      <c r="K78" s="9" t="s">
        <v>484</v>
      </c>
      <c r="L78" s="9" t="s">
        <v>321</v>
      </c>
    </row>
    <row r="79" spans="1:12" x14ac:dyDescent="0.3">
      <c r="A79" s="9" t="s">
        <v>468</v>
      </c>
      <c r="B79" s="9">
        <v>12809</v>
      </c>
      <c r="C79" s="9" t="s">
        <v>490</v>
      </c>
      <c r="D79" s="9" t="s">
        <v>516</v>
      </c>
      <c r="E79" s="9" t="s">
        <v>517</v>
      </c>
      <c r="F79" s="9" t="s">
        <v>329</v>
      </c>
      <c r="G79" s="9" t="s">
        <v>493</v>
      </c>
      <c r="H79" s="9" t="s">
        <v>494</v>
      </c>
      <c r="I79" s="9" t="s">
        <v>319</v>
      </c>
      <c r="J79" s="9" t="s">
        <v>493</v>
      </c>
      <c r="K79" s="9" t="s">
        <v>494</v>
      </c>
      <c r="L79" s="9" t="s">
        <v>321</v>
      </c>
    </row>
    <row r="80" spans="1:12" x14ac:dyDescent="0.3">
      <c r="A80" s="9" t="s">
        <v>468</v>
      </c>
      <c r="B80" s="9">
        <v>11631</v>
      </c>
      <c r="C80" s="9" t="s">
        <v>501</v>
      </c>
      <c r="D80" s="9" t="s">
        <v>518</v>
      </c>
      <c r="E80" s="9" t="s">
        <v>519</v>
      </c>
      <c r="F80" s="9" t="s">
        <v>337</v>
      </c>
      <c r="G80" s="9" t="s">
        <v>483</v>
      </c>
      <c r="H80" s="9" t="s">
        <v>484</v>
      </c>
      <c r="I80" s="9" t="s">
        <v>319</v>
      </c>
      <c r="J80" s="9" t="s">
        <v>483</v>
      </c>
      <c r="K80" s="9" t="s">
        <v>484</v>
      </c>
      <c r="L80" s="9" t="s">
        <v>321</v>
      </c>
    </row>
    <row r="81" spans="1:12" x14ac:dyDescent="0.3">
      <c r="A81" s="9" t="s">
        <v>468</v>
      </c>
      <c r="B81" s="9">
        <v>10028</v>
      </c>
      <c r="C81" s="9" t="s">
        <v>520</v>
      </c>
      <c r="D81" s="9" t="s">
        <v>110</v>
      </c>
      <c r="E81" s="9" t="s">
        <v>521</v>
      </c>
      <c r="F81" s="9" t="s">
        <v>421</v>
      </c>
      <c r="G81" s="9" t="s">
        <v>522</v>
      </c>
      <c r="H81" s="9" t="s">
        <v>319</v>
      </c>
      <c r="I81" s="9" t="s">
        <v>319</v>
      </c>
      <c r="J81" s="9" t="s">
        <v>522</v>
      </c>
      <c r="K81" s="9" t="s">
        <v>522</v>
      </c>
      <c r="L81" s="9" t="s">
        <v>321</v>
      </c>
    </row>
    <row r="82" spans="1:12" x14ac:dyDescent="0.3">
      <c r="A82" s="9" t="s">
        <v>468</v>
      </c>
      <c r="B82" s="9">
        <v>12566</v>
      </c>
      <c r="C82" s="9" t="s">
        <v>523</v>
      </c>
      <c r="D82" s="9" t="s">
        <v>524</v>
      </c>
      <c r="E82" s="9" t="s">
        <v>525</v>
      </c>
      <c r="F82" s="9" t="s">
        <v>324</v>
      </c>
      <c r="G82" s="9" t="s">
        <v>526</v>
      </c>
      <c r="H82" s="9" t="s">
        <v>319</v>
      </c>
      <c r="I82" s="9" t="s">
        <v>38</v>
      </c>
      <c r="J82" s="9" t="s">
        <v>522</v>
      </c>
      <c r="K82" s="9" t="s">
        <v>38</v>
      </c>
      <c r="L82" s="9" t="s">
        <v>321</v>
      </c>
    </row>
    <row r="83" spans="1:12" x14ac:dyDescent="0.3">
      <c r="A83" s="9" t="s">
        <v>468</v>
      </c>
      <c r="B83" s="9">
        <v>12814</v>
      </c>
      <c r="C83" s="9" t="s">
        <v>501</v>
      </c>
      <c r="D83" s="9" t="s">
        <v>527</v>
      </c>
      <c r="E83" s="9" t="s">
        <v>528</v>
      </c>
      <c r="F83" s="9" t="s">
        <v>324</v>
      </c>
      <c r="G83" s="9" t="s">
        <v>483</v>
      </c>
      <c r="H83" s="9" t="s">
        <v>484</v>
      </c>
      <c r="I83" s="9" t="s">
        <v>504</v>
      </c>
      <c r="J83" s="9" t="s">
        <v>483</v>
      </c>
      <c r="K83" s="9" t="s">
        <v>484</v>
      </c>
      <c r="L83" s="9" t="s">
        <v>321</v>
      </c>
    </row>
    <row r="84" spans="1:12" x14ac:dyDescent="0.3">
      <c r="A84" s="9" t="s">
        <v>468</v>
      </c>
      <c r="B84" s="9">
        <v>11523</v>
      </c>
      <c r="C84" s="9" t="s">
        <v>523</v>
      </c>
      <c r="D84" s="9" t="s">
        <v>22</v>
      </c>
      <c r="E84" s="9" t="s">
        <v>529</v>
      </c>
      <c r="F84" s="9" t="s">
        <v>324</v>
      </c>
      <c r="G84" s="9" t="s">
        <v>526</v>
      </c>
      <c r="H84" s="9" t="s">
        <v>319</v>
      </c>
      <c r="I84" s="9" t="s">
        <v>38</v>
      </c>
      <c r="J84" s="9" t="s">
        <v>522</v>
      </c>
      <c r="K84" s="9" t="s">
        <v>38</v>
      </c>
      <c r="L84" s="9" t="s">
        <v>321</v>
      </c>
    </row>
    <row r="85" spans="1:12" x14ac:dyDescent="0.3">
      <c r="A85" s="9" t="s">
        <v>468</v>
      </c>
      <c r="B85" s="9">
        <v>12556</v>
      </c>
      <c r="C85" s="9" t="s">
        <v>523</v>
      </c>
      <c r="D85" s="9" t="s">
        <v>530</v>
      </c>
      <c r="E85" s="9" t="s">
        <v>531</v>
      </c>
      <c r="F85" s="9" t="s">
        <v>374</v>
      </c>
      <c r="G85" s="9" t="s">
        <v>526</v>
      </c>
      <c r="H85" s="9" t="s">
        <v>319</v>
      </c>
      <c r="I85" s="9" t="s">
        <v>38</v>
      </c>
      <c r="J85" s="9" t="s">
        <v>522</v>
      </c>
      <c r="K85" s="9" t="s">
        <v>38</v>
      </c>
      <c r="L85" s="9" t="s">
        <v>321</v>
      </c>
    </row>
    <row r="86" spans="1:12" x14ac:dyDescent="0.3">
      <c r="A86" s="9" t="s">
        <v>468</v>
      </c>
      <c r="B86" s="9">
        <v>12462</v>
      </c>
      <c r="C86" s="9" t="s">
        <v>523</v>
      </c>
      <c r="D86" s="9" t="s">
        <v>532</v>
      </c>
      <c r="E86" s="9" t="s">
        <v>533</v>
      </c>
      <c r="F86" s="9" t="s">
        <v>374</v>
      </c>
      <c r="G86" s="9" t="s">
        <v>526</v>
      </c>
      <c r="H86" s="9" t="s">
        <v>319</v>
      </c>
      <c r="I86" s="9" t="s">
        <v>38</v>
      </c>
      <c r="J86" s="9" t="s">
        <v>522</v>
      </c>
      <c r="K86" s="9" t="s">
        <v>38</v>
      </c>
      <c r="L86" s="9" t="s">
        <v>321</v>
      </c>
    </row>
    <row r="87" spans="1:12" x14ac:dyDescent="0.3">
      <c r="A87" s="9" t="s">
        <v>468</v>
      </c>
      <c r="B87" s="9">
        <v>11940</v>
      </c>
      <c r="C87" s="9" t="s">
        <v>523</v>
      </c>
      <c r="D87" s="9" t="s">
        <v>534</v>
      </c>
      <c r="E87" s="9" t="s">
        <v>535</v>
      </c>
      <c r="F87" s="9" t="s">
        <v>324</v>
      </c>
      <c r="G87" s="9" t="s">
        <v>526</v>
      </c>
      <c r="H87" s="9" t="s">
        <v>319</v>
      </c>
      <c r="I87" s="9" t="s">
        <v>38</v>
      </c>
      <c r="J87" s="9" t="s">
        <v>522</v>
      </c>
      <c r="K87" s="9" t="s">
        <v>38</v>
      </c>
      <c r="L87" s="9" t="s">
        <v>321</v>
      </c>
    </row>
    <row r="88" spans="1:12" x14ac:dyDescent="0.3">
      <c r="A88" s="9" t="s">
        <v>468</v>
      </c>
      <c r="B88" s="9">
        <v>12781</v>
      </c>
      <c r="C88" s="9" t="s">
        <v>501</v>
      </c>
      <c r="D88" s="9" t="s">
        <v>536</v>
      </c>
      <c r="E88" s="9" t="s">
        <v>537</v>
      </c>
      <c r="F88" s="9" t="s">
        <v>329</v>
      </c>
      <c r="G88" s="9" t="s">
        <v>483</v>
      </c>
      <c r="H88" s="9" t="s">
        <v>484</v>
      </c>
      <c r="I88" s="9" t="s">
        <v>504</v>
      </c>
      <c r="J88" s="9" t="s">
        <v>483</v>
      </c>
      <c r="K88" s="9" t="s">
        <v>484</v>
      </c>
      <c r="L88" s="9" t="s">
        <v>321</v>
      </c>
    </row>
    <row r="89" spans="1:12" x14ac:dyDescent="0.3">
      <c r="A89" s="9" t="s">
        <v>468</v>
      </c>
      <c r="B89" s="9">
        <v>11370</v>
      </c>
      <c r="C89" s="9" t="s">
        <v>523</v>
      </c>
      <c r="D89" s="9" t="s">
        <v>104</v>
      </c>
      <c r="E89" s="9" t="s">
        <v>538</v>
      </c>
      <c r="F89" s="9" t="s">
        <v>337</v>
      </c>
      <c r="G89" s="9" t="s">
        <v>526</v>
      </c>
      <c r="H89" s="9" t="s">
        <v>319</v>
      </c>
      <c r="I89" s="9" t="s">
        <v>38</v>
      </c>
      <c r="J89" s="9" t="s">
        <v>522</v>
      </c>
      <c r="K89" s="9" t="s">
        <v>38</v>
      </c>
      <c r="L89" s="9" t="s">
        <v>321</v>
      </c>
    </row>
    <row r="90" spans="1:12" x14ac:dyDescent="0.3">
      <c r="A90" s="9" t="s">
        <v>468</v>
      </c>
      <c r="B90" s="9">
        <v>12782</v>
      </c>
      <c r="C90" s="9" t="s">
        <v>469</v>
      </c>
      <c r="D90" s="9" t="s">
        <v>539</v>
      </c>
      <c r="E90" s="9" t="s">
        <v>540</v>
      </c>
      <c r="F90" s="9" t="s">
        <v>329</v>
      </c>
      <c r="G90" s="9" t="s">
        <v>471</v>
      </c>
      <c r="H90" s="9" t="s">
        <v>10</v>
      </c>
      <c r="I90" s="9" t="s">
        <v>35</v>
      </c>
      <c r="J90" s="9" t="s">
        <v>471</v>
      </c>
      <c r="K90" s="9" t="s">
        <v>472</v>
      </c>
      <c r="L90" s="9" t="s">
        <v>321</v>
      </c>
    </row>
    <row r="91" spans="1:12" x14ac:dyDescent="0.3">
      <c r="A91" s="9" t="s">
        <v>468</v>
      </c>
      <c r="B91" s="9">
        <v>12472</v>
      </c>
      <c r="C91" s="9" t="s">
        <v>501</v>
      </c>
      <c r="D91" s="9" t="s">
        <v>541</v>
      </c>
      <c r="E91" s="9" t="s">
        <v>542</v>
      </c>
      <c r="F91" s="9" t="s">
        <v>374</v>
      </c>
      <c r="G91" s="9" t="s">
        <v>483</v>
      </c>
      <c r="H91" s="9" t="s">
        <v>484</v>
      </c>
      <c r="I91" s="9" t="s">
        <v>485</v>
      </c>
      <c r="J91" s="9" t="s">
        <v>483</v>
      </c>
      <c r="K91" s="9" t="s">
        <v>484</v>
      </c>
      <c r="L91" s="9" t="s">
        <v>321</v>
      </c>
    </row>
    <row r="92" spans="1:12" x14ac:dyDescent="0.3">
      <c r="A92" s="9" t="s">
        <v>468</v>
      </c>
      <c r="B92" s="9">
        <v>11110</v>
      </c>
      <c r="C92" s="9" t="s">
        <v>501</v>
      </c>
      <c r="D92" s="9" t="s">
        <v>543</v>
      </c>
      <c r="E92" s="9" t="s">
        <v>544</v>
      </c>
      <c r="F92" s="9" t="s">
        <v>346</v>
      </c>
      <c r="G92" s="9" t="s">
        <v>483</v>
      </c>
      <c r="H92" s="9" t="s">
        <v>484</v>
      </c>
      <c r="I92" s="9" t="s">
        <v>319</v>
      </c>
      <c r="J92" s="9" t="s">
        <v>483</v>
      </c>
      <c r="K92" s="9" t="s">
        <v>484</v>
      </c>
      <c r="L92" s="9" t="s">
        <v>321</v>
      </c>
    </row>
    <row r="93" spans="1:12" x14ac:dyDescent="0.3">
      <c r="A93" s="9" t="s">
        <v>468</v>
      </c>
      <c r="B93" s="9">
        <v>11727</v>
      </c>
      <c r="C93" s="9" t="s">
        <v>523</v>
      </c>
      <c r="D93" s="9" t="s">
        <v>545</v>
      </c>
      <c r="E93" s="9" t="s">
        <v>546</v>
      </c>
      <c r="F93" s="9" t="s">
        <v>324</v>
      </c>
      <c r="G93" s="9" t="s">
        <v>526</v>
      </c>
      <c r="H93" s="9" t="s">
        <v>319</v>
      </c>
      <c r="I93" s="9" t="s">
        <v>38</v>
      </c>
      <c r="J93" s="9" t="s">
        <v>522</v>
      </c>
      <c r="K93" s="9" t="s">
        <v>38</v>
      </c>
      <c r="L93" s="9" t="s">
        <v>321</v>
      </c>
    </row>
    <row r="94" spans="1:12" x14ac:dyDescent="0.3">
      <c r="A94" s="9" t="s">
        <v>468</v>
      </c>
      <c r="B94" s="9">
        <v>12343</v>
      </c>
      <c r="C94" s="9" t="s">
        <v>480</v>
      </c>
      <c r="D94" s="9" t="s">
        <v>547</v>
      </c>
      <c r="E94" s="9" t="s">
        <v>548</v>
      </c>
      <c r="F94" s="9" t="s">
        <v>324</v>
      </c>
      <c r="G94" s="9" t="s">
        <v>483</v>
      </c>
      <c r="H94" s="9" t="s">
        <v>484</v>
      </c>
      <c r="I94" s="9" t="s">
        <v>485</v>
      </c>
      <c r="J94" s="9" t="s">
        <v>483</v>
      </c>
      <c r="K94" s="9" t="s">
        <v>484</v>
      </c>
      <c r="L94" s="9" t="s">
        <v>321</v>
      </c>
    </row>
    <row r="95" spans="1:12" x14ac:dyDescent="0.3">
      <c r="A95" s="9" t="s">
        <v>468</v>
      </c>
      <c r="B95" s="9">
        <v>12390</v>
      </c>
      <c r="C95" s="9" t="s">
        <v>523</v>
      </c>
      <c r="D95" s="9" t="s">
        <v>549</v>
      </c>
      <c r="E95" s="9" t="s">
        <v>550</v>
      </c>
      <c r="F95" s="9" t="s">
        <v>324</v>
      </c>
      <c r="G95" s="9" t="s">
        <v>526</v>
      </c>
      <c r="H95" s="9" t="s">
        <v>319</v>
      </c>
      <c r="I95" s="9" t="s">
        <v>38</v>
      </c>
      <c r="J95" s="9" t="s">
        <v>522</v>
      </c>
      <c r="K95" s="9" t="s">
        <v>38</v>
      </c>
      <c r="L95" s="9" t="s">
        <v>321</v>
      </c>
    </row>
    <row r="96" spans="1:12" x14ac:dyDescent="0.3">
      <c r="A96" s="9" t="s">
        <v>468</v>
      </c>
      <c r="B96" s="9">
        <v>12254</v>
      </c>
      <c r="C96" s="9" t="s">
        <v>501</v>
      </c>
      <c r="D96" s="9" t="s">
        <v>551</v>
      </c>
      <c r="E96" s="9" t="s">
        <v>552</v>
      </c>
      <c r="F96" s="9" t="s">
        <v>324</v>
      </c>
      <c r="G96" s="9" t="s">
        <v>483</v>
      </c>
      <c r="H96" s="9" t="s">
        <v>484</v>
      </c>
      <c r="I96" s="9" t="s">
        <v>485</v>
      </c>
      <c r="J96" s="9" t="s">
        <v>483</v>
      </c>
      <c r="K96" s="9" t="s">
        <v>484</v>
      </c>
      <c r="L96" s="9" t="s">
        <v>321</v>
      </c>
    </row>
    <row r="97" spans="1:12" x14ac:dyDescent="0.3">
      <c r="A97" s="9" t="s">
        <v>468</v>
      </c>
      <c r="B97" s="9">
        <v>12552</v>
      </c>
      <c r="C97" s="9" t="s">
        <v>501</v>
      </c>
      <c r="D97" s="9" t="s">
        <v>553</v>
      </c>
      <c r="E97" s="9" t="s">
        <v>554</v>
      </c>
      <c r="F97" s="9" t="s">
        <v>374</v>
      </c>
      <c r="G97" s="9" t="s">
        <v>483</v>
      </c>
      <c r="H97" s="9" t="s">
        <v>484</v>
      </c>
      <c r="I97" s="9" t="s">
        <v>485</v>
      </c>
      <c r="J97" s="9" t="s">
        <v>483</v>
      </c>
      <c r="K97" s="9" t="s">
        <v>484</v>
      </c>
      <c r="L97" s="9" t="s">
        <v>321</v>
      </c>
    </row>
    <row r="98" spans="1:12" x14ac:dyDescent="0.3">
      <c r="A98" s="9" t="s">
        <v>468</v>
      </c>
      <c r="B98" s="9">
        <v>12333</v>
      </c>
      <c r="C98" s="9" t="s">
        <v>501</v>
      </c>
      <c r="D98" s="9" t="s">
        <v>106</v>
      </c>
      <c r="E98" s="9" t="s">
        <v>555</v>
      </c>
      <c r="F98" s="9" t="s">
        <v>324</v>
      </c>
      <c r="G98" s="9" t="s">
        <v>483</v>
      </c>
      <c r="H98" s="9" t="s">
        <v>484</v>
      </c>
      <c r="I98" s="9" t="s">
        <v>485</v>
      </c>
      <c r="J98" s="9" t="s">
        <v>483</v>
      </c>
      <c r="K98" s="9" t="s">
        <v>484</v>
      </c>
      <c r="L98" s="9" t="s">
        <v>321</v>
      </c>
    </row>
    <row r="99" spans="1:12" x14ac:dyDescent="0.3">
      <c r="A99" s="9" t="s">
        <v>468</v>
      </c>
      <c r="B99" s="9">
        <v>12774</v>
      </c>
      <c r="C99" s="9" t="s">
        <v>523</v>
      </c>
      <c r="D99" s="9" t="s">
        <v>556</v>
      </c>
      <c r="E99" s="9" t="s">
        <v>557</v>
      </c>
      <c r="F99" s="9" t="s">
        <v>329</v>
      </c>
      <c r="G99" s="9" t="s">
        <v>526</v>
      </c>
      <c r="H99" s="9" t="s">
        <v>319</v>
      </c>
      <c r="I99" s="9" t="s">
        <v>38</v>
      </c>
      <c r="J99" s="9" t="s">
        <v>522</v>
      </c>
      <c r="K99" s="9" t="s">
        <v>38</v>
      </c>
      <c r="L99" s="9" t="s">
        <v>321</v>
      </c>
    </row>
    <row r="100" spans="1:12" x14ac:dyDescent="0.3">
      <c r="A100" s="9" t="s">
        <v>468</v>
      </c>
      <c r="B100" s="9">
        <v>12297</v>
      </c>
      <c r="C100" s="9" t="s">
        <v>480</v>
      </c>
      <c r="D100" s="9" t="s">
        <v>558</v>
      </c>
      <c r="E100" s="9" t="s">
        <v>559</v>
      </c>
      <c r="F100" s="9" t="s">
        <v>324</v>
      </c>
      <c r="G100" s="9" t="s">
        <v>483</v>
      </c>
      <c r="H100" s="9" t="s">
        <v>484</v>
      </c>
      <c r="I100" s="9" t="s">
        <v>485</v>
      </c>
      <c r="J100" s="9" t="s">
        <v>483</v>
      </c>
      <c r="K100" s="9" t="s">
        <v>484</v>
      </c>
      <c r="L100" s="9" t="s">
        <v>321</v>
      </c>
    </row>
    <row r="101" spans="1:12" x14ac:dyDescent="0.3">
      <c r="A101" s="9" t="s">
        <v>468</v>
      </c>
      <c r="B101" s="9">
        <v>12745</v>
      </c>
      <c r="C101" s="9" t="s">
        <v>490</v>
      </c>
      <c r="D101" s="9" t="s">
        <v>560</v>
      </c>
      <c r="E101" s="9" t="s">
        <v>561</v>
      </c>
      <c r="F101" s="9" t="s">
        <v>329</v>
      </c>
      <c r="G101" s="9" t="s">
        <v>493</v>
      </c>
      <c r="H101" s="9" t="s">
        <v>494</v>
      </c>
      <c r="I101" s="9" t="s">
        <v>319</v>
      </c>
      <c r="J101" s="9" t="s">
        <v>493</v>
      </c>
      <c r="K101" s="9" t="s">
        <v>494</v>
      </c>
      <c r="L101" s="9" t="s">
        <v>321</v>
      </c>
    </row>
    <row r="102" spans="1:12" x14ac:dyDescent="0.3">
      <c r="A102" s="9" t="s">
        <v>468</v>
      </c>
      <c r="B102" s="9">
        <v>12485</v>
      </c>
      <c r="C102" s="9" t="s">
        <v>480</v>
      </c>
      <c r="D102" s="9" t="s">
        <v>562</v>
      </c>
      <c r="E102" s="9" t="s">
        <v>563</v>
      </c>
      <c r="F102" s="9" t="s">
        <v>374</v>
      </c>
      <c r="G102" s="9" t="s">
        <v>483</v>
      </c>
      <c r="H102" s="9" t="s">
        <v>484</v>
      </c>
      <c r="I102" s="9" t="s">
        <v>485</v>
      </c>
      <c r="J102" s="9" t="s">
        <v>483</v>
      </c>
      <c r="K102" s="9" t="s">
        <v>484</v>
      </c>
      <c r="L102" s="9" t="s">
        <v>321</v>
      </c>
    </row>
    <row r="103" spans="1:12" x14ac:dyDescent="0.3">
      <c r="A103" s="9" t="s">
        <v>468</v>
      </c>
      <c r="B103" s="9">
        <v>10137</v>
      </c>
      <c r="C103" s="9" t="s">
        <v>480</v>
      </c>
      <c r="D103" s="9" t="s">
        <v>564</v>
      </c>
      <c r="E103" s="9" t="s">
        <v>565</v>
      </c>
      <c r="F103" s="9" t="s">
        <v>421</v>
      </c>
      <c r="G103" s="9" t="s">
        <v>483</v>
      </c>
      <c r="H103" s="9" t="s">
        <v>319</v>
      </c>
      <c r="I103" s="9" t="s">
        <v>319</v>
      </c>
      <c r="J103" s="9" t="s">
        <v>483</v>
      </c>
      <c r="K103" s="9" t="s">
        <v>484</v>
      </c>
      <c r="L103" s="9" t="s">
        <v>321</v>
      </c>
    </row>
    <row r="104" spans="1:12" x14ac:dyDescent="0.3">
      <c r="A104" s="9" t="s">
        <v>468</v>
      </c>
      <c r="B104" s="9">
        <v>12325</v>
      </c>
      <c r="C104" s="9" t="s">
        <v>501</v>
      </c>
      <c r="D104" s="9" t="s">
        <v>566</v>
      </c>
      <c r="E104" s="9" t="s">
        <v>567</v>
      </c>
      <c r="F104" s="9" t="s">
        <v>568</v>
      </c>
      <c r="G104" s="9" t="s">
        <v>483</v>
      </c>
      <c r="H104" s="9" t="s">
        <v>319</v>
      </c>
      <c r="I104" s="9" t="s">
        <v>569</v>
      </c>
      <c r="J104" s="9" t="s">
        <v>483</v>
      </c>
      <c r="K104" s="9" t="s">
        <v>569</v>
      </c>
      <c r="L104" s="9" t="s">
        <v>321</v>
      </c>
    </row>
    <row r="105" spans="1:12" x14ac:dyDescent="0.3">
      <c r="A105" s="9" t="s">
        <v>468</v>
      </c>
      <c r="B105" s="9">
        <v>10006</v>
      </c>
      <c r="C105" s="9" t="s">
        <v>480</v>
      </c>
      <c r="D105" s="9" t="s">
        <v>570</v>
      </c>
      <c r="E105" s="9" t="s">
        <v>571</v>
      </c>
      <c r="F105" s="9" t="s">
        <v>377</v>
      </c>
      <c r="G105" s="9" t="s">
        <v>483</v>
      </c>
      <c r="H105" s="9" t="s">
        <v>319</v>
      </c>
      <c r="I105" s="9" t="s">
        <v>319</v>
      </c>
      <c r="J105" s="9" t="s">
        <v>483</v>
      </c>
      <c r="K105" s="9" t="s">
        <v>484</v>
      </c>
      <c r="L105" s="9" t="s">
        <v>321</v>
      </c>
    </row>
    <row r="106" spans="1:12" x14ac:dyDescent="0.3">
      <c r="A106" s="9" t="s">
        <v>468</v>
      </c>
      <c r="B106" s="9">
        <v>12682</v>
      </c>
      <c r="C106" s="9" t="s">
        <v>572</v>
      </c>
      <c r="D106" s="9" t="s">
        <v>573</v>
      </c>
      <c r="E106" s="9" t="s">
        <v>574</v>
      </c>
      <c r="F106" s="9" t="s">
        <v>329</v>
      </c>
      <c r="G106" s="9" t="s">
        <v>575</v>
      </c>
      <c r="H106" s="9" t="s">
        <v>576</v>
      </c>
      <c r="I106" s="9" t="s">
        <v>319</v>
      </c>
      <c r="J106" s="9" t="s">
        <v>575</v>
      </c>
      <c r="K106" s="9" t="s">
        <v>576</v>
      </c>
      <c r="L106" s="9" t="s">
        <v>321</v>
      </c>
    </row>
    <row r="107" spans="1:12" x14ac:dyDescent="0.3">
      <c r="A107" s="9" t="s">
        <v>468</v>
      </c>
      <c r="B107" s="9">
        <v>12320</v>
      </c>
      <c r="C107" s="9" t="s">
        <v>501</v>
      </c>
      <c r="D107" s="9" t="s">
        <v>577</v>
      </c>
      <c r="E107" s="9" t="s">
        <v>578</v>
      </c>
      <c r="F107" s="9" t="s">
        <v>568</v>
      </c>
      <c r="G107" s="9" t="s">
        <v>483</v>
      </c>
      <c r="H107" s="9" t="s">
        <v>319</v>
      </c>
      <c r="I107" s="9" t="s">
        <v>569</v>
      </c>
      <c r="J107" s="9" t="s">
        <v>483</v>
      </c>
      <c r="K107" s="9" t="s">
        <v>569</v>
      </c>
      <c r="L107" s="9" t="s">
        <v>321</v>
      </c>
    </row>
    <row r="108" spans="1:12" x14ac:dyDescent="0.3">
      <c r="A108" s="9" t="s">
        <v>468</v>
      </c>
      <c r="B108" s="9">
        <v>12878</v>
      </c>
      <c r="C108" s="9" t="s">
        <v>8</v>
      </c>
      <c r="D108" s="9" t="s">
        <v>579</v>
      </c>
      <c r="E108" s="9" t="s">
        <v>580</v>
      </c>
      <c r="F108" s="9" t="s">
        <v>329</v>
      </c>
      <c r="G108" s="9" t="s">
        <v>522</v>
      </c>
      <c r="H108" s="9" t="s">
        <v>319</v>
      </c>
      <c r="I108" s="9" t="s">
        <v>35</v>
      </c>
      <c r="J108" s="9" t="s">
        <v>522</v>
      </c>
      <c r="K108" s="9" t="s">
        <v>35</v>
      </c>
      <c r="L108" s="9" t="s">
        <v>321</v>
      </c>
    </row>
    <row r="109" spans="1:12" x14ac:dyDescent="0.3">
      <c r="A109" s="9" t="s">
        <v>468</v>
      </c>
      <c r="B109" s="9">
        <v>12681</v>
      </c>
      <c r="C109" s="9" t="s">
        <v>572</v>
      </c>
      <c r="D109" s="9" t="s">
        <v>581</v>
      </c>
      <c r="E109" s="9" t="s">
        <v>582</v>
      </c>
      <c r="F109" s="9" t="s">
        <v>329</v>
      </c>
      <c r="G109" s="9" t="s">
        <v>575</v>
      </c>
      <c r="H109" s="9" t="s">
        <v>576</v>
      </c>
      <c r="I109" s="9" t="s">
        <v>319</v>
      </c>
      <c r="J109" s="9" t="s">
        <v>575</v>
      </c>
      <c r="K109" s="9" t="s">
        <v>576</v>
      </c>
      <c r="L109" s="9" t="s">
        <v>321</v>
      </c>
    </row>
    <row r="110" spans="1:12" x14ac:dyDescent="0.3">
      <c r="A110" s="9" t="s">
        <v>468</v>
      </c>
      <c r="B110" s="9">
        <v>12568</v>
      </c>
      <c r="C110" s="9" t="s">
        <v>572</v>
      </c>
      <c r="D110" s="9" t="s">
        <v>583</v>
      </c>
      <c r="E110" s="9" t="s">
        <v>584</v>
      </c>
      <c r="F110" s="9" t="s">
        <v>337</v>
      </c>
      <c r="G110" s="9" t="s">
        <v>575</v>
      </c>
      <c r="H110" s="9" t="s">
        <v>576</v>
      </c>
      <c r="I110" s="9" t="s">
        <v>319</v>
      </c>
      <c r="J110" s="9" t="s">
        <v>575</v>
      </c>
      <c r="K110" s="9" t="s">
        <v>576</v>
      </c>
      <c r="L110" s="9" t="s">
        <v>321</v>
      </c>
    </row>
    <row r="111" spans="1:12" x14ac:dyDescent="0.3">
      <c r="A111" s="9" t="s">
        <v>468</v>
      </c>
      <c r="B111" s="9">
        <v>12184</v>
      </c>
      <c r="C111" s="9" t="s">
        <v>501</v>
      </c>
      <c r="D111" s="9" t="s">
        <v>585</v>
      </c>
      <c r="E111" s="9" t="s">
        <v>586</v>
      </c>
      <c r="F111" s="9" t="s">
        <v>568</v>
      </c>
      <c r="G111" s="9" t="s">
        <v>483</v>
      </c>
      <c r="H111" s="9" t="s">
        <v>319</v>
      </c>
      <c r="I111" s="9" t="s">
        <v>569</v>
      </c>
      <c r="J111" s="9" t="s">
        <v>483</v>
      </c>
      <c r="K111" s="9" t="s">
        <v>569</v>
      </c>
      <c r="L111" s="9" t="s">
        <v>321</v>
      </c>
    </row>
    <row r="112" spans="1:12" x14ac:dyDescent="0.3">
      <c r="A112" s="9" t="s">
        <v>468</v>
      </c>
      <c r="B112" s="9">
        <v>12237</v>
      </c>
      <c r="C112" s="9" t="s">
        <v>572</v>
      </c>
      <c r="D112" s="9" t="s">
        <v>587</v>
      </c>
      <c r="E112" s="9" t="s">
        <v>588</v>
      </c>
      <c r="F112" s="9" t="s">
        <v>324</v>
      </c>
      <c r="G112" s="9" t="s">
        <v>575</v>
      </c>
      <c r="H112" s="9" t="s">
        <v>576</v>
      </c>
      <c r="I112" s="9" t="s">
        <v>319</v>
      </c>
      <c r="J112" s="9" t="s">
        <v>575</v>
      </c>
      <c r="K112" s="9" t="s">
        <v>576</v>
      </c>
      <c r="L112" s="9" t="s">
        <v>321</v>
      </c>
    </row>
    <row r="113" spans="1:12" x14ac:dyDescent="0.3">
      <c r="A113" s="9" t="s">
        <v>468</v>
      </c>
      <c r="B113" s="9">
        <v>11830</v>
      </c>
      <c r="C113" s="9" t="s">
        <v>572</v>
      </c>
      <c r="D113" s="9" t="s">
        <v>589</v>
      </c>
      <c r="E113" s="9" t="s">
        <v>590</v>
      </c>
      <c r="F113" s="9" t="s">
        <v>324</v>
      </c>
      <c r="G113" s="9" t="s">
        <v>575</v>
      </c>
      <c r="H113" s="9" t="s">
        <v>576</v>
      </c>
      <c r="I113" s="9" t="s">
        <v>319</v>
      </c>
      <c r="J113" s="9" t="s">
        <v>575</v>
      </c>
      <c r="K113" s="9" t="s">
        <v>576</v>
      </c>
      <c r="L113" s="9" t="s">
        <v>321</v>
      </c>
    </row>
    <row r="114" spans="1:12" x14ac:dyDescent="0.3">
      <c r="A114" s="9" t="s">
        <v>468</v>
      </c>
      <c r="B114" s="9">
        <v>11869</v>
      </c>
      <c r="C114" s="9" t="s">
        <v>591</v>
      </c>
      <c r="D114" s="9" t="s">
        <v>592</v>
      </c>
      <c r="E114" s="9" t="s">
        <v>593</v>
      </c>
      <c r="F114" s="9" t="s">
        <v>594</v>
      </c>
      <c r="G114" s="9" t="s">
        <v>483</v>
      </c>
      <c r="H114" s="9" t="s">
        <v>319</v>
      </c>
      <c r="I114" s="9" t="s">
        <v>569</v>
      </c>
      <c r="J114" s="9" t="s">
        <v>483</v>
      </c>
      <c r="K114" s="9" t="s">
        <v>569</v>
      </c>
      <c r="L114" s="9" t="s">
        <v>321</v>
      </c>
    </row>
    <row r="115" spans="1:12" x14ac:dyDescent="0.3">
      <c r="A115" s="9" t="s">
        <v>468</v>
      </c>
      <c r="B115" s="9">
        <v>11538</v>
      </c>
      <c r="C115" s="9" t="s">
        <v>572</v>
      </c>
      <c r="D115" s="9" t="s">
        <v>595</v>
      </c>
      <c r="E115" s="9" t="s">
        <v>596</v>
      </c>
      <c r="F115" s="9" t="s">
        <v>337</v>
      </c>
      <c r="G115" s="9" t="s">
        <v>575</v>
      </c>
      <c r="H115" s="9" t="s">
        <v>576</v>
      </c>
      <c r="I115" s="9" t="s">
        <v>319</v>
      </c>
      <c r="J115" s="9" t="s">
        <v>575</v>
      </c>
      <c r="K115" s="9" t="s">
        <v>576</v>
      </c>
      <c r="L115" s="9" t="s">
        <v>321</v>
      </c>
    </row>
    <row r="116" spans="1:12" x14ac:dyDescent="0.3">
      <c r="A116" s="9" t="s">
        <v>468</v>
      </c>
      <c r="B116" s="9">
        <v>12479</v>
      </c>
      <c r="C116" s="9" t="s">
        <v>523</v>
      </c>
      <c r="D116" s="9" t="s">
        <v>597</v>
      </c>
      <c r="E116" s="9" t="s">
        <v>598</v>
      </c>
      <c r="F116" s="9" t="s">
        <v>374</v>
      </c>
      <c r="G116" s="9" t="s">
        <v>526</v>
      </c>
      <c r="H116" s="9" t="s">
        <v>319</v>
      </c>
      <c r="I116" s="9" t="s">
        <v>38</v>
      </c>
      <c r="J116" s="9" t="s">
        <v>522</v>
      </c>
      <c r="K116" s="9" t="s">
        <v>38</v>
      </c>
      <c r="L116" s="9" t="s">
        <v>321</v>
      </c>
    </row>
    <row r="117" spans="1:12" x14ac:dyDescent="0.3">
      <c r="A117" s="9" t="s">
        <v>468</v>
      </c>
      <c r="B117" s="9">
        <v>12880</v>
      </c>
      <c r="C117" s="9" t="s">
        <v>21</v>
      </c>
      <c r="D117" s="9" t="s">
        <v>599</v>
      </c>
      <c r="E117" s="9" t="s">
        <v>600</v>
      </c>
      <c r="F117" s="9" t="s">
        <v>329</v>
      </c>
      <c r="G117" s="9" t="s">
        <v>522</v>
      </c>
      <c r="H117" s="9" t="s">
        <v>319</v>
      </c>
      <c r="I117" s="9" t="s">
        <v>38</v>
      </c>
      <c r="J117" s="9" t="s">
        <v>522</v>
      </c>
      <c r="K117" s="9" t="s">
        <v>38</v>
      </c>
      <c r="L117" s="9" t="s">
        <v>321</v>
      </c>
    </row>
    <row r="118" spans="1:12" x14ac:dyDescent="0.3">
      <c r="A118" s="9" t="s">
        <v>468</v>
      </c>
      <c r="B118" s="9">
        <v>11393</v>
      </c>
      <c r="C118" s="9" t="s">
        <v>572</v>
      </c>
      <c r="D118" s="9" t="s">
        <v>601</v>
      </c>
      <c r="E118" s="9" t="s">
        <v>602</v>
      </c>
      <c r="F118" s="9" t="s">
        <v>324</v>
      </c>
      <c r="G118" s="9" t="s">
        <v>575</v>
      </c>
      <c r="H118" s="9" t="s">
        <v>576</v>
      </c>
      <c r="I118" s="9" t="s">
        <v>319</v>
      </c>
      <c r="J118" s="9" t="s">
        <v>575</v>
      </c>
      <c r="K118" s="9" t="s">
        <v>576</v>
      </c>
      <c r="L118" s="9" t="s">
        <v>321</v>
      </c>
    </row>
    <row r="119" spans="1:12" x14ac:dyDescent="0.3">
      <c r="A119" s="9" t="s">
        <v>468</v>
      </c>
      <c r="B119" s="9">
        <v>12670</v>
      </c>
      <c r="C119" s="9" t="s">
        <v>469</v>
      </c>
      <c r="D119" s="9" t="s">
        <v>603</v>
      </c>
      <c r="E119" s="9" t="s">
        <v>604</v>
      </c>
      <c r="F119" s="9" t="s">
        <v>329</v>
      </c>
      <c r="G119" s="9" t="s">
        <v>471</v>
      </c>
      <c r="H119" s="9" t="s">
        <v>10</v>
      </c>
      <c r="I119" s="9" t="s">
        <v>35</v>
      </c>
      <c r="J119" s="9" t="s">
        <v>471</v>
      </c>
      <c r="K119" s="9" t="s">
        <v>472</v>
      </c>
      <c r="L119" s="9" t="s">
        <v>321</v>
      </c>
    </row>
    <row r="120" spans="1:12" x14ac:dyDescent="0.3">
      <c r="A120" s="9" t="s">
        <v>468</v>
      </c>
      <c r="B120" s="9">
        <v>12352</v>
      </c>
      <c r="C120" s="9" t="s">
        <v>469</v>
      </c>
      <c r="D120" s="9" t="s">
        <v>605</v>
      </c>
      <c r="E120" s="9" t="s">
        <v>606</v>
      </c>
      <c r="F120" s="9" t="s">
        <v>324</v>
      </c>
      <c r="G120" s="9" t="s">
        <v>471</v>
      </c>
      <c r="H120" s="9" t="s">
        <v>10</v>
      </c>
      <c r="I120" s="9" t="s">
        <v>35</v>
      </c>
      <c r="J120" s="9" t="s">
        <v>471</v>
      </c>
      <c r="K120" s="9" t="s">
        <v>472</v>
      </c>
      <c r="L120" s="9" t="s">
        <v>321</v>
      </c>
    </row>
    <row r="121" spans="1:12" x14ac:dyDescent="0.3">
      <c r="A121" s="9" t="s">
        <v>468</v>
      </c>
      <c r="B121" s="9">
        <v>11500</v>
      </c>
      <c r="C121" s="9" t="s">
        <v>501</v>
      </c>
      <c r="D121" s="9" t="s">
        <v>607</v>
      </c>
      <c r="E121" s="9" t="s">
        <v>608</v>
      </c>
      <c r="F121" s="9" t="s">
        <v>594</v>
      </c>
      <c r="G121" s="9" t="s">
        <v>483</v>
      </c>
      <c r="H121" s="9" t="s">
        <v>319</v>
      </c>
      <c r="I121" s="9" t="s">
        <v>569</v>
      </c>
      <c r="J121" s="9" t="s">
        <v>483</v>
      </c>
      <c r="K121" s="9" t="s">
        <v>569</v>
      </c>
      <c r="L121" s="9" t="s">
        <v>321</v>
      </c>
    </row>
    <row r="122" spans="1:12" x14ac:dyDescent="0.3">
      <c r="A122" s="9" t="s">
        <v>468</v>
      </c>
      <c r="B122" s="9">
        <v>11925</v>
      </c>
      <c r="C122" s="9" t="s">
        <v>523</v>
      </c>
      <c r="D122" s="9" t="s">
        <v>38</v>
      </c>
      <c r="E122" s="9" t="s">
        <v>609</v>
      </c>
      <c r="F122" s="9" t="s">
        <v>346</v>
      </c>
      <c r="G122" s="9" t="s">
        <v>526</v>
      </c>
      <c r="H122" s="9" t="s">
        <v>319</v>
      </c>
      <c r="I122" s="9" t="s">
        <v>38</v>
      </c>
      <c r="J122" s="9" t="s">
        <v>522</v>
      </c>
      <c r="K122" s="9" t="s">
        <v>38</v>
      </c>
      <c r="L122" s="9" t="s">
        <v>321</v>
      </c>
    </row>
    <row r="123" spans="1:12" x14ac:dyDescent="0.3">
      <c r="A123" s="9" t="s">
        <v>468</v>
      </c>
      <c r="B123" s="9">
        <v>12481</v>
      </c>
      <c r="C123" s="9" t="s">
        <v>523</v>
      </c>
      <c r="D123" s="9" t="s">
        <v>610</v>
      </c>
      <c r="E123" s="9" t="s">
        <v>611</v>
      </c>
      <c r="F123" s="9" t="s">
        <v>374</v>
      </c>
      <c r="G123" s="9" t="s">
        <v>526</v>
      </c>
      <c r="H123" s="9" t="s">
        <v>319</v>
      </c>
      <c r="I123" s="9" t="s">
        <v>38</v>
      </c>
      <c r="J123" s="9" t="s">
        <v>522</v>
      </c>
      <c r="K123" s="9" t="s">
        <v>38</v>
      </c>
      <c r="L123" s="9" t="s">
        <v>321</v>
      </c>
    </row>
    <row r="124" spans="1:12" x14ac:dyDescent="0.3">
      <c r="A124" s="9" t="s">
        <v>468</v>
      </c>
      <c r="B124" s="9">
        <v>11929</v>
      </c>
      <c r="C124" s="9" t="s">
        <v>469</v>
      </c>
      <c r="D124" s="9" t="s">
        <v>612</v>
      </c>
      <c r="E124" s="9" t="s">
        <v>613</v>
      </c>
      <c r="F124" s="9" t="s">
        <v>324</v>
      </c>
      <c r="G124" s="9" t="s">
        <v>471</v>
      </c>
      <c r="H124" s="9" t="s">
        <v>10</v>
      </c>
      <c r="I124" s="9" t="s">
        <v>35</v>
      </c>
      <c r="J124" s="9" t="s">
        <v>471</v>
      </c>
      <c r="K124" s="9" t="s">
        <v>472</v>
      </c>
      <c r="L124" s="9" t="s">
        <v>321</v>
      </c>
    </row>
    <row r="125" spans="1:12" x14ac:dyDescent="0.3">
      <c r="A125" s="9" t="s">
        <v>468</v>
      </c>
      <c r="B125" s="9">
        <v>11756</v>
      </c>
      <c r="C125" s="9" t="s">
        <v>469</v>
      </c>
      <c r="D125" s="9" t="s">
        <v>614</v>
      </c>
      <c r="E125" s="9" t="s">
        <v>615</v>
      </c>
      <c r="F125" s="9" t="s">
        <v>324</v>
      </c>
      <c r="G125" s="9" t="s">
        <v>471</v>
      </c>
      <c r="H125" s="9" t="s">
        <v>10</v>
      </c>
      <c r="I125" s="9" t="s">
        <v>35</v>
      </c>
      <c r="J125" s="9" t="s">
        <v>471</v>
      </c>
      <c r="K125" s="9" t="s">
        <v>472</v>
      </c>
      <c r="L125" s="9" t="s">
        <v>321</v>
      </c>
    </row>
    <row r="126" spans="1:12" x14ac:dyDescent="0.3">
      <c r="A126" s="9" t="s">
        <v>616</v>
      </c>
      <c r="B126" s="9">
        <v>10201</v>
      </c>
      <c r="C126" s="9" t="s">
        <v>617</v>
      </c>
      <c r="D126" s="9" t="s">
        <v>618</v>
      </c>
      <c r="E126" s="9" t="s">
        <v>619</v>
      </c>
      <c r="F126" s="9" t="s">
        <v>346</v>
      </c>
      <c r="G126" s="9" t="s">
        <v>616</v>
      </c>
      <c r="H126" s="9" t="s">
        <v>319</v>
      </c>
      <c r="I126" s="9" t="s">
        <v>569</v>
      </c>
      <c r="J126" s="9" t="s">
        <v>616</v>
      </c>
      <c r="K126" s="9" t="s">
        <v>569</v>
      </c>
      <c r="L126" s="9" t="s">
        <v>321</v>
      </c>
    </row>
    <row r="127" spans="1:12" x14ac:dyDescent="0.3">
      <c r="A127" s="9" t="s">
        <v>616</v>
      </c>
      <c r="B127" s="9">
        <v>12563</v>
      </c>
      <c r="C127" s="9" t="s">
        <v>620</v>
      </c>
      <c r="D127" s="9" t="s">
        <v>621</v>
      </c>
      <c r="E127" s="9" t="s">
        <v>622</v>
      </c>
      <c r="F127" s="9" t="s">
        <v>374</v>
      </c>
      <c r="G127" s="9" t="s">
        <v>623</v>
      </c>
      <c r="H127" s="9" t="s">
        <v>624</v>
      </c>
      <c r="I127" s="9" t="s">
        <v>108</v>
      </c>
      <c r="J127" s="9" t="s">
        <v>623</v>
      </c>
      <c r="K127" s="9" t="s">
        <v>625</v>
      </c>
      <c r="L127" s="9" t="s">
        <v>321</v>
      </c>
    </row>
    <row r="128" spans="1:12" x14ac:dyDescent="0.3">
      <c r="A128" s="9" t="s">
        <v>616</v>
      </c>
      <c r="B128" s="9">
        <v>11962</v>
      </c>
      <c r="C128" s="9" t="s">
        <v>626</v>
      </c>
      <c r="D128" s="9" t="s">
        <v>627</v>
      </c>
      <c r="E128" s="9" t="s">
        <v>628</v>
      </c>
      <c r="F128" s="9" t="s">
        <v>324</v>
      </c>
      <c r="G128" s="9" t="s">
        <v>629</v>
      </c>
      <c r="H128" s="9" t="s">
        <v>630</v>
      </c>
      <c r="I128" s="9" t="s">
        <v>631</v>
      </c>
      <c r="J128" s="9" t="s">
        <v>629</v>
      </c>
      <c r="K128" s="9" t="s">
        <v>630</v>
      </c>
      <c r="L128" s="9" t="s">
        <v>321</v>
      </c>
    </row>
    <row r="129" spans="1:12" x14ac:dyDescent="0.3">
      <c r="A129" s="9" t="s">
        <v>616</v>
      </c>
      <c r="B129" s="9">
        <v>10270</v>
      </c>
      <c r="C129" s="9" t="s">
        <v>620</v>
      </c>
      <c r="D129" s="9" t="s">
        <v>632</v>
      </c>
      <c r="E129" s="9" t="s">
        <v>633</v>
      </c>
      <c r="F129" s="9" t="s">
        <v>421</v>
      </c>
      <c r="G129" s="9" t="s">
        <v>623</v>
      </c>
      <c r="H129" s="9" t="s">
        <v>624</v>
      </c>
      <c r="I129" s="9" t="s">
        <v>319</v>
      </c>
      <c r="J129" s="9" t="s">
        <v>623</v>
      </c>
      <c r="K129" s="9" t="s">
        <v>625</v>
      </c>
      <c r="L129" s="9" t="s">
        <v>634</v>
      </c>
    </row>
    <row r="130" spans="1:12" x14ac:dyDescent="0.3">
      <c r="A130" s="9" t="s">
        <v>616</v>
      </c>
      <c r="B130" s="9">
        <v>11802</v>
      </c>
      <c r="C130" s="9" t="s">
        <v>620</v>
      </c>
      <c r="D130" s="9" t="s">
        <v>635</v>
      </c>
      <c r="E130" s="9" t="s">
        <v>636</v>
      </c>
      <c r="F130" s="9" t="s">
        <v>324</v>
      </c>
      <c r="G130" s="9" t="s">
        <v>623</v>
      </c>
      <c r="H130" s="9" t="s">
        <v>624</v>
      </c>
      <c r="I130" s="9" t="s">
        <v>108</v>
      </c>
      <c r="J130" s="9" t="s">
        <v>623</v>
      </c>
      <c r="K130" s="9" t="s">
        <v>625</v>
      </c>
      <c r="L130" s="9" t="s">
        <v>321</v>
      </c>
    </row>
    <row r="131" spans="1:12" x14ac:dyDescent="0.3">
      <c r="A131" s="9" t="s">
        <v>616</v>
      </c>
      <c r="B131" s="9">
        <v>10066</v>
      </c>
      <c r="C131" s="9" t="s">
        <v>637</v>
      </c>
      <c r="D131" s="9" t="s">
        <v>638</v>
      </c>
      <c r="E131" s="9" t="s">
        <v>639</v>
      </c>
      <c r="F131" s="9" t="s">
        <v>421</v>
      </c>
      <c r="G131" s="9" t="s">
        <v>640</v>
      </c>
      <c r="H131" s="9" t="s">
        <v>641</v>
      </c>
      <c r="I131" s="9" t="s">
        <v>319</v>
      </c>
      <c r="J131" s="9" t="s">
        <v>640</v>
      </c>
      <c r="K131" s="9" t="s">
        <v>641</v>
      </c>
      <c r="L131" s="9" t="s">
        <v>356</v>
      </c>
    </row>
    <row r="132" spans="1:12" x14ac:dyDescent="0.3">
      <c r="A132" s="9" t="s">
        <v>616</v>
      </c>
      <c r="B132" s="9">
        <v>11588</v>
      </c>
      <c r="C132" s="9" t="s">
        <v>620</v>
      </c>
      <c r="D132" s="9" t="s">
        <v>642</v>
      </c>
      <c r="E132" s="9" t="s">
        <v>643</v>
      </c>
      <c r="F132" s="9" t="s">
        <v>324</v>
      </c>
      <c r="G132" s="9" t="s">
        <v>623</v>
      </c>
      <c r="H132" s="9" t="s">
        <v>624</v>
      </c>
      <c r="I132" s="9" t="s">
        <v>108</v>
      </c>
      <c r="J132" s="9" t="s">
        <v>623</v>
      </c>
      <c r="K132" s="9" t="s">
        <v>625</v>
      </c>
      <c r="L132" s="9" t="s">
        <v>321</v>
      </c>
    </row>
    <row r="133" spans="1:12" x14ac:dyDescent="0.3">
      <c r="A133" s="9" t="s">
        <v>616</v>
      </c>
      <c r="B133" s="9">
        <v>12609</v>
      </c>
      <c r="C133" s="9" t="s">
        <v>637</v>
      </c>
      <c r="D133" s="9" t="s">
        <v>644</v>
      </c>
      <c r="E133" s="9" t="s">
        <v>645</v>
      </c>
      <c r="F133" s="9" t="s">
        <v>324</v>
      </c>
      <c r="G133" s="9" t="s">
        <v>640</v>
      </c>
      <c r="H133" s="9" t="s">
        <v>641</v>
      </c>
      <c r="I133" s="9" t="s">
        <v>646</v>
      </c>
      <c r="J133" s="9" t="s">
        <v>640</v>
      </c>
      <c r="K133" s="9" t="s">
        <v>641</v>
      </c>
      <c r="L133" s="9" t="s">
        <v>321</v>
      </c>
    </row>
    <row r="134" spans="1:12" x14ac:dyDescent="0.3">
      <c r="A134" s="9" t="s">
        <v>616</v>
      </c>
      <c r="B134" s="9">
        <v>11885</v>
      </c>
      <c r="C134" s="9" t="s">
        <v>637</v>
      </c>
      <c r="D134" s="9" t="s">
        <v>647</v>
      </c>
      <c r="E134" s="9" t="s">
        <v>648</v>
      </c>
      <c r="F134" s="9" t="s">
        <v>324</v>
      </c>
      <c r="G134" s="9" t="s">
        <v>640</v>
      </c>
      <c r="H134" s="9" t="s">
        <v>641</v>
      </c>
      <c r="I134" s="9" t="s">
        <v>646</v>
      </c>
      <c r="J134" s="9" t="s">
        <v>640</v>
      </c>
      <c r="K134" s="9" t="s">
        <v>641</v>
      </c>
      <c r="L134" s="9" t="s">
        <v>356</v>
      </c>
    </row>
    <row r="135" spans="1:12" x14ac:dyDescent="0.3">
      <c r="A135" s="9" t="s">
        <v>616</v>
      </c>
      <c r="B135" s="9">
        <v>11373</v>
      </c>
      <c r="C135" s="9" t="s">
        <v>620</v>
      </c>
      <c r="D135" s="9" t="s">
        <v>649</v>
      </c>
      <c r="E135" s="9" t="s">
        <v>650</v>
      </c>
      <c r="F135" s="9" t="s">
        <v>324</v>
      </c>
      <c r="G135" s="9" t="s">
        <v>623</v>
      </c>
      <c r="H135" s="9" t="s">
        <v>624</v>
      </c>
      <c r="I135" s="9" t="s">
        <v>108</v>
      </c>
      <c r="J135" s="9" t="s">
        <v>623</v>
      </c>
      <c r="K135" s="9" t="s">
        <v>625</v>
      </c>
      <c r="L135" s="9" t="s">
        <v>321</v>
      </c>
    </row>
    <row r="136" spans="1:12" x14ac:dyDescent="0.3">
      <c r="A136" s="9" t="s">
        <v>616</v>
      </c>
      <c r="B136" s="9">
        <v>11426</v>
      </c>
      <c r="C136" s="9" t="s">
        <v>637</v>
      </c>
      <c r="D136" s="9" t="s">
        <v>26</v>
      </c>
      <c r="E136" s="9" t="s">
        <v>651</v>
      </c>
      <c r="F136" s="9" t="s">
        <v>346</v>
      </c>
      <c r="G136" s="9" t="s">
        <v>640</v>
      </c>
      <c r="H136" s="9" t="s">
        <v>641</v>
      </c>
      <c r="I136" s="9" t="s">
        <v>646</v>
      </c>
      <c r="J136" s="9" t="s">
        <v>640</v>
      </c>
      <c r="K136" s="9" t="s">
        <v>641</v>
      </c>
      <c r="L136" s="9" t="s">
        <v>356</v>
      </c>
    </row>
    <row r="137" spans="1:12" x14ac:dyDescent="0.3">
      <c r="A137" s="9" t="s">
        <v>616</v>
      </c>
      <c r="B137" s="9">
        <v>12409</v>
      </c>
      <c r="C137" s="9" t="s">
        <v>652</v>
      </c>
      <c r="D137" s="9" t="s">
        <v>653</v>
      </c>
      <c r="E137" s="9" t="s">
        <v>654</v>
      </c>
      <c r="F137" s="9" t="s">
        <v>346</v>
      </c>
      <c r="G137" s="9" t="s">
        <v>629</v>
      </c>
      <c r="H137" s="9" t="s">
        <v>655</v>
      </c>
      <c r="I137" s="9" t="s">
        <v>319</v>
      </c>
      <c r="J137" s="9" t="s">
        <v>629</v>
      </c>
      <c r="K137" s="9" t="s">
        <v>655</v>
      </c>
      <c r="L137" s="9" t="s">
        <v>321</v>
      </c>
    </row>
    <row r="138" spans="1:12" x14ac:dyDescent="0.3">
      <c r="A138" s="9" t="s">
        <v>616</v>
      </c>
      <c r="B138" s="9">
        <v>10518</v>
      </c>
      <c r="C138" s="9" t="s">
        <v>620</v>
      </c>
      <c r="D138" s="9" t="s">
        <v>108</v>
      </c>
      <c r="E138" s="9" t="s">
        <v>656</v>
      </c>
      <c r="F138" s="9" t="s">
        <v>346</v>
      </c>
      <c r="G138" s="9" t="s">
        <v>623</v>
      </c>
      <c r="H138" s="9" t="s">
        <v>624</v>
      </c>
      <c r="I138" s="9" t="s">
        <v>319</v>
      </c>
      <c r="J138" s="9" t="s">
        <v>623</v>
      </c>
      <c r="K138" s="9" t="s">
        <v>625</v>
      </c>
      <c r="L138" s="9" t="s">
        <v>321</v>
      </c>
    </row>
    <row r="139" spans="1:12" x14ac:dyDescent="0.3">
      <c r="A139" s="9" t="s">
        <v>616</v>
      </c>
      <c r="B139" s="9">
        <v>12136</v>
      </c>
      <c r="C139" s="9" t="s">
        <v>652</v>
      </c>
      <c r="D139" s="9" t="s">
        <v>657</v>
      </c>
      <c r="E139" s="9" t="s">
        <v>658</v>
      </c>
      <c r="F139" s="9" t="s">
        <v>324</v>
      </c>
      <c r="G139" s="9" t="s">
        <v>629</v>
      </c>
      <c r="H139" s="9" t="s">
        <v>655</v>
      </c>
      <c r="I139" s="9" t="s">
        <v>319</v>
      </c>
      <c r="J139" s="9" t="s">
        <v>629</v>
      </c>
      <c r="K139" s="9" t="s">
        <v>655</v>
      </c>
      <c r="L139" s="9" t="s">
        <v>321</v>
      </c>
    </row>
    <row r="140" spans="1:12" x14ac:dyDescent="0.3">
      <c r="A140" s="9" t="s">
        <v>616</v>
      </c>
      <c r="B140" s="9">
        <v>10094</v>
      </c>
      <c r="C140" s="9" t="s">
        <v>620</v>
      </c>
      <c r="D140" s="9" t="s">
        <v>659</v>
      </c>
      <c r="E140" s="9" t="s">
        <v>660</v>
      </c>
      <c r="F140" s="9" t="s">
        <v>318</v>
      </c>
      <c r="G140" s="9" t="s">
        <v>623</v>
      </c>
      <c r="H140" s="9" t="s">
        <v>624</v>
      </c>
      <c r="I140" s="9" t="s">
        <v>319</v>
      </c>
      <c r="J140" s="9" t="s">
        <v>623</v>
      </c>
      <c r="K140" s="9" t="s">
        <v>625</v>
      </c>
      <c r="L140" s="9" t="s">
        <v>321</v>
      </c>
    </row>
    <row r="141" spans="1:12" x14ac:dyDescent="0.3">
      <c r="A141" s="9" t="s">
        <v>616</v>
      </c>
      <c r="B141" s="9">
        <v>11997</v>
      </c>
      <c r="C141" s="9" t="s">
        <v>652</v>
      </c>
      <c r="D141" s="9" t="s">
        <v>661</v>
      </c>
      <c r="E141" s="9" t="s">
        <v>662</v>
      </c>
      <c r="F141" s="9" t="s">
        <v>324</v>
      </c>
      <c r="G141" s="9" t="s">
        <v>629</v>
      </c>
      <c r="H141" s="9" t="s">
        <v>655</v>
      </c>
      <c r="I141" s="9" t="s">
        <v>663</v>
      </c>
      <c r="J141" s="9" t="s">
        <v>629</v>
      </c>
      <c r="K141" s="9" t="s">
        <v>655</v>
      </c>
      <c r="L141" s="9" t="s">
        <v>321</v>
      </c>
    </row>
    <row r="142" spans="1:12" x14ac:dyDescent="0.3">
      <c r="A142" s="9" t="s">
        <v>616</v>
      </c>
      <c r="B142" s="9">
        <v>11862</v>
      </c>
      <c r="C142" s="9" t="s">
        <v>652</v>
      </c>
      <c r="D142" s="9" t="s">
        <v>43</v>
      </c>
      <c r="E142" s="9" t="s">
        <v>664</v>
      </c>
      <c r="F142" s="9" t="s">
        <v>324</v>
      </c>
      <c r="G142" s="9" t="s">
        <v>629</v>
      </c>
      <c r="H142" s="9" t="s">
        <v>655</v>
      </c>
      <c r="I142" s="9" t="s">
        <v>653</v>
      </c>
      <c r="J142" s="9" t="s">
        <v>629</v>
      </c>
      <c r="K142" s="9" t="s">
        <v>655</v>
      </c>
      <c r="L142" s="9" t="s">
        <v>321</v>
      </c>
    </row>
    <row r="143" spans="1:12" x14ac:dyDescent="0.3">
      <c r="A143" s="9" t="s">
        <v>616</v>
      </c>
      <c r="B143" s="9">
        <v>12866</v>
      </c>
      <c r="C143" s="9" t="s">
        <v>637</v>
      </c>
      <c r="D143" s="9" t="s">
        <v>665</v>
      </c>
      <c r="E143" s="9" t="s">
        <v>666</v>
      </c>
      <c r="F143" s="9" t="s">
        <v>324</v>
      </c>
      <c r="G143" s="9" t="s">
        <v>640</v>
      </c>
      <c r="H143" s="9" t="s">
        <v>641</v>
      </c>
      <c r="I143" s="9" t="s">
        <v>646</v>
      </c>
      <c r="J143" s="9" t="s">
        <v>640</v>
      </c>
      <c r="K143" s="9" t="s">
        <v>641</v>
      </c>
      <c r="L143" s="9" t="s">
        <v>321</v>
      </c>
    </row>
    <row r="144" spans="1:12" x14ac:dyDescent="0.3">
      <c r="A144" s="9" t="s">
        <v>616</v>
      </c>
      <c r="B144" s="9">
        <v>11478</v>
      </c>
      <c r="C144" s="9" t="s">
        <v>652</v>
      </c>
      <c r="D144" s="9" t="s">
        <v>667</v>
      </c>
      <c r="E144" s="9" t="s">
        <v>668</v>
      </c>
      <c r="F144" s="9" t="s">
        <v>337</v>
      </c>
      <c r="G144" s="9" t="s">
        <v>629</v>
      </c>
      <c r="H144" s="9" t="s">
        <v>655</v>
      </c>
      <c r="I144" s="9" t="s">
        <v>319</v>
      </c>
      <c r="J144" s="9" t="s">
        <v>629</v>
      </c>
      <c r="K144" s="9" t="s">
        <v>655</v>
      </c>
      <c r="L144" s="9" t="s">
        <v>321</v>
      </c>
    </row>
    <row r="145" spans="1:12" x14ac:dyDescent="0.3">
      <c r="A145" s="9" t="s">
        <v>616</v>
      </c>
      <c r="B145" s="9">
        <v>12862</v>
      </c>
      <c r="C145" s="9" t="s">
        <v>652</v>
      </c>
      <c r="D145" s="9" t="s">
        <v>278</v>
      </c>
      <c r="E145" s="9" t="s">
        <v>669</v>
      </c>
      <c r="F145" s="9" t="s">
        <v>324</v>
      </c>
      <c r="G145" s="9" t="s">
        <v>629</v>
      </c>
      <c r="H145" s="9" t="s">
        <v>655</v>
      </c>
      <c r="I145" s="9" t="s">
        <v>663</v>
      </c>
      <c r="J145" s="9" t="s">
        <v>629</v>
      </c>
      <c r="K145" s="9" t="s">
        <v>655</v>
      </c>
      <c r="L145" s="9" t="s">
        <v>321</v>
      </c>
    </row>
    <row r="146" spans="1:12" x14ac:dyDescent="0.3">
      <c r="A146" s="9" t="s">
        <v>616</v>
      </c>
      <c r="B146" s="9">
        <v>12818</v>
      </c>
      <c r="C146" s="9" t="s">
        <v>652</v>
      </c>
      <c r="D146" s="9" t="s">
        <v>670</v>
      </c>
      <c r="E146" s="9" t="s">
        <v>671</v>
      </c>
      <c r="F146" s="9" t="s">
        <v>324</v>
      </c>
      <c r="G146" s="9" t="s">
        <v>629</v>
      </c>
      <c r="H146" s="9" t="s">
        <v>655</v>
      </c>
      <c r="I146" s="9" t="s">
        <v>653</v>
      </c>
      <c r="J146" s="9" t="s">
        <v>629</v>
      </c>
      <c r="K146" s="9" t="s">
        <v>655</v>
      </c>
      <c r="L146" s="9" t="s">
        <v>321</v>
      </c>
    </row>
    <row r="147" spans="1:12" x14ac:dyDescent="0.3">
      <c r="A147" s="9" t="s">
        <v>616</v>
      </c>
      <c r="B147" s="9">
        <v>12085</v>
      </c>
      <c r="C147" s="9" t="s">
        <v>672</v>
      </c>
      <c r="D147" s="9" t="s">
        <v>673</v>
      </c>
      <c r="E147" s="9" t="s">
        <v>674</v>
      </c>
      <c r="F147" s="9" t="s">
        <v>675</v>
      </c>
      <c r="G147" s="9" t="s">
        <v>629</v>
      </c>
      <c r="H147" s="9" t="s">
        <v>319</v>
      </c>
      <c r="I147" s="9" t="s">
        <v>319</v>
      </c>
      <c r="J147" s="9" t="s">
        <v>629</v>
      </c>
      <c r="K147" s="9" t="s">
        <v>629</v>
      </c>
      <c r="L147" s="9" t="s">
        <v>356</v>
      </c>
    </row>
    <row r="148" spans="1:12" x14ac:dyDescent="0.3">
      <c r="A148" s="9" t="s">
        <v>616</v>
      </c>
      <c r="B148" s="9">
        <v>10672</v>
      </c>
      <c r="C148" s="9" t="s">
        <v>626</v>
      </c>
      <c r="D148" s="9" t="s">
        <v>676</v>
      </c>
      <c r="E148" s="9" t="s">
        <v>677</v>
      </c>
      <c r="F148" s="9" t="s">
        <v>346</v>
      </c>
      <c r="G148" s="9" t="s">
        <v>629</v>
      </c>
      <c r="H148" s="9" t="s">
        <v>630</v>
      </c>
      <c r="I148" s="9" t="s">
        <v>319</v>
      </c>
      <c r="J148" s="9" t="s">
        <v>629</v>
      </c>
      <c r="K148" s="9" t="s">
        <v>630</v>
      </c>
      <c r="L148" s="9" t="s">
        <v>321</v>
      </c>
    </row>
    <row r="149" spans="1:12" x14ac:dyDescent="0.3">
      <c r="A149" s="9" t="s">
        <v>616</v>
      </c>
      <c r="B149" s="9">
        <v>12864</v>
      </c>
      <c r="C149" s="9" t="s">
        <v>652</v>
      </c>
      <c r="D149" s="9" t="s">
        <v>678</v>
      </c>
      <c r="E149" s="9" t="s">
        <v>679</v>
      </c>
      <c r="F149" s="9" t="s">
        <v>324</v>
      </c>
      <c r="G149" s="9" t="s">
        <v>629</v>
      </c>
      <c r="H149" s="9" t="s">
        <v>655</v>
      </c>
      <c r="I149" s="9" t="s">
        <v>653</v>
      </c>
      <c r="J149" s="9" t="s">
        <v>629</v>
      </c>
      <c r="K149" s="9" t="s">
        <v>655</v>
      </c>
      <c r="L149" s="9" t="s">
        <v>321</v>
      </c>
    </row>
    <row r="150" spans="1:12" x14ac:dyDescent="0.3">
      <c r="A150" s="9" t="s">
        <v>616</v>
      </c>
      <c r="B150" s="9">
        <v>12807</v>
      </c>
      <c r="C150" s="9" t="s">
        <v>652</v>
      </c>
      <c r="D150" s="9" t="s">
        <v>680</v>
      </c>
      <c r="E150" s="9" t="s">
        <v>681</v>
      </c>
      <c r="F150" s="9" t="s">
        <v>329</v>
      </c>
      <c r="G150" s="9" t="s">
        <v>629</v>
      </c>
      <c r="H150" s="9" t="s">
        <v>655</v>
      </c>
      <c r="I150" s="9" t="s">
        <v>653</v>
      </c>
      <c r="J150" s="9" t="s">
        <v>629</v>
      </c>
      <c r="K150" s="9" t="s">
        <v>655</v>
      </c>
      <c r="L150" s="9" t="s">
        <v>321</v>
      </c>
    </row>
    <row r="151" spans="1:12" x14ac:dyDescent="0.3">
      <c r="A151" s="9" t="s">
        <v>616</v>
      </c>
      <c r="B151" s="9">
        <v>10606</v>
      </c>
      <c r="C151" s="9" t="s">
        <v>652</v>
      </c>
      <c r="D151" s="9" t="s">
        <v>682</v>
      </c>
      <c r="E151" s="9" t="s">
        <v>683</v>
      </c>
      <c r="F151" s="9" t="s">
        <v>377</v>
      </c>
      <c r="G151" s="9" t="s">
        <v>629</v>
      </c>
      <c r="H151" s="9" t="s">
        <v>319</v>
      </c>
      <c r="I151" s="9" t="s">
        <v>319</v>
      </c>
      <c r="J151" s="9" t="s">
        <v>629</v>
      </c>
      <c r="K151" s="9" t="s">
        <v>629</v>
      </c>
      <c r="L151" s="9" t="s">
        <v>356</v>
      </c>
    </row>
    <row r="152" spans="1:12" x14ac:dyDescent="0.3">
      <c r="A152" s="9" t="s">
        <v>616</v>
      </c>
      <c r="B152" s="9">
        <v>12797</v>
      </c>
      <c r="C152" s="9" t="s">
        <v>626</v>
      </c>
      <c r="D152" s="9" t="s">
        <v>684</v>
      </c>
      <c r="E152" s="9" t="s">
        <v>685</v>
      </c>
      <c r="F152" s="9" t="s">
        <v>324</v>
      </c>
      <c r="G152" s="9" t="s">
        <v>629</v>
      </c>
      <c r="H152" s="9" t="s">
        <v>630</v>
      </c>
      <c r="I152" s="9" t="s">
        <v>631</v>
      </c>
      <c r="J152" s="9" t="s">
        <v>629</v>
      </c>
      <c r="K152" s="9" t="s">
        <v>630</v>
      </c>
      <c r="L152" s="9" t="s">
        <v>321</v>
      </c>
    </row>
    <row r="153" spans="1:12" x14ac:dyDescent="0.3">
      <c r="A153" s="9" t="s">
        <v>616</v>
      </c>
      <c r="B153" s="9">
        <v>12788</v>
      </c>
      <c r="C153" s="9" t="s">
        <v>637</v>
      </c>
      <c r="D153" s="9" t="s">
        <v>686</v>
      </c>
      <c r="E153" s="9" t="s">
        <v>687</v>
      </c>
      <c r="F153" s="9" t="s">
        <v>324</v>
      </c>
      <c r="G153" s="9" t="s">
        <v>640</v>
      </c>
      <c r="H153" s="9" t="s">
        <v>641</v>
      </c>
      <c r="I153" s="9" t="s">
        <v>646</v>
      </c>
      <c r="J153" s="9" t="s">
        <v>640</v>
      </c>
      <c r="K153" s="9" t="s">
        <v>641</v>
      </c>
      <c r="L153" s="9" t="s">
        <v>321</v>
      </c>
    </row>
    <row r="154" spans="1:12" x14ac:dyDescent="0.3">
      <c r="A154" s="9" t="s">
        <v>616</v>
      </c>
      <c r="B154" s="9">
        <v>10509</v>
      </c>
      <c r="C154" s="9" t="s">
        <v>652</v>
      </c>
      <c r="D154" s="9" t="s">
        <v>663</v>
      </c>
      <c r="E154" s="9" t="s">
        <v>688</v>
      </c>
      <c r="F154" s="9" t="s">
        <v>346</v>
      </c>
      <c r="G154" s="9" t="s">
        <v>629</v>
      </c>
      <c r="H154" s="9" t="s">
        <v>655</v>
      </c>
      <c r="I154" s="9" t="s">
        <v>319</v>
      </c>
      <c r="J154" s="9" t="s">
        <v>629</v>
      </c>
      <c r="K154" s="9" t="s">
        <v>655</v>
      </c>
      <c r="L154" s="9" t="s">
        <v>321</v>
      </c>
    </row>
    <row r="155" spans="1:12" x14ac:dyDescent="0.3">
      <c r="A155" s="9" t="s">
        <v>616</v>
      </c>
      <c r="B155" s="9">
        <v>12759</v>
      </c>
      <c r="C155" s="9" t="s">
        <v>626</v>
      </c>
      <c r="D155" s="9" t="s">
        <v>689</v>
      </c>
      <c r="E155" s="9" t="s">
        <v>690</v>
      </c>
      <c r="F155" s="9" t="s">
        <v>346</v>
      </c>
      <c r="G155" s="9" t="s">
        <v>629</v>
      </c>
      <c r="H155" s="9" t="s">
        <v>630</v>
      </c>
      <c r="I155" s="9" t="s">
        <v>319</v>
      </c>
      <c r="J155" s="9" t="s">
        <v>629</v>
      </c>
      <c r="K155" s="9" t="s">
        <v>630</v>
      </c>
      <c r="L155" s="9" t="s">
        <v>321</v>
      </c>
    </row>
    <row r="156" spans="1:12" x14ac:dyDescent="0.3">
      <c r="A156" s="9" t="s">
        <v>616</v>
      </c>
      <c r="B156" s="9">
        <v>10269</v>
      </c>
      <c r="C156" s="9" t="s">
        <v>652</v>
      </c>
      <c r="D156" s="9" t="s">
        <v>14</v>
      </c>
      <c r="E156" s="9" t="s">
        <v>691</v>
      </c>
      <c r="F156" s="9" t="s">
        <v>318</v>
      </c>
      <c r="G156" s="9" t="s">
        <v>629</v>
      </c>
      <c r="H156" s="9" t="s">
        <v>319</v>
      </c>
      <c r="I156" s="9" t="s">
        <v>319</v>
      </c>
      <c r="J156" s="9" t="s">
        <v>629</v>
      </c>
      <c r="K156" s="9" t="s">
        <v>655</v>
      </c>
      <c r="L156" s="9" t="s">
        <v>321</v>
      </c>
    </row>
    <row r="157" spans="1:12" x14ac:dyDescent="0.3">
      <c r="A157" s="9" t="s">
        <v>616</v>
      </c>
      <c r="B157" s="9">
        <v>12615</v>
      </c>
      <c r="C157" s="9" t="s">
        <v>620</v>
      </c>
      <c r="D157" s="9" t="s">
        <v>692</v>
      </c>
      <c r="E157" s="9" t="s">
        <v>693</v>
      </c>
      <c r="F157" s="9" t="s">
        <v>329</v>
      </c>
      <c r="G157" s="9" t="s">
        <v>623</v>
      </c>
      <c r="H157" s="9" t="s">
        <v>624</v>
      </c>
      <c r="I157" s="9" t="s">
        <v>108</v>
      </c>
      <c r="J157" s="9" t="s">
        <v>623</v>
      </c>
      <c r="K157" s="9" t="s">
        <v>625</v>
      </c>
      <c r="L157" s="9" t="s">
        <v>321</v>
      </c>
    </row>
    <row r="158" spans="1:12" x14ac:dyDescent="0.3">
      <c r="A158" s="9" t="s">
        <v>616</v>
      </c>
      <c r="B158" s="9">
        <v>12748</v>
      </c>
      <c r="C158" s="9" t="s">
        <v>626</v>
      </c>
      <c r="D158" s="9" t="s">
        <v>694</v>
      </c>
      <c r="E158" s="9" t="s">
        <v>695</v>
      </c>
      <c r="F158" s="9" t="s">
        <v>324</v>
      </c>
      <c r="G158" s="9" t="s">
        <v>629</v>
      </c>
      <c r="H158" s="9" t="s">
        <v>630</v>
      </c>
      <c r="I158" s="9" t="s">
        <v>631</v>
      </c>
      <c r="J158" s="9" t="s">
        <v>629</v>
      </c>
      <c r="K158" s="9" t="s">
        <v>630</v>
      </c>
      <c r="L158" s="9" t="s">
        <v>696</v>
      </c>
    </row>
    <row r="159" spans="1:12" x14ac:dyDescent="0.3">
      <c r="A159" s="9" t="s">
        <v>616</v>
      </c>
      <c r="B159" s="9">
        <v>12729</v>
      </c>
      <c r="C159" s="9" t="s">
        <v>637</v>
      </c>
      <c r="D159" s="9" t="s">
        <v>697</v>
      </c>
      <c r="E159" s="9" t="s">
        <v>698</v>
      </c>
      <c r="F159" s="9" t="s">
        <v>324</v>
      </c>
      <c r="G159" s="9" t="s">
        <v>640</v>
      </c>
      <c r="H159" s="9" t="s">
        <v>641</v>
      </c>
      <c r="I159" s="9" t="s">
        <v>646</v>
      </c>
      <c r="J159" s="9" t="s">
        <v>640</v>
      </c>
      <c r="K159" s="9" t="s">
        <v>641</v>
      </c>
      <c r="L159" s="9" t="s">
        <v>321</v>
      </c>
    </row>
    <row r="160" spans="1:12" x14ac:dyDescent="0.3">
      <c r="A160" s="9" t="s">
        <v>616</v>
      </c>
      <c r="B160" s="9">
        <v>12146</v>
      </c>
      <c r="C160" s="9" t="s">
        <v>617</v>
      </c>
      <c r="D160" s="9" t="s">
        <v>699</v>
      </c>
      <c r="E160" s="9" t="s">
        <v>700</v>
      </c>
      <c r="F160" s="9" t="s">
        <v>594</v>
      </c>
      <c r="G160" s="9" t="s">
        <v>616</v>
      </c>
      <c r="H160" s="9" t="s">
        <v>319</v>
      </c>
      <c r="I160" s="9" t="s">
        <v>701</v>
      </c>
      <c r="J160" s="9" t="s">
        <v>616</v>
      </c>
      <c r="K160" s="9" t="s">
        <v>701</v>
      </c>
      <c r="L160" s="9" t="s">
        <v>321</v>
      </c>
    </row>
    <row r="161" spans="1:12" x14ac:dyDescent="0.3">
      <c r="A161" s="9" t="s">
        <v>616</v>
      </c>
      <c r="B161" s="9">
        <v>12732</v>
      </c>
      <c r="C161" s="9" t="s">
        <v>620</v>
      </c>
      <c r="D161" s="9" t="s">
        <v>702</v>
      </c>
      <c r="E161" s="9" t="s">
        <v>703</v>
      </c>
      <c r="F161" s="9" t="s">
        <v>324</v>
      </c>
      <c r="G161" s="9" t="s">
        <v>623</v>
      </c>
      <c r="H161" s="9" t="s">
        <v>624</v>
      </c>
      <c r="I161" s="9" t="s">
        <v>108</v>
      </c>
      <c r="J161" s="9" t="s">
        <v>623</v>
      </c>
      <c r="K161" s="9" t="s">
        <v>625</v>
      </c>
      <c r="L161" s="9" t="s">
        <v>321</v>
      </c>
    </row>
    <row r="162" spans="1:12" x14ac:dyDescent="0.3">
      <c r="A162" s="9" t="s">
        <v>616</v>
      </c>
      <c r="B162" s="9">
        <v>12741</v>
      </c>
      <c r="C162" s="9" t="s">
        <v>626</v>
      </c>
      <c r="D162" s="9" t="s">
        <v>704</v>
      </c>
      <c r="E162" s="9" t="s">
        <v>705</v>
      </c>
      <c r="F162" s="9" t="s">
        <v>329</v>
      </c>
      <c r="G162" s="9" t="s">
        <v>629</v>
      </c>
      <c r="H162" s="9" t="s">
        <v>630</v>
      </c>
      <c r="I162" s="9" t="s">
        <v>631</v>
      </c>
      <c r="J162" s="9" t="s">
        <v>629</v>
      </c>
      <c r="K162" s="9" t="s">
        <v>630</v>
      </c>
      <c r="L162" s="9" t="s">
        <v>321</v>
      </c>
    </row>
    <row r="163" spans="1:12" x14ac:dyDescent="0.3">
      <c r="A163" s="9" t="s">
        <v>616</v>
      </c>
      <c r="B163" s="9">
        <v>12724</v>
      </c>
      <c r="C163" s="9" t="s">
        <v>626</v>
      </c>
      <c r="D163" s="9" t="s">
        <v>706</v>
      </c>
      <c r="E163" s="9" t="s">
        <v>707</v>
      </c>
      <c r="F163" s="9" t="s">
        <v>324</v>
      </c>
      <c r="G163" s="9" t="s">
        <v>629</v>
      </c>
      <c r="H163" s="9" t="s">
        <v>630</v>
      </c>
      <c r="I163" s="9" t="s">
        <v>631</v>
      </c>
      <c r="J163" s="9" t="s">
        <v>629</v>
      </c>
      <c r="K163" s="9" t="s">
        <v>630</v>
      </c>
      <c r="L163" s="9" t="s">
        <v>321</v>
      </c>
    </row>
    <row r="164" spans="1:12" x14ac:dyDescent="0.3">
      <c r="A164" s="9" t="s">
        <v>616</v>
      </c>
      <c r="B164" s="9">
        <v>12721</v>
      </c>
      <c r="C164" s="9" t="s">
        <v>626</v>
      </c>
      <c r="D164" s="9" t="s">
        <v>708</v>
      </c>
      <c r="E164" s="9" t="s">
        <v>709</v>
      </c>
      <c r="F164" s="9" t="s">
        <v>421</v>
      </c>
      <c r="G164" s="9" t="s">
        <v>629</v>
      </c>
      <c r="H164" s="9" t="s">
        <v>630</v>
      </c>
      <c r="I164" s="9" t="s">
        <v>319</v>
      </c>
      <c r="J164" s="9" t="s">
        <v>629</v>
      </c>
      <c r="K164" s="9" t="s">
        <v>630</v>
      </c>
      <c r="L164" s="9" t="s">
        <v>634</v>
      </c>
    </row>
    <row r="165" spans="1:12" x14ac:dyDescent="0.3">
      <c r="A165" s="9" t="s">
        <v>616</v>
      </c>
      <c r="B165" s="9">
        <v>11518</v>
      </c>
      <c r="C165" s="9" t="s">
        <v>620</v>
      </c>
      <c r="D165" s="9" t="s">
        <v>710</v>
      </c>
      <c r="E165" s="9" t="s">
        <v>711</v>
      </c>
      <c r="F165" s="9" t="s">
        <v>712</v>
      </c>
      <c r="G165" s="9" t="s">
        <v>623</v>
      </c>
      <c r="H165" s="9" t="s">
        <v>319</v>
      </c>
      <c r="I165" s="9" t="s">
        <v>569</v>
      </c>
      <c r="J165" s="9" t="s">
        <v>623</v>
      </c>
      <c r="K165" s="9" t="s">
        <v>569</v>
      </c>
      <c r="L165" s="9" t="s">
        <v>321</v>
      </c>
    </row>
    <row r="166" spans="1:12" x14ac:dyDescent="0.3">
      <c r="A166" s="9" t="s">
        <v>713</v>
      </c>
      <c r="B166" s="9">
        <v>12186</v>
      </c>
      <c r="C166" s="9" t="s">
        <v>714</v>
      </c>
      <c r="D166" s="9" t="s">
        <v>715</v>
      </c>
      <c r="E166" s="9" t="s">
        <v>716</v>
      </c>
      <c r="F166" s="9" t="s">
        <v>377</v>
      </c>
      <c r="G166" s="9" t="s">
        <v>717</v>
      </c>
      <c r="H166" s="9" t="s">
        <v>319</v>
      </c>
      <c r="I166" s="9" t="s">
        <v>319</v>
      </c>
      <c r="J166" s="9" t="s">
        <v>717</v>
      </c>
      <c r="K166" s="9" t="s">
        <v>717</v>
      </c>
      <c r="L166" s="9" t="s">
        <v>321</v>
      </c>
    </row>
    <row r="167" spans="1:12" x14ac:dyDescent="0.3">
      <c r="A167" s="9" t="s">
        <v>713</v>
      </c>
      <c r="B167" s="9">
        <v>12003</v>
      </c>
      <c r="C167" s="9" t="s">
        <v>718</v>
      </c>
      <c r="D167" s="9" t="s">
        <v>719</v>
      </c>
      <c r="E167" s="9" t="s">
        <v>720</v>
      </c>
      <c r="F167" s="9" t="s">
        <v>324</v>
      </c>
      <c r="G167" s="9" t="s">
        <v>717</v>
      </c>
      <c r="H167" s="9" t="s">
        <v>319</v>
      </c>
      <c r="I167" s="9" t="s">
        <v>721</v>
      </c>
      <c r="J167" s="9" t="s">
        <v>717</v>
      </c>
      <c r="K167" s="9" t="s">
        <v>721</v>
      </c>
      <c r="L167" s="9" t="s">
        <v>321</v>
      </c>
    </row>
    <row r="168" spans="1:12" x14ac:dyDescent="0.3">
      <c r="A168" s="9" t="s">
        <v>713</v>
      </c>
      <c r="B168" s="9">
        <v>12168</v>
      </c>
      <c r="C168" s="9" t="s">
        <v>718</v>
      </c>
      <c r="D168" s="9" t="s">
        <v>722</v>
      </c>
      <c r="E168" s="9" t="s">
        <v>723</v>
      </c>
      <c r="F168" s="9" t="s">
        <v>324</v>
      </c>
      <c r="G168" s="9" t="s">
        <v>717</v>
      </c>
      <c r="H168" s="9" t="s">
        <v>724</v>
      </c>
      <c r="I168" s="9" t="s">
        <v>319</v>
      </c>
      <c r="J168" s="9" t="s">
        <v>717</v>
      </c>
      <c r="K168" s="9" t="s">
        <v>725</v>
      </c>
      <c r="L168" s="9" t="s">
        <v>321</v>
      </c>
    </row>
    <row r="169" spans="1:12" x14ac:dyDescent="0.3">
      <c r="A169" s="9" t="s">
        <v>713</v>
      </c>
      <c r="B169" s="9">
        <v>11903</v>
      </c>
      <c r="C169" s="9" t="s">
        <v>17</v>
      </c>
      <c r="D169" s="9" t="s">
        <v>726</v>
      </c>
      <c r="E169" s="9" t="s">
        <v>727</v>
      </c>
      <c r="F169" s="9" t="s">
        <v>324</v>
      </c>
      <c r="G169" s="9" t="s">
        <v>717</v>
      </c>
      <c r="H169" s="9" t="s">
        <v>319</v>
      </c>
      <c r="I169" s="9" t="s">
        <v>18</v>
      </c>
      <c r="J169" s="9" t="s">
        <v>717</v>
      </c>
      <c r="K169" s="9" t="s">
        <v>18</v>
      </c>
      <c r="L169" s="9" t="s">
        <v>321</v>
      </c>
    </row>
    <row r="170" spans="1:12" x14ac:dyDescent="0.3">
      <c r="A170" s="9" t="s">
        <v>713</v>
      </c>
      <c r="B170" s="9">
        <v>10643</v>
      </c>
      <c r="C170" s="9" t="s">
        <v>718</v>
      </c>
      <c r="D170" s="9" t="s">
        <v>728</v>
      </c>
      <c r="E170" s="9" t="s">
        <v>729</v>
      </c>
      <c r="F170" s="9" t="s">
        <v>346</v>
      </c>
      <c r="G170" s="9" t="s">
        <v>717</v>
      </c>
      <c r="H170" s="9" t="s">
        <v>319</v>
      </c>
      <c r="I170" s="9" t="s">
        <v>319</v>
      </c>
      <c r="J170" s="9" t="s">
        <v>717</v>
      </c>
      <c r="K170" s="9" t="s">
        <v>721</v>
      </c>
      <c r="L170" s="9" t="s">
        <v>321</v>
      </c>
    </row>
    <row r="171" spans="1:12" x14ac:dyDescent="0.3">
      <c r="A171" s="9" t="s">
        <v>713</v>
      </c>
      <c r="B171" s="9">
        <v>11333</v>
      </c>
      <c r="C171" s="9" t="s">
        <v>718</v>
      </c>
      <c r="D171" s="9" t="s">
        <v>730</v>
      </c>
      <c r="E171" s="9" t="s">
        <v>731</v>
      </c>
      <c r="F171" s="9" t="s">
        <v>337</v>
      </c>
      <c r="G171" s="9" t="s">
        <v>717</v>
      </c>
      <c r="H171" s="9" t="s">
        <v>724</v>
      </c>
      <c r="I171" s="9" t="s">
        <v>319</v>
      </c>
      <c r="J171" s="9" t="s">
        <v>717</v>
      </c>
      <c r="K171" s="9" t="s">
        <v>725</v>
      </c>
      <c r="L171" s="9" t="s">
        <v>321</v>
      </c>
    </row>
    <row r="172" spans="1:12" x14ac:dyDescent="0.3">
      <c r="A172" s="9" t="s">
        <v>713</v>
      </c>
      <c r="B172" s="9">
        <v>11820</v>
      </c>
      <c r="C172" s="9" t="s">
        <v>714</v>
      </c>
      <c r="D172" s="9" t="s">
        <v>732</v>
      </c>
      <c r="E172" s="9" t="s">
        <v>733</v>
      </c>
      <c r="F172" s="9" t="s">
        <v>734</v>
      </c>
      <c r="G172" s="9" t="s">
        <v>717</v>
      </c>
      <c r="H172" s="9" t="s">
        <v>735</v>
      </c>
      <c r="I172" s="9" t="s">
        <v>319</v>
      </c>
      <c r="J172" s="9" t="s">
        <v>717</v>
      </c>
      <c r="K172" s="9" t="s">
        <v>735</v>
      </c>
      <c r="L172" s="9" t="s">
        <v>356</v>
      </c>
    </row>
    <row r="173" spans="1:12" x14ac:dyDescent="0.3">
      <c r="A173" s="9" t="s">
        <v>713</v>
      </c>
      <c r="B173" s="9">
        <v>12881</v>
      </c>
      <c r="C173" s="9" t="s">
        <v>718</v>
      </c>
      <c r="D173" s="9" t="s">
        <v>736</v>
      </c>
      <c r="E173" s="9" t="s">
        <v>737</v>
      </c>
      <c r="F173" s="9" t="s">
        <v>329</v>
      </c>
      <c r="G173" s="9" t="s">
        <v>717</v>
      </c>
      <c r="H173" s="9" t="s">
        <v>319</v>
      </c>
      <c r="I173" s="9" t="s">
        <v>319</v>
      </c>
      <c r="J173" s="9" t="s">
        <v>717</v>
      </c>
      <c r="K173" s="9" t="s">
        <v>724</v>
      </c>
      <c r="L173" s="9" t="s">
        <v>321</v>
      </c>
    </row>
    <row r="174" spans="1:12" x14ac:dyDescent="0.3">
      <c r="A174" s="9" t="s">
        <v>713</v>
      </c>
      <c r="B174" s="9">
        <v>12879</v>
      </c>
      <c r="C174" s="9" t="s">
        <v>718</v>
      </c>
      <c r="D174" s="9" t="s">
        <v>738</v>
      </c>
      <c r="E174" s="9" t="s">
        <v>739</v>
      </c>
      <c r="F174" s="9" t="s">
        <v>329</v>
      </c>
      <c r="G174" s="9" t="s">
        <v>717</v>
      </c>
      <c r="H174" s="9" t="s">
        <v>319</v>
      </c>
      <c r="I174" s="9" t="s">
        <v>319</v>
      </c>
      <c r="J174" s="9" t="s">
        <v>717</v>
      </c>
      <c r="K174" s="9" t="s">
        <v>724</v>
      </c>
      <c r="L174" s="9" t="s">
        <v>321</v>
      </c>
    </row>
    <row r="175" spans="1:12" x14ac:dyDescent="0.3">
      <c r="A175" s="9" t="s">
        <v>713</v>
      </c>
      <c r="B175" s="9">
        <v>12876</v>
      </c>
      <c r="C175" s="9" t="s">
        <v>17</v>
      </c>
      <c r="D175" s="9" t="s">
        <v>740</v>
      </c>
      <c r="E175" s="9" t="s">
        <v>741</v>
      </c>
      <c r="F175" s="9" t="s">
        <v>329</v>
      </c>
      <c r="G175" s="9" t="s">
        <v>717</v>
      </c>
      <c r="H175" s="9" t="s">
        <v>319</v>
      </c>
      <c r="I175" s="9" t="s">
        <v>111</v>
      </c>
      <c r="J175" s="9" t="s">
        <v>717</v>
      </c>
      <c r="K175" s="9" t="s">
        <v>111</v>
      </c>
      <c r="L175" s="9" t="s">
        <v>321</v>
      </c>
    </row>
    <row r="176" spans="1:12" x14ac:dyDescent="0.3">
      <c r="A176" s="9" t="s">
        <v>713</v>
      </c>
      <c r="B176" s="9">
        <v>12377</v>
      </c>
      <c r="C176" s="9" t="s">
        <v>17</v>
      </c>
      <c r="D176" s="9" t="s">
        <v>742</v>
      </c>
      <c r="E176" s="9" t="s">
        <v>743</v>
      </c>
      <c r="F176" s="9" t="s">
        <v>324</v>
      </c>
      <c r="G176" s="9" t="s">
        <v>717</v>
      </c>
      <c r="H176" s="9" t="s">
        <v>319</v>
      </c>
      <c r="I176" s="9" t="s">
        <v>111</v>
      </c>
      <c r="J176" s="9" t="s">
        <v>717</v>
      </c>
      <c r="K176" s="9" t="s">
        <v>111</v>
      </c>
      <c r="L176" s="9" t="s">
        <v>321</v>
      </c>
    </row>
    <row r="177" spans="1:12" x14ac:dyDescent="0.3">
      <c r="A177" s="9" t="s">
        <v>713</v>
      </c>
      <c r="B177" s="9">
        <v>12201</v>
      </c>
      <c r="C177" s="9" t="s">
        <v>17</v>
      </c>
      <c r="D177" s="9" t="s">
        <v>744</v>
      </c>
      <c r="E177" s="9" t="s">
        <v>745</v>
      </c>
      <c r="F177" s="9" t="s">
        <v>324</v>
      </c>
      <c r="G177" s="9" t="s">
        <v>717</v>
      </c>
      <c r="H177" s="9" t="s">
        <v>319</v>
      </c>
      <c r="I177" s="9" t="s">
        <v>746</v>
      </c>
      <c r="J177" s="9" t="s">
        <v>717</v>
      </c>
      <c r="K177" s="9" t="s">
        <v>53</v>
      </c>
      <c r="L177" s="9" t="s">
        <v>321</v>
      </c>
    </row>
    <row r="178" spans="1:12" x14ac:dyDescent="0.3">
      <c r="A178" s="9" t="s">
        <v>713</v>
      </c>
      <c r="B178" s="9">
        <v>11648</v>
      </c>
      <c r="C178" s="9" t="s">
        <v>17</v>
      </c>
      <c r="D178" s="9" t="s">
        <v>18</v>
      </c>
      <c r="E178" s="9" t="s">
        <v>747</v>
      </c>
      <c r="F178" s="9" t="s">
        <v>346</v>
      </c>
      <c r="G178" s="9" t="s">
        <v>717</v>
      </c>
      <c r="H178" s="9" t="s">
        <v>319</v>
      </c>
      <c r="I178" s="9" t="s">
        <v>319</v>
      </c>
      <c r="J178" s="9" t="s">
        <v>717</v>
      </c>
      <c r="K178" s="9" t="s">
        <v>18</v>
      </c>
      <c r="L178" s="9" t="s">
        <v>321</v>
      </c>
    </row>
    <row r="179" spans="1:12" x14ac:dyDescent="0.3">
      <c r="A179" s="9" t="s">
        <v>713</v>
      </c>
      <c r="B179" s="9">
        <v>10815</v>
      </c>
      <c r="C179" s="9" t="s">
        <v>17</v>
      </c>
      <c r="D179" s="9" t="s">
        <v>107</v>
      </c>
      <c r="E179" s="9" t="s">
        <v>748</v>
      </c>
      <c r="F179" s="9" t="s">
        <v>337</v>
      </c>
      <c r="G179" s="9" t="s">
        <v>717</v>
      </c>
      <c r="H179" s="9" t="s">
        <v>319</v>
      </c>
      <c r="I179" s="9" t="s">
        <v>111</v>
      </c>
      <c r="J179" s="9" t="s">
        <v>717</v>
      </c>
      <c r="K179" s="9" t="s">
        <v>111</v>
      </c>
      <c r="L179" s="9" t="s">
        <v>321</v>
      </c>
    </row>
    <row r="180" spans="1:12" x14ac:dyDescent="0.3">
      <c r="A180" s="9" t="s">
        <v>713</v>
      </c>
      <c r="B180" s="9">
        <v>12702</v>
      </c>
      <c r="C180" s="9" t="s">
        <v>17</v>
      </c>
      <c r="D180" s="9" t="s">
        <v>749</v>
      </c>
      <c r="E180" s="9" t="s">
        <v>750</v>
      </c>
      <c r="F180" s="9" t="s">
        <v>346</v>
      </c>
      <c r="G180" s="9" t="s">
        <v>717</v>
      </c>
      <c r="H180" s="9" t="s">
        <v>319</v>
      </c>
      <c r="I180" s="9" t="s">
        <v>319</v>
      </c>
      <c r="J180" s="9" t="s">
        <v>717</v>
      </c>
      <c r="K180" s="9" t="s">
        <v>717</v>
      </c>
      <c r="L180" s="9" t="s">
        <v>321</v>
      </c>
    </row>
    <row r="181" spans="1:12" x14ac:dyDescent="0.3">
      <c r="A181" s="9" t="s">
        <v>713</v>
      </c>
      <c r="B181" s="9">
        <v>10717</v>
      </c>
      <c r="C181" s="9" t="s">
        <v>17</v>
      </c>
      <c r="D181" s="9" t="s">
        <v>111</v>
      </c>
      <c r="E181" s="9" t="s">
        <v>751</v>
      </c>
      <c r="F181" s="9" t="s">
        <v>346</v>
      </c>
      <c r="G181" s="9" t="s">
        <v>717</v>
      </c>
      <c r="H181" s="9" t="s">
        <v>319</v>
      </c>
      <c r="I181" s="9" t="s">
        <v>319</v>
      </c>
      <c r="J181" s="9" t="s">
        <v>717</v>
      </c>
      <c r="K181" s="9" t="s">
        <v>111</v>
      </c>
      <c r="L181" s="9" t="s">
        <v>321</v>
      </c>
    </row>
    <row r="182" spans="1:12" x14ac:dyDescent="0.3">
      <c r="A182" s="9" t="s">
        <v>713</v>
      </c>
      <c r="B182" s="9">
        <v>12422</v>
      </c>
      <c r="C182" s="9" t="s">
        <v>718</v>
      </c>
      <c r="D182" s="9" t="s">
        <v>724</v>
      </c>
      <c r="E182" s="9" t="s">
        <v>752</v>
      </c>
      <c r="F182" s="9" t="s">
        <v>318</v>
      </c>
      <c r="G182" s="9" t="s">
        <v>717</v>
      </c>
      <c r="H182" s="9" t="s">
        <v>319</v>
      </c>
      <c r="I182" s="9" t="s">
        <v>319</v>
      </c>
      <c r="J182" s="9" t="s">
        <v>717</v>
      </c>
      <c r="K182" s="9" t="s">
        <v>725</v>
      </c>
      <c r="L182" s="9" t="s">
        <v>321</v>
      </c>
    </row>
    <row r="183" spans="1:12" x14ac:dyDescent="0.3">
      <c r="A183" s="9" t="s">
        <v>713</v>
      </c>
      <c r="B183" s="9">
        <v>11389</v>
      </c>
      <c r="C183" s="9" t="s">
        <v>718</v>
      </c>
      <c r="D183" s="9" t="s">
        <v>753</v>
      </c>
      <c r="E183" s="9" t="s">
        <v>754</v>
      </c>
      <c r="F183" s="9" t="s">
        <v>337</v>
      </c>
      <c r="G183" s="9" t="s">
        <v>717</v>
      </c>
      <c r="H183" s="9" t="s">
        <v>319</v>
      </c>
      <c r="I183" s="9" t="s">
        <v>721</v>
      </c>
      <c r="J183" s="9" t="s">
        <v>717</v>
      </c>
      <c r="K183" s="9" t="s">
        <v>721</v>
      </c>
      <c r="L183" s="9" t="s">
        <v>321</v>
      </c>
    </row>
    <row r="184" spans="1:12" x14ac:dyDescent="0.3">
      <c r="A184" s="9" t="s">
        <v>713</v>
      </c>
      <c r="B184" s="9">
        <v>11517</v>
      </c>
      <c r="C184" s="9" t="s">
        <v>17</v>
      </c>
      <c r="D184" s="9" t="s">
        <v>755</v>
      </c>
      <c r="E184" s="9" t="s">
        <v>756</v>
      </c>
      <c r="F184" s="9" t="s">
        <v>712</v>
      </c>
      <c r="G184" s="9" t="s">
        <v>717</v>
      </c>
      <c r="H184" s="9" t="s">
        <v>319</v>
      </c>
      <c r="I184" s="9" t="s">
        <v>569</v>
      </c>
      <c r="J184" s="9" t="s">
        <v>717</v>
      </c>
      <c r="K184" s="9" t="s">
        <v>569</v>
      </c>
      <c r="L184" s="9" t="s">
        <v>321</v>
      </c>
    </row>
    <row r="185" spans="1:12" x14ac:dyDescent="0.3">
      <c r="A185" s="9" t="s">
        <v>713</v>
      </c>
      <c r="B185" s="9">
        <v>12200</v>
      </c>
      <c r="C185" s="9" t="s">
        <v>17</v>
      </c>
      <c r="D185" s="9" t="s">
        <v>757</v>
      </c>
      <c r="E185" s="9" t="s">
        <v>758</v>
      </c>
      <c r="F185" s="9" t="s">
        <v>324</v>
      </c>
      <c r="G185" s="9" t="s">
        <v>717</v>
      </c>
      <c r="H185" s="9" t="s">
        <v>319</v>
      </c>
      <c r="I185" s="9" t="s">
        <v>18</v>
      </c>
      <c r="J185" s="9" t="s">
        <v>717</v>
      </c>
      <c r="K185" s="9" t="s">
        <v>18</v>
      </c>
      <c r="L185" s="9" t="s">
        <v>321</v>
      </c>
    </row>
    <row r="186" spans="1:12" x14ac:dyDescent="0.3">
      <c r="A186" s="9" t="s">
        <v>713</v>
      </c>
      <c r="B186" s="9">
        <v>12391</v>
      </c>
      <c r="C186" s="9" t="s">
        <v>718</v>
      </c>
      <c r="D186" s="9" t="s">
        <v>759</v>
      </c>
      <c r="E186" s="9" t="s">
        <v>760</v>
      </c>
      <c r="F186" s="9" t="s">
        <v>324</v>
      </c>
      <c r="G186" s="9" t="s">
        <v>717</v>
      </c>
      <c r="H186" s="9" t="s">
        <v>724</v>
      </c>
      <c r="I186" s="9" t="s">
        <v>319</v>
      </c>
      <c r="J186" s="9" t="s">
        <v>717</v>
      </c>
      <c r="K186" s="9" t="s">
        <v>725</v>
      </c>
      <c r="L186" s="9" t="s">
        <v>321</v>
      </c>
    </row>
    <row r="187" spans="1:12" x14ac:dyDescent="0.3">
      <c r="A187" s="9" t="s">
        <v>713</v>
      </c>
      <c r="B187" s="9">
        <v>11281</v>
      </c>
      <c r="C187" s="9" t="s">
        <v>718</v>
      </c>
      <c r="D187" s="9" t="s">
        <v>761</v>
      </c>
      <c r="E187" s="9" t="s">
        <v>762</v>
      </c>
      <c r="F187" s="9" t="s">
        <v>337</v>
      </c>
      <c r="G187" s="9" t="s">
        <v>717</v>
      </c>
      <c r="H187" s="9" t="s">
        <v>724</v>
      </c>
      <c r="I187" s="9" t="s">
        <v>319</v>
      </c>
      <c r="J187" s="9" t="s">
        <v>717</v>
      </c>
      <c r="K187" s="9" t="s">
        <v>725</v>
      </c>
      <c r="L187" s="9" t="s">
        <v>321</v>
      </c>
    </row>
    <row r="188" spans="1:12" x14ac:dyDescent="0.3">
      <c r="A188" s="9" t="s">
        <v>713</v>
      </c>
      <c r="B188" s="9">
        <v>10681</v>
      </c>
      <c r="C188" s="9" t="s">
        <v>17</v>
      </c>
      <c r="D188" s="9" t="s">
        <v>53</v>
      </c>
      <c r="E188" s="9" t="s">
        <v>763</v>
      </c>
      <c r="F188" s="9" t="s">
        <v>346</v>
      </c>
      <c r="G188" s="9" t="s">
        <v>717</v>
      </c>
      <c r="H188" s="9" t="s">
        <v>319</v>
      </c>
      <c r="I188" s="9" t="s">
        <v>319</v>
      </c>
      <c r="J188" s="9" t="s">
        <v>717</v>
      </c>
      <c r="K188" s="9" t="s">
        <v>717</v>
      </c>
      <c r="L188" s="9" t="s">
        <v>321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Posted jobs</vt:lpstr>
      <vt:lpstr>Manual Posting</vt:lpstr>
      <vt:lpstr>Bu and Teams</vt:lpstr>
      <vt:lpstr>Usage slots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Sabaresh Ramesh</dc:creator>
  <cp:lastModifiedBy>Sabaresh Ramesh</cp:lastModifiedBy>
  <dcterms:created xsi:type="dcterms:W3CDTF">2025-03-06T14:37:24Z</dcterms:created>
  <dcterms:modified xsi:type="dcterms:W3CDTF">2025-04-25T18:59:44Z</dcterms:modified>
</cp:coreProperties>
</file>