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defaultThemeVersion="166925"/>
  <mc:AlternateContent xmlns:mc="http://schemas.openxmlformats.org/markup-compatibility/2006">
    <mc:Choice Requires="x15">
      <x15ac:absPath xmlns:x15ac="http://schemas.microsoft.com/office/spreadsheetml/2010/11/ac" url="C:\Users\STS366-SABARISINDU S\Pictures\TBS 2.0 Automation\TBS 2.0\Test Data\"/>
    </mc:Choice>
  </mc:AlternateContent>
  <xr:revisionPtr revIDLastSave="0" documentId="13_ncr:1_{E2BE2037-C990-4FED-9C5C-A1FA1101749E}" xr6:coauthVersionLast="47" xr6:coauthVersionMax="47" xr10:uidLastSave="{00000000-0000-0000-0000-000000000000}"/>
  <bookViews>
    <workbookView xWindow="-120" yWindow="-120" windowWidth="20730" windowHeight="11160" firstSheet="3" activeTab="7" xr2:uid="{BF8FB366-E824-4449-8925-E73C98060CA5}"/>
  </bookViews>
  <sheets>
    <sheet name="1099Nec" sheetId="1" r:id="rId1"/>
    <sheet name="1099Misc" sheetId="2" r:id="rId2"/>
    <sheet name="1099Int" sheetId="5" r:id="rId3"/>
    <sheet name="1099_Misc_Scenario" sheetId="3" r:id="rId4"/>
    <sheet name="1099_Nec_Scenario" sheetId="4" r:id="rId5"/>
    <sheet name="1099Div" sheetId="6" r:id="rId6"/>
    <sheet name="1099_Div_Scenario" sheetId="7" r:id="rId7"/>
    <sheet name="1099_INT_Scenario" sheetId="8" r:id="rId8"/>
  </sheets>
  <externalReferences>
    <externalReference r:id="rId9"/>
  </externalReferences>
  <definedNames>
    <definedName name="State_nm_range">[1]TbsTemplateDetails!$A$2:$A$66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Y3" i="4" l="1"/>
  <c r="Y4" i="4" s="1"/>
  <c r="Y5" i="4" s="1"/>
  <c r="Y6" i="4" s="1"/>
  <c r="W3" i="4"/>
  <c r="W4" i="4" s="1"/>
  <c r="W5" i="4" s="1"/>
  <c r="W6" i="4" s="1"/>
  <c r="W7" i="4" s="1"/>
  <c r="W9" i="4" s="1"/>
  <c r="W10" i="4" s="1"/>
  <c r="W11" i="4" s="1"/>
  <c r="Y3" i="1"/>
  <c r="Y4" i="1" s="1"/>
  <c r="Y5" i="1" s="1"/>
  <c r="Y6" i="1" s="1"/>
  <c r="Y7" i="1" s="1"/>
  <c r="Y8" i="1" s="1"/>
  <c r="Y9" i="1" s="1"/>
  <c r="Y10" i="1" s="1"/>
  <c r="Y11" i="1" s="1"/>
  <c r="W3" i="1"/>
  <c r="W4" i="1" s="1"/>
  <c r="W5" i="1" s="1"/>
  <c r="W6" i="1" s="1"/>
  <c r="W7" i="1" s="1"/>
  <c r="W8" i="1" s="1"/>
  <c r="W9" i="1" s="1"/>
  <c r="W10" i="1" s="1"/>
  <c r="W11" i="1" s="1"/>
  <c r="Y8" i="4" l="1"/>
  <c r="Y9" i="4" s="1"/>
  <c r="Y10" i="4" s="1"/>
  <c r="Y11" i="4" s="1"/>
</calcChain>
</file>

<file path=xl/sharedStrings.xml><?xml version="1.0" encoding="utf-8"?>
<sst xmlns="http://schemas.openxmlformats.org/spreadsheetml/2006/main" count="997" uniqueCount="344">
  <si>
    <r>
      <rPr>
        <b/>
        <sz val="11"/>
        <color theme="1"/>
        <rFont val="Calibri"/>
        <family val="2"/>
      </rPr>
      <t>Name</t>
    </r>
    <r>
      <rPr>
        <b/>
        <sz val="11"/>
        <color indexed="10"/>
        <rFont val="Calibri"/>
        <family val="2"/>
      </rPr>
      <t>*</t>
    </r>
  </si>
  <si>
    <r>
      <rPr>
        <b/>
        <sz val="11"/>
        <color theme="1"/>
        <rFont val="Calibri"/>
        <family val="2"/>
      </rPr>
      <t>Type of TIN</t>
    </r>
    <r>
      <rPr>
        <b/>
        <sz val="11"/>
        <color indexed="10"/>
        <rFont val="Calibri"/>
        <family val="2"/>
      </rPr>
      <t>*</t>
    </r>
  </si>
  <si>
    <r>
      <rPr>
        <b/>
        <sz val="11"/>
        <color theme="1"/>
        <rFont val="Calibri"/>
        <family val="2"/>
      </rPr>
      <t>TIN</t>
    </r>
    <r>
      <rPr>
        <b/>
        <sz val="11"/>
        <color indexed="10"/>
        <rFont val="Calibri"/>
        <family val="2"/>
      </rPr>
      <t>*</t>
    </r>
  </si>
  <si>
    <r>
      <rPr>
        <b/>
        <sz val="11"/>
        <color theme="1"/>
        <rFont val="Calibri"/>
        <family val="2"/>
      </rPr>
      <t>Is Foreign Address</t>
    </r>
    <r>
      <rPr>
        <b/>
        <sz val="11"/>
        <color rgb="FFFF0000"/>
        <rFont val="Calibri"/>
        <family val="2"/>
      </rPr>
      <t>*</t>
    </r>
  </si>
  <si>
    <r>
      <rPr>
        <b/>
        <sz val="11"/>
        <color theme="1"/>
        <rFont val="Calibri"/>
        <family val="2"/>
      </rPr>
      <t>US Address</t>
    </r>
    <r>
      <rPr>
        <b/>
        <sz val="11"/>
        <color indexed="10"/>
        <rFont val="Calibri"/>
        <family val="2"/>
      </rPr>
      <t>*</t>
    </r>
  </si>
  <si>
    <t>US Address Cont</t>
  </si>
  <si>
    <r>
      <rPr>
        <b/>
        <sz val="11"/>
        <color theme="1"/>
        <rFont val="Calibri"/>
        <family val="2"/>
      </rPr>
      <t>US City</t>
    </r>
    <r>
      <rPr>
        <b/>
        <sz val="11"/>
        <color indexed="10"/>
        <rFont val="Calibri"/>
        <family val="2"/>
      </rPr>
      <t>*</t>
    </r>
  </si>
  <si>
    <r>
      <rPr>
        <b/>
        <sz val="11"/>
        <color theme="1"/>
        <rFont val="Calibri"/>
        <family val="2"/>
      </rPr>
      <t>US State</t>
    </r>
    <r>
      <rPr>
        <b/>
        <sz val="11"/>
        <color indexed="10"/>
        <rFont val="Calibri"/>
        <family val="2"/>
      </rPr>
      <t>*</t>
    </r>
  </si>
  <si>
    <r>
      <rPr>
        <b/>
        <sz val="11"/>
        <color theme="1"/>
        <rFont val="Calibri"/>
        <family val="2"/>
      </rPr>
      <t>US Zip Code</t>
    </r>
    <r>
      <rPr>
        <b/>
        <sz val="11"/>
        <color indexed="10"/>
        <rFont val="Calibri"/>
        <family val="2"/>
      </rPr>
      <t>*</t>
    </r>
  </si>
  <si>
    <r>
      <rPr>
        <b/>
        <sz val="11"/>
        <color rgb="FF0070C0"/>
        <rFont val="Calibri"/>
        <family val="2"/>
      </rPr>
      <t>Foreign Country Address</t>
    </r>
    <r>
      <rPr>
        <b/>
        <sz val="11"/>
        <color rgb="FFFF0000"/>
        <rFont val="Calibri"/>
        <family val="2"/>
      </rPr>
      <t>*</t>
    </r>
  </si>
  <si>
    <t>Foreign Country Address Cont</t>
  </si>
  <si>
    <r>
      <rPr>
        <b/>
        <sz val="11"/>
        <color rgb="FF0070C0"/>
        <rFont val="Calibri"/>
        <family val="2"/>
      </rPr>
      <t>Foreign Country City, State</t>
    </r>
    <r>
      <rPr>
        <b/>
        <sz val="11"/>
        <color rgb="FFFF0000"/>
        <rFont val="Calibri"/>
        <family val="2"/>
      </rPr>
      <t>*</t>
    </r>
  </si>
  <si>
    <r>
      <rPr>
        <b/>
        <sz val="11"/>
        <color rgb="FF0070C0"/>
        <rFont val="Calibri"/>
        <family val="2"/>
      </rPr>
      <t>Foreign Zip Code/ Postal Code</t>
    </r>
    <r>
      <rPr>
        <b/>
        <sz val="11"/>
        <color rgb="FFFF0000"/>
        <rFont val="Calibri"/>
        <family val="2"/>
      </rPr>
      <t>*</t>
    </r>
  </si>
  <si>
    <r>
      <rPr>
        <b/>
        <sz val="11"/>
        <color rgb="FF0070C0"/>
        <rFont val="Calibri"/>
        <family val="2"/>
      </rPr>
      <t>Foreign Country</t>
    </r>
    <r>
      <rPr>
        <b/>
        <sz val="11"/>
        <color rgb="FFFF0000"/>
        <rFont val="Calibri"/>
        <family val="2"/>
      </rPr>
      <t>*</t>
    </r>
  </si>
  <si>
    <t>Online Access</t>
  </si>
  <si>
    <t>Email Address</t>
  </si>
  <si>
    <t>Fax Number</t>
  </si>
  <si>
    <t>Phone Number</t>
  </si>
  <si>
    <t>Account number</t>
  </si>
  <si>
    <t>Second TIN Notice</t>
  </si>
  <si>
    <t>1) Nonemployee Compensation</t>
  </si>
  <si>
    <t>2) Payer made direct sales of $5,000 or more of consumer product</t>
  </si>
  <si>
    <t>4) Federal income tax withheld</t>
  </si>
  <si>
    <t>5a) State tax withheld</t>
  </si>
  <si>
    <t>6a) StateCode</t>
  </si>
  <si>
    <t>6a) Payers state no</t>
  </si>
  <si>
    <t>7a) State income</t>
  </si>
  <si>
    <t>5b) State tax withheld</t>
  </si>
  <si>
    <t>6b) StateCode</t>
  </si>
  <si>
    <t>6b) Payers state no</t>
  </si>
  <si>
    <t>7b) State income</t>
  </si>
  <si>
    <t>Yvonne Sutherland</t>
  </si>
  <si>
    <t>Ryan Butler</t>
  </si>
  <si>
    <t>Kylie Clark</t>
  </si>
  <si>
    <t>Olivia Morrison</t>
  </si>
  <si>
    <t>Robert Lee</t>
  </si>
  <si>
    <t>Piers Ogden</t>
  </si>
  <si>
    <t>Claire Glover</t>
  </si>
  <si>
    <t>SSN</t>
  </si>
  <si>
    <t>770880893</t>
  </si>
  <si>
    <t>770880894</t>
  </si>
  <si>
    <t>770880895</t>
  </si>
  <si>
    <t>770880896</t>
  </si>
  <si>
    <t>770880897</t>
  </si>
  <si>
    <t>770880898</t>
  </si>
  <si>
    <t>770880899</t>
  </si>
  <si>
    <t>770880900</t>
  </si>
  <si>
    <t>770880901</t>
  </si>
  <si>
    <t>770880902</t>
  </si>
  <si>
    <t>No</t>
  </si>
  <si>
    <t>123 main street</t>
  </si>
  <si>
    <t>cross road</t>
  </si>
  <si>
    <t>Rock hill</t>
  </si>
  <si>
    <t>South Carolina (SC)</t>
  </si>
  <si>
    <t>29732</t>
  </si>
  <si>
    <t>124 main street</t>
  </si>
  <si>
    <t>125 main street</t>
  </si>
  <si>
    <t>126 main street</t>
  </si>
  <si>
    <t>127 main street</t>
  </si>
  <si>
    <t>128 main street</t>
  </si>
  <si>
    <t>129 main street</t>
  </si>
  <si>
    <t>130 main street</t>
  </si>
  <si>
    <t>131 main street</t>
  </si>
  <si>
    <t>132 main street</t>
  </si>
  <si>
    <t>Password</t>
  </si>
  <si>
    <t>sabarisindu.s+apr5@w3magix.com</t>
  </si>
  <si>
    <t>Span@123</t>
  </si>
  <si>
    <t>YES Bank</t>
  </si>
  <si>
    <t xml:space="preserve">Anne Nash	</t>
  </si>
  <si>
    <t>Business Name</t>
  </si>
  <si>
    <t>Environment</t>
  </si>
  <si>
    <t>https://secure.tbsuat.com/</t>
  </si>
  <si>
    <t>1) Rents</t>
  </si>
  <si>
    <t>2) Royalties</t>
  </si>
  <si>
    <t>3) Other income</t>
  </si>
  <si>
    <t>5) Fishing boat proceeds</t>
  </si>
  <si>
    <t>6) Medical and health care payments</t>
  </si>
  <si>
    <t>7) Payer made direct sales totaling $5,000 or more of consumer products to recipient for resale</t>
  </si>
  <si>
    <t>8) Substitute payments in lieu of dividends or interest</t>
  </si>
  <si>
    <t>9) Crop insurance proceeds</t>
  </si>
  <si>
    <t>10) Gross proceeds paid to an attorney</t>
  </si>
  <si>
    <t>11) Fish purchased for resale</t>
  </si>
  <si>
    <t>12) Section 409A deferrals</t>
  </si>
  <si>
    <t>13)Excess golden parachute payments</t>
  </si>
  <si>
    <t>14)Nonqualified deferred compensation</t>
  </si>
  <si>
    <t>15a) State tax withheld</t>
  </si>
  <si>
    <t>16a) StateCode</t>
  </si>
  <si>
    <t>16a) Payers state no</t>
  </si>
  <si>
    <t>17a) State income</t>
  </si>
  <si>
    <t>15b) State tax withheld</t>
  </si>
  <si>
    <t>16b) StateCode</t>
  </si>
  <si>
    <t>16b) Payers state no</t>
  </si>
  <si>
    <t>17b) State income</t>
  </si>
  <si>
    <t>udhaya.g+april05@dotnetethics.com</t>
  </si>
  <si>
    <t>245685963</t>
  </si>
  <si>
    <t>Yes</t>
  </si>
  <si>
    <t>245685964</t>
  </si>
  <si>
    <t>Business TIN</t>
  </si>
  <si>
    <t>245685965</t>
  </si>
  <si>
    <t>32-4788888</t>
  </si>
  <si>
    <t>245685966</t>
  </si>
  <si>
    <t>245685967</t>
  </si>
  <si>
    <t>245685968</t>
  </si>
  <si>
    <t>245685969</t>
  </si>
  <si>
    <t>245685970</t>
  </si>
  <si>
    <t>245685971</t>
  </si>
  <si>
    <t>245685972</t>
  </si>
  <si>
    <t>245685973</t>
  </si>
  <si>
    <t xml:space="preserve"> </t>
  </si>
  <si>
    <t>245685974</t>
  </si>
  <si>
    <t>245685975</t>
  </si>
  <si>
    <t>245685976</t>
  </si>
  <si>
    <t>245685977</t>
  </si>
  <si>
    <t>245685978</t>
  </si>
  <si>
    <t>245685979</t>
  </si>
  <si>
    <t>245685980</t>
  </si>
  <si>
    <t>245685981</t>
  </si>
  <si>
    <t>245685982</t>
  </si>
  <si>
    <t>245685983</t>
  </si>
  <si>
    <t>245685984</t>
  </si>
  <si>
    <t>245685985</t>
  </si>
  <si>
    <t>245685986</t>
  </si>
  <si>
    <t>245685987</t>
  </si>
  <si>
    <t>Andrea Bower</t>
  </si>
  <si>
    <t>David</t>
  </si>
  <si>
    <t>Span LLC</t>
  </si>
  <si>
    <t>Brandon Reid</t>
  </si>
  <si>
    <t>Jake Miller</t>
  </si>
  <si>
    <t>OnlineAccess</t>
  </si>
  <si>
    <t>sabarisindu.s+ryan@w3magix.com</t>
  </si>
  <si>
    <t>TIN</t>
  </si>
  <si>
    <t>Payer's RTN(Optional)</t>
  </si>
  <si>
    <t>1) Interest income</t>
  </si>
  <si>
    <t>2) Early withdrawal penalty</t>
  </si>
  <si>
    <t>3) Interest on US Savings Bonds and Treas Obligations</t>
  </si>
  <si>
    <t>4) Federal Income Tax Withheld</t>
  </si>
  <si>
    <t>5) Investment Expenses</t>
  </si>
  <si>
    <t>6) Foreign Tax Paid</t>
  </si>
  <si>
    <t>7) Foreign Country or US Possession</t>
  </si>
  <si>
    <t>8) Tax-Exempt Interest</t>
  </si>
  <si>
    <t>9) Specified Private Activity Bond Interest</t>
  </si>
  <si>
    <t>10) Market Discount</t>
  </si>
  <si>
    <t>11) Bond Premium</t>
  </si>
  <si>
    <t>12) Bond premium on Treasury obligations</t>
  </si>
  <si>
    <t>13) Bond Premium  On tax-exempt bond</t>
  </si>
  <si>
    <t>14) Tax-exempt and tax credit bond CUSIP no</t>
  </si>
  <si>
    <t>15a) State</t>
  </si>
  <si>
    <t>16a) State Identification no</t>
  </si>
  <si>
    <t>17a) State tax withheld</t>
  </si>
  <si>
    <t>16a) State</t>
  </si>
  <si>
    <t>16b) State Identification no</t>
  </si>
  <si>
    <t>17b) State tax withheld</t>
  </si>
  <si>
    <t>vignesh.kv+Atcpa@expressexcise.com</t>
  </si>
  <si>
    <t>56-5656101</t>
  </si>
  <si>
    <t>Australia</t>
  </si>
  <si>
    <t>7654345676543</t>
  </si>
  <si>
    <t>56-5656102</t>
  </si>
  <si>
    <t>7654345676544</t>
  </si>
  <si>
    <t>56-5656103</t>
  </si>
  <si>
    <t>7654345676545</t>
  </si>
  <si>
    <t>45-4512121</t>
  </si>
  <si>
    <t>56-5656104</t>
  </si>
  <si>
    <t>7654345676546</t>
  </si>
  <si>
    <t>56-5656105</t>
  </si>
  <si>
    <t>7654345676547</t>
  </si>
  <si>
    <t>56-5656106</t>
  </si>
  <si>
    <t>7654345676548</t>
  </si>
  <si>
    <t>56-5656107</t>
  </si>
  <si>
    <t>7654345676549</t>
  </si>
  <si>
    <t>56-5656108</t>
  </si>
  <si>
    <t>7654345676550</t>
  </si>
  <si>
    <t>56-5656109</t>
  </si>
  <si>
    <t>7654345676551</t>
  </si>
  <si>
    <t>56-5656110</t>
  </si>
  <si>
    <t>7654345676552</t>
  </si>
  <si>
    <t>Joshua Ince</t>
  </si>
  <si>
    <t>112 main street</t>
  </si>
  <si>
    <t>Huntsville</t>
  </si>
  <si>
    <t>Alabama</t>
  </si>
  <si>
    <t>35000</t>
  </si>
  <si>
    <t>Test Scenario No</t>
  </si>
  <si>
    <t>TBS-NEC_TS-001</t>
  </si>
  <si>
    <t>TBS-NEC_TS-002</t>
  </si>
  <si>
    <t>TBS-NEC_TS-003</t>
  </si>
  <si>
    <t>TBS-NEC_TS-004</t>
  </si>
  <si>
    <t>TBS-NEC_TS-005</t>
  </si>
  <si>
    <t>TBS-NEC_TS-006</t>
  </si>
  <si>
    <t>TBS-NEC_TS-007</t>
  </si>
  <si>
    <t>TBS-NEC_TS-008</t>
  </si>
  <si>
    <t>Name Cont</t>
  </si>
  <si>
    <t>FATCA Filing Requirement</t>
  </si>
  <si>
    <t>1a Total ordinary dividends</t>
  </si>
  <si>
    <t>1b Qualified dividends</t>
  </si>
  <si>
    <t>2a Total capital gain distr</t>
  </si>
  <si>
    <t>2b Unrecap Sec 1250 gain</t>
  </si>
  <si>
    <t>2c Section 1202 gain</t>
  </si>
  <si>
    <t>2d Collectibles (28%) gain</t>
  </si>
  <si>
    <t>2e Section 897 ordinary dividends</t>
  </si>
  <si>
    <t>2f Section 897 capital gain</t>
  </si>
  <si>
    <t>3 Nondividend distributions</t>
  </si>
  <si>
    <t>4 Federal income tax withheld</t>
  </si>
  <si>
    <t>5 Section 199A dividends</t>
  </si>
  <si>
    <t>6 Investment expenses</t>
  </si>
  <si>
    <t>7 Foreign tax paid</t>
  </si>
  <si>
    <t>8 Foreign country or US possession</t>
  </si>
  <si>
    <t>9 Cash liquidation distributions</t>
  </si>
  <si>
    <t>10 Noncash liquidation distributions</t>
  </si>
  <si>
    <t>11 Exempt-interest dividends</t>
  </si>
  <si>
    <t>12 Specified private activity bond interest dividends</t>
  </si>
  <si>
    <t>13a State</t>
  </si>
  <si>
    <t>14a Payer’s state identification no</t>
  </si>
  <si>
    <t>15a State tax withheld</t>
  </si>
  <si>
    <t>13b State</t>
  </si>
  <si>
    <t>14b Payer’s state identification no</t>
  </si>
  <si>
    <t>15b State tax withheld</t>
  </si>
  <si>
    <t>kalaiarasi.s+0418@w3magix.com</t>
  </si>
  <si>
    <t>Alan Bourassa</t>
  </si>
  <si>
    <t>EIN</t>
  </si>
  <si>
    <t>222222229</t>
  </si>
  <si>
    <t>134 e main street</t>
  </si>
  <si>
    <t>Rock Hill</t>
  </si>
  <si>
    <t>CANADA</t>
  </si>
  <si>
    <t>Alabama (AL)</t>
  </si>
  <si>
    <t>0000123456</t>
  </si>
  <si>
    <t>Virginia (VA)</t>
  </si>
  <si>
    <t>30V99999999F999</t>
  </si>
  <si>
    <t>Sharon Minor</t>
  </si>
  <si>
    <t>222222230</t>
  </si>
  <si>
    <t>135 e main street</t>
  </si>
  <si>
    <t>Business Ref.No</t>
  </si>
  <si>
    <t>Luis Raya</t>
  </si>
  <si>
    <t>222222231</t>
  </si>
  <si>
    <t>136 e main street</t>
  </si>
  <si>
    <t>KC1323</t>
  </si>
  <si>
    <t>Pedro Alexandro Guevara</t>
  </si>
  <si>
    <t>222222232</t>
  </si>
  <si>
    <t>137 e main street</t>
  </si>
  <si>
    <t>Carol Cortez</t>
  </si>
  <si>
    <t>222222233</t>
  </si>
  <si>
    <t>138 e main street</t>
  </si>
  <si>
    <t>Jacqueline Nelson</t>
  </si>
  <si>
    <t>ITIN</t>
  </si>
  <si>
    <t>222222234</t>
  </si>
  <si>
    <t>12 MAIN STREET</t>
  </si>
  <si>
    <t>APT 12</t>
  </si>
  <si>
    <t>MONTREAL</t>
  </si>
  <si>
    <t>AL / -</t>
  </si>
  <si>
    <t>Canada</t>
  </si>
  <si>
    <t>Patricia O'Halloran</t>
  </si>
  <si>
    <t>222222235</t>
  </si>
  <si>
    <t>Thomas Ciatteo</t>
  </si>
  <si>
    <t>222222236</t>
  </si>
  <si>
    <t>H3Z2Y7</t>
  </si>
  <si>
    <t>Tyler Kessler</t>
  </si>
  <si>
    <t>ATIN</t>
  </si>
  <si>
    <t>222222237</t>
  </si>
  <si>
    <t>Alana Simpson</t>
  </si>
  <si>
    <t>222222238</t>
  </si>
  <si>
    <t>143 e main street</t>
  </si>
  <si>
    <t>TBS-NEC_TS-009</t>
  </si>
  <si>
    <t>666258369</t>
  </si>
  <si>
    <t>Owen Blake</t>
  </si>
  <si>
    <t>TBS-NEC_TS-010</t>
  </si>
  <si>
    <t>Diana May</t>
  </si>
  <si>
    <t>000258412</t>
  </si>
  <si>
    <t>Test Scenario Description</t>
  </si>
  <si>
    <t>Create Form with foreign Address</t>
  </si>
  <si>
    <t>Create Form with All input fields</t>
  </si>
  <si>
    <t>Create Form by opting online access</t>
  </si>
  <si>
    <t>Create form with Recipient TIN not provided</t>
  </si>
  <si>
    <t>Federal Validation Box4 greater than Box1</t>
  </si>
  <si>
    <t>Federal Validation Atleat any one filed should have an amount</t>
  </si>
  <si>
    <t>Create form without Recipient TIN</t>
  </si>
  <si>
    <t>Create form with Recipient TIN starts with 666/9</t>
  </si>
  <si>
    <t>Create Form with US Address</t>
  </si>
  <si>
    <t>Test Scenario ID</t>
  </si>
  <si>
    <t>kalaiarasi.s+auto@spantechnologyservices.com</t>
  </si>
  <si>
    <t>TBS-DIV_TS-001</t>
  </si>
  <si>
    <t>Create Form with USPS Address</t>
  </si>
  <si>
    <t>TBS-DIV_TS-002</t>
  </si>
  <si>
    <t>Business Details</t>
  </si>
  <si>
    <t>TBS-DIV_TS-003</t>
  </si>
  <si>
    <t>Create Form with All Federal fields</t>
  </si>
  <si>
    <t>TBS-DIV_TS-004</t>
  </si>
  <si>
    <t xml:space="preserve">Amazon LLC </t>
  </si>
  <si>
    <t>TBS-DIV_TS-005</t>
  </si>
  <si>
    <t>TBS-DIV_TS-006</t>
  </si>
  <si>
    <t>TBS-DIV_TS-007</t>
  </si>
  <si>
    <t>Federal Validation Box 4 greater than total payments</t>
  </si>
  <si>
    <t>TBS-DIV_TS-008</t>
  </si>
  <si>
    <t>Federal Validation [BOX 1b] greater than [BOX 1a]</t>
  </si>
  <si>
    <t>kalaiarasi.s@spantechnologyservices.com</t>
  </si>
  <si>
    <t>TBS-DIV_TS-009</t>
  </si>
  <si>
    <t>Federal Validation BOX 2a less than the sum of [BOX 2b], [BOX 2c], [BOX 2d], [BOX 2e], [BOX 2F]</t>
  </si>
  <si>
    <t>TBS-DIV_TS-010</t>
  </si>
  <si>
    <t>000000000</t>
  </si>
  <si>
    <t xml:space="preserve">Federal Validation  Box 5 amount greater than Box 1a </t>
  </si>
  <si>
    <t>TBS-DIV_TS-011</t>
  </si>
  <si>
    <t>Entering amount in Box 7 and not entering any value in Box 8</t>
  </si>
  <si>
    <t>TBS-DIV_TS-012</t>
  </si>
  <si>
    <t>Entering country in Box  8 and not entering any value in Box 7</t>
  </si>
  <si>
    <t>TBS-DIV_TS-013</t>
  </si>
  <si>
    <t>TBS-DIV_TS-014</t>
  </si>
  <si>
    <t>TBS-DIV_TS-015</t>
  </si>
  <si>
    <t>TBS-DIV_TS-016</t>
  </si>
  <si>
    <t>TBS-DIV_TS-017</t>
  </si>
  <si>
    <t>TBS-INT_TS-001</t>
  </si>
  <si>
    <t>Phil</t>
  </si>
  <si>
    <t>123 E main street</t>
  </si>
  <si>
    <t>TBS-INT_TS-002</t>
  </si>
  <si>
    <t>Nicholas</t>
  </si>
  <si>
    <t>124 E main street</t>
  </si>
  <si>
    <t>TBS-INT_TS-003</t>
  </si>
  <si>
    <t>Alison</t>
  </si>
  <si>
    <t>125 E main street</t>
  </si>
  <si>
    <t>65-3435435</t>
  </si>
  <si>
    <t>TBS-INT_TS-004</t>
  </si>
  <si>
    <t>Julia</t>
  </si>
  <si>
    <t>126 E main street</t>
  </si>
  <si>
    <t>YES</t>
  </si>
  <si>
    <t>vignesh.kv+r1@expressexcise.com</t>
  </si>
  <si>
    <t>32-4565434</t>
  </si>
  <si>
    <t>TBS-INT_TS-005</t>
  </si>
  <si>
    <t>Victoria</t>
  </si>
  <si>
    <t>N/A</t>
  </si>
  <si>
    <t>127 E main street</t>
  </si>
  <si>
    <t>TBS-INT_TS-006</t>
  </si>
  <si>
    <t>Oliver</t>
  </si>
  <si>
    <t>128 E main street</t>
  </si>
  <si>
    <t>TBS-INT_TS-007</t>
  </si>
  <si>
    <t>Jonathan</t>
  </si>
  <si>
    <t>129 E main street</t>
  </si>
  <si>
    <t>TBS-INT_TS-008</t>
  </si>
  <si>
    <t>Kylie</t>
  </si>
  <si>
    <t>130 E main street</t>
  </si>
  <si>
    <t>TBS-INT_TS-009</t>
  </si>
  <si>
    <t>Dan</t>
  </si>
  <si>
    <t>131 E main street</t>
  </si>
  <si>
    <t>TBS-INT_TS-010</t>
  </si>
  <si>
    <t>Joe</t>
  </si>
  <si>
    <t>132 E main street</t>
  </si>
  <si>
    <t>TBS-INT_TS-011</t>
  </si>
  <si>
    <t>Mark</t>
  </si>
  <si>
    <t>133 E main street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</si>
</sst>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45C]* #,##0.00_-;\-[$$-45C]* #,##0.00_-;_-[$$-45C]* &quot;-&quot;??_-;_-@_-"/>
    <numFmt numFmtId="165" formatCode="_-[$$-409]* #,##0.00_ ;_-[$$-409]* \-#,##0.00\ ;_-[$$-409]* &quot;-&quot;??_ ;_-@_ "/>
    <numFmt numFmtId="166" formatCode="&quot;$&quot;#,##0.00"/>
  </numFmts>
  <fonts count="18">
    <font>
      <sz val="11"/>
      <color theme="1"/>
      <name val="Calibri"/>
      <family val="2"/>
      <scheme val="minor"/>
    </font>
    <font>
      <b/>
      <sz val="11"/>
      <color theme="0"/>
      <name val="Calibri"/>
      <family val="2"/>
      <scheme val="minor"/>
    </font>
    <font>
      <b/>
      <sz val="11"/>
      <color theme="1"/>
      <name val="Calibri"/>
      <family val="2"/>
      <scheme val="minor"/>
    </font>
    <font>
      <b/>
      <sz val="11"/>
      <color theme="1"/>
      <name val="Calibri"/>
      <family val="2"/>
    </font>
    <font>
      <b/>
      <sz val="11"/>
      <color indexed="10"/>
      <name val="Calibri"/>
      <family val="2"/>
    </font>
    <font>
      <b/>
      <sz val="11"/>
      <color rgb="FFFF0000"/>
      <name val="Calibri"/>
      <family val="2"/>
    </font>
    <font>
      <b/>
      <sz val="11"/>
      <color rgb="FF0070C0"/>
      <name val="Calibri"/>
      <family val="2"/>
      <scheme val="minor"/>
    </font>
    <font>
      <b/>
      <sz val="11"/>
      <color rgb="FF0070C0"/>
      <name val="Calibri"/>
      <family val="2"/>
    </font>
    <font>
      <sz val="10"/>
      <name val="Arial"/>
      <family val="2"/>
    </font>
    <font>
      <sz val="10"/>
      <color theme="1"/>
      <name val="Arial"/>
      <family val="2"/>
    </font>
    <font>
      <sz val="12"/>
      <color rgb="FF000000"/>
      <name val="Calibri"/>
      <family val="2"/>
    </font>
    <font>
      <u/>
      <sz val="11"/>
      <color theme="10"/>
      <name val="Calibri"/>
      <family val="2"/>
      <scheme val="minor"/>
    </font>
    <font>
      <b/>
      <sz val="11"/>
      <color indexed="8"/>
      <name val="Calibri"/>
      <family val="2"/>
    </font>
    <font>
      <b/>
      <sz val="11"/>
      <color indexed="63"/>
      <name val="Calibri"/>
      <family val="2"/>
    </font>
    <font>
      <sz val="10"/>
      <color theme="1"/>
      <name val="Roboto Slab"/>
    </font>
    <font>
      <sz val="10"/>
      <color theme="1"/>
      <name val="Arial Unicode MS"/>
    </font>
    <font>
      <sz val="8"/>
      <name val="Calibri"/>
      <family val="2"/>
      <scheme val="minor"/>
    </font>
    <font>
      <sz val="9"/>
      <color rgb="FF000000"/>
      <name val="Tahoma"/>
      <family val="2"/>
    </font>
  </fonts>
  <fills count="10">
    <fill>
      <patternFill patternType="none"/>
    </fill>
    <fill>
      <patternFill patternType="gray125"/>
    </fill>
    <fill>
      <patternFill patternType="solid">
        <fgColor theme="8" tint="0.79998168889431442"/>
        <bgColor indexed="64"/>
      </patternFill>
    </fill>
    <fill>
      <patternFill patternType="solid">
        <fgColor theme="4" tint="0.79998168889431442"/>
        <bgColor indexed="64"/>
      </patternFill>
    </fill>
    <fill>
      <patternFill patternType="solid">
        <fgColor theme="0"/>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8" tint="0.39997558519241921"/>
        <bgColor indexed="64"/>
      </patternFill>
    </fill>
    <fill>
      <patternFill patternType="solid">
        <fgColor theme="7" tint="0.59999389629810485"/>
        <bgColor indexed="64"/>
      </patternFill>
    </fill>
    <fill>
      <patternFill patternType="solid">
        <fgColor theme="4" tint="0.59999389629810485"/>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medium">
        <color rgb="FFCCCCCC"/>
      </left>
      <right style="medium">
        <color rgb="FFCCCCCC"/>
      </right>
      <top style="medium">
        <color rgb="FFCCCCCC"/>
      </top>
      <bottom style="medium">
        <color rgb="FFCCCCCC"/>
      </bottom>
      <diagonal/>
    </border>
    <border>
      <left style="thin">
        <color indexed="8"/>
      </left>
      <right style="thin">
        <color indexed="8"/>
      </right>
      <top style="thin">
        <color indexed="8"/>
      </top>
      <bottom style="thin">
        <color indexed="8"/>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medium">
        <color rgb="FFCCCCCC"/>
      </top>
      <bottom style="medium">
        <color rgb="FF000000"/>
      </bottom>
      <diagonal/>
    </border>
    <border>
      <left style="thin">
        <color rgb="FF000000"/>
      </left>
      <right style="thin">
        <color rgb="FF000000"/>
      </right>
      <top/>
      <bottom/>
      <diagonal/>
    </border>
  </borders>
  <cellStyleXfs count="4">
    <xf numFmtId="0" fontId="0" fillId="0" borderId="0"/>
    <xf numFmtId="0" fontId="8" fillId="0" borderId="0"/>
    <xf numFmtId="0" fontId="8" fillId="0" borderId="0"/>
    <xf numFmtId="0" fontId="11" fillId="0" borderId="0" applyNumberFormat="0" applyFill="0" applyBorder="0" applyAlignment="0" applyProtection="0"/>
  </cellStyleXfs>
  <cellXfs count="59">
    <xf numFmtId="0" fontId="0" fillId="0" borderId="0" xfId="0"/>
    <xf numFmtId="0" fontId="2" fillId="2" borderId="1" xfId="0" applyFont="1" applyFill="1" applyBorder="1"/>
    <xf numFmtId="49" fontId="2" fillId="2" borderId="1" xfId="0" applyNumberFormat="1" applyFont="1" applyFill="1" applyBorder="1"/>
    <xf numFmtId="49" fontId="6" fillId="3" borderId="1" xfId="0" applyNumberFormat="1" applyFont="1" applyFill="1" applyBorder="1" applyAlignment="1">
      <alignment wrapText="1"/>
    </xf>
    <xf numFmtId="0" fontId="2" fillId="2" borderId="1" xfId="0" applyFont="1" applyFill="1" applyBorder="1" applyAlignment="1">
      <alignment wrapText="1"/>
    </xf>
    <xf numFmtId="0" fontId="1" fillId="4" borderId="1" xfId="0" applyFont="1" applyFill="1" applyBorder="1"/>
    <xf numFmtId="0" fontId="10" fillId="0" borderId="2" xfId="0" applyFont="1" applyBorder="1"/>
    <xf numFmtId="0" fontId="9" fillId="0" borderId="3" xfId="0" applyFont="1" applyBorder="1" applyAlignment="1" applyProtection="1">
      <alignment wrapText="1"/>
      <protection locked="0"/>
    </xf>
    <xf numFmtId="49" fontId="0" fillId="0" borderId="0" xfId="0" applyNumberFormat="1" applyProtection="1">
      <protection locked="0"/>
    </xf>
    <xf numFmtId="0" fontId="0" fillId="0" borderId="0" xfId="0"/>
    <xf numFmtId="0" fontId="0" fillId="0" borderId="0" xfId="0" applyProtection="1">
      <protection locked="0"/>
    </xf>
    <xf numFmtId="49" fontId="0" fillId="0" borderId="0" xfId="0" applyNumberFormat="1" applyProtection="1">
      <protection locked="0"/>
    </xf>
    <xf numFmtId="0" fontId="3" fillId="2" borderId="1" xfId="0" applyFont="1" applyFill="1" applyBorder="1"/>
    <xf numFmtId="0" fontId="11" fillId="0" borderId="0" xfId="3"/>
    <xf numFmtId="164" fontId="2" fillId="2" borderId="1" xfId="0" applyNumberFormat="1" applyFont="1" applyFill="1" applyBorder="1"/>
    <xf numFmtId="164" fontId="2" fillId="2" borderId="1" xfId="0" applyNumberFormat="1" applyFont="1" applyFill="1" applyBorder="1" applyAlignment="1">
      <alignment wrapText="1"/>
    </xf>
    <xf numFmtId="164" fontId="2" fillId="5" borderId="1" xfId="0" applyNumberFormat="1" applyFont="1" applyFill="1" applyBorder="1"/>
    <xf numFmtId="0" fontId="2" fillId="5" borderId="1" xfId="0" applyFont="1" applyFill="1" applyBorder="1"/>
    <xf numFmtId="49" fontId="2" fillId="5" borderId="1" xfId="0" applyNumberFormat="1" applyFont="1" applyFill="1" applyBorder="1"/>
    <xf numFmtId="164" fontId="2" fillId="6" borderId="1" xfId="0" applyNumberFormat="1" applyFont="1" applyFill="1" applyBorder="1"/>
    <xf numFmtId="0" fontId="2" fillId="6" borderId="1" xfId="0" applyFont="1" applyFill="1" applyBorder="1"/>
    <xf numFmtId="49" fontId="2" fillId="6" borderId="1" xfId="0" applyNumberFormat="1" applyFont="1" applyFill="1" applyBorder="1"/>
    <xf numFmtId="0" fontId="11" fillId="0" borderId="3" xfId="3" applyBorder="1" applyAlignment="1" applyProtection="1">
      <alignment wrapText="1"/>
      <protection locked="0"/>
    </xf>
    <xf numFmtId="164" fontId="0" fillId="0" borderId="0" xfId="0" applyNumberFormat="1" applyProtection="1">
      <protection locked="0"/>
    </xf>
    <xf numFmtId="0" fontId="9" fillId="0" borderId="3" xfId="0" applyFont="1" applyBorder="1" applyAlignment="1" applyProtection="1">
      <alignment wrapText="1"/>
      <protection locked="0"/>
    </xf>
    <xf numFmtId="0" fontId="9" fillId="0" borderId="0" xfId="0" applyFont="1"/>
    <xf numFmtId="0" fontId="0" fillId="0" borderId="0" xfId="0" applyAlignment="1">
      <alignment wrapText="1"/>
    </xf>
    <xf numFmtId="0" fontId="2" fillId="7" borderId="1" xfId="0" applyFont="1" applyFill="1" applyBorder="1" applyAlignment="1">
      <alignment wrapText="1"/>
    </xf>
    <xf numFmtId="0" fontId="2" fillId="7" borderId="1" xfId="0" applyFont="1" applyFill="1" applyBorder="1" applyAlignment="1">
      <alignment horizontal="left" wrapText="1"/>
    </xf>
    <xf numFmtId="165" fontId="12" fillId="7" borderId="4" xfId="0" applyNumberFormat="1" applyFont="1" applyFill="1" applyBorder="1" applyAlignment="1">
      <alignment wrapText="1"/>
    </xf>
    <xf numFmtId="165" fontId="12" fillId="7" borderId="4" xfId="0" applyNumberFormat="1" applyFont="1" applyFill="1" applyBorder="1"/>
    <xf numFmtId="49" fontId="12" fillId="7" borderId="4" xfId="0" applyNumberFormat="1" applyFont="1" applyFill="1" applyBorder="1"/>
    <xf numFmtId="49" fontId="12" fillId="7" borderId="4" xfId="0" applyNumberFormat="1" applyFont="1" applyFill="1" applyBorder="1" applyAlignment="1">
      <alignment wrapText="1"/>
    </xf>
    <xf numFmtId="165" fontId="13" fillId="7" borderId="4" xfId="0" applyNumberFormat="1" applyFont="1" applyFill="1" applyBorder="1" applyAlignment="1">
      <alignment wrapText="1"/>
    </xf>
    <xf numFmtId="0" fontId="12" fillId="7" borderId="4" xfId="0" applyFont="1" applyFill="1" applyBorder="1" applyAlignment="1">
      <alignment wrapText="1"/>
    </xf>
    <xf numFmtId="0" fontId="2" fillId="8" borderId="1" xfId="0" applyFont="1" applyFill="1" applyBorder="1"/>
    <xf numFmtId="49" fontId="2" fillId="8" borderId="1" xfId="0" applyNumberFormat="1" applyFont="1" applyFill="1" applyBorder="1" applyAlignment="1">
      <alignment wrapText="1"/>
    </xf>
    <xf numFmtId="0" fontId="11" fillId="0" borderId="0" xfId="3" applyAlignment="1">
      <alignment wrapText="1"/>
    </xf>
    <xf numFmtId="0" fontId="0" fillId="0" borderId="0" xfId="0" quotePrefix="1" applyProtection="1">
      <protection locked="0"/>
    </xf>
    <xf numFmtId="165" fontId="0" fillId="0" borderId="0" xfId="0" applyNumberFormat="1" applyProtection="1">
      <protection locked="0"/>
    </xf>
    <xf numFmtId="165" fontId="0" fillId="0" borderId="0" xfId="0" applyNumberFormat="1" applyAlignment="1" applyProtection="1">
      <alignment wrapText="1"/>
      <protection locked="0"/>
    </xf>
    <xf numFmtId="49" fontId="0" fillId="0" borderId="0" xfId="0" applyNumberFormat="1" applyAlignment="1" applyProtection="1">
      <alignment wrapText="1"/>
      <protection locked="0"/>
    </xf>
    <xf numFmtId="166" fontId="0" fillId="0" borderId="0" xfId="0" applyNumberFormat="1" applyAlignment="1" applyProtection="1">
      <alignment wrapText="1"/>
      <protection locked="0"/>
    </xf>
    <xf numFmtId="0" fontId="14" fillId="0" borderId="5" xfId="0" applyFont="1" applyBorder="1" applyAlignment="1">
      <alignment vertical="center" wrapText="1"/>
    </xf>
    <xf numFmtId="0" fontId="14" fillId="0" borderId="6" xfId="0" applyFont="1" applyBorder="1" applyAlignment="1">
      <alignment vertical="center" wrapText="1"/>
    </xf>
    <xf numFmtId="0" fontId="2" fillId="9" borderId="1" xfId="0" applyFont="1" applyFill="1" applyBorder="1"/>
    <xf numFmtId="0" fontId="2" fillId="9" borderId="1" xfId="0" applyFont="1" applyFill="1" applyBorder="1" applyAlignment="1">
      <alignment wrapText="1"/>
    </xf>
    <xf numFmtId="0" fontId="0" fillId="0" borderId="1" xfId="0" applyBorder="1" applyAlignment="1">
      <alignment vertical="center"/>
    </xf>
    <xf numFmtId="1" fontId="0" fillId="0" borderId="1" xfId="0" applyNumberFormat="1" applyBorder="1" applyAlignment="1">
      <alignment horizontal="right" vertical="center"/>
    </xf>
    <xf numFmtId="0" fontId="0" fillId="0" borderId="1" xfId="0" applyBorder="1" applyAlignment="1" applyProtection="1">
      <alignment vertical="center"/>
      <protection locked="0"/>
    </xf>
    <xf numFmtId="1" fontId="0" fillId="0" borderId="1" xfId="0" applyNumberFormat="1" applyBorder="1" applyAlignment="1" applyProtection="1">
      <alignment horizontal="right" vertical="center"/>
      <protection locked="0"/>
    </xf>
    <xf numFmtId="0" fontId="15" fillId="0" borderId="0" xfId="0" applyFont="1" applyAlignment="1" applyProtection="1">
      <alignment vertical="center"/>
      <protection locked="0"/>
    </xf>
    <xf numFmtId="0" fontId="0" fillId="0" borderId="0" xfId="0" applyFill="1" applyBorder="1"/>
    <xf numFmtId="0" fontId="1" fillId="2" borderId="1" xfId="0" applyFont="1" applyFill="1" applyBorder="1"/>
    <xf numFmtId="49" fontId="1" fillId="2" borderId="1" xfId="0" applyNumberFormat="1" applyFont="1" applyFill="1" applyBorder="1"/>
    <xf numFmtId="0" fontId="11" fillId="0" borderId="0" xfId="3" applyFill="1"/>
    <xf numFmtId="0" fontId="0" fillId="9" borderId="0" xfId="0" applyFill="1"/>
    <xf numFmtId="0" fontId="17" fillId="0" borderId="0" xfId="0" applyFont="1" applyProtection="1">
      <protection locked="0"/>
    </xf>
    <xf numFmtId="0" fontId="10" fillId="0" borderId="7" xfId="0" applyFont="1" applyBorder="1"/>
  </cellXfs>
  <cellStyles count="4">
    <cellStyle name="Hyperlink" xfId="3" builtinId="8"/>
    <cellStyle name="Normal" xfId="0" builtinId="0"/>
    <cellStyle name="Normal 3" xfId="1" xr:uid="{943C8F14-DC05-4D21-8DB9-DD62040CABE4}"/>
    <cellStyle name="Normal 5" xfId="2" xr:uid="{A0989AED-C835-42B6-89AA-0933C2E3335A}"/>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STS366-SABARISINDU%20S/Pictures/TBS2.0Automation/1099misc.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RecipientDetails"/>
      <sheetName val="State ID Number"/>
      <sheetName val="TbsTemplateDetails"/>
    </sheetNames>
    <sheetDataSet>
      <sheetData sheetId="0" refreshError="1"/>
      <sheetData sheetId="1" refreshError="1"/>
      <sheetData sheetId="2" refreshError="1"/>
      <sheetData sheetId="3">
        <row r="2">
          <cell r="A2" t="str">
            <v>Alabama (AL)</v>
          </cell>
        </row>
        <row r="3">
          <cell r="A3" t="str">
            <v>Alaska (AK)</v>
          </cell>
        </row>
        <row r="4">
          <cell r="A4" t="str">
            <v>Arizona (AZ)</v>
          </cell>
        </row>
        <row r="5">
          <cell r="A5" t="str">
            <v>Arkansas (AR)</v>
          </cell>
        </row>
        <row r="6">
          <cell r="A6" t="str">
            <v>California (CA)</v>
          </cell>
        </row>
        <row r="7">
          <cell r="A7" t="str">
            <v>Colorado (CO)</v>
          </cell>
        </row>
        <row r="8">
          <cell r="A8" t="str">
            <v>Connecticut (CT)</v>
          </cell>
        </row>
        <row r="9">
          <cell r="A9" t="str">
            <v>Delaware (DE)</v>
          </cell>
        </row>
        <row r="10">
          <cell r="A10" t="str">
            <v>District of Columbia (DC)</v>
          </cell>
        </row>
        <row r="11">
          <cell r="A11" t="str">
            <v>Florida (FL)</v>
          </cell>
        </row>
        <row r="12">
          <cell r="A12" t="str">
            <v>Georgia (GA)</v>
          </cell>
        </row>
        <row r="13">
          <cell r="A13" t="str">
            <v>Hawaii (HI)</v>
          </cell>
        </row>
        <row r="14">
          <cell r="A14" t="str">
            <v>Idaho (ID)</v>
          </cell>
        </row>
        <row r="15">
          <cell r="A15" t="str">
            <v>Illinois (IL)</v>
          </cell>
        </row>
        <row r="16">
          <cell r="A16" t="str">
            <v>Indiana (IN)</v>
          </cell>
        </row>
        <row r="17">
          <cell r="A17" t="str">
            <v>Iowa (IA)</v>
          </cell>
        </row>
        <row r="18">
          <cell r="A18" t="str">
            <v>Kansas (KS)</v>
          </cell>
        </row>
        <row r="19">
          <cell r="A19" t="str">
            <v>Kentucky (KY)</v>
          </cell>
        </row>
        <row r="20">
          <cell r="A20" t="str">
            <v>Louisiana (LA)</v>
          </cell>
        </row>
        <row r="21">
          <cell r="A21" t="str">
            <v>Maine (ME)</v>
          </cell>
        </row>
        <row r="22">
          <cell r="A22" t="str">
            <v>Maryland (MD)</v>
          </cell>
        </row>
        <row r="23">
          <cell r="A23" t="str">
            <v>Massachusetts (MA)</v>
          </cell>
        </row>
        <row r="24">
          <cell r="A24" t="str">
            <v>Michigan (MI)</v>
          </cell>
        </row>
        <row r="25">
          <cell r="A25" t="str">
            <v>Minnesota (MN)</v>
          </cell>
        </row>
        <row r="26">
          <cell r="A26" t="str">
            <v>Mississippi (MS)</v>
          </cell>
        </row>
        <row r="27">
          <cell r="A27" t="str">
            <v>Missouri (MO)</v>
          </cell>
        </row>
        <row r="28">
          <cell r="A28" t="str">
            <v>Montana (MT)</v>
          </cell>
        </row>
        <row r="29">
          <cell r="A29" t="str">
            <v>Nebraska (NE)</v>
          </cell>
        </row>
        <row r="30">
          <cell r="A30" t="str">
            <v>Nevada (NV)</v>
          </cell>
        </row>
        <row r="31">
          <cell r="A31" t="str">
            <v>New Hampshire (NH)</v>
          </cell>
        </row>
        <row r="32">
          <cell r="A32" t="str">
            <v>New Jersey (NJ)</v>
          </cell>
        </row>
        <row r="33">
          <cell r="A33" t="str">
            <v>New Mexico (NM)</v>
          </cell>
        </row>
        <row r="34">
          <cell r="A34" t="str">
            <v>New York (NY)</v>
          </cell>
        </row>
        <row r="35">
          <cell r="A35" t="str">
            <v>North Carolina (NC)</v>
          </cell>
        </row>
        <row r="36">
          <cell r="A36" t="str">
            <v>North Dakota (ND)</v>
          </cell>
        </row>
        <row r="37">
          <cell r="A37" t="str">
            <v>Ohio (OH)</v>
          </cell>
        </row>
        <row r="38">
          <cell r="A38" t="str">
            <v>Oklahoma (OK)</v>
          </cell>
        </row>
        <row r="39">
          <cell r="A39" t="str">
            <v>Oregon (OR)</v>
          </cell>
        </row>
        <row r="40">
          <cell r="A40" t="str">
            <v>Pennsylvania (PA)</v>
          </cell>
        </row>
        <row r="41">
          <cell r="A41" t="str">
            <v>Rhode Island (RI)</v>
          </cell>
        </row>
        <row r="42">
          <cell r="A42" t="str">
            <v>South Carolina (SC)</v>
          </cell>
        </row>
        <row r="43">
          <cell r="A43" t="str">
            <v>South Dakota (SD)</v>
          </cell>
        </row>
        <row r="44">
          <cell r="A44" t="str">
            <v>Tennessee (TN)</v>
          </cell>
        </row>
        <row r="45">
          <cell r="A45" t="str">
            <v>Texas (TX)</v>
          </cell>
        </row>
        <row r="46">
          <cell r="A46" t="str">
            <v>Utah (UT)</v>
          </cell>
        </row>
        <row r="47">
          <cell r="A47" t="str">
            <v>Vermont (VT)</v>
          </cell>
        </row>
        <row r="48">
          <cell r="A48" t="str">
            <v>Virginia (VA)</v>
          </cell>
        </row>
        <row r="49">
          <cell r="A49" t="str">
            <v>Washington (WA)</v>
          </cell>
        </row>
        <row r="50">
          <cell r="A50" t="str">
            <v>West Virginia (WV)</v>
          </cell>
        </row>
        <row r="51">
          <cell r="A51" t="str">
            <v>Wisconsin (WI)</v>
          </cell>
        </row>
        <row r="52">
          <cell r="A52" t="str">
            <v>Wyoming (WY)</v>
          </cell>
        </row>
        <row r="53">
          <cell r="A53" t="str">
            <v>American Samoa (AS)</v>
          </cell>
        </row>
        <row r="54">
          <cell r="A54" t="str">
            <v>Federated States of Micronesia (FM)</v>
          </cell>
        </row>
        <row r="55">
          <cell r="A55" t="str">
            <v>Guam (GU)</v>
          </cell>
        </row>
        <row r="56">
          <cell r="A56" t="str">
            <v>Marshall Islands (MH)</v>
          </cell>
        </row>
        <row r="57">
          <cell r="A57" t="str">
            <v>Northern Mariana Islands (MP)</v>
          </cell>
        </row>
        <row r="58">
          <cell r="A58" t="str">
            <v>Palau (PW)</v>
          </cell>
        </row>
        <row r="59">
          <cell r="A59" t="str">
            <v>Puerto Rico (PR)</v>
          </cell>
        </row>
        <row r="60">
          <cell r="A60" t="str">
            <v>Virgin Islands (VI)</v>
          </cell>
        </row>
        <row r="61">
          <cell r="A61" t="str">
            <v>Armed Forces Americas (AA)</v>
          </cell>
        </row>
        <row r="62">
          <cell r="A62" t="str">
            <v>Armed Forces Africa (AE)</v>
          </cell>
        </row>
        <row r="63">
          <cell r="A63" t="str">
            <v>Armed Forces Canada (AE)</v>
          </cell>
        </row>
        <row r="64">
          <cell r="A64" t="str">
            <v>Armed Forces Europe (AE)</v>
          </cell>
        </row>
        <row r="65">
          <cell r="A65" t="str">
            <v>Armed Forces Middle East (AE)</v>
          </cell>
        </row>
        <row r="66">
          <cell r="A66" t="str">
            <v>Armed Forces Pacific (AP)</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secure.tbsuat.com/" TargetMode="External"/><Relationship Id="rId2" Type="http://schemas.openxmlformats.org/officeDocument/2006/relationships/hyperlink" Target="mailto:Span@123" TargetMode="External"/><Relationship Id="rId1" Type="http://schemas.openxmlformats.org/officeDocument/2006/relationships/hyperlink" Target="mailto:sabarisindu.s+apr5@w3magix.com"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secure.tbsuat.com/" TargetMode="External"/><Relationship Id="rId2" Type="http://schemas.openxmlformats.org/officeDocument/2006/relationships/hyperlink" Target="mailto:Span@123" TargetMode="External"/><Relationship Id="rId1" Type="http://schemas.openxmlformats.org/officeDocument/2006/relationships/hyperlink" Target="mailto:udhaya.g+april05@dotnetethics.com"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mailto:Span@123" TargetMode="External"/><Relationship Id="rId2" Type="http://schemas.openxmlformats.org/officeDocument/2006/relationships/hyperlink" Target="https://secure.tbsuat.com/" TargetMode="External"/><Relationship Id="rId1" Type="http://schemas.openxmlformats.org/officeDocument/2006/relationships/hyperlink" Target="mailto:vignesh.kv+Atcpa@expressexcise.com"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secure.tbsuat.com/" TargetMode="External"/><Relationship Id="rId2" Type="http://schemas.openxmlformats.org/officeDocument/2006/relationships/hyperlink" Target="mailto:Span@123" TargetMode="External"/><Relationship Id="rId1" Type="http://schemas.openxmlformats.org/officeDocument/2006/relationships/hyperlink" Target="mailto:udhaya.g+april05@dotnetethics.com"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secure.tbsuat.com/" TargetMode="External"/><Relationship Id="rId2" Type="http://schemas.openxmlformats.org/officeDocument/2006/relationships/hyperlink" Target="mailto:Span@123" TargetMode="External"/><Relationship Id="rId1" Type="http://schemas.openxmlformats.org/officeDocument/2006/relationships/hyperlink" Target="mailto:sabarisindu.s+apr5@w3magix.com" TargetMode="External"/><Relationship Id="rId5" Type="http://schemas.openxmlformats.org/officeDocument/2006/relationships/printerSettings" Target="../printerSettings/printerSettings1.bin"/><Relationship Id="rId4" Type="http://schemas.openxmlformats.org/officeDocument/2006/relationships/hyperlink" Target="mailto:sabarisindu.s+ryan@w3magix.com"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mailto:kalaiarasi.s+0418@w3magix.com" TargetMode="External"/><Relationship Id="rId2" Type="http://schemas.openxmlformats.org/officeDocument/2006/relationships/hyperlink" Target="https://secure.tbsuat.com/" TargetMode="External"/><Relationship Id="rId1" Type="http://schemas.openxmlformats.org/officeDocument/2006/relationships/hyperlink" Target="mailto:Span@123"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mailto:kalaiarasi.s@spantechnologyservices.com" TargetMode="External"/><Relationship Id="rId2" Type="http://schemas.openxmlformats.org/officeDocument/2006/relationships/hyperlink" Target="https://secure.tbsuat.com/" TargetMode="External"/><Relationship Id="rId1" Type="http://schemas.openxmlformats.org/officeDocument/2006/relationships/hyperlink" Target="mailto:Span@123"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s://secure.tbsuat.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843773-9B03-431A-A38B-C7F33729D486}">
  <dimension ref="A1:AG11"/>
  <sheetViews>
    <sheetView workbookViewId="0">
      <selection activeCell="C3" sqref="C3"/>
    </sheetView>
  </sheetViews>
  <sheetFormatPr defaultColWidth="35.85546875" defaultRowHeight="15"/>
  <cols>
    <col min="1" max="2" width="35.85546875" style="9"/>
  </cols>
  <sheetData>
    <row r="1" spans="1:33" s="5" customFormat="1" ht="32.25" customHeight="1" thickBot="1">
      <c r="A1" s="1" t="s">
        <v>15</v>
      </c>
      <c r="B1" s="12" t="s">
        <v>64</v>
      </c>
      <c r="C1" s="1" t="s">
        <v>0</v>
      </c>
      <c r="D1" s="1" t="s">
        <v>1</v>
      </c>
      <c r="E1" s="2" t="s">
        <v>2</v>
      </c>
      <c r="F1" s="2" t="s">
        <v>3</v>
      </c>
      <c r="G1" s="1" t="s">
        <v>4</v>
      </c>
      <c r="H1" s="1" t="s">
        <v>5</v>
      </c>
      <c r="I1" s="1" t="s">
        <v>6</v>
      </c>
      <c r="J1" s="1" t="s">
        <v>7</v>
      </c>
      <c r="K1" s="2" t="s">
        <v>8</v>
      </c>
      <c r="L1" s="3" t="s">
        <v>9</v>
      </c>
      <c r="M1" s="3" t="s">
        <v>10</v>
      </c>
      <c r="N1" s="3" t="s">
        <v>11</v>
      </c>
      <c r="O1" s="3" t="s">
        <v>12</v>
      </c>
      <c r="P1" s="3" t="s">
        <v>13</v>
      </c>
      <c r="Q1" s="1" t="s">
        <v>14</v>
      </c>
      <c r="R1" s="1" t="s">
        <v>15</v>
      </c>
      <c r="S1" s="1" t="s">
        <v>16</v>
      </c>
      <c r="T1" s="1" t="s">
        <v>17</v>
      </c>
      <c r="U1" s="2" t="s">
        <v>18</v>
      </c>
      <c r="V1" s="1" t="s">
        <v>19</v>
      </c>
      <c r="W1" s="1" t="s">
        <v>20</v>
      </c>
      <c r="X1" s="4" t="s">
        <v>21</v>
      </c>
      <c r="Y1" s="1" t="s">
        <v>22</v>
      </c>
      <c r="Z1" s="1" t="s">
        <v>23</v>
      </c>
      <c r="AA1" s="1" t="s">
        <v>24</v>
      </c>
      <c r="AB1" s="2" t="s">
        <v>25</v>
      </c>
      <c r="AC1" s="1" t="s">
        <v>26</v>
      </c>
      <c r="AD1" s="1" t="s">
        <v>27</v>
      </c>
      <c r="AE1" s="1" t="s">
        <v>28</v>
      </c>
      <c r="AF1" s="2" t="s">
        <v>29</v>
      </c>
      <c r="AG1" s="1" t="s">
        <v>30</v>
      </c>
    </row>
    <row r="2" spans="1:33" ht="16.5" thickBot="1">
      <c r="A2" s="13" t="s">
        <v>65</v>
      </c>
      <c r="B2" s="13" t="s">
        <v>66</v>
      </c>
      <c r="C2" s="24" t="s">
        <v>124</v>
      </c>
      <c r="D2" s="6" t="s">
        <v>38</v>
      </c>
      <c r="E2" s="8" t="s">
        <v>39</v>
      </c>
      <c r="F2" s="11" t="s">
        <v>49</v>
      </c>
      <c r="G2" s="10" t="s">
        <v>50</v>
      </c>
      <c r="H2" s="10" t="s">
        <v>51</v>
      </c>
      <c r="I2" s="10" t="s">
        <v>52</v>
      </c>
      <c r="J2" s="10" t="s">
        <v>53</v>
      </c>
      <c r="K2" s="11" t="s">
        <v>54</v>
      </c>
      <c r="W2">
        <v>5600</v>
      </c>
      <c r="Y2">
        <v>2530</v>
      </c>
    </row>
    <row r="3" spans="1:33" ht="16.5" thickBot="1">
      <c r="C3" s="7" t="s">
        <v>68</v>
      </c>
      <c r="D3" s="6" t="s">
        <v>38</v>
      </c>
      <c r="E3" s="8" t="s">
        <v>40</v>
      </c>
      <c r="F3" s="11" t="s">
        <v>49</v>
      </c>
      <c r="G3" s="10" t="s">
        <v>55</v>
      </c>
      <c r="H3" s="10" t="s">
        <v>51</v>
      </c>
      <c r="I3" s="10" t="s">
        <v>52</v>
      </c>
      <c r="J3" s="10" t="s">
        <v>53</v>
      </c>
      <c r="K3" s="11" t="s">
        <v>54</v>
      </c>
      <c r="W3" s="9">
        <f>W2+250</f>
        <v>5850</v>
      </c>
      <c r="Y3">
        <f>Y2+225</f>
        <v>2755</v>
      </c>
    </row>
    <row r="4" spans="1:33" ht="16.5" thickBot="1">
      <c r="A4" s="9" t="s">
        <v>69</v>
      </c>
      <c r="C4" s="7" t="s">
        <v>31</v>
      </c>
      <c r="D4" s="6" t="s">
        <v>38</v>
      </c>
      <c r="E4" s="8" t="s">
        <v>41</v>
      </c>
      <c r="F4" s="11" t="s">
        <v>49</v>
      </c>
      <c r="G4" s="10" t="s">
        <v>56</v>
      </c>
      <c r="H4" s="10" t="s">
        <v>51</v>
      </c>
      <c r="I4" s="10" t="s">
        <v>52</v>
      </c>
      <c r="J4" s="10" t="s">
        <v>53</v>
      </c>
      <c r="K4" s="11" t="s">
        <v>54</v>
      </c>
      <c r="W4" s="9">
        <f t="shared" ref="W4:W11" si="0">W3+250</f>
        <v>6100</v>
      </c>
      <c r="Y4" s="9">
        <f t="shared" ref="Y4:Y11" si="1">Y3+225</f>
        <v>2980</v>
      </c>
    </row>
    <row r="5" spans="1:33" ht="16.5" thickBot="1">
      <c r="A5" s="9" t="s">
        <v>67</v>
      </c>
      <c r="C5" s="7" t="s">
        <v>32</v>
      </c>
      <c r="D5" s="6" t="s">
        <v>38</v>
      </c>
      <c r="E5" s="8" t="s">
        <v>42</v>
      </c>
      <c r="F5" s="11" t="s">
        <v>49</v>
      </c>
      <c r="G5" s="10" t="s">
        <v>57</v>
      </c>
      <c r="H5" s="10" t="s">
        <v>51</v>
      </c>
      <c r="I5" s="10" t="s">
        <v>52</v>
      </c>
      <c r="J5" s="10" t="s">
        <v>53</v>
      </c>
      <c r="K5" s="11" t="s">
        <v>54</v>
      </c>
      <c r="W5" s="9">
        <f t="shared" si="0"/>
        <v>6350</v>
      </c>
      <c r="Y5" s="9">
        <f t="shared" si="1"/>
        <v>3205</v>
      </c>
    </row>
    <row r="6" spans="1:33" ht="16.5" thickBot="1">
      <c r="C6" s="7" t="s">
        <v>33</v>
      </c>
      <c r="D6" s="6" t="s">
        <v>38</v>
      </c>
      <c r="E6" s="8" t="s">
        <v>43</v>
      </c>
      <c r="F6" s="11" t="s">
        <v>49</v>
      </c>
      <c r="G6" s="10" t="s">
        <v>58</v>
      </c>
      <c r="H6" s="10" t="s">
        <v>51</v>
      </c>
      <c r="I6" s="10" t="s">
        <v>52</v>
      </c>
      <c r="J6" s="10" t="s">
        <v>53</v>
      </c>
      <c r="K6" s="11" t="s">
        <v>54</v>
      </c>
      <c r="W6" s="9">
        <f t="shared" si="0"/>
        <v>6600</v>
      </c>
      <c r="Y6" s="9">
        <f t="shared" si="1"/>
        <v>3430</v>
      </c>
    </row>
    <row r="7" spans="1:33" ht="16.5" thickBot="1">
      <c r="A7" s="9" t="s">
        <v>70</v>
      </c>
      <c r="C7" s="7" t="s">
        <v>34</v>
      </c>
      <c r="D7" s="6" t="s">
        <v>38</v>
      </c>
      <c r="E7" s="8" t="s">
        <v>44</v>
      </c>
      <c r="F7" s="11" t="s">
        <v>49</v>
      </c>
      <c r="G7" s="10" t="s">
        <v>59</v>
      </c>
      <c r="H7" s="10" t="s">
        <v>51</v>
      </c>
      <c r="I7" s="10" t="s">
        <v>52</v>
      </c>
      <c r="J7" s="10" t="s">
        <v>53</v>
      </c>
      <c r="K7" s="11" t="s">
        <v>54</v>
      </c>
      <c r="W7" s="9">
        <f t="shared" si="0"/>
        <v>6850</v>
      </c>
      <c r="Y7" s="9">
        <f t="shared" si="1"/>
        <v>3655</v>
      </c>
    </row>
    <row r="8" spans="1:33" ht="16.5" thickBot="1">
      <c r="A8" s="13" t="s">
        <v>71</v>
      </c>
      <c r="C8" s="7" t="s">
        <v>35</v>
      </c>
      <c r="D8" s="6" t="s">
        <v>38</v>
      </c>
      <c r="E8" s="8" t="s">
        <v>45</v>
      </c>
      <c r="F8" s="11" t="s">
        <v>49</v>
      </c>
      <c r="G8" s="10" t="s">
        <v>60</v>
      </c>
      <c r="H8" s="10" t="s">
        <v>51</v>
      </c>
      <c r="I8" s="10" t="s">
        <v>52</v>
      </c>
      <c r="J8" s="10" t="s">
        <v>53</v>
      </c>
      <c r="K8" s="11" t="s">
        <v>54</v>
      </c>
      <c r="W8" s="9">
        <f t="shared" si="0"/>
        <v>7100</v>
      </c>
      <c r="Y8" s="9">
        <f t="shared" si="1"/>
        <v>3880</v>
      </c>
    </row>
    <row r="9" spans="1:33" ht="16.5" thickBot="1">
      <c r="C9" s="7" t="s">
        <v>36</v>
      </c>
      <c r="D9" s="6" t="s">
        <v>38</v>
      </c>
      <c r="E9" s="8" t="s">
        <v>46</v>
      </c>
      <c r="F9" s="11" t="s">
        <v>49</v>
      </c>
      <c r="G9" s="10" t="s">
        <v>61</v>
      </c>
      <c r="H9" s="10" t="s">
        <v>51</v>
      </c>
      <c r="I9" s="10" t="s">
        <v>52</v>
      </c>
      <c r="J9" s="10" t="s">
        <v>53</v>
      </c>
      <c r="K9" s="11" t="s">
        <v>54</v>
      </c>
      <c r="W9" s="9">
        <f t="shared" si="0"/>
        <v>7350</v>
      </c>
      <c r="Y9" s="9">
        <f t="shared" si="1"/>
        <v>4105</v>
      </c>
    </row>
    <row r="10" spans="1:33" ht="16.5" thickBot="1">
      <c r="C10" s="7" t="s">
        <v>37</v>
      </c>
      <c r="D10" s="6" t="s">
        <v>38</v>
      </c>
      <c r="E10" s="8" t="s">
        <v>47</v>
      </c>
      <c r="F10" s="11" t="s">
        <v>49</v>
      </c>
      <c r="G10" s="10" t="s">
        <v>62</v>
      </c>
      <c r="H10" s="10" t="s">
        <v>51</v>
      </c>
      <c r="I10" s="10" t="s">
        <v>52</v>
      </c>
      <c r="J10" s="10" t="s">
        <v>53</v>
      </c>
      <c r="K10" s="11" t="s">
        <v>54</v>
      </c>
      <c r="W10" s="9">
        <f t="shared" si="0"/>
        <v>7600</v>
      </c>
      <c r="Y10" s="9">
        <f t="shared" si="1"/>
        <v>4330</v>
      </c>
    </row>
    <row r="11" spans="1:33" ht="16.5" thickBot="1">
      <c r="C11" s="7" t="s">
        <v>123</v>
      </c>
      <c r="D11" s="6" t="s">
        <v>38</v>
      </c>
      <c r="E11" s="8" t="s">
        <v>48</v>
      </c>
      <c r="F11" s="11" t="s">
        <v>49</v>
      </c>
      <c r="G11" s="10" t="s">
        <v>63</v>
      </c>
      <c r="H11" s="10" t="s">
        <v>51</v>
      </c>
      <c r="I11" s="10" t="s">
        <v>52</v>
      </c>
      <c r="J11" s="10" t="s">
        <v>53</v>
      </c>
      <c r="K11" s="11" t="s">
        <v>54</v>
      </c>
      <c r="W11" s="9">
        <f t="shared" si="0"/>
        <v>7850</v>
      </c>
      <c r="Y11" s="9">
        <f t="shared" si="1"/>
        <v>4555</v>
      </c>
    </row>
  </sheetData>
  <dataValidations count="22">
    <dataValidation allowBlank="1" showInputMessage="1" showErrorMessage="1" promptTitle="Direct sales totalling $5000 " sqref="X1" xr:uid="{AFE4E5BE-CBBB-419F-BF07-D84911643F0B}"/>
    <dataValidation allowBlank="1" showInputMessage="1" showErrorMessage="1" errorTitle="Account Number" error="Account Number should be length of 10 characters." promptTitle="Account Number" prompt="Enter Account number here. It should be length of maximum 20 characters or can be blank." sqref="JD1 SZ1 ACV1 AMR1 AWN1 BGJ1 BQF1 CAB1 CJX1 CTT1 DDP1 DNL1 DXH1 EHD1 EQZ1 FAV1 FKR1 FUN1 GEJ1 GOF1 GYB1 HHX1 HRT1 IBP1 ILL1 IVH1 JFD1 JOZ1 JYV1 KIR1 KSN1 LCJ1 LMF1 LWB1 MFX1 MPT1 MZP1 NJL1 NTH1 ODD1 OMZ1 OWV1 PGR1 PQN1 QAJ1 QKF1 QUB1 RDX1 RNT1 RXP1 SHL1 SRH1 TBD1 TKZ1 TUV1 UER1 UON1 UYJ1 VIF1 VSB1 WBX1 WLT1 WVP1" xr:uid="{7C1246E9-D3A9-414F-8519-28E4F64BB8A5}"/>
    <dataValidation type="whole" allowBlank="1" showInputMessage="1" showErrorMessage="1" errorTitle="Phone Number" error="Phone Number should be length of 10 characters." promptTitle="Phone Number" prompt="Enter Phone number here. It should be length of 10 characters or can be blank." sqref="JC1 SY1 ACU1 AMQ1 AWM1 BGI1 BQE1 CAA1 CJW1 CTS1 DDO1 DNK1 DXG1 EHC1 EQY1 FAU1 FKQ1 FUM1 GEI1 GOE1 GYA1 HHW1 HRS1 IBO1 ILK1 IVG1 JFC1 JOY1 JYU1 KIQ1 KSM1 LCI1 LME1 LWA1 MFW1 MPS1 MZO1 NJK1 NTG1 ODC1 OMY1 OWU1 PGQ1 PQM1 QAI1 QKE1 QUA1 RDW1 RNS1 RXO1 SHK1 SRG1 TBC1 TKY1 TUU1 UEQ1 UOM1 UYI1 VIE1 VSA1 WBW1 WLS1 WVO1" xr:uid="{D7F7CED8-D894-4BEC-BD92-1EF9850F89D7}">
      <formula1>1000000000</formula1>
      <formula2>9999999999</formula2>
    </dataValidation>
    <dataValidation type="whole" allowBlank="1" showInputMessage="1" showErrorMessage="1" errorTitle="Fax Number" error="Fax Number should be length of 10 characters." promptTitle="Fax Number" prompt="Enter Fax number here. It should be length of 10 characters or can be blank." sqref="JB1 SX1 ACT1 AMP1 AWL1 BGH1 BQD1 BZZ1 CJV1 CTR1 DDN1 DNJ1 DXF1 EHB1 EQX1 FAT1 FKP1 FUL1 GEH1 GOD1 GXZ1 HHV1 HRR1 IBN1 ILJ1 IVF1 JFB1 JOX1 JYT1 KIP1 KSL1 LCH1 LMD1 LVZ1 MFV1 MPR1 MZN1 NJJ1 NTF1 ODB1 OMX1 OWT1 PGP1 PQL1 QAH1 QKD1 QTZ1 RDV1 RNR1 RXN1 SHJ1 SRF1 TBB1 TKX1 TUT1 UEP1 UOL1 UYH1 VID1 VRZ1 WBV1 WLR1 WVN1" xr:uid="{03127666-AA5B-4305-84E9-D0453C796451}">
      <formula1>1000000000</formula1>
      <formula2>9999999999</formula2>
    </dataValidation>
    <dataValidation type="textLength" operator="lessThanOrEqual" allowBlank="1" showInputMessage="1" showErrorMessage="1" errorTitle=" City" error="City is required and can be maximun of 40 characters." promptTitle=" City" prompt="Enter Recipient's City here. It can be maximum of 40 characters and should not be blank." sqref="IX1 ST1 ACP1 AML1 AWH1 BGD1 BPZ1 BZV1 CJR1 CTN1 DDJ1 DNF1 DXB1 EGX1 EQT1 FAP1 FKL1 FUH1 GED1 GNZ1 GXV1 HHR1 HRN1 IBJ1 ILF1 IVB1 JEX1 JOT1 JYP1 KIL1 KSH1 LCD1 LLZ1 LVV1 MFR1 MPN1 MZJ1 NJF1 NTB1 OCX1 OMT1 OWP1 PGL1 PQH1 QAD1 QJZ1 QTV1 RDR1 RNN1 RXJ1 SHF1 SRB1 TAX1 TKT1 TUP1 UEL1 UOH1 UYD1 VHZ1 VRV1 WBR1 WLN1 WVJ1" xr:uid="{99C03197-8BD5-4A6A-A35C-383212734580}">
      <formula1>40</formula1>
    </dataValidation>
    <dataValidation type="textLength" operator="lessThanOrEqual" allowBlank="1" showInputMessage="1" showErrorMessage="1" errorTitle="Address1" error="Address1 is required and it can be maximum of 40 characters" promptTitle="Address 1" prompt="Enter the Recipient's Address here. It can be maximum length of 40 characters." sqref="IV1 SR1 ACN1 AMJ1 AWF1 BGB1 BPX1 BZT1 CJP1 CTL1 DDH1 DND1 DWZ1 EGV1 EQR1 FAN1 FKJ1 FUF1 GEB1 GNX1 GXT1 HHP1 HRL1 IBH1 ILD1 IUZ1 JEV1 JOR1 JYN1 KIJ1 KSF1 LCB1 LLX1 LVT1 MFP1 MPL1 MZH1 NJD1 NSZ1 OCV1 OMR1 OWN1 PGJ1 PQF1 QAB1 QJX1 QTT1 RDP1 RNL1 RXH1 SHD1 SQZ1 TAV1 TKR1 TUN1 UEJ1 UOF1 UYB1 VHX1 VRT1 WBP1 WLL1 WVH1" xr:uid="{48AE0623-F4FE-4484-8368-1059A49E7533}">
      <formula1>40</formula1>
    </dataValidation>
    <dataValidation type="textLength" operator="lessThanOrEqual" allowBlank="1" showInputMessage="1" showErrorMessage="1" errorTitle="Zip Code" error=" Zip Code can be minimum lengh of 5 characters and maximum of 9 characters. It should not include any special characters. It should be whole numbers and should not be blank." promptTitle="Zip Code" prompt="Enter Zip code Here. It can be minimum lengh of 5 characters and maximum of 9 characters. It should not include any special characters. It should be whole numbers and should not be blank." sqref="IZ1 SV1 ACR1 AMN1 AWJ1 BGF1 BQB1 BZX1 CJT1 CTP1 DDL1 DNH1 DXD1 EGZ1 EQV1 FAR1 FKN1 FUJ1 GEF1 GOB1 GXX1 HHT1 HRP1 IBL1 ILH1 IVD1 JEZ1 JOV1 JYR1 KIN1 KSJ1 LCF1 LMB1 LVX1 MFT1 MPP1 MZL1 NJH1 NTD1 OCZ1 OMV1 OWR1 PGN1 PQJ1 QAF1 QKB1 QTX1 RDT1 RNP1 RXL1 SHH1 SRD1 TAZ1 TKV1 TUR1 UEN1 UOJ1 UYF1 VIB1 VRX1 WBT1 WLP1 WVL1" xr:uid="{D7BD4C19-3A68-4EAC-AD9A-04777531C90E}">
      <formula1>9</formula1>
    </dataValidation>
    <dataValidation type="textLength" operator="lessThanOrEqual" allowBlank="1" showInputMessage="1" showErrorMessage="1" errorTitle="First Name" error="First name should be within 40 characters" promptTitle="First Name" prompt="Enter Recipient's Name here.It can be maximum of 40 characters and the field should not be blank." sqref="IR1 SN1 ACJ1 AMF1 AWB1 BFX1 BPT1 BZP1 CJL1 CTH1 DDD1 DMZ1 DWV1 EGR1 EQN1 FAJ1 FKF1 FUB1 GDX1 GNT1 GXP1 HHL1 HRH1 IBD1 IKZ1 IUV1 JER1 JON1 JYJ1 KIF1 KSB1 LBX1 LLT1 LVP1 MFL1 MPH1 MZD1 NIZ1 NSV1 OCR1 OMN1 OWJ1 PGF1 PQB1 PZX1 QJT1 QTP1 RDL1 RNH1 RXD1 SGZ1 SQV1 TAR1 TKN1 TUJ1 UEF1 UOB1 UXX1 VHT1 VRP1 WBL1 WLH1 WVD1" xr:uid="{EC581459-93A6-45D9-9C53-63FE436201D0}">
      <formula1>40</formula1>
    </dataValidation>
    <dataValidation operator="equal" allowBlank="1" showInputMessage="1" showErrorMessage="1" errorTitle="TIN" error="TIN should be within 9 characters and should not contain special characters." promptTitle="TIN" prompt="Enter TIN. It should be whole numbers of length 9 and not include any special characters." sqref="E1 IU1 SQ1 ACM1 AMI1 AWE1 BGA1 BPW1 BZS1 CJO1 CTK1 DDG1 DNC1 DWY1 EGU1 EQQ1 FAM1 FKI1 FUE1 GEA1 GNW1 GXS1 HHO1 HRK1 IBG1 ILC1 IUY1 JEU1 JOQ1 JYM1 KII1 KSE1 LCA1 LLW1 LVS1 MFO1 MPK1 MZG1 NJC1 NSY1 OCU1 OMQ1 OWM1 PGI1 PQE1 QAA1 QJW1 QTS1 RDO1 RNK1 RXG1 SHC1 SQY1 TAU1 TKQ1 TUM1 UEI1 UOE1 UYA1 VHW1 VRS1 WBO1 WLK1 WVG1" xr:uid="{103B067B-F75D-486C-A99F-102C7FB9BBB4}"/>
    <dataValidation type="textLength" operator="lessThanOrEqual" allowBlank="1" showInputMessage="1" showErrorMessage="1" errorTitle="Name Cont" error="Last Name is required and should be within 40 characters" promptTitle="Name Cont" prompt="Enter Recipient's Last Name here. It can be maximum of 40 characters." sqref="IS1 SO1 ACK1 AMG1 AWC1 BFY1 BPU1 BZQ1 CJM1 CTI1 DDE1 DNA1 DWW1 EGS1 EQO1 FAK1 FKG1 FUC1 GDY1 GNU1 GXQ1 HHM1 HRI1 IBE1 ILA1 IUW1 JES1 JOO1 JYK1 KIG1 KSC1 LBY1 LLU1 LVQ1 MFM1 MPI1 MZE1 NJA1 NSW1 OCS1 OMO1 OWK1 PGG1 PQC1 PZY1 QJU1 QTQ1 RDM1 RNI1 RXE1 SHA1 SQW1 TAS1 TKO1 TUK1 UEG1 UOC1 UXY1 VHU1 VRQ1 WBM1 WLI1 WVE1" xr:uid="{D46B6592-B524-4AF5-AAAE-8DF3A7BA977C}">
      <formula1>40</formula1>
    </dataValidation>
    <dataValidation allowBlank="1" showInputMessage="1" showErrorMessage="1" errorTitle="State" promptTitle="State" prompt="Select Recipient's State here." sqref="IY1 JW1 JY1 SU1 TS1 TU1 ACQ1 ADO1 ADQ1 AMM1 ANK1 ANM1 AWI1 AXG1 AXI1 BGE1 BHC1 BHE1 BQA1 BQY1 BRA1 BZW1 CAU1 CAW1 CJS1 CKQ1 CKS1 CTO1 CUM1 CUO1 DDK1 DEI1 DEK1 DNG1 DOE1 DOG1 DXC1 DYA1 DYC1 EGY1 EHW1 EHY1 EQU1 ERS1 ERU1 FAQ1 FBO1 FBQ1 FKM1 FLK1 FLM1 FUI1 FVG1 FVI1 GEE1 GFC1 GFE1 GOA1 GOY1 GPA1 GXW1 GYU1 GYW1 HHS1 HIQ1 HIS1 HRO1 HSM1 HSO1 IBK1 ICI1 ICK1 ILG1 IME1 IMG1 IVC1 IWA1 IWC1 JEY1 JFW1 JFY1 JOU1 JPS1 JPU1 JYQ1 JZO1 JZQ1 KIM1 KJK1 KJM1 KSI1 KTG1 KTI1 LCE1 LDC1 LDE1 LMA1 LMY1 LNA1 LVW1 LWU1 LWW1 MFS1 MGQ1 MGS1 MPO1 MQM1 MQO1 MZK1 NAI1 NAK1 NJG1 NKE1 NKG1 NTC1 NUA1 NUC1 OCY1 ODW1 ODY1 OMU1 ONS1 ONU1 OWQ1 OXO1 OXQ1 PGM1 PHK1 PHM1 PQI1 PRG1 PRI1 QAE1 QBC1 QBE1 QKA1 QKY1 QLA1 QTW1 QUU1 QUW1 RDS1 REQ1 RES1 RNO1 ROM1 ROO1 RXK1 RYI1 RYK1 SHG1 SIE1 SIG1 SRC1 SSA1 SSC1 TAY1 TBW1 TBY1 TKU1 TLS1 TLU1 TUQ1 TVO1 TVQ1 UEM1 UFK1 UFM1 UOI1 UPG1 UPI1 UYE1 UZC1 UZE1 VIA1 VIY1 VJA1 VRW1 VSU1 VSW1 WBS1 WCQ1 WCS1 WLO1 WMM1 WMO1 WVK1 WWI1 WWK1" xr:uid="{F9010D38-F43E-46F1-BAD8-16C69E5435DA}"/>
    <dataValidation operator="lessThanOrEqual" allowBlank="1" showInputMessage="1" showErrorMessage="1" errorTitle="Name" error=" It should be within 40 characters" promptTitle="Name" prompt="Enter Recipient's Name here.It can be maximum of 40 characters and the field should not be blank." sqref="A1:C1" xr:uid="{CC8A6F15-957B-4D19-8534-4B9F62B88BCF}"/>
    <dataValidation allowBlank="1" showInputMessage="1" showErrorMessage="1" errorTitle="Type of TIN" error="Please don't type. Select the Type of TIN from the drop down." promptTitle="Type of TIN" prompt="Select the Type of TIN" sqref="D1" xr:uid="{F1779F92-9417-4FFD-8BE4-EABCCF79512D}"/>
    <dataValidation type="textLength" operator="lessThanOrEqual" allowBlank="1" showInputMessage="1" showErrorMessage="1" errorTitle="Address" error="Address is required and it can be maximum of 40 characters" promptTitle="Address" prompt="Enter the Recipient's Address here. It can be maximum length of 40 characters." sqref="G1" xr:uid="{BA46B2BC-4210-4648-9BA5-1944502B782A}">
      <formula1>40</formula1>
    </dataValidation>
    <dataValidation type="textLength" operator="lessThanOrEqual" allowBlank="1" showInputMessage="1" showErrorMessage="1" errorTitle="Address Cont" error="Address Continue can be maximum length of 40 characters." promptTitle="Address Cont" prompt="Enter Recipient's Address here. It can be maximum length of 40 characters." sqref="H1" xr:uid="{EE66AC2B-57BC-4F6F-9449-B1BCDBB1F7B8}">
      <formula1>40</formula1>
    </dataValidation>
    <dataValidation allowBlank="1" showInputMessage="1" showErrorMessage="1" sqref="I1:K1 R1:W1 Y1:AG1" xr:uid="{D63F6DCA-26DB-4554-AD2B-C91C7F27C4FA}"/>
    <dataValidation allowBlank="1" showInputMessage="1" showErrorMessage="1" promptTitle="Address 1" prompt="Please do not enter specl characters like @ \ /  etc... We accept only [&amp; ( ) - ' , . and #]" sqref="L1" xr:uid="{F9D3042D-2662-4E9C-923D-AB8B969C776E}"/>
    <dataValidation allowBlank="1" showInputMessage="1" showErrorMessage="1" promptTitle="FATCA Filing Requirement" prompt="Select Yes/No" sqref="JE1 TA1 ACW1 AMS1 AWO1 BGK1 BQG1 CAC1 CJY1 CTU1 DDQ1 DNM1 DXI1 EHE1 ERA1 FAW1 FKS1 FUO1 GEK1 GOG1 GYC1 HHY1 HRU1 IBQ1 ILM1 IVI1 JFE1 JPA1 JYW1 KIS1 KSO1 LCK1 LMG1 LWC1 MFY1 MPU1 MZQ1 NJM1 NTI1 ODE1 ONA1 OWW1 PGS1 PQO1 QAK1 QKG1 QUC1 RDY1 RNU1 RXQ1 SHM1 SRI1 TBE1 TLA1 TUW1 UES1 UOO1 UYK1 VIG1 VSC1 WBY1 WLU1 WVQ1" xr:uid="{90AF0C50-9C95-4441-9917-16837753749E}"/>
    <dataValidation allowBlank="1" showInputMessage="1" showErrorMessage="1" errorTitle="Second TIN Notice" error="Select Yes/No" promptTitle="Second TIN Notice" prompt="Please don't type. Select your Second TIN Notice from the drop down." sqref="JF1 TB1 ACX1 AMT1 AWP1 BGL1 BQH1 CAD1 CJZ1 CTV1 DDR1 DNN1 DXJ1 EHF1 ERB1 FAX1 FKT1 FUP1 GEL1 GOH1 GYD1 HHZ1 HRV1 IBR1 ILN1 IVJ1 JFF1 JPB1 JYX1 KIT1 KSP1 LCL1 LMH1 LWD1 MFZ1 MPV1 MZR1 NJN1 NTJ1 ODF1 ONB1 OWX1 PGT1 PQP1 QAL1 QKH1 QUD1 RDZ1 RNV1 RXR1 SHN1 SRJ1 TBF1 TLB1 TUX1 UET1 UOP1 UYL1 VIH1 VSD1 WBZ1 WLV1 WVR1" xr:uid="{A9818CD2-FE22-414A-AB2D-115DE871114E}"/>
    <dataValidation allowBlank="1" showInputMessage="1" showErrorMessage="1" promptTitle="Type of TIN" prompt="Select the Type of TIN" sqref="IT1 SP1 ACL1 AMH1 AWD1 BFZ1 BPV1 BZR1 CJN1 CTJ1 DDF1 DNB1 DWX1 EGT1 EQP1 FAL1 FKH1 FUD1 GDZ1 GNV1 GXR1 HHN1 HRJ1 IBF1 ILB1 IUX1 JET1 JOP1 JYL1 KIH1 KSD1 LBZ1 LLV1 LVR1 MFN1 MPJ1 MZF1 NJB1 NSX1 OCT1 OMP1 OWL1 PGH1 PQD1 PZZ1 QJV1 QTR1 RDN1 RNJ1 RXF1 SHB1 SQX1 TAT1 TKP1 TUL1 UEH1 UOD1 UXZ1 VHV1 VRR1 WBN1 WLJ1 WVF1" xr:uid="{A9616CA7-EC3B-4B88-B573-BB8E2C518C6E}">
      <formula1>0</formula1>
      <formula2>0</formula2>
    </dataValidation>
    <dataValidation type="textLength" operator="lessThanOrEqual" allowBlank="1" showInputMessage="1" showErrorMessage="1" errorTitle="Address Cont" error="Address Cont can be maximum length of 40 characters." promptTitle="Address Cont" prompt="Enter Recipient's Address here. It can be maximum length of 40 characters." sqref="IW1 SS1 ACO1 AMK1 AWG1 BGC1 BPY1 BZU1 CJQ1 CTM1 DDI1 DNE1 DXA1 EGW1 EQS1 FAO1 FKK1 FUG1 GEC1 GNY1 GXU1 HHQ1 HRM1 IBI1 ILE1 IVA1 JEW1 JOS1 JYO1 KIK1 KSG1 LCC1 LLY1 LVU1 MFQ1 MPM1 MZI1 NJE1 NTA1 OCW1 OMS1 OWO1 PGK1 PQG1 QAC1 QJY1 QTU1 RDQ1 RNM1 RXI1 SHE1 SRA1 TAW1 TKS1 TUO1 UEK1 UOG1 UYC1 VHY1 VRU1 WBQ1 WLM1 WVI1" xr:uid="{67E8F6E5-BD22-47FC-8774-35B3634B98ED}">
      <formula1>40</formula1>
    </dataValidation>
    <dataValidation type="textLength" operator="lessThanOrEqual" allowBlank="1" showInputMessage="1" showErrorMessage="1" errorTitle="E-mail Address" promptTitle="E-mail Address" prompt="Enter Payer's e-mail address here. It can be maximum of 40 characters" sqref="JA1 SW1 ACS1 AMO1 AWK1 BGG1 BQC1 BZY1 CJU1 CTQ1 DDM1 DNI1 DXE1 EHA1 EQW1 FAS1 FKO1 FUK1 GEG1 GOC1 GXY1 HHU1 HRQ1 IBM1 ILI1 IVE1 JFA1 JOW1 JYS1 KIO1 KSK1 LCG1 LMC1 LVY1 MFU1 MPQ1 MZM1 NJI1 NTE1 ODA1 OMW1 OWS1 PGO1 PQK1 QAG1 QKC1 QTY1 RDU1 RNQ1 RXM1 SHI1 SRE1 TBA1 TKW1 TUS1 UEO1 UOK1 UYG1 VIC1 VRY1 WBU1 WLQ1 WVM1" xr:uid="{8DA46FD2-6438-438C-B166-4A5FC0F483FF}">
      <formula1>40</formula1>
    </dataValidation>
  </dataValidations>
  <hyperlinks>
    <hyperlink ref="A2" r:id="rId1" xr:uid="{1AA616E5-3327-4830-9221-5E5DE8D348CE}"/>
    <hyperlink ref="B2" r:id="rId2" xr:uid="{145EAA40-6F36-44EA-86F5-3AA0A80F289E}"/>
    <hyperlink ref="A8" r:id="rId3" xr:uid="{63B778F5-DF58-4B69-AC21-E737AF49D4BD}"/>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96E912-14CA-453C-AB48-42A28A0B1D03}">
  <dimension ref="A1:Y26"/>
  <sheetViews>
    <sheetView topLeftCell="A10" workbookViewId="0">
      <selection activeCell="B32" sqref="B32"/>
    </sheetView>
  </sheetViews>
  <sheetFormatPr defaultColWidth="53.42578125" defaultRowHeight="15"/>
  <cols>
    <col min="1" max="1" width="23.42578125" style="10" customWidth="1"/>
    <col min="2" max="2" width="21.28515625" style="10" customWidth="1"/>
    <col min="3" max="3" width="17.42578125" style="11" customWidth="1"/>
    <col min="4" max="9" width="30.7109375" style="23" customWidth="1"/>
    <col min="10" max="10" width="56.7109375" style="10" customWidth="1"/>
    <col min="11" max="17" width="30.7109375" style="23" customWidth="1"/>
    <col min="18" max="18" width="21.7109375" style="23" bestFit="1" customWidth="1"/>
    <col min="19" max="19" width="22" style="10" customWidth="1"/>
    <col min="20" max="20" width="28" style="11" customWidth="1"/>
    <col min="21" max="21" width="22.5703125" style="23" customWidth="1"/>
    <col min="22" max="22" width="21.85546875" style="23" bestFit="1" customWidth="1"/>
    <col min="23" max="23" width="22" style="10" customWidth="1"/>
    <col min="24" max="24" width="28" style="11" customWidth="1"/>
    <col min="25" max="25" width="24.28515625" style="23" customWidth="1"/>
    <col min="26" max="16384" width="53.42578125" style="10"/>
  </cols>
  <sheetData>
    <row r="1" spans="1:25" s="5" customFormat="1" ht="30.75" thickBot="1">
      <c r="A1" s="1"/>
      <c r="B1" s="1"/>
      <c r="C1" s="2" t="s">
        <v>2</v>
      </c>
      <c r="D1" s="14" t="s">
        <v>72</v>
      </c>
      <c r="E1" s="14" t="s">
        <v>73</v>
      </c>
      <c r="F1" s="14" t="s">
        <v>74</v>
      </c>
      <c r="G1" s="14" t="s">
        <v>22</v>
      </c>
      <c r="H1" s="14" t="s">
        <v>75</v>
      </c>
      <c r="I1" s="14" t="s">
        <v>76</v>
      </c>
      <c r="J1" s="4" t="s">
        <v>77</v>
      </c>
      <c r="K1" s="15" t="s">
        <v>78</v>
      </c>
      <c r="L1" s="15" t="s">
        <v>79</v>
      </c>
      <c r="M1" s="15" t="s">
        <v>80</v>
      </c>
      <c r="N1" s="14" t="s">
        <v>81</v>
      </c>
      <c r="O1" s="14" t="s">
        <v>82</v>
      </c>
      <c r="P1" s="14" t="s">
        <v>83</v>
      </c>
      <c r="Q1" s="14" t="s">
        <v>84</v>
      </c>
      <c r="R1" s="16" t="s">
        <v>85</v>
      </c>
      <c r="S1" s="17" t="s">
        <v>86</v>
      </c>
      <c r="T1" s="18" t="s">
        <v>87</v>
      </c>
      <c r="U1" s="16" t="s">
        <v>88</v>
      </c>
      <c r="V1" s="19" t="s">
        <v>89</v>
      </c>
      <c r="W1" s="20" t="s">
        <v>90</v>
      </c>
      <c r="X1" s="21" t="s">
        <v>91</v>
      </c>
      <c r="Y1" s="19" t="s">
        <v>92</v>
      </c>
    </row>
    <row r="2" spans="1:25" ht="30.75" thickBot="1">
      <c r="A2" s="22" t="s">
        <v>93</v>
      </c>
      <c r="B2" s="22" t="s">
        <v>66</v>
      </c>
      <c r="C2" s="11" t="s">
        <v>94</v>
      </c>
      <c r="D2" s="23">
        <v>500</v>
      </c>
      <c r="E2" s="23">
        <v>350</v>
      </c>
      <c r="F2" s="23">
        <v>5601.25</v>
      </c>
      <c r="G2" s="23">
        <v>2360.96</v>
      </c>
      <c r="H2" s="23">
        <v>1250</v>
      </c>
      <c r="I2" s="23">
        <v>2500</v>
      </c>
      <c r="J2" s="10" t="s">
        <v>95</v>
      </c>
      <c r="K2" s="23">
        <v>250.33</v>
      </c>
      <c r="L2" s="23">
        <v>250</v>
      </c>
      <c r="M2" s="23">
        <v>230</v>
      </c>
      <c r="N2" s="23">
        <v>154</v>
      </c>
      <c r="O2" s="23">
        <v>222</v>
      </c>
      <c r="P2" s="23">
        <v>255</v>
      </c>
      <c r="Q2" s="23">
        <v>124</v>
      </c>
      <c r="T2" s="10"/>
    </row>
    <row r="3" spans="1:25" ht="15.75" thickBot="1">
      <c r="A3" s="7"/>
      <c r="B3" s="7"/>
      <c r="C3" s="11" t="s">
        <v>96</v>
      </c>
      <c r="D3" s="23">
        <v>501</v>
      </c>
      <c r="E3" s="23">
        <v>351</v>
      </c>
      <c r="F3" s="23">
        <v>5600</v>
      </c>
      <c r="G3" s="23">
        <v>2365</v>
      </c>
      <c r="H3" s="23">
        <v>1250</v>
      </c>
      <c r="I3" s="23">
        <v>2500</v>
      </c>
      <c r="J3" s="10" t="s">
        <v>95</v>
      </c>
      <c r="K3" s="23">
        <v>250.33</v>
      </c>
      <c r="L3" s="23">
        <v>250</v>
      </c>
      <c r="M3" s="23">
        <v>230</v>
      </c>
      <c r="N3" s="23">
        <v>154</v>
      </c>
      <c r="O3" s="23">
        <v>222</v>
      </c>
      <c r="P3" s="23">
        <v>255</v>
      </c>
      <c r="Q3" s="23">
        <v>124</v>
      </c>
    </row>
    <row r="4" spans="1:25" ht="15.75" thickBot="1">
      <c r="A4" s="7" t="s">
        <v>97</v>
      </c>
      <c r="B4" s="7"/>
      <c r="C4" s="11" t="s">
        <v>98</v>
      </c>
      <c r="D4" s="23">
        <v>502</v>
      </c>
      <c r="E4" s="23">
        <v>352</v>
      </c>
      <c r="F4" s="23">
        <v>5598.75</v>
      </c>
      <c r="G4" s="23">
        <v>2369.04</v>
      </c>
      <c r="H4" s="23">
        <v>1250</v>
      </c>
      <c r="I4" s="23">
        <v>2500</v>
      </c>
      <c r="J4" s="10" t="s">
        <v>95</v>
      </c>
      <c r="K4" s="23">
        <v>250.33</v>
      </c>
      <c r="L4" s="23">
        <v>250</v>
      </c>
      <c r="M4" s="23">
        <v>230</v>
      </c>
      <c r="N4" s="23">
        <v>154</v>
      </c>
      <c r="O4" s="23">
        <v>222</v>
      </c>
      <c r="P4" s="23">
        <v>255</v>
      </c>
      <c r="Q4" s="23">
        <v>124</v>
      </c>
    </row>
    <row r="5" spans="1:25" ht="15.75" thickBot="1">
      <c r="A5" s="9" t="s">
        <v>99</v>
      </c>
      <c r="B5" s="7"/>
      <c r="C5" s="11" t="s">
        <v>100</v>
      </c>
      <c r="D5" s="23">
        <v>503</v>
      </c>
      <c r="E5" s="23">
        <v>353</v>
      </c>
      <c r="F5" s="23">
        <v>5597.5</v>
      </c>
      <c r="G5" s="23">
        <v>2373.08</v>
      </c>
      <c r="H5" s="23">
        <v>1250</v>
      </c>
      <c r="I5" s="23">
        <v>2500</v>
      </c>
      <c r="J5" s="10" t="s">
        <v>95</v>
      </c>
      <c r="K5" s="23">
        <v>250.33</v>
      </c>
      <c r="L5" s="23">
        <v>250</v>
      </c>
      <c r="M5" s="23">
        <v>230</v>
      </c>
      <c r="N5" s="23">
        <v>154</v>
      </c>
      <c r="O5" s="23">
        <v>222</v>
      </c>
      <c r="P5" s="23">
        <v>255</v>
      </c>
      <c r="Q5" s="23">
        <v>124</v>
      </c>
    </row>
    <row r="6" spans="1:25" ht="15.75" thickBot="1">
      <c r="A6" s="7"/>
      <c r="B6" s="7"/>
      <c r="C6" s="11" t="s">
        <v>101</v>
      </c>
      <c r="D6" s="23">
        <v>504</v>
      </c>
      <c r="E6" s="23">
        <v>354</v>
      </c>
      <c r="F6" s="23">
        <v>5596.25</v>
      </c>
      <c r="G6" s="23">
        <v>2377.12</v>
      </c>
      <c r="H6" s="23">
        <v>1250</v>
      </c>
      <c r="I6" s="23">
        <v>2500</v>
      </c>
      <c r="J6" s="10" t="s">
        <v>95</v>
      </c>
      <c r="K6" s="23">
        <v>250.33</v>
      </c>
      <c r="L6" s="23">
        <v>250</v>
      </c>
      <c r="M6" s="23">
        <v>230</v>
      </c>
      <c r="N6" s="23">
        <v>154</v>
      </c>
      <c r="O6" s="23">
        <v>222</v>
      </c>
      <c r="P6" s="23">
        <v>255</v>
      </c>
      <c r="Q6" s="23">
        <v>124</v>
      </c>
    </row>
    <row r="7" spans="1:25" ht="15.75" thickBot="1">
      <c r="A7" s="9" t="s">
        <v>70</v>
      </c>
      <c r="B7" s="7"/>
      <c r="C7" s="11" t="s">
        <v>102</v>
      </c>
      <c r="D7" s="23">
        <v>505</v>
      </c>
      <c r="E7" s="23">
        <v>355</v>
      </c>
      <c r="F7" s="23">
        <v>5595</v>
      </c>
      <c r="G7" s="23">
        <v>23810.16</v>
      </c>
      <c r="H7" s="23">
        <v>1250</v>
      </c>
      <c r="I7" s="23">
        <v>2500</v>
      </c>
      <c r="J7" s="10" t="s">
        <v>95</v>
      </c>
      <c r="K7" s="23">
        <v>250.33</v>
      </c>
      <c r="L7" s="23">
        <v>250</v>
      </c>
      <c r="M7" s="23">
        <v>230</v>
      </c>
      <c r="N7" s="23">
        <v>154</v>
      </c>
      <c r="O7" s="23">
        <v>222</v>
      </c>
      <c r="P7" s="23">
        <v>255</v>
      </c>
      <c r="Q7" s="23">
        <v>124</v>
      </c>
    </row>
    <row r="8" spans="1:25" ht="15.75" thickBot="1">
      <c r="A8" s="13" t="s">
        <v>71</v>
      </c>
      <c r="B8" s="7"/>
      <c r="C8" s="11" t="s">
        <v>103</v>
      </c>
      <c r="D8" s="23">
        <v>506</v>
      </c>
      <c r="E8" s="23">
        <v>356</v>
      </c>
      <c r="F8" s="23">
        <v>5593.75</v>
      </c>
      <c r="G8" s="23">
        <v>2385.1999999999998</v>
      </c>
      <c r="H8" s="23">
        <v>1250</v>
      </c>
      <c r="I8" s="23">
        <v>2500</v>
      </c>
      <c r="J8" s="10" t="s">
        <v>95</v>
      </c>
      <c r="K8" s="23">
        <v>250.33</v>
      </c>
      <c r="L8" s="23">
        <v>250</v>
      </c>
      <c r="M8" s="23">
        <v>230</v>
      </c>
      <c r="N8" s="23">
        <v>154</v>
      </c>
      <c r="O8" s="23">
        <v>222</v>
      </c>
      <c r="P8" s="23">
        <v>255</v>
      </c>
      <c r="Q8" s="23">
        <v>124</v>
      </c>
    </row>
    <row r="9" spans="1:25" ht="15.75" thickBot="1">
      <c r="A9" s="7"/>
      <c r="B9" s="7"/>
      <c r="C9" s="11" t="s">
        <v>104</v>
      </c>
      <c r="D9" s="23">
        <v>507</v>
      </c>
      <c r="E9" s="23">
        <v>357</v>
      </c>
      <c r="F9" s="23">
        <v>5592.5</v>
      </c>
      <c r="G9" s="23">
        <v>2389.2399999999998</v>
      </c>
      <c r="H9" s="23">
        <v>1250</v>
      </c>
      <c r="I9" s="23">
        <v>2500</v>
      </c>
      <c r="J9" s="10" t="s">
        <v>95</v>
      </c>
      <c r="K9" s="23">
        <v>250.33</v>
      </c>
      <c r="L9" s="23">
        <v>250</v>
      </c>
      <c r="M9" s="23">
        <v>230</v>
      </c>
      <c r="N9" s="23">
        <v>154</v>
      </c>
      <c r="O9" s="23">
        <v>222</v>
      </c>
      <c r="P9" s="23">
        <v>255</v>
      </c>
      <c r="Q9" s="23">
        <v>124</v>
      </c>
    </row>
    <row r="10" spans="1:25" ht="15.75" thickBot="1">
      <c r="A10" s="7"/>
      <c r="B10" s="7"/>
      <c r="C10" s="11" t="s">
        <v>105</v>
      </c>
      <c r="D10" s="23">
        <v>508</v>
      </c>
      <c r="E10" s="23">
        <v>358</v>
      </c>
      <c r="F10" s="23">
        <v>5591.25</v>
      </c>
      <c r="G10" s="23">
        <v>2393.2800000000002</v>
      </c>
      <c r="H10" s="23">
        <v>1250</v>
      </c>
      <c r="I10" s="23">
        <v>2500</v>
      </c>
      <c r="J10" s="10" t="s">
        <v>95</v>
      </c>
      <c r="K10" s="23">
        <v>250.33</v>
      </c>
      <c r="L10" s="23">
        <v>250</v>
      </c>
      <c r="M10" s="23">
        <v>230</v>
      </c>
      <c r="N10" s="23">
        <v>154</v>
      </c>
      <c r="O10" s="23">
        <v>222</v>
      </c>
      <c r="P10" s="23">
        <v>255</v>
      </c>
      <c r="Q10" s="23">
        <v>124</v>
      </c>
    </row>
    <row r="11" spans="1:25" ht="15.75" thickBot="1">
      <c r="A11" s="7"/>
      <c r="B11" s="7"/>
      <c r="C11" s="11" t="s">
        <v>106</v>
      </c>
      <c r="D11" s="23">
        <v>509</v>
      </c>
      <c r="E11" s="23">
        <v>359</v>
      </c>
      <c r="F11" s="23">
        <v>5590</v>
      </c>
      <c r="G11" s="23">
        <v>2397.3200000000002</v>
      </c>
      <c r="H11" s="23">
        <v>1250</v>
      </c>
      <c r="I11" s="23">
        <v>2500</v>
      </c>
      <c r="J11" s="10" t="s">
        <v>95</v>
      </c>
      <c r="K11" s="23">
        <v>250.33</v>
      </c>
      <c r="L11" s="23">
        <v>250</v>
      </c>
      <c r="M11" s="23">
        <v>230</v>
      </c>
      <c r="N11" s="23">
        <v>154</v>
      </c>
      <c r="O11" s="23">
        <v>222</v>
      </c>
      <c r="P11" s="23">
        <v>255</v>
      </c>
      <c r="Q11" s="23">
        <v>124</v>
      </c>
    </row>
    <row r="12" spans="1:25" ht="15.75" thickBot="1">
      <c r="A12" s="7"/>
      <c r="B12" s="7"/>
      <c r="C12" s="11" t="s">
        <v>107</v>
      </c>
      <c r="D12" s="23">
        <v>510</v>
      </c>
      <c r="E12" s="23">
        <v>360</v>
      </c>
      <c r="F12" s="23">
        <v>5588.75</v>
      </c>
      <c r="G12" s="23">
        <v>2401.36</v>
      </c>
      <c r="H12" s="23">
        <v>1250</v>
      </c>
      <c r="I12" s="23">
        <v>2500</v>
      </c>
      <c r="J12" s="10" t="s">
        <v>95</v>
      </c>
      <c r="K12" s="23">
        <v>250.33</v>
      </c>
      <c r="L12" s="23">
        <v>250</v>
      </c>
      <c r="M12" s="23">
        <v>230</v>
      </c>
      <c r="N12" s="23">
        <v>154</v>
      </c>
      <c r="O12" s="23">
        <v>222</v>
      </c>
      <c r="P12" s="23">
        <v>255</v>
      </c>
      <c r="Q12" s="23">
        <v>124</v>
      </c>
    </row>
    <row r="13" spans="1:25" ht="15.75" thickBot="1">
      <c r="A13" s="7" t="s">
        <v>108</v>
      </c>
      <c r="B13" s="7"/>
      <c r="C13" s="11" t="s">
        <v>109</v>
      </c>
      <c r="D13" s="23">
        <v>511</v>
      </c>
      <c r="E13" s="23">
        <v>361</v>
      </c>
      <c r="F13" s="23">
        <v>5587.5</v>
      </c>
      <c r="G13" s="23">
        <v>2405.4</v>
      </c>
      <c r="H13" s="23">
        <v>1250</v>
      </c>
      <c r="I13" s="23">
        <v>2500</v>
      </c>
      <c r="J13" s="10" t="s">
        <v>95</v>
      </c>
      <c r="K13" s="23">
        <v>250.33</v>
      </c>
      <c r="L13" s="23">
        <v>250</v>
      </c>
      <c r="M13" s="23">
        <v>230</v>
      </c>
      <c r="N13" s="23">
        <v>154</v>
      </c>
      <c r="O13" s="23">
        <v>222</v>
      </c>
      <c r="P13" s="23">
        <v>255</v>
      </c>
      <c r="Q13" s="23">
        <v>124</v>
      </c>
    </row>
    <row r="14" spans="1:25">
      <c r="C14" s="11" t="s">
        <v>110</v>
      </c>
      <c r="D14" s="23">
        <v>512</v>
      </c>
      <c r="E14" s="23">
        <v>362</v>
      </c>
      <c r="F14" s="23">
        <v>5586.25</v>
      </c>
      <c r="G14" s="23">
        <v>2409.44</v>
      </c>
    </row>
    <row r="15" spans="1:25">
      <c r="C15" s="11" t="s">
        <v>111</v>
      </c>
      <c r="D15" s="23">
        <v>513</v>
      </c>
      <c r="E15" s="23">
        <v>363</v>
      </c>
      <c r="F15" s="23">
        <v>5585</v>
      </c>
      <c r="G15" s="23">
        <v>2413.48</v>
      </c>
    </row>
    <row r="16" spans="1:25">
      <c r="C16" s="11" t="s">
        <v>112</v>
      </c>
      <c r="D16" s="23">
        <v>514</v>
      </c>
      <c r="E16" s="23">
        <v>364</v>
      </c>
      <c r="F16" s="23">
        <v>5583.75</v>
      </c>
      <c r="G16" s="23">
        <v>2417.52</v>
      </c>
    </row>
    <row r="17" spans="3:7">
      <c r="C17" s="11" t="s">
        <v>113</v>
      </c>
      <c r="D17" s="23">
        <v>515</v>
      </c>
      <c r="E17" s="23">
        <v>365</v>
      </c>
      <c r="F17" s="23">
        <v>5582.5</v>
      </c>
      <c r="G17" s="23">
        <v>2421.56</v>
      </c>
    </row>
    <row r="18" spans="3:7">
      <c r="C18" s="11" t="s">
        <v>114</v>
      </c>
      <c r="D18" s="23">
        <v>516</v>
      </c>
      <c r="E18" s="23">
        <v>366</v>
      </c>
      <c r="F18" s="23">
        <v>5581.25</v>
      </c>
      <c r="G18" s="23">
        <v>2425.6</v>
      </c>
    </row>
    <row r="19" spans="3:7">
      <c r="C19" s="11" t="s">
        <v>115</v>
      </c>
      <c r="D19" s="23">
        <v>517</v>
      </c>
      <c r="E19" s="23">
        <v>367</v>
      </c>
      <c r="F19" s="23">
        <v>5580</v>
      </c>
      <c r="G19" s="23">
        <v>2429.64</v>
      </c>
    </row>
    <row r="20" spans="3:7">
      <c r="C20" s="11" t="s">
        <v>116</v>
      </c>
      <c r="D20" s="23">
        <v>518</v>
      </c>
      <c r="E20" s="23">
        <v>368</v>
      </c>
      <c r="F20" s="23">
        <v>5578.75</v>
      </c>
      <c r="G20" s="23">
        <v>2433.6799999999998</v>
      </c>
    </row>
    <row r="21" spans="3:7">
      <c r="C21" s="11" t="s">
        <v>117</v>
      </c>
      <c r="D21" s="23">
        <v>519</v>
      </c>
      <c r="E21" s="23">
        <v>369</v>
      </c>
      <c r="F21" s="23">
        <v>5577.5</v>
      </c>
      <c r="G21" s="23">
        <v>2437.7199999999998</v>
      </c>
    </row>
    <row r="22" spans="3:7">
      <c r="C22" s="11" t="s">
        <v>118</v>
      </c>
      <c r="D22" s="23">
        <v>520</v>
      </c>
      <c r="E22" s="23">
        <v>370</v>
      </c>
      <c r="F22" s="23">
        <v>5576.25</v>
      </c>
      <c r="G22" s="23">
        <v>2441.7600000000002</v>
      </c>
    </row>
    <row r="23" spans="3:7">
      <c r="C23" s="11" t="s">
        <v>119</v>
      </c>
      <c r="D23" s="23">
        <v>521</v>
      </c>
      <c r="E23" s="23">
        <v>371</v>
      </c>
      <c r="F23" s="23">
        <v>5575</v>
      </c>
      <c r="G23" s="23">
        <v>2445.8000000000002</v>
      </c>
    </row>
    <row r="24" spans="3:7">
      <c r="C24" s="11" t="s">
        <v>120</v>
      </c>
      <c r="D24" s="23">
        <v>522</v>
      </c>
      <c r="E24" s="23">
        <v>372</v>
      </c>
      <c r="F24" s="23">
        <v>5573.75</v>
      </c>
      <c r="G24" s="23">
        <v>2449.84</v>
      </c>
    </row>
    <row r="25" spans="3:7">
      <c r="C25" s="11" t="s">
        <v>121</v>
      </c>
      <c r="D25" s="23">
        <v>523</v>
      </c>
      <c r="E25" s="23">
        <v>373</v>
      </c>
      <c r="F25" s="23">
        <v>5572.5</v>
      </c>
      <c r="G25" s="23">
        <v>2453.88</v>
      </c>
    </row>
    <row r="26" spans="3:7">
      <c r="C26" s="11" t="s">
        <v>122</v>
      </c>
      <c r="D26" s="23">
        <v>524</v>
      </c>
      <c r="E26" s="23">
        <v>374</v>
      </c>
      <c r="F26" s="23">
        <v>5571.25</v>
      </c>
      <c r="G26" s="23">
        <v>2457.92</v>
      </c>
    </row>
  </sheetData>
  <dataValidations count="43">
    <dataValidation type="textLength" operator="equal" allowBlank="1" showInputMessage="1" showErrorMessage="1" errorTitle="TIN" error="TIN should be within 9 characters and should not contain special characters." promptTitle="TIN" prompt="Enter TIN. It should be whole numbers of length 9 and not include any special characters." sqref="C2:C1048576" xr:uid="{CB7FA0CF-DAD7-4752-9A58-E2C27C4FF916}">
      <formula1>9</formula1>
    </dataValidation>
    <dataValidation type="decimal" allowBlank="1" showInputMessage="1" showErrorMessage="1" errorTitle="Fish purchased for resale" error="Amount field length should not exceed more than 13 digits including decimals._x000a_" promptTitle="11) Fish purchased for resale" prompt="Enter the Fish purchased for resale. It can be maximum of 13 digits including decimals (No negative amounts)" sqref="N2:N1048576" xr:uid="{B50D582B-D470-4651-B506-B6091B095F64}">
      <formula1>0</formula1>
      <formula2>9999999999.99</formula2>
    </dataValidation>
    <dataValidation allowBlank="1" showInputMessage="1" showErrorMessage="1" errorTitle="Gross proceeds paid" error="Amount field length should not exceed more than 13 digits including decimals._x000a_" promptTitle="10 Gross proceeds paid" prompt="Enter the Gross proceeds paid to an_x000a_attorney. It can be maximum of 13 digits including decimals (No negative amounts)" sqref="N1" xr:uid="{ABEE6888-C42C-4BB4-B7F6-E98A4CDABF7B}"/>
    <dataValidation type="textLength" allowBlank="1" showInputMessage="1" showErrorMessage="1" errorTitle="Payer's State no" error="It should not exceed 20 characters." promptTitle=" Payer's State no" prompt="Enter Payer's State no of the state selected(16b)" sqref="X1:X1048576" xr:uid="{771EF2D1-31F9-46BA-AC09-3F8DE8B5CD4A}">
      <formula1>0</formula1>
      <formula2>20</formula2>
    </dataValidation>
    <dataValidation type="textLength" allowBlank="1" showInputMessage="1" showErrorMessage="1" errorTitle="Payer's State no" error="It should not exceed 20 characters." promptTitle=" Payer's State no" prompt="Enter Payer's State no of the state selected(16a)" sqref="T1:T1048576" xr:uid="{EFE75A30-9D63-48D9-853E-940AE2096ABA}">
      <formula1>0</formula1>
      <formula2>20</formula2>
    </dataValidation>
    <dataValidation type="decimal" allowBlank="1" showInputMessage="1" showErrorMessage="1" error="Amount field length should not exceed more than 13 digits including decimals." prompt="Enter the Nonqualified deferred compensation. It can be maximum of 13 digits including decimals (No negative amounts)_x000a__x000a__x000a__x000a__x000a__x000a__x000a_" sqref="Q1:Q1048576" xr:uid="{83FB6C22-E404-440C-B73E-A7796533FA2D}">
      <formula1>0</formula1>
      <formula2>9999999999.99</formula2>
    </dataValidation>
    <dataValidation type="decimal" allowBlank="1" showInputMessage="1" showErrorMessage="1" errorTitle="Excess golden parachute payments" error="Amount field length should not exceed more than 13 digits including decimals._x000a_" promptTitle="Excess golden parachute payments" prompt="Enter the Excess golden parachute payments. It can be maximum of 13 digits including decimals (No negative amounts)" sqref="P1:P1048576" xr:uid="{520CA079-C29C-4212-AB7E-84956765C37B}">
      <formula1>0</formula1>
      <formula2>9999999999.99</formula2>
    </dataValidation>
    <dataValidation type="decimal" allowBlank="1" showInputMessage="1" showErrorMessage="1" errorTitle=" Section 409A deferrals" error="Amount field length should not exceed more than 13 digits including decimals._x000a_" promptTitle="12 Section 409A deferrals" prompt="Enter the Section 409A deferrals. It can be maximum of 13 digits including decimals (No negative amounts)" sqref="O1:O1048576" xr:uid="{397C99A1-04FE-446C-BE6A-E953C09DE020}">
      <formula1>0</formula1>
      <formula2>9999999999.99</formula2>
    </dataValidation>
    <dataValidation type="decimal" allowBlank="1" showInputMessage="1" showErrorMessage="1" errorTitle="Gross proceeds paid" error="Amount field length should not exceed more than 13 digits including decimals._x000a_" promptTitle="10 Gross proceeds paid" prompt="Enter the Gross proceeds paid to an_x000a_attorney. It can be maximum of 13 digits including decimals (No negative amounts)" sqref="M1:M1048576" xr:uid="{9FB85B2A-CEB7-4946-9C8D-F391468BEB74}">
      <formula1>0</formula1>
      <formula2>9999999999.99</formula2>
    </dataValidation>
    <dataValidation type="decimal" allowBlank="1" showInputMessage="1" showErrorMessage="1" errorTitle="Crop insurance proceeds" error="Amount field length should not exceed more than 13 digits including decimals." promptTitle="9 Crop insurance proceeds" prompt="Enter the Crop insurance proceeds. It can be maximum of 13 digits including decimals (No negative amounts)" sqref="L1:L1048576" xr:uid="{25C6E447-0EBA-468D-B373-7BFD99E5071A}">
      <formula1>0</formula1>
      <formula2>9999999999.99</formula2>
    </dataValidation>
    <dataValidation type="decimal" allowBlank="1" showInputMessage="1" showErrorMessage="1" errorTitle="8 Substitute payments" error="Amount field length should not exceed more than 13 digits including decimals._x000a_" promptTitle="8 Substitute payments" prompt="Enter the Substitute payments in lieu of_x000a_dividends or interest It can be maximum of 13 digits including decimals (No negative amounts)" sqref="K1:K1048576" xr:uid="{1ECE768D-EDA3-47CB-B90E-122B3BB203D9}">
      <formula1>0</formula1>
      <formula2>9999999999.99</formula2>
    </dataValidation>
    <dataValidation allowBlank="1" showInputMessage="1" showErrorMessage="1" sqref="J1" xr:uid="{348874E8-4726-48B2-B375-1026F0CA937E}"/>
    <dataValidation type="decimal" allowBlank="1" showInputMessage="1" showErrorMessage="1" errorTitle="Medical and health care payments" error="Amount field length should not exceed more than 13 digits including decimals._x000a_" promptTitle="6Medical and health care payment" prompt="Enter the Medical and health care payments. It can be maximum of 13 digits including decimals (No negative amounts)" sqref="I1:I1048576" xr:uid="{6992E615-C7EF-4704-8C50-CBD7107549FD}">
      <formula1>0</formula1>
      <formula2>9999999999.99</formula2>
    </dataValidation>
    <dataValidation type="decimal" allowBlank="1" showInputMessage="1" showErrorMessage="1" errorTitle="5 Fishing boat proceeds" error="Amount field length should not exceed more than 13 digits including decimals._x000a_" promptTitle="5 Fishing boat proceeds" prompt="Enter the Fishing boat proceeds. It can be maximum of 13 digits including decimals (No negative amounts)" sqref="H1:H1048576" xr:uid="{DF53AA87-F551-45D1-BED4-6338D1CDF497}">
      <formula1>0</formula1>
      <formula2>9999999999.99</formula2>
    </dataValidation>
    <dataValidation type="list" allowBlank="1" showInputMessage="1" showErrorMessage="1" sqref="J2:J1048576" xr:uid="{0B8CE7C4-5A95-40A5-8321-8DD96BF009BD}">
      <formula1>"Yes,No"</formula1>
    </dataValidation>
    <dataValidation type="decimal" allowBlank="1" showInputMessage="1" showErrorMessage="1" errorTitle="Other Income" error="Amount field length should not exceed more than 13 digits including decimals." promptTitle="3Other Income" prompt="Enter the other income. It can be maximum of 13 digits including decimals (No negative amounts)" sqref="F1:F1048576" xr:uid="{A4970312-D95F-4A46-9C53-BE6BFEC238C5}">
      <formula1>0</formula1>
      <formula2>99999999999.99</formula2>
    </dataValidation>
    <dataValidation type="decimal" allowBlank="1" showInputMessage="1" showErrorMessage="1" errorTitle="Rents" error="Amount field length should not exceed more than 13 digits including decimals." promptTitle="1Rents" prompt="Enter the Rents. It can be maximum of 13 digits including decimals (No negative amounts)" sqref="D2:D1048576" xr:uid="{EFB5537E-80FE-4632-B5FF-721927A905A8}">
      <formula1>0</formula1>
      <formula2>9999999999.99</formula2>
    </dataValidation>
    <dataValidation type="decimal" allowBlank="1" showInputMessage="1" showErrorMessage="1" errorTitle="Royalties" error="Amount field length should not exceed more than 13 digits including decimals." promptTitle="2Royalties" prompt="Enter the Federal income tax withheld. It can be maximum of 13 digits including decimals (No negative amounts)" sqref="E2:E1048576" xr:uid="{F3826975-4981-46C2-83D8-0831BB73ACC4}">
      <formula1>0</formula1>
      <formula2>9999999999.99</formula2>
    </dataValidation>
    <dataValidation type="decimal" allowBlank="1" showInputMessage="1" showErrorMessage="1" errorTitle="State tax withheld" error="Amount field should not exceed 13 digits(inclusing decimals)" promptTitle=" State tax withheld" prompt="Enter the State tax withheld. It can be maximum of 13 digits including decimals (No negative amounts)" sqref="R2:R1048576" xr:uid="{B5BD730D-E2DF-4106-9B71-86202262A0CE}">
      <formula1>0</formula1>
      <formula2>99999999999.99</formula2>
    </dataValidation>
    <dataValidation type="decimal" allowBlank="1" showInputMessage="1" showErrorMessage="1" errorTitle="5bState tax withheld" error="It can be maximum of 13 digits including decimals (No negative amounts)" promptTitle="State tax withheld" prompt="Enter the State tax withheld. It can be maximum of 13 digits including decimals (No negative amounts)" sqref="V2:V1048576" xr:uid="{F4F91A82-8E40-43C8-B419-8FE527A2DECB}">
      <formula1>0</formula1>
      <formula2>9999999999.99</formula2>
    </dataValidation>
    <dataValidation type="decimal" allowBlank="1" showInputMessage="1" showErrorMessage="1" errorTitle="State Income" error="It can be maximum of 13 digits including decimals (No negative amounts)" promptTitle="State Income" prompt="Enter the State icome.It can be maximum of 13 digits including decimals (No negative amounts)" sqref="U2:U1048576" xr:uid="{954EA16E-8005-4404-8712-1471F9CB643B}">
      <formula1>0</formula1>
      <formula2>9999999999.99</formula2>
    </dataValidation>
    <dataValidation type="decimal" allowBlank="1" showInputMessage="1" showErrorMessage="1" errorTitle="7bState income" error="It can be maximum of 13 digits including decimals (No negative amounts)" promptTitle="State income" prompt="Enter the State icome.It can be maximum of 13 digits including decimals (No negative amounts)" sqref="Y2:Y1048576" xr:uid="{C969DCC1-3F5F-4249-97A2-47210E59ED2D}">
      <formula1>0</formula1>
      <formula2>9999999999.99</formula2>
    </dataValidation>
    <dataValidation type="decimal" allowBlank="1" showInputMessage="1" showErrorMessage="1" errorTitle="Federal income tax withheld" error="Amount field length should not exceed more than 13 digits including decimals._x000a_" promptTitle="4 Federal income tax withheld" prompt="Enter the Federal income tax withheld. It can be maximum of 13 digits including decimals (No negative amounts)" sqref="D1:E1 G1:G1048576" xr:uid="{B4A672C3-518F-41D8-A7E9-14E0447A9670}">
      <formula1>0</formula1>
      <formula2>9999999999.99</formula2>
    </dataValidation>
    <dataValidation type="list" allowBlank="1" showInputMessage="1" showErrorMessage="1" errorTitle="State" error="Please don't type. Select your Recipient's state from the drop down" promptTitle="State" prompt="Select your Recipient's state from the drop down" sqref="S2:S1048576 W2:W1048576" xr:uid="{639EE5C0-C79A-4F29-9813-44CE96A675E4}">
      <formula1>State_nm_range</formula1>
    </dataValidation>
    <dataValidation operator="lessThanOrEqual" allowBlank="1" showInputMessage="1" showErrorMessage="1" errorTitle="Name Cont" error="It should be within 40 characters" promptTitle="Name Cont" prompt="Enter Recipient's Name Continue here. It can be maximum of 40 characters" sqref="B1" xr:uid="{A55230F5-8795-48B8-94D7-780A062A557C}"/>
    <dataValidation type="textLength" operator="lessThanOrEqual" allowBlank="1" showInputMessage="1" showErrorMessage="1" errorTitle="Name Cont" error="It should be within 40 characters" promptTitle="Name Cont" prompt="Enter Recipient's Name Continue here. It can be maximum of 40 characters" sqref="B2:B1048576" xr:uid="{CC4E9F20-2AB5-4F4F-94BB-27AADD3A7271}">
      <formula1>40</formula1>
    </dataValidation>
    <dataValidation operator="lessThanOrEqual" allowBlank="1" showInputMessage="1" showErrorMessage="1" errorTitle="Name" error=" It should be within 40 characters" promptTitle="Name" prompt="Enter Recipient's Name here.It can be maximum of 40 characters and the field should not be blank." sqref="A1" xr:uid="{C863FF9E-7EDD-4CAB-92C8-03AD8BDE40E0}"/>
    <dataValidation type="textLength" operator="lessThanOrEqual" allowBlank="1" showInputMessage="1" showErrorMessage="1" errorTitle="Name" error=" It should be within 40 characters" promptTitle="Name" prompt="Enter Recipient's Name here.It can be maximum of 40 characters and the field should not be blank." sqref="A14:A1048576" xr:uid="{D2929F11-05FF-4ED7-97C5-13378C40D8A8}">
      <formula1>40</formula1>
    </dataValidation>
    <dataValidation allowBlank="1" showInputMessage="1" showErrorMessage="1" errorTitle="State" promptTitle="State" prompt="Select Recipient's State here." sqref="IR1 JP1 JR1 SN1 TL1 TN1 ACJ1 ADH1 ADJ1 AMF1 AND1 ANF1 AWB1 AWZ1 AXB1 BFX1 BGV1 BGX1 BPT1 BQR1 BQT1 BZP1 CAN1 CAP1 CJL1 CKJ1 CKL1 CTH1 CUF1 CUH1 DDD1 DEB1 DED1 DMZ1 DNX1 DNZ1 DWV1 DXT1 DXV1 EGR1 EHP1 EHR1 EQN1 ERL1 ERN1 FAJ1 FBH1 FBJ1 FKF1 FLD1 FLF1 FUB1 FUZ1 FVB1 GDX1 GEV1 GEX1 GNT1 GOR1 GOT1 GXP1 GYN1 GYP1 HHL1 HIJ1 HIL1 HRH1 HSF1 HSH1 IBD1 ICB1 ICD1 IKZ1 ILX1 ILZ1 IUV1 IVT1 IVV1 JER1 JFP1 JFR1 JON1 JPL1 JPN1 JYJ1 JZH1 JZJ1 KIF1 KJD1 KJF1 KSB1 KSZ1 KTB1 LBX1 LCV1 LCX1 LLT1 LMR1 LMT1 LVP1 LWN1 LWP1 MFL1 MGJ1 MGL1 MPH1 MQF1 MQH1 MZD1 NAB1 NAD1 NIZ1 NJX1 NJZ1 NSV1 NTT1 NTV1 OCR1 ODP1 ODR1 OMN1 ONL1 ONN1 OWJ1 OXH1 OXJ1 PGF1 PHD1 PHF1 PQB1 PQZ1 PRB1 PZX1 QAV1 QAX1 QJT1 QKR1 QKT1 QTP1 QUN1 QUP1 RDL1 REJ1 REL1 RNH1 ROF1 ROH1 RXD1 RYB1 RYD1 SGZ1 SHX1 SHZ1 SQV1 SRT1 SRV1 TAR1 TBP1 TBR1 TKN1 TLL1 TLN1 TUJ1 TVH1 TVJ1 UEF1 UFD1 UFF1 UOB1 UOZ1 UPB1 UXX1 UYV1 UYX1 VHT1 VIR1 VIT1 VRP1 VSN1 VSP1 WBL1 WCJ1 WCL1 WLH1 WMF1 WMH1 WVD1 WWB1 WWD1" xr:uid="{88D58CEE-1366-4295-AB83-1F95F98D2DCF}"/>
    <dataValidation type="textLength" operator="lessThanOrEqual" allowBlank="1" showInputMessage="1" showErrorMessage="1" errorTitle="Name Cont" error="Last Name is required and should be within 40 characters" promptTitle="Name Cont" prompt="Enter Recipient's Last Name here. It can be maximum of 40 characters." sqref="IL1 SH1 ACD1 ALZ1 AVV1 BFR1 BPN1 BZJ1 CJF1 CTB1 DCX1 DMT1 DWP1 EGL1 EQH1 FAD1 FJZ1 FTV1 GDR1 GNN1 GXJ1 HHF1 HRB1 IAX1 IKT1 IUP1 JEL1 JOH1 JYD1 KHZ1 KRV1 LBR1 LLN1 LVJ1 MFF1 MPB1 MYX1 NIT1 NSP1 OCL1 OMH1 OWD1 PFZ1 PPV1 PZR1 QJN1 QTJ1 RDF1 RNB1 RWX1 SGT1 SQP1 TAL1 TKH1 TUD1 UDZ1 UNV1 UXR1 VHN1 VRJ1 WBF1 WLB1 WUX1" xr:uid="{33615B61-048A-475A-BF55-FFE554651CAD}">
      <formula1>40</formula1>
    </dataValidation>
    <dataValidation operator="equal" allowBlank="1" showInputMessage="1" showErrorMessage="1" errorTitle="TIN" error="TIN should be within 9 characters and should not contain special characters." promptTitle="TIN" prompt="Enter TIN. It should be whole numbers of length 9 and not include any special characters." sqref="C1 IN1 SJ1 ACF1 AMB1 AVX1 BFT1 BPP1 BZL1 CJH1 CTD1 DCZ1 DMV1 DWR1 EGN1 EQJ1 FAF1 FKB1 FTX1 GDT1 GNP1 GXL1 HHH1 HRD1 IAZ1 IKV1 IUR1 JEN1 JOJ1 JYF1 KIB1 KRX1 LBT1 LLP1 LVL1 MFH1 MPD1 MYZ1 NIV1 NSR1 OCN1 OMJ1 OWF1 PGB1 PPX1 PZT1 QJP1 QTL1 RDH1 RND1 RWZ1 SGV1 SQR1 TAN1 TKJ1 TUF1 UEB1 UNX1 UXT1 VHP1 VRL1 WBH1 WLD1 WUZ1" xr:uid="{4BCDBDA0-9196-42A2-9D61-1E5F630FE4F7}"/>
    <dataValidation allowBlank="1" showInputMessage="1" showErrorMessage="1" promptTitle="FATCA Filing Requirement" prompt="Select Yes/No" sqref="IX1 ST1 ACP1 AML1 AWH1 BGD1 BPZ1 BZV1 CJR1 CTN1 DDJ1 DNF1 DXB1 EGX1 EQT1 FAP1 FKL1 FUH1 GED1 GNZ1 GXV1 HHR1 HRN1 IBJ1 ILF1 IVB1 JEX1 JOT1 JYP1 KIL1 KSH1 LCD1 LLZ1 LVV1 MFR1 MPN1 MZJ1 NJF1 NTB1 OCX1 OMT1 OWP1 PGL1 PQH1 QAD1 QJZ1 QTV1 RDR1 RNN1 RXJ1 SHF1 SRB1 TAX1 TKT1 TUP1 UEL1 UOH1 UYD1 VHZ1 VRV1 WBR1 WLN1 WVJ1" xr:uid="{F374CB16-992A-4B1F-9EB5-8F74A28D54C7}"/>
    <dataValidation allowBlank="1" showInputMessage="1" showErrorMessage="1" errorTitle="Second TIN Notice" error="Select Yes/No" promptTitle="Second TIN Notice" prompt="Please don't type. Select your Second TIN Notice from the drop down." sqref="IY1 SU1 ACQ1 AMM1 AWI1 BGE1 BQA1 BZW1 CJS1 CTO1 DDK1 DNG1 DXC1 EGY1 EQU1 FAQ1 FKM1 FUI1 GEE1 GOA1 GXW1 HHS1 HRO1 IBK1 ILG1 IVC1 JEY1 JOU1 JYQ1 KIM1 KSI1 LCE1 LMA1 LVW1 MFS1 MPO1 MZK1 NJG1 NTC1 OCY1 OMU1 OWQ1 PGM1 PQI1 QAE1 QKA1 QTW1 RDS1 RNO1 RXK1 SHG1 SRC1 TAY1 TKU1 TUQ1 UEM1 UOI1 UYE1 VIA1 VRW1 WBS1 WLO1 WVK1" xr:uid="{19170427-6F67-4804-B405-5DA67499C781}"/>
    <dataValidation type="textLength" operator="lessThanOrEqual" allowBlank="1" showInputMessage="1" showErrorMessage="1" errorTitle="First Name" error="First name should be within 40 characters" promptTitle="First Name" prompt="Enter Recipient's Name here.It can be maximum of 40 characters and the field should not be blank." sqref="IK1 SG1 ACC1 ALY1 AVU1 BFQ1 BPM1 BZI1 CJE1 CTA1 DCW1 DMS1 DWO1 EGK1 EQG1 FAC1 FJY1 FTU1 GDQ1 GNM1 GXI1 HHE1 HRA1 IAW1 IKS1 IUO1 JEK1 JOG1 JYC1 KHY1 KRU1 LBQ1 LLM1 LVI1 MFE1 MPA1 MYW1 NIS1 NSO1 OCK1 OMG1 OWC1 PFY1 PPU1 PZQ1 QJM1 QTI1 RDE1 RNA1 RWW1 SGS1 SQO1 TAK1 TKG1 TUC1 UDY1 UNU1 UXQ1 VHM1 VRI1 WBE1 WLA1 WUW1" xr:uid="{2D3E5E42-27AD-403A-9B46-C91C2248791A}">
      <formula1>40</formula1>
    </dataValidation>
    <dataValidation allowBlank="1" showInputMessage="1" showErrorMessage="1" promptTitle="Type of TIN" prompt="Select the Type of TIN" sqref="IM1 SI1 ACE1 AMA1 AVW1 BFS1 BPO1 BZK1 CJG1 CTC1 DCY1 DMU1 DWQ1 EGM1 EQI1 FAE1 FKA1 FTW1 GDS1 GNO1 GXK1 HHG1 HRC1 IAY1 IKU1 IUQ1 JEM1 JOI1 JYE1 KIA1 KRW1 LBS1 LLO1 LVK1 MFG1 MPC1 MYY1 NIU1 NSQ1 OCM1 OMI1 OWE1 PGA1 PPW1 PZS1 QJO1 QTK1 RDG1 RNC1 RWY1 SGU1 SQQ1 TAM1 TKI1 TUE1 UEA1 UNW1 UXS1 VHO1 VRK1 WBG1 WLC1 WUY1" xr:uid="{90C36889-7C94-40F0-9C5A-297DFAC0D587}">
      <formula1>0</formula1>
      <formula2>0</formula2>
    </dataValidation>
    <dataValidation type="textLength" allowBlank="1" showInputMessage="1" showErrorMessage="1" errorTitle="Zip Code" error=" Zip Code can be minimum lengh of 5 characters and maximum of 9 characters. It should not include any special characters. It should be whole numbers and should not be blank." promptTitle="Zip Code" prompt="Enter Zip code Here. It can be minimum lengh of 5 characters and maximum of 9 characters. It should not include any special characters. It should be whole numbers and should not be blank." sqref="IS1 SO1 ACK1 AMG1 AWC1 BFY1 BPU1 BZQ1 CJM1 CTI1 DDE1 DNA1 DWW1 EGS1 EQO1 FAK1 FKG1 FUC1 GDY1 GNU1 GXQ1 HHM1 HRI1 IBE1 ILA1 IUW1 JES1 JOO1 JYK1 KIG1 KSC1 LBY1 LLU1 LVQ1 MFM1 MPI1 MZE1 NJA1 NSW1 OCS1 OMO1 OWK1 PGG1 PQC1 PZY1 QJU1 QTQ1 RDM1 RNI1 RXE1 SHA1 SQW1 TAS1 TKO1 TUK1 UEG1 UOC1 UXY1 VHU1 VRQ1 WBM1 WLI1 WVE1" xr:uid="{1A218D26-93B1-4CF9-906F-0978C5D477C3}">
      <formula1>5</formula1>
      <formula2>9</formula2>
    </dataValidation>
    <dataValidation type="textLength" operator="lessThanOrEqual" allowBlank="1" showInputMessage="1" showErrorMessage="1" errorTitle="Address1" error="Address1 is required and it can be maximum of 40 characters" promptTitle="Address 1" prompt="Enter the Recipient's Address here. It can be maximum length of 40 characters." sqref="IO1 SK1 ACG1 AMC1 AVY1 BFU1 BPQ1 BZM1 CJI1 CTE1 DDA1 DMW1 DWS1 EGO1 EQK1 FAG1 FKC1 FTY1 GDU1 GNQ1 GXM1 HHI1 HRE1 IBA1 IKW1 IUS1 JEO1 JOK1 JYG1 KIC1 KRY1 LBU1 LLQ1 LVM1 MFI1 MPE1 MZA1 NIW1 NSS1 OCO1 OMK1 OWG1 PGC1 PPY1 PZU1 QJQ1 QTM1 RDI1 RNE1 RXA1 SGW1 SQS1 TAO1 TKK1 TUG1 UEC1 UNY1 UXU1 VHQ1 VRM1 WBI1 WLE1 WVA1" xr:uid="{A282D42F-AAF9-4219-94ED-EEC1F0845F46}">
      <formula1>40</formula1>
    </dataValidation>
    <dataValidation type="textLength" operator="lessThanOrEqual" allowBlank="1" showInputMessage="1" showErrorMessage="1" errorTitle=" City" error="City is required and can be maximun of 27 characters." promptTitle=" City" prompt="Enter Recipient's City here. It can be maximum of 27 characters and should not be blank." sqref="IQ1 SM1 ACI1 AME1 AWA1 BFW1 BPS1 BZO1 CJK1 CTG1 DDC1 DMY1 DWU1 EGQ1 EQM1 FAI1 FKE1 FUA1 GDW1 GNS1 GXO1 HHK1 HRG1 IBC1 IKY1 IUU1 JEQ1 JOM1 JYI1 KIE1 KSA1 LBW1 LLS1 LVO1 MFK1 MPG1 MZC1 NIY1 NSU1 OCQ1 OMM1 OWI1 PGE1 PQA1 PZW1 QJS1 QTO1 RDK1 RNG1 RXC1 SGY1 SQU1 TAQ1 TKM1 TUI1 UEE1 UOA1 UXW1 VHS1 VRO1 WBK1 WLG1 WVC1" xr:uid="{0DEA3E62-F04F-4E5E-9233-3563CAB510B6}">
      <formula1>27</formula1>
    </dataValidation>
    <dataValidation type="textLength" operator="lessThanOrEqual" allowBlank="1" showInputMessage="1" showErrorMessage="1" errorTitle="Address Cont" error="Address Cont can be maximum length of 40 characters." promptTitle="Address Cont" prompt="Enter Recipient's Address here. It can be maximum length of 40 characters." sqref="IP1 SL1 ACH1 AMD1 AVZ1 BFV1 BPR1 BZN1 CJJ1 CTF1 DDB1 DMX1 DWT1 EGP1 EQL1 FAH1 FKD1 FTZ1 GDV1 GNR1 GXN1 HHJ1 HRF1 IBB1 IKX1 IUT1 JEP1 JOL1 JYH1 KID1 KRZ1 LBV1 LLR1 LVN1 MFJ1 MPF1 MZB1 NIX1 NST1 OCP1 OML1 OWH1 PGD1 PPZ1 PZV1 QJR1 QTN1 RDJ1 RNF1 RXB1 SGX1 SQT1 TAP1 TKL1 TUH1 UED1 UNZ1 UXV1 VHR1 VRN1 WBJ1 WLF1 WVB1" xr:uid="{304CAF68-9D50-4646-A245-C65213630C71}">
      <formula1>40</formula1>
    </dataValidation>
    <dataValidation type="whole" allowBlank="1" showInputMessage="1" showErrorMessage="1" errorTitle="Fax Number" error="Fax Number should be length of 10 characters." promptTitle="Fax Number" prompt="Enter Fax number here. It should be length of 10 characters or can be blank." sqref="IU1 SQ1 ACM1 AMI1 AWE1 BGA1 BPW1 BZS1 CJO1 CTK1 DDG1 DNC1 DWY1 EGU1 EQQ1 FAM1 FKI1 FUE1 GEA1 GNW1 GXS1 HHO1 HRK1 IBG1 ILC1 IUY1 JEU1 JOQ1 JYM1 KII1 KSE1 LCA1 LLW1 LVS1 MFO1 MPK1 MZG1 NJC1 NSY1 OCU1 OMQ1 OWM1 PGI1 PQE1 QAA1 QJW1 QTS1 RDO1 RNK1 RXG1 SHC1 SQY1 TAU1 TKQ1 TUM1 UEI1 UOE1 UYA1 VHW1 VRS1 WBO1 WLK1 WVG1" xr:uid="{BEB85847-251F-4E02-A2B9-E15B34F7EA5E}">
      <formula1>1000000000</formula1>
      <formula2>9999999999</formula2>
    </dataValidation>
    <dataValidation type="whole" allowBlank="1" showInputMessage="1" showErrorMessage="1" errorTitle="Phone Number" error="Phone Number should be length of 10 characters." promptTitle="Phone Number" prompt="Enter Phone number here. It should be length of 10 characters or can be blank." sqref="IV1 SR1 ACN1 AMJ1 AWF1 BGB1 BPX1 BZT1 CJP1 CTL1 DDH1 DND1 DWZ1 EGV1 EQR1 FAN1 FKJ1 FUF1 GEB1 GNX1 GXT1 HHP1 HRL1 IBH1 ILD1 IUZ1 JEV1 JOR1 JYN1 KIJ1 KSF1 LCB1 LLX1 LVT1 MFP1 MPL1 MZH1 NJD1 NSZ1 OCV1 OMR1 OWN1 PGJ1 PQF1 QAB1 QJX1 QTT1 RDP1 RNL1 RXH1 SHD1 SQZ1 TAV1 TKR1 TUN1 UEJ1 UOF1 UYB1 VHX1 VRT1 WBP1 WLL1 WVH1" xr:uid="{187F5098-C379-401F-8D24-B29316AA8B92}">
      <formula1>1000000000</formula1>
      <formula2>9999999999</formula2>
    </dataValidation>
    <dataValidation type="textLength" operator="lessThanOrEqual" allowBlank="1" showInputMessage="1" showErrorMessage="1" errorTitle="E-mail Address" promptTitle="E-mail Address" prompt="Enter Payer's e-mail address here. It can be maximum of 40 characters" sqref="IT1 SP1 ACL1 AMH1 AWD1 BFZ1 BPV1 BZR1 CJN1 CTJ1 DDF1 DNB1 DWX1 EGT1 EQP1 FAL1 FKH1 FUD1 GDZ1 GNV1 GXR1 HHN1 HRJ1 IBF1 ILB1 IUX1 JET1 JOP1 JYL1 KIH1 KSD1 LBZ1 LLV1 LVR1 MFN1 MPJ1 MZF1 NJB1 NSX1 OCT1 OMP1 OWL1 PGH1 PQD1 PZZ1 QJV1 QTR1 RDN1 RNJ1 RXF1 SHB1 SQX1 TAT1 TKP1 TUL1 UEH1 UOD1 UXZ1 VHV1 VRR1 WBN1 WLJ1 WVF1" xr:uid="{6EEA6D18-9A5E-4BC7-9E4C-754D52807D8E}">
      <formula1>40</formula1>
    </dataValidation>
    <dataValidation type="textLength" operator="lessThanOrEqual" allowBlank="1" showInputMessage="1" showErrorMessage="1" errorTitle="Account Number" error="Account Number should be length of 20 characters." promptTitle="Account Number" prompt="Enter Account number here. It should be length of maximum 20 characters or can be blank." sqref="IW1 SS1 ACO1 AMK1 AWG1 BGC1 BPY1 BZU1 CJQ1 CTM1 DDI1 DNE1 DXA1 EGW1 EQS1 FAO1 FKK1 FUG1 GEC1 GNY1 GXU1 HHQ1 HRM1 IBI1 ILE1 IVA1 JEW1 JOS1 JYO1 KIK1 KSG1 LCC1 LLY1 LVU1 MFQ1 MPM1 MZI1 NJE1 NTA1 OCW1 OMS1 OWO1 PGK1 PQG1 QAC1 QJY1 QTU1 RDQ1 RNM1 RXI1 SHE1 SRA1 TAW1 TKS1 TUO1 UEK1 UOG1 UYC1 VHY1 VRU1 WBQ1 WLM1 WVI1" xr:uid="{D6E34188-48F9-4B89-8730-227C20B3A3AD}">
      <formula1>20</formula1>
    </dataValidation>
  </dataValidations>
  <hyperlinks>
    <hyperlink ref="A2" r:id="rId1" xr:uid="{2D9CC5D0-CA67-48A4-973F-54E321D43CB3}"/>
    <hyperlink ref="B2" r:id="rId2" xr:uid="{4FE2754A-FE3D-49A9-BC35-D4269B0DEC60}"/>
    <hyperlink ref="A8" r:id="rId3" xr:uid="{78D2188C-4FD4-4520-A9FC-40186C72FE1B}"/>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ABA764-AC9E-48DE-9AD0-A1FBAF94EF7D}">
  <dimension ref="A1:X11"/>
  <sheetViews>
    <sheetView workbookViewId="0">
      <selection activeCell="C2" sqref="C2:C11"/>
    </sheetView>
  </sheetViews>
  <sheetFormatPr defaultRowHeight="15"/>
  <cols>
    <col min="1" max="1" width="29.7109375" style="26" customWidth="1"/>
    <col min="2" max="3" width="11.7109375" style="9" customWidth="1"/>
    <col min="4" max="4" width="21.42578125" style="10" customWidth="1"/>
    <col min="5" max="5" width="23" style="23" customWidth="1"/>
    <col min="6" max="6" width="27.5703125" style="23" customWidth="1"/>
    <col min="7" max="7" width="50.7109375" style="39" customWidth="1"/>
    <col min="8" max="8" width="29.85546875" style="39" customWidth="1"/>
    <col min="9" max="9" width="22.42578125" style="39" customWidth="1"/>
    <col min="10" max="10" width="19.85546875" style="40" customWidth="1"/>
    <col min="11" max="11" width="33.28515625" style="41" customWidth="1"/>
    <col min="12" max="12" width="21.42578125" style="39" customWidth="1"/>
    <col min="13" max="13" width="38.7109375" style="40" customWidth="1"/>
    <col min="14" max="14" width="20.85546875" style="39" customWidth="1"/>
    <col min="15" max="15" width="25.28515625" style="39" customWidth="1"/>
    <col min="16" max="16" width="39.7109375" style="40" customWidth="1"/>
    <col min="17" max="17" width="37.28515625" style="40" customWidth="1"/>
    <col min="18" max="18" width="41.28515625" style="11" customWidth="1"/>
    <col min="19" max="19" width="21.7109375" style="23" bestFit="1" customWidth="1"/>
    <col min="20" max="20" width="24.42578125" style="11" customWidth="1"/>
    <col min="21" max="21" width="28" style="41" customWidth="1"/>
    <col min="22" max="22" width="21.7109375" style="23" bestFit="1" customWidth="1"/>
    <col min="23" max="23" width="24.42578125" style="11" customWidth="1"/>
    <col min="24" max="24" width="28" style="42" customWidth="1"/>
    <col min="25" max="16384" width="9.140625" style="9"/>
  </cols>
  <sheetData>
    <row r="1" spans="1:24" ht="30">
      <c r="C1" s="9" t="s">
        <v>130</v>
      </c>
      <c r="D1" s="1" t="s">
        <v>131</v>
      </c>
      <c r="E1" s="27" t="s">
        <v>132</v>
      </c>
      <c r="F1" s="28" t="s">
        <v>133</v>
      </c>
      <c r="G1" s="29" t="s">
        <v>134</v>
      </c>
      <c r="H1" s="30" t="s">
        <v>135</v>
      </c>
      <c r="I1" s="30" t="s">
        <v>136</v>
      </c>
      <c r="J1" s="31" t="s">
        <v>137</v>
      </c>
      <c r="K1" s="32" t="s">
        <v>138</v>
      </c>
      <c r="L1" s="30" t="s">
        <v>139</v>
      </c>
      <c r="M1" s="29" t="s">
        <v>140</v>
      </c>
      <c r="N1" s="30" t="s">
        <v>141</v>
      </c>
      <c r="O1" s="30" t="s">
        <v>142</v>
      </c>
      <c r="P1" s="33" t="s">
        <v>143</v>
      </c>
      <c r="Q1" s="29" t="s">
        <v>144</v>
      </c>
      <c r="R1" s="34" t="s">
        <v>145</v>
      </c>
      <c r="S1" s="35" t="s">
        <v>146</v>
      </c>
      <c r="T1" s="35" t="s">
        <v>147</v>
      </c>
      <c r="U1" s="36" t="s">
        <v>148</v>
      </c>
      <c r="V1" s="35" t="s">
        <v>149</v>
      </c>
      <c r="W1" s="35" t="s">
        <v>150</v>
      </c>
      <c r="X1" s="36" t="s">
        <v>151</v>
      </c>
    </row>
    <row r="2" spans="1:24" ht="30">
      <c r="A2" s="37" t="s">
        <v>152</v>
      </c>
      <c r="B2" s="13" t="s">
        <v>66</v>
      </c>
      <c r="C2" s="13" t="s">
        <v>153</v>
      </c>
      <c r="D2" s="38">
        <v>434312141</v>
      </c>
      <c r="E2" s="23">
        <v>6231</v>
      </c>
      <c r="F2" s="23">
        <v>121</v>
      </c>
      <c r="G2" s="39">
        <v>612</v>
      </c>
      <c r="H2" s="39">
        <v>121</v>
      </c>
      <c r="I2" s="39">
        <v>223</v>
      </c>
      <c r="J2" s="40">
        <v>111</v>
      </c>
      <c r="K2" s="41" t="s">
        <v>154</v>
      </c>
      <c r="L2" s="39">
        <v>250</v>
      </c>
      <c r="M2" s="40">
        <v>212</v>
      </c>
      <c r="N2" s="39">
        <v>412</v>
      </c>
      <c r="O2" s="39">
        <v>412</v>
      </c>
      <c r="P2" s="40">
        <v>120</v>
      </c>
      <c r="Q2" s="40">
        <v>124</v>
      </c>
      <c r="R2" s="11" t="s">
        <v>155</v>
      </c>
    </row>
    <row r="3" spans="1:24">
      <c r="C3" s="13" t="s">
        <v>156</v>
      </c>
      <c r="D3" s="38">
        <v>434312142</v>
      </c>
      <c r="E3" s="23">
        <v>6232</v>
      </c>
      <c r="F3" s="23">
        <v>121</v>
      </c>
      <c r="G3" s="39">
        <v>612</v>
      </c>
      <c r="H3" s="39">
        <v>121</v>
      </c>
      <c r="I3" s="39">
        <v>223</v>
      </c>
      <c r="J3" s="40">
        <v>111</v>
      </c>
      <c r="K3" s="41" t="s">
        <v>154</v>
      </c>
      <c r="L3" s="39">
        <v>250</v>
      </c>
      <c r="M3" s="40">
        <v>212</v>
      </c>
      <c r="N3" s="39">
        <v>412</v>
      </c>
      <c r="O3" s="39">
        <v>412</v>
      </c>
      <c r="P3" s="40">
        <v>120</v>
      </c>
      <c r="Q3" s="40">
        <v>124</v>
      </c>
      <c r="R3" s="11" t="s">
        <v>157</v>
      </c>
    </row>
    <row r="4" spans="1:24">
      <c r="A4" s="26" t="s">
        <v>97</v>
      </c>
      <c r="C4" s="13" t="s">
        <v>158</v>
      </c>
      <c r="D4" s="38">
        <v>434312143</v>
      </c>
      <c r="E4" s="23">
        <v>6233</v>
      </c>
      <c r="F4" s="23">
        <v>121</v>
      </c>
      <c r="G4" s="39">
        <v>612</v>
      </c>
      <c r="H4" s="39">
        <v>121</v>
      </c>
      <c r="I4" s="39">
        <v>223</v>
      </c>
      <c r="J4" s="40">
        <v>111</v>
      </c>
      <c r="K4" s="41" t="s">
        <v>154</v>
      </c>
      <c r="L4" s="39">
        <v>250</v>
      </c>
      <c r="M4" s="40">
        <v>212</v>
      </c>
      <c r="N4" s="39">
        <v>412</v>
      </c>
      <c r="O4" s="39">
        <v>412</v>
      </c>
      <c r="P4" s="40">
        <v>120</v>
      </c>
      <c r="Q4" s="40">
        <v>124</v>
      </c>
      <c r="R4" s="11" t="s">
        <v>159</v>
      </c>
    </row>
    <row r="5" spans="1:24">
      <c r="A5" s="26" t="s">
        <v>160</v>
      </c>
      <c r="C5" s="13" t="s">
        <v>161</v>
      </c>
      <c r="D5" s="38">
        <v>434312144</v>
      </c>
      <c r="E5" s="23">
        <v>6234</v>
      </c>
      <c r="F5" s="23">
        <v>121</v>
      </c>
      <c r="G5" s="39">
        <v>612</v>
      </c>
      <c r="H5" s="39">
        <v>121</v>
      </c>
      <c r="I5" s="39">
        <v>223</v>
      </c>
      <c r="J5" s="40">
        <v>111</v>
      </c>
      <c r="K5" s="41" t="s">
        <v>154</v>
      </c>
      <c r="L5" s="39">
        <v>250</v>
      </c>
      <c r="M5" s="40">
        <v>212</v>
      </c>
      <c r="N5" s="39">
        <v>412</v>
      </c>
      <c r="O5" s="39">
        <v>412</v>
      </c>
      <c r="P5" s="40">
        <v>120</v>
      </c>
      <c r="Q5" s="40">
        <v>124</v>
      </c>
      <c r="R5" s="11" t="s">
        <v>162</v>
      </c>
    </row>
    <row r="6" spans="1:24">
      <c r="C6" s="13" t="s">
        <v>163</v>
      </c>
      <c r="D6" s="38">
        <v>434312145</v>
      </c>
      <c r="E6" s="23">
        <v>6235</v>
      </c>
      <c r="F6" s="23">
        <v>121</v>
      </c>
      <c r="G6" s="39">
        <v>612</v>
      </c>
      <c r="H6" s="39">
        <v>121</v>
      </c>
      <c r="I6" s="39">
        <v>223</v>
      </c>
      <c r="J6" s="40">
        <v>111</v>
      </c>
      <c r="K6" s="41" t="s">
        <v>154</v>
      </c>
      <c r="L6" s="39">
        <v>250</v>
      </c>
      <c r="M6" s="40">
        <v>212</v>
      </c>
      <c r="N6" s="39">
        <v>412</v>
      </c>
      <c r="O6" s="39">
        <v>412</v>
      </c>
      <c r="P6" s="40">
        <v>120</v>
      </c>
      <c r="Q6" s="40">
        <v>124</v>
      </c>
      <c r="R6" s="11" t="s">
        <v>164</v>
      </c>
    </row>
    <row r="7" spans="1:24">
      <c r="A7" s="26" t="s">
        <v>70</v>
      </c>
      <c r="C7" s="13" t="s">
        <v>165</v>
      </c>
      <c r="D7" s="38">
        <v>434312146</v>
      </c>
      <c r="E7" s="23">
        <v>6236</v>
      </c>
      <c r="F7" s="23">
        <v>121</v>
      </c>
      <c r="G7" s="39">
        <v>612</v>
      </c>
      <c r="H7" s="39">
        <v>121</v>
      </c>
      <c r="I7" s="39">
        <v>223</v>
      </c>
      <c r="J7" s="40">
        <v>111</v>
      </c>
      <c r="K7" s="41" t="s">
        <v>154</v>
      </c>
      <c r="L7" s="39">
        <v>250</v>
      </c>
      <c r="M7" s="40">
        <v>212</v>
      </c>
      <c r="N7" s="39">
        <v>412</v>
      </c>
      <c r="O7" s="39">
        <v>412</v>
      </c>
      <c r="P7" s="40">
        <v>120</v>
      </c>
      <c r="Q7" s="40">
        <v>124</v>
      </c>
      <c r="R7" s="11" t="s">
        <v>166</v>
      </c>
    </row>
    <row r="8" spans="1:24">
      <c r="A8" s="37" t="s">
        <v>71</v>
      </c>
      <c r="C8" s="13" t="s">
        <v>167</v>
      </c>
      <c r="D8" s="38">
        <v>434312147</v>
      </c>
      <c r="E8" s="23">
        <v>6237</v>
      </c>
      <c r="F8" s="23">
        <v>121</v>
      </c>
      <c r="G8" s="39">
        <v>612</v>
      </c>
      <c r="H8" s="39">
        <v>121</v>
      </c>
      <c r="I8" s="39">
        <v>223</v>
      </c>
      <c r="J8" s="40">
        <v>111</v>
      </c>
      <c r="K8" s="41" t="s">
        <v>154</v>
      </c>
      <c r="L8" s="39">
        <v>250</v>
      </c>
      <c r="M8" s="40">
        <v>212</v>
      </c>
      <c r="N8" s="39">
        <v>412</v>
      </c>
      <c r="O8" s="39">
        <v>412</v>
      </c>
      <c r="P8" s="40">
        <v>120</v>
      </c>
      <c r="Q8" s="40">
        <v>124</v>
      </c>
      <c r="R8" s="11" t="s">
        <v>168</v>
      </c>
    </row>
    <row r="9" spans="1:24">
      <c r="C9" s="13" t="s">
        <v>169</v>
      </c>
      <c r="D9" s="38">
        <v>434312148</v>
      </c>
      <c r="E9" s="23">
        <v>6238</v>
      </c>
      <c r="F9" s="23">
        <v>121</v>
      </c>
      <c r="G9" s="39">
        <v>612</v>
      </c>
      <c r="H9" s="39">
        <v>121</v>
      </c>
      <c r="I9" s="39">
        <v>223</v>
      </c>
      <c r="J9" s="40">
        <v>111</v>
      </c>
      <c r="K9" s="41" t="s">
        <v>154</v>
      </c>
      <c r="L9" s="39">
        <v>250</v>
      </c>
      <c r="M9" s="40">
        <v>212</v>
      </c>
      <c r="N9" s="39">
        <v>412</v>
      </c>
      <c r="O9" s="39">
        <v>412</v>
      </c>
      <c r="P9" s="40">
        <v>120</v>
      </c>
      <c r="Q9" s="40">
        <v>124</v>
      </c>
      <c r="R9" s="11" t="s">
        <v>170</v>
      </c>
    </row>
    <row r="10" spans="1:24">
      <c r="C10" s="13" t="s">
        <v>171</v>
      </c>
      <c r="D10" s="38">
        <v>434312149</v>
      </c>
      <c r="E10" s="23">
        <v>6239</v>
      </c>
      <c r="F10" s="23">
        <v>121</v>
      </c>
      <c r="G10" s="39">
        <v>612</v>
      </c>
      <c r="H10" s="39">
        <v>121</v>
      </c>
      <c r="I10" s="39">
        <v>223</v>
      </c>
      <c r="J10" s="40">
        <v>111</v>
      </c>
      <c r="K10" s="41" t="s">
        <v>154</v>
      </c>
      <c r="L10" s="39">
        <v>250</v>
      </c>
      <c r="M10" s="40">
        <v>212</v>
      </c>
      <c r="N10" s="39">
        <v>412</v>
      </c>
      <c r="O10" s="39">
        <v>412</v>
      </c>
      <c r="P10" s="40">
        <v>120</v>
      </c>
      <c r="Q10" s="40">
        <v>124</v>
      </c>
      <c r="R10" s="11" t="s">
        <v>172</v>
      </c>
    </row>
    <row r="11" spans="1:24">
      <c r="C11" s="13" t="s">
        <v>173</v>
      </c>
      <c r="D11" s="38">
        <v>434312150</v>
      </c>
      <c r="E11" s="23">
        <v>6240</v>
      </c>
      <c r="F11" s="23">
        <v>121</v>
      </c>
      <c r="G11" s="39">
        <v>612</v>
      </c>
      <c r="H11" s="39">
        <v>121</v>
      </c>
      <c r="I11" s="39">
        <v>223</v>
      </c>
      <c r="J11" s="40">
        <v>111</v>
      </c>
      <c r="K11" s="41" t="s">
        <v>154</v>
      </c>
      <c r="L11" s="39">
        <v>250</v>
      </c>
      <c r="M11" s="40">
        <v>212</v>
      </c>
      <c r="N11" s="39">
        <v>412</v>
      </c>
      <c r="O11" s="39">
        <v>412</v>
      </c>
      <c r="P11" s="40">
        <v>120</v>
      </c>
      <c r="Q11" s="40">
        <v>124</v>
      </c>
      <c r="R11" s="11" t="s">
        <v>174</v>
      </c>
    </row>
  </sheetData>
  <dataValidations count="32">
    <dataValidation type="decimal" allowBlank="1" showInputMessage="1" showErrorMessage="1" errorTitle="17b State tax withheld" error="It can be maximum of 13 digits including decimals (No negative amounts)" promptTitle="17b State tax withheld" prompt="Enter the State tax withheld. It can be maximum of 13 digits including decimals (No negative amounts)" sqref="X2:X1048576" xr:uid="{43DA72AC-C116-4FBE-9D20-11AC4621D1F4}">
      <formula1>0</formula1>
      <formula2>9999999999.99</formula2>
    </dataValidation>
    <dataValidation type="textLength" allowBlank="1" showInputMessage="1" showErrorMessage="1" errorTitle="17a State tax withheld" error="It can be maximum of 13 digits including decimals (No negative amounts)" promptTitle="17a State tax withheld" prompt="Enter the State tax withheld. It can be maximum of 13 digits including decimals (No negative amounts)" sqref="U2:U1048576" xr:uid="{728A5C3F-4DFF-498D-9B12-05544C904E07}">
      <formula1>0</formula1>
      <formula2>13</formula2>
    </dataValidation>
    <dataValidation type="list" allowBlank="1" showInputMessage="1" showErrorMessage="1" errorTitle="State" error="Please don't type. Select your Recipient's state from the drop down" promptTitle="State" prompt="Select your Recipient's state from the drop down" sqref="V2:V1048576 S2:S1048576" xr:uid="{CD9E7D56-7DD3-4036-9DC0-9AB923F5D65D}">
      <formula1>State_nm_range</formula1>
    </dataValidation>
    <dataValidation type="textLength" allowBlank="1" showInputMessage="1" showErrorMessage="1" errorTitle="14 CUSIP No" error="CUSIP Number length should not exceed more than 13 digits." promptTitle="14 CUSIP No" prompt="Enter the Tax-exempt and tax credit bond CUSIP no.. It can be maximum of 13 digits including decimals (No negative amounts). Leave blank, if no CUSIP number was issued for the bond(s)" sqref="R2:R1048576" xr:uid="{1EA50840-A473-4EF9-AA90-2C86D3CDA156}">
      <formula1>0</formula1>
      <formula2>13</formula2>
    </dataValidation>
    <dataValidation type="decimal" allowBlank="1" showInputMessage="1" showErrorMessage="1" errorTitle=" 13 Bond premium on tax-exempt" error="Amount field length should not exceed more than 13 digits including decimals." promptTitle=" 13 Bond premium on tax-exempt" prompt="Enter the Bond premium on tax-exempt bond. It can be maximum of 13 digits including decimals (No negative amounts)" sqref="Q2:Q1048576" xr:uid="{F5DABFE8-C07D-45F3-B69F-963AA927D299}">
      <formula1>0</formula1>
      <formula2>9999999999.99</formula2>
    </dataValidation>
    <dataValidation type="decimal" allowBlank="1" showInputMessage="1" showErrorMessage="1" errorTitle="12 Bond Premium on Treasury,," error="Amount field length should not exceed more than 13 digits including decimals." promptTitle="12 Bond Premium on Treasury,," prompt="Enter the Bond Premium on Treasury Obligations. It can be maximum of 13 digits including decimals (No negative amounts)" sqref="P2:P1048576" xr:uid="{3DB8B814-C60A-4CD7-859B-4AFC633C6A52}">
      <formula1>0</formula1>
      <formula2>9999999999.99</formula2>
    </dataValidation>
    <dataValidation type="decimal" allowBlank="1" showInputMessage="1" showErrorMessage="1" errorTitle="11 Bond Premium" error="Amount field length should not exceed more than 13 digits including decimals." promptTitle="11 Bond Premium" prompt="Enter the Bond Premium It can be maximum of 13 digits including decimals (No negative amounts)" sqref="O2:O1048576" xr:uid="{6A1FE7F0-A4FF-42D5-A80F-D4ED7162B7A2}">
      <formula1>0</formula1>
      <formula2>9999999999.99</formula2>
    </dataValidation>
    <dataValidation type="decimal" allowBlank="1" showInputMessage="1" showErrorMessage="1" errorTitle="10 Market Discount" error="Amount field length should not exceed more than 13 digits including decimals." promptTitle="10 Market Discount" prompt="Enter the Market Discount. It can be maximum of 13 digits including decimals (No negative amounts)" sqref="N2:N1048576" xr:uid="{68040246-69CC-4C6B-BAD2-88C0372040AA}">
      <formula1>0</formula1>
      <formula2>9999999999.99</formula2>
    </dataValidation>
    <dataValidation type="decimal" allowBlank="1" showInputMessage="1" showErrorMessage="1" errorTitle="9 Specified private activity,," error="Amount field length should not exceed more than 13 digits including decimals." promptTitle="9 Specified private activity,," prompt="8 Enter the Specified private activity bond interest. It can be maximum of 13 digits including decimals (No negative amounts)" sqref="M2:M1048576" xr:uid="{D6D04A73-3F48-40D9-8F37-8E18B6C23E93}">
      <formula1>0</formula1>
      <formula2>9999999999.99</formula2>
    </dataValidation>
    <dataValidation type="decimal" allowBlank="1" showInputMessage="1" showErrorMessage="1" errorTitle="8 Tax-Exempt Interest" error="Amount field length should not exceed more than 13 digits including decimals." promptTitle="8 Tax-Exempt Interest" prompt="Enter the Tax-Exempt Interest . It can be maximum of 13 digits including decimals (No negative amounts)" sqref="L2:L1048576" xr:uid="{7A9CEEE2-8205-4A1D-99F2-7648CA3CD99E}">
      <formula1>0</formula1>
      <formula2>9999999999.99</formula2>
    </dataValidation>
    <dataValidation type="decimal" allowBlank="1" showInputMessage="1" showErrorMessage="1" errorTitle="6 Foreign Tax Paid" error="Amount field length should not exceed more than 13 digits including decimals." promptTitle="6 Foreign Tax Paid" prompt="Enter the Foreign Tax Paid. It can be maximum of 13 digits including decimals (No negative amounts)_x000a_" sqref="J2:J1048576" xr:uid="{B1B37E38-7083-4E8A-8CC3-9B3AB1CC0561}">
      <formula1>0</formula1>
      <formula2>9999999999.99</formula2>
    </dataValidation>
    <dataValidation type="decimal" allowBlank="1" showInputMessage="1" showErrorMessage="1" errorTitle="Investment Expenses" error="Amount field length should not exceed more than 13 digits including decimals." promptTitle="Investment Expenses" prompt="Enter the Investment Expenses. It can be maximum of 13 digits including decimals (No negative amounts)" sqref="I2:I1048576" xr:uid="{4FDCC006-1ACC-4FFE-BA28-B6C5E87219FF}">
      <formula1>0</formula1>
      <formula2>9999999999.99</formula2>
    </dataValidation>
    <dataValidation type="decimal" allowBlank="1" showInputMessage="1" showErrorMessage="1" errorTitle="4 Federal Income Tax Withheld" error="Amount field length should not exceed more than 13 digits including decimals." promptTitle="4 Federal Income Tax Withheld" prompt="Enter the Federal Income Tax Withheld. It can be maximum of 13 digits including decimals (No negative amounts)" sqref="H2:H1048576" xr:uid="{BCBDE4E5-00B8-4116-AA40-BBDCC083A01D}">
      <formula1>0</formula1>
      <formula2>9999999999.99</formula2>
    </dataValidation>
    <dataValidation type="decimal" allowBlank="1" showInputMessage="1" showErrorMessage="1" errorTitle="3 Interest on US Saving Bonds..," error="Amount field length should not exceed more than 13 digits including decimals." promptTitle="3 Interest on US Saving Bonds..," prompt="Enter the Interest on US Saving Bonds and Treas.Obligations. It can be maximum of 13 digits including decimals (No negative amounts)" sqref="G2:G1048576" xr:uid="{391DE8EB-B961-42BD-A008-69435487E585}">
      <formula1>0</formula1>
      <formula2>9999999999.99</formula2>
    </dataValidation>
    <dataValidation type="decimal" allowBlank="1" showInputMessage="1" showErrorMessage="1" errorTitle="2 Early withdrawal penalty" error="Amount field length should not exceed more than 13 digits including decimals." promptTitle="2 Early withdrawal penalty" prompt="Enter the Early withdrawl penalty. It can be maximum of 13 digits including decimals (No negative amounts)" sqref="F2:F1048576" xr:uid="{85BC4DB9-4F12-4B7A-8C9A-E2EADB4F80EE}">
      <formula1>0</formula1>
      <formula2>9999999999.99</formula2>
    </dataValidation>
    <dataValidation type="decimal" allowBlank="1" showInputMessage="1" showErrorMessage="1" errorTitle="Interest Income" error="Amount field length should not exceed more than 13 digits including decimals." promptTitle="1Interest Income" prompt="Enter the Interest Income. It can be maximum of 13 digits including decimals (No negative amounts)" sqref="E2:E1048576" xr:uid="{C5F6D663-9AD6-400A-A979-81F1BC4D083A}">
      <formula1>0</formula1>
      <formula2>9999999999.99</formula2>
    </dataValidation>
    <dataValidation allowBlank="1" showInputMessage="1" showErrorMessage="1" sqref="E1 V1:W1 S1:T1" xr:uid="{4BA2004B-7909-4640-83BB-5ACB2712C32A}"/>
    <dataValidation allowBlank="1" showInputMessage="1" showErrorMessage="1" errorTitle="14 CUSIP No" error="CUSIP Number length should not exceed more than 13 digits." promptTitle="14 CUSIP No" prompt="Enter the Tax-exempt and tax credit bond CUSIP no.. It can be maximum of 13 digits including decimals (No negative amounts). Leave blank, if no CUSIP number was issued for the bond(s)" sqref="R1" xr:uid="{ACDD7170-C29C-4BC6-8B45-29457C35E506}"/>
    <dataValidation allowBlank="1" showInputMessage="1" showErrorMessage="1" errorTitle="Foreign Country or US Possesion" error="Numbers are not allowed" promptTitle="7 Foreign country or US Posses,," prompt="Enter the name of the foreign country or U.S. possession [Box 7] for which the foreign tax was paid and reported in Foreign Tax Paid [Box 6]" sqref="K1:K1048576" xr:uid="{4F836CF0-FAE5-4603-9502-6EEF00F5994D}"/>
    <dataValidation type="textLength" operator="lessThanOrEqual" allowBlank="1" showInputMessage="1" showErrorMessage="1" errorTitle="Payer's RTN" error="Payer's RTN should not exceed more than 9 digits" promptTitle="Payer's RTN" prompt="Enter Payer's RTN(routing and transit number ). It can be maximum of 9 digits" sqref="D1:D1048576" xr:uid="{91C5DA82-9F89-4A56-8F72-71F409215E7C}">
      <formula1>9</formula1>
    </dataValidation>
    <dataValidation allowBlank="1" showInputMessage="1" showErrorMessage="1" errorTitle="Payer's state ID number" promptTitle="Payer's state ID number" prompt="Enter the state ID number issued by the state department." sqref="T2:T1048576 U1 W2:W1048576" xr:uid="{A21986B1-1F33-4A57-A9E3-688911A68CF2}"/>
    <dataValidation allowBlank="1" showInputMessage="1" showErrorMessage="1" errorTitle="2 Early withdrawal penalty" error="Amount field length should not exceed more than 13 digits including decimals." promptTitle="2 Early withdrawal penalty" prompt="Enter the Early withdrawl penalty. It can be maximum of 13 digits including decimals (No negative amounts)" sqref="F1" xr:uid="{21AEA52F-E171-4DD7-8F66-8C28F0CDDBB9}"/>
    <dataValidation allowBlank="1" showInputMessage="1" showErrorMessage="1" errorTitle="3 Interest on US Saving Bonds..," error="Amount field length should not exceed more than 13 digits including decimals." promptTitle="3 Interest on US Saving Bonds..," prompt="Enter the Interest on US Saving Bonds and Treas.Obligations. It can be maximum of 13 digits including decimals (No negative amounts)" sqref="G1" xr:uid="{86F50CA5-7C08-49EC-9404-A1829708A656}"/>
    <dataValidation allowBlank="1" showInputMessage="1" showErrorMessage="1" errorTitle="4 Federal Income Tax Withheld" error="Amount field length should not exceed more than 13 digits including decimals." promptTitle="4 Federal Income Tax Withheld" prompt="Enter the Federal Income Tax Withheld. It can be maximum of 13 digits including decimals (No negative amounts)" sqref="H1" xr:uid="{3B7849EA-214D-4A5B-8288-B72CEA39EF5B}"/>
    <dataValidation allowBlank="1" showInputMessage="1" showErrorMessage="1" errorTitle="Investment Expenses" error="Amount field length should not exceed more than 13 digits including decimals." promptTitle="Investment Expenses" prompt="Enter the Investment Expenses. It can be maximum of 13 digits including decimals (No negative amounts)" sqref="I1" xr:uid="{9726C4E9-4526-45E1-AD46-1C6EE81B9952}"/>
    <dataValidation allowBlank="1" showInputMessage="1" showErrorMessage="1" errorTitle="6 Foreign Tax Paid" error="Amount field length should not exceed more than 13 digits including decimals." promptTitle="6 Foreign Tax Paid" prompt="Enter the Foreign Tax Paid. It can be maximum of 13 digits including decimals (No negative amounts)" sqref="J1" xr:uid="{C07170A3-165C-4E99-A6E3-0F3B8F42BBA1}"/>
    <dataValidation allowBlank="1" showInputMessage="1" showErrorMessage="1" errorTitle="8 Tax-Exempt Interest" error="Amount field length should not exceed more than 13 digits including decimals." promptTitle="8 Tax-Exempt Interest" prompt="Enter the Tax-Exempt Interest . It can be maximum of 13 digits including decimals (No negative amounts)" sqref="L1" xr:uid="{E4E0915A-640A-4070-A2D1-B6D6066A105C}"/>
    <dataValidation allowBlank="1" showInputMessage="1" showErrorMessage="1" errorTitle="9 Specified private activity,," error="Amount field length should not exceed more than 13 digits including decimals." promptTitle="9 Specified private activity,," prompt="8 Enter the Specified private activity bond interest. It can be maximum of 13 digits including decimals (No negative amounts)" sqref="M1" xr:uid="{90DD3C8A-4A20-4BFD-BABD-6902EE409E75}"/>
    <dataValidation allowBlank="1" showInputMessage="1" showErrorMessage="1" errorTitle="10 Market Discount" error="Amount field length should not exceed more than 13 digits including decimals." promptTitle="10 Market Discount" prompt="Enter the Market Discount. It can be maximum of 13 digits including decimals (No negative amounts)" sqref="N1" xr:uid="{0AFD0C66-391D-43F0-B652-7481D62DF1D7}"/>
    <dataValidation allowBlank="1" showInputMessage="1" showErrorMessage="1" errorTitle="11 Bond Premium" error="Amount field length should not exceed more than 13 digits including decimals." promptTitle="11 Bond Premium" prompt="Enter the Bond Premium It can be maximum of 13 digits including decimals (No negative amounts)" sqref="O1" xr:uid="{0D52A180-A90A-45D5-BB26-944A3A5C6194}"/>
    <dataValidation allowBlank="1" showInputMessage="1" showErrorMessage="1" errorTitle="12 Bond Premium on Treasury,," error="Amount field length should not exceed more than 13 digits including decimals." promptTitle="12 Bond Premium on Treasury,," prompt="Enter the Bond Premium on Treasury Obligations. It can be maximum of 13 digits including decimals (No negative amounts)" sqref="P1" xr:uid="{D2A06268-B333-4F80-BBD0-21B4B5E91F99}"/>
    <dataValidation allowBlank="1" showInputMessage="1" showErrorMessage="1" errorTitle=" 13 Bond premium on tax-exempt,," error="Amount field length should not exceed more than 13 digits including decimals." promptTitle=" 13 Bond premium on tax-exempt,," prompt="Enter the Bond premium on tax-exempt bond. It can be maximum of 13 digits including decimals (No negative amounts)" sqref="Q1" xr:uid="{0950E100-B066-47C8-A571-1B144E3D58BB}"/>
  </dataValidations>
  <hyperlinks>
    <hyperlink ref="A2" r:id="rId1" xr:uid="{27EADDC7-4F29-45CF-96F7-D1B6359DF2B0}"/>
    <hyperlink ref="A8" r:id="rId2" xr:uid="{59539DDE-2FDC-4750-B3F5-A2D6381ED415}"/>
    <hyperlink ref="B2" r:id="rId3" xr:uid="{24A9943C-90F5-4476-9041-74069FDBE05C}"/>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795173-1F93-478C-A7B6-4E1400AEF082}">
  <dimension ref="A1:Y26"/>
  <sheetViews>
    <sheetView workbookViewId="0">
      <selection activeCell="A5" sqref="A5"/>
    </sheetView>
  </sheetViews>
  <sheetFormatPr defaultColWidth="53.42578125" defaultRowHeight="15"/>
  <cols>
    <col min="1" max="1" width="23.42578125" style="10" customWidth="1"/>
    <col min="2" max="2" width="21.28515625" style="10" customWidth="1"/>
    <col min="3" max="3" width="17.42578125" style="11" customWidth="1"/>
    <col min="4" max="9" width="30.7109375" style="23" customWidth="1"/>
    <col min="10" max="10" width="56.7109375" style="10" customWidth="1"/>
    <col min="11" max="17" width="30.7109375" style="23" customWidth="1"/>
    <col min="18" max="18" width="21.7109375" style="23" bestFit="1" customWidth="1"/>
    <col min="19" max="19" width="22" style="10" customWidth="1"/>
    <col min="20" max="20" width="28" style="11" customWidth="1"/>
    <col min="21" max="21" width="22.5703125" style="23" customWidth="1"/>
    <col min="22" max="22" width="21.85546875" style="23" bestFit="1" customWidth="1"/>
    <col min="23" max="23" width="22" style="10" customWidth="1"/>
    <col min="24" max="24" width="28" style="11" customWidth="1"/>
    <col min="25" max="25" width="24.28515625" style="23" customWidth="1"/>
    <col min="26" max="16384" width="53.42578125" style="10"/>
  </cols>
  <sheetData>
    <row r="1" spans="1:25" s="5" customFormat="1" ht="30.75" thickBot="1">
      <c r="A1" s="1"/>
      <c r="B1" s="1"/>
      <c r="C1" s="2" t="s">
        <v>2</v>
      </c>
      <c r="D1" s="14" t="s">
        <v>72</v>
      </c>
      <c r="E1" s="14" t="s">
        <v>73</v>
      </c>
      <c r="F1" s="14" t="s">
        <v>74</v>
      </c>
      <c r="G1" s="14" t="s">
        <v>22</v>
      </c>
      <c r="H1" s="14" t="s">
        <v>75</v>
      </c>
      <c r="I1" s="14" t="s">
        <v>76</v>
      </c>
      <c r="J1" s="4" t="s">
        <v>77</v>
      </c>
      <c r="K1" s="15" t="s">
        <v>78</v>
      </c>
      <c r="L1" s="15" t="s">
        <v>79</v>
      </c>
      <c r="M1" s="15" t="s">
        <v>80</v>
      </c>
      <c r="N1" s="14" t="s">
        <v>81</v>
      </c>
      <c r="O1" s="14" t="s">
        <v>82</v>
      </c>
      <c r="P1" s="14" t="s">
        <v>83</v>
      </c>
      <c r="Q1" s="14" t="s">
        <v>84</v>
      </c>
      <c r="R1" s="16" t="s">
        <v>85</v>
      </c>
      <c r="S1" s="17" t="s">
        <v>86</v>
      </c>
      <c r="T1" s="18" t="s">
        <v>87</v>
      </c>
      <c r="U1" s="16" t="s">
        <v>88</v>
      </c>
      <c r="V1" s="19" t="s">
        <v>89</v>
      </c>
      <c r="W1" s="20" t="s">
        <v>90</v>
      </c>
      <c r="X1" s="21" t="s">
        <v>91</v>
      </c>
      <c r="Y1" s="19" t="s">
        <v>92</v>
      </c>
    </row>
    <row r="2" spans="1:25" ht="30.75" thickBot="1">
      <c r="A2" s="22" t="s">
        <v>93</v>
      </c>
      <c r="B2" s="22" t="s">
        <v>66</v>
      </c>
      <c r="C2" s="11" t="s">
        <v>94</v>
      </c>
      <c r="D2" s="23">
        <v>500</v>
      </c>
      <c r="E2" s="23">
        <v>350</v>
      </c>
      <c r="F2" s="23">
        <v>5601.25</v>
      </c>
      <c r="G2" s="23">
        <v>2360.96</v>
      </c>
      <c r="H2" s="23">
        <v>1250</v>
      </c>
      <c r="I2" s="23">
        <v>2500</v>
      </c>
      <c r="J2" s="10" t="s">
        <v>95</v>
      </c>
      <c r="K2" s="23">
        <v>250.33</v>
      </c>
      <c r="L2" s="23">
        <v>250</v>
      </c>
      <c r="M2" s="23">
        <v>230</v>
      </c>
      <c r="N2" s="23">
        <v>154</v>
      </c>
      <c r="O2" s="23">
        <v>222</v>
      </c>
      <c r="P2" s="23">
        <v>255</v>
      </c>
      <c r="Q2" s="23">
        <v>124</v>
      </c>
      <c r="T2" s="10"/>
    </row>
    <row r="3" spans="1:25" ht="15.75" thickBot="1">
      <c r="A3" s="24"/>
      <c r="B3" s="24"/>
      <c r="C3" s="11" t="s">
        <v>96</v>
      </c>
      <c r="D3" s="23">
        <v>501</v>
      </c>
      <c r="E3" s="23">
        <v>351</v>
      </c>
      <c r="F3" s="23">
        <v>5600</v>
      </c>
      <c r="G3" s="23">
        <v>2365</v>
      </c>
      <c r="H3" s="23">
        <v>1250</v>
      </c>
      <c r="I3" s="23">
        <v>2500</v>
      </c>
      <c r="J3" s="10" t="s">
        <v>95</v>
      </c>
      <c r="K3" s="23">
        <v>250.33</v>
      </c>
      <c r="L3" s="23">
        <v>250</v>
      </c>
      <c r="M3" s="23">
        <v>230</v>
      </c>
      <c r="N3" s="23">
        <v>154</v>
      </c>
      <c r="O3" s="23">
        <v>222</v>
      </c>
      <c r="P3" s="23">
        <v>255</v>
      </c>
      <c r="Q3" s="23">
        <v>124</v>
      </c>
    </row>
    <row r="4" spans="1:25" ht="15.75" thickBot="1">
      <c r="A4" s="24" t="s">
        <v>97</v>
      </c>
      <c r="B4" s="24"/>
      <c r="C4" s="11" t="s">
        <v>98</v>
      </c>
      <c r="D4" s="23">
        <v>502</v>
      </c>
      <c r="E4" s="23">
        <v>352</v>
      </c>
      <c r="F4" s="23">
        <v>5598.75</v>
      </c>
      <c r="G4" s="23">
        <v>2369.04</v>
      </c>
      <c r="H4" s="23">
        <v>1250</v>
      </c>
      <c r="I4" s="23">
        <v>2500</v>
      </c>
      <c r="J4" s="10" t="s">
        <v>95</v>
      </c>
      <c r="K4" s="23">
        <v>250.33</v>
      </c>
      <c r="L4" s="23">
        <v>250</v>
      </c>
      <c r="M4" s="23">
        <v>230</v>
      </c>
      <c r="N4" s="23">
        <v>154</v>
      </c>
      <c r="O4" s="23">
        <v>222</v>
      </c>
      <c r="P4" s="23">
        <v>255</v>
      </c>
      <c r="Q4" s="23">
        <v>124</v>
      </c>
    </row>
    <row r="5" spans="1:25" ht="15.75" thickBot="1">
      <c r="A5" s="9" t="s">
        <v>99</v>
      </c>
      <c r="B5" s="24"/>
      <c r="C5" s="11" t="s">
        <v>100</v>
      </c>
      <c r="D5" s="23">
        <v>503</v>
      </c>
      <c r="E5" s="23">
        <v>353</v>
      </c>
      <c r="F5" s="23">
        <v>5597.5</v>
      </c>
      <c r="G5" s="23">
        <v>2373.08</v>
      </c>
      <c r="H5" s="23">
        <v>1250</v>
      </c>
      <c r="I5" s="23">
        <v>2500</v>
      </c>
      <c r="J5" s="10" t="s">
        <v>95</v>
      </c>
      <c r="K5" s="23">
        <v>250.33</v>
      </c>
      <c r="L5" s="23">
        <v>250</v>
      </c>
      <c r="M5" s="23">
        <v>230</v>
      </c>
      <c r="N5" s="23">
        <v>154</v>
      </c>
      <c r="O5" s="23">
        <v>222</v>
      </c>
      <c r="P5" s="23">
        <v>255</v>
      </c>
      <c r="Q5" s="23">
        <v>124</v>
      </c>
    </row>
    <row r="6" spans="1:25" ht="15.75" thickBot="1">
      <c r="A6" s="24"/>
      <c r="B6" s="24"/>
      <c r="C6" s="11" t="s">
        <v>101</v>
      </c>
      <c r="D6" s="23">
        <v>504</v>
      </c>
      <c r="E6" s="23">
        <v>354</v>
      </c>
      <c r="F6" s="23">
        <v>5596.25</v>
      </c>
      <c r="G6" s="23">
        <v>2377.12</v>
      </c>
      <c r="H6" s="23">
        <v>1250</v>
      </c>
      <c r="I6" s="23">
        <v>2500</v>
      </c>
      <c r="J6" s="10" t="s">
        <v>95</v>
      </c>
      <c r="K6" s="23">
        <v>250.33</v>
      </c>
      <c r="L6" s="23">
        <v>250</v>
      </c>
      <c r="M6" s="23">
        <v>230</v>
      </c>
      <c r="N6" s="23">
        <v>154</v>
      </c>
      <c r="O6" s="23">
        <v>222</v>
      </c>
      <c r="P6" s="23">
        <v>255</v>
      </c>
      <c r="Q6" s="23">
        <v>124</v>
      </c>
    </row>
    <row r="7" spans="1:25" ht="15.75" thickBot="1">
      <c r="A7" s="9" t="s">
        <v>70</v>
      </c>
      <c r="B7" s="24"/>
      <c r="C7" s="11" t="s">
        <v>102</v>
      </c>
      <c r="D7" s="23">
        <v>505</v>
      </c>
      <c r="E7" s="23">
        <v>355</v>
      </c>
      <c r="F7" s="23">
        <v>5595</v>
      </c>
      <c r="G7" s="23">
        <v>23810.16</v>
      </c>
      <c r="H7" s="23">
        <v>1250</v>
      </c>
      <c r="I7" s="23">
        <v>2500</v>
      </c>
      <c r="J7" s="10" t="s">
        <v>95</v>
      </c>
      <c r="K7" s="23">
        <v>250.33</v>
      </c>
      <c r="L7" s="23">
        <v>250</v>
      </c>
      <c r="M7" s="23">
        <v>230</v>
      </c>
      <c r="N7" s="23">
        <v>154</v>
      </c>
      <c r="O7" s="23">
        <v>222</v>
      </c>
      <c r="P7" s="23">
        <v>255</v>
      </c>
      <c r="Q7" s="23">
        <v>124</v>
      </c>
    </row>
    <row r="8" spans="1:25" ht="15.75" thickBot="1">
      <c r="A8" s="13" t="s">
        <v>71</v>
      </c>
      <c r="B8" s="24"/>
      <c r="C8" s="11" t="s">
        <v>103</v>
      </c>
      <c r="D8" s="23">
        <v>506</v>
      </c>
      <c r="E8" s="23">
        <v>356</v>
      </c>
      <c r="F8" s="23">
        <v>5593.75</v>
      </c>
      <c r="G8" s="23">
        <v>2385.1999999999998</v>
      </c>
      <c r="H8" s="23">
        <v>1250</v>
      </c>
      <c r="I8" s="23">
        <v>2500</v>
      </c>
      <c r="J8" s="10" t="s">
        <v>95</v>
      </c>
      <c r="K8" s="23">
        <v>250.33</v>
      </c>
      <c r="L8" s="23">
        <v>250</v>
      </c>
      <c r="M8" s="23">
        <v>230</v>
      </c>
      <c r="N8" s="23">
        <v>154</v>
      </c>
      <c r="O8" s="23">
        <v>222</v>
      </c>
      <c r="P8" s="23">
        <v>255</v>
      </c>
      <c r="Q8" s="23">
        <v>124</v>
      </c>
    </row>
    <row r="9" spans="1:25" ht="15.75" thickBot="1">
      <c r="A9" s="24"/>
      <c r="B9" s="24"/>
      <c r="C9" s="11" t="s">
        <v>104</v>
      </c>
      <c r="D9" s="23">
        <v>507</v>
      </c>
      <c r="E9" s="23">
        <v>357</v>
      </c>
      <c r="F9" s="23">
        <v>5592.5</v>
      </c>
      <c r="G9" s="23">
        <v>2389.2399999999998</v>
      </c>
      <c r="H9" s="23">
        <v>1250</v>
      </c>
      <c r="I9" s="23">
        <v>2500</v>
      </c>
      <c r="J9" s="10" t="s">
        <v>95</v>
      </c>
      <c r="K9" s="23">
        <v>250.33</v>
      </c>
      <c r="L9" s="23">
        <v>250</v>
      </c>
      <c r="M9" s="23">
        <v>230</v>
      </c>
      <c r="N9" s="23">
        <v>154</v>
      </c>
      <c r="O9" s="23">
        <v>222</v>
      </c>
      <c r="P9" s="23">
        <v>255</v>
      </c>
      <c r="Q9" s="23">
        <v>124</v>
      </c>
    </row>
    <row r="10" spans="1:25" ht="15.75" thickBot="1">
      <c r="A10" s="24"/>
      <c r="B10" s="24"/>
      <c r="C10" s="11" t="s">
        <v>105</v>
      </c>
      <c r="D10" s="23">
        <v>508</v>
      </c>
      <c r="E10" s="23">
        <v>358</v>
      </c>
      <c r="F10" s="23">
        <v>5591.25</v>
      </c>
      <c r="G10" s="23">
        <v>2393.2800000000002</v>
      </c>
      <c r="H10" s="23">
        <v>1250</v>
      </c>
      <c r="I10" s="23">
        <v>2500</v>
      </c>
      <c r="J10" s="10" t="s">
        <v>95</v>
      </c>
      <c r="K10" s="23">
        <v>250.33</v>
      </c>
      <c r="L10" s="23">
        <v>250</v>
      </c>
      <c r="M10" s="23">
        <v>230</v>
      </c>
      <c r="N10" s="23">
        <v>154</v>
      </c>
      <c r="O10" s="23">
        <v>222</v>
      </c>
      <c r="P10" s="23">
        <v>255</v>
      </c>
      <c r="Q10" s="23">
        <v>124</v>
      </c>
    </row>
    <row r="11" spans="1:25" ht="15.75" thickBot="1">
      <c r="A11" s="24"/>
      <c r="B11" s="24"/>
      <c r="C11" s="11" t="s">
        <v>106</v>
      </c>
      <c r="D11" s="23">
        <v>509</v>
      </c>
      <c r="E11" s="23">
        <v>359</v>
      </c>
      <c r="F11" s="23">
        <v>5590</v>
      </c>
      <c r="G11" s="23">
        <v>2397.3200000000002</v>
      </c>
      <c r="H11" s="23">
        <v>1250</v>
      </c>
      <c r="I11" s="23">
        <v>2500</v>
      </c>
      <c r="J11" s="10" t="s">
        <v>95</v>
      </c>
      <c r="K11" s="23">
        <v>250.33</v>
      </c>
      <c r="L11" s="23">
        <v>250</v>
      </c>
      <c r="M11" s="23">
        <v>230</v>
      </c>
      <c r="N11" s="23">
        <v>154</v>
      </c>
      <c r="O11" s="23">
        <v>222</v>
      </c>
      <c r="P11" s="23">
        <v>255</v>
      </c>
      <c r="Q11" s="23">
        <v>124</v>
      </c>
    </row>
    <row r="12" spans="1:25" ht="15.75" thickBot="1">
      <c r="A12" s="24"/>
      <c r="B12" s="24"/>
      <c r="C12" s="11" t="s">
        <v>107</v>
      </c>
      <c r="D12" s="23">
        <v>510</v>
      </c>
      <c r="E12" s="23">
        <v>360</v>
      </c>
      <c r="F12" s="23">
        <v>5588.75</v>
      </c>
      <c r="G12" s="23">
        <v>2401.36</v>
      </c>
      <c r="H12" s="23">
        <v>1250</v>
      </c>
      <c r="I12" s="23">
        <v>2500</v>
      </c>
      <c r="J12" s="10" t="s">
        <v>95</v>
      </c>
      <c r="K12" s="23">
        <v>250.33</v>
      </c>
      <c r="L12" s="23">
        <v>250</v>
      </c>
      <c r="M12" s="23">
        <v>230</v>
      </c>
      <c r="N12" s="23">
        <v>154</v>
      </c>
      <c r="O12" s="23">
        <v>222</v>
      </c>
      <c r="P12" s="23">
        <v>255</v>
      </c>
      <c r="Q12" s="23">
        <v>124</v>
      </c>
    </row>
    <row r="13" spans="1:25" ht="15.75" thickBot="1">
      <c r="A13" s="24" t="s">
        <v>108</v>
      </c>
      <c r="B13" s="24"/>
      <c r="C13" s="11" t="s">
        <v>109</v>
      </c>
      <c r="D13" s="23">
        <v>511</v>
      </c>
      <c r="E13" s="23">
        <v>361</v>
      </c>
      <c r="F13" s="23">
        <v>5587.5</v>
      </c>
      <c r="G13" s="23">
        <v>2405.4</v>
      </c>
      <c r="H13" s="23">
        <v>1250</v>
      </c>
      <c r="I13" s="23">
        <v>2500</v>
      </c>
      <c r="J13" s="10" t="s">
        <v>95</v>
      </c>
      <c r="K13" s="23">
        <v>250.33</v>
      </c>
      <c r="L13" s="23">
        <v>250</v>
      </c>
      <c r="M13" s="23">
        <v>230</v>
      </c>
      <c r="N13" s="23">
        <v>154</v>
      </c>
      <c r="O13" s="23">
        <v>222</v>
      </c>
      <c r="P13" s="23">
        <v>255</v>
      </c>
      <c r="Q13" s="23">
        <v>124</v>
      </c>
    </row>
    <row r="14" spans="1:25">
      <c r="C14" s="11" t="s">
        <v>110</v>
      </c>
      <c r="D14" s="23">
        <v>512</v>
      </c>
      <c r="E14" s="23">
        <v>362</v>
      </c>
      <c r="F14" s="23">
        <v>5586.25</v>
      </c>
      <c r="G14" s="23">
        <v>2409.44</v>
      </c>
    </row>
    <row r="15" spans="1:25">
      <c r="C15" s="11" t="s">
        <v>111</v>
      </c>
      <c r="D15" s="23">
        <v>513</v>
      </c>
      <c r="E15" s="23">
        <v>363</v>
      </c>
      <c r="F15" s="23">
        <v>5585</v>
      </c>
      <c r="G15" s="23">
        <v>2413.48</v>
      </c>
    </row>
    <row r="16" spans="1:25">
      <c r="C16" s="11" t="s">
        <v>112</v>
      </c>
      <c r="D16" s="23">
        <v>514</v>
      </c>
      <c r="E16" s="23">
        <v>364</v>
      </c>
      <c r="F16" s="23">
        <v>5583.75</v>
      </c>
      <c r="G16" s="23">
        <v>2417.52</v>
      </c>
    </row>
    <row r="17" spans="3:7">
      <c r="C17" s="11" t="s">
        <v>113</v>
      </c>
      <c r="D17" s="23">
        <v>515</v>
      </c>
      <c r="E17" s="23">
        <v>365</v>
      </c>
      <c r="F17" s="23">
        <v>5582.5</v>
      </c>
      <c r="G17" s="23">
        <v>2421.56</v>
      </c>
    </row>
    <row r="18" spans="3:7">
      <c r="C18" s="11" t="s">
        <v>114</v>
      </c>
      <c r="D18" s="23">
        <v>516</v>
      </c>
      <c r="E18" s="23">
        <v>366</v>
      </c>
      <c r="F18" s="23">
        <v>5581.25</v>
      </c>
      <c r="G18" s="23">
        <v>2425.6</v>
      </c>
    </row>
    <row r="19" spans="3:7">
      <c r="C19" s="11" t="s">
        <v>115</v>
      </c>
      <c r="D19" s="23">
        <v>517</v>
      </c>
      <c r="E19" s="23">
        <v>367</v>
      </c>
      <c r="F19" s="23">
        <v>5580</v>
      </c>
      <c r="G19" s="23">
        <v>2429.64</v>
      </c>
    </row>
    <row r="20" spans="3:7">
      <c r="C20" s="11" t="s">
        <v>116</v>
      </c>
      <c r="D20" s="23">
        <v>518</v>
      </c>
      <c r="E20" s="23">
        <v>368</v>
      </c>
      <c r="F20" s="23">
        <v>5578.75</v>
      </c>
      <c r="G20" s="23">
        <v>2433.6799999999998</v>
      </c>
    </row>
    <row r="21" spans="3:7">
      <c r="C21" s="11" t="s">
        <v>117</v>
      </c>
      <c r="D21" s="23">
        <v>519</v>
      </c>
      <c r="E21" s="23">
        <v>369</v>
      </c>
      <c r="F21" s="23">
        <v>5577.5</v>
      </c>
      <c r="G21" s="23">
        <v>2437.7199999999998</v>
      </c>
    </row>
    <row r="22" spans="3:7">
      <c r="C22" s="11" t="s">
        <v>118</v>
      </c>
      <c r="D22" s="23">
        <v>520</v>
      </c>
      <c r="E22" s="23">
        <v>370</v>
      </c>
      <c r="F22" s="23">
        <v>5576.25</v>
      </c>
      <c r="G22" s="23">
        <v>2441.7600000000002</v>
      </c>
    </row>
    <row r="23" spans="3:7">
      <c r="C23" s="11" t="s">
        <v>119</v>
      </c>
      <c r="D23" s="23">
        <v>521</v>
      </c>
      <c r="E23" s="23">
        <v>371</v>
      </c>
      <c r="F23" s="23">
        <v>5575</v>
      </c>
      <c r="G23" s="23">
        <v>2445.8000000000002</v>
      </c>
    </row>
    <row r="24" spans="3:7">
      <c r="C24" s="11" t="s">
        <v>120</v>
      </c>
      <c r="D24" s="23">
        <v>522</v>
      </c>
      <c r="E24" s="23">
        <v>372</v>
      </c>
      <c r="F24" s="23">
        <v>5573.75</v>
      </c>
      <c r="G24" s="23">
        <v>2449.84</v>
      </c>
    </row>
    <row r="25" spans="3:7">
      <c r="C25" s="11" t="s">
        <v>121</v>
      </c>
      <c r="D25" s="23">
        <v>523</v>
      </c>
      <c r="E25" s="23">
        <v>373</v>
      </c>
      <c r="F25" s="23">
        <v>5572.5</v>
      </c>
      <c r="G25" s="23">
        <v>2453.88</v>
      </c>
    </row>
    <row r="26" spans="3:7">
      <c r="C26" s="11" t="s">
        <v>122</v>
      </c>
      <c r="D26" s="23">
        <v>524</v>
      </c>
      <c r="E26" s="23">
        <v>374</v>
      </c>
      <c r="F26" s="23">
        <v>5571.25</v>
      </c>
      <c r="G26" s="23">
        <v>2457.92</v>
      </c>
    </row>
  </sheetData>
  <dataValidations count="43">
    <dataValidation type="textLength" operator="lessThanOrEqual" allowBlank="1" showInputMessage="1" showErrorMessage="1" errorTitle="Account Number" error="Account Number should be length of 20 characters." promptTitle="Account Number" prompt="Enter Account number here. It should be length of maximum 20 characters or can be blank." sqref="IW1 SS1 ACO1 AMK1 AWG1 BGC1 BPY1 BZU1 CJQ1 CTM1 DDI1 DNE1 DXA1 EGW1 EQS1 FAO1 FKK1 FUG1 GEC1 GNY1 GXU1 HHQ1 HRM1 IBI1 ILE1 IVA1 JEW1 JOS1 JYO1 KIK1 KSG1 LCC1 LLY1 LVU1 MFQ1 MPM1 MZI1 NJE1 NTA1 OCW1 OMS1 OWO1 PGK1 PQG1 QAC1 QJY1 QTU1 RDQ1 RNM1 RXI1 SHE1 SRA1 TAW1 TKS1 TUO1 UEK1 UOG1 UYC1 VHY1 VRU1 WBQ1 WLM1 WVI1" xr:uid="{75972C0A-C38A-49D0-9041-47D320C19B5B}">
      <formula1>20</formula1>
    </dataValidation>
    <dataValidation type="textLength" operator="lessThanOrEqual" allowBlank="1" showInputMessage="1" showErrorMessage="1" errorTitle="E-mail Address" promptTitle="E-mail Address" prompt="Enter Payer's e-mail address here. It can be maximum of 40 characters" sqref="IT1 SP1 ACL1 AMH1 AWD1 BFZ1 BPV1 BZR1 CJN1 CTJ1 DDF1 DNB1 DWX1 EGT1 EQP1 FAL1 FKH1 FUD1 GDZ1 GNV1 GXR1 HHN1 HRJ1 IBF1 ILB1 IUX1 JET1 JOP1 JYL1 KIH1 KSD1 LBZ1 LLV1 LVR1 MFN1 MPJ1 MZF1 NJB1 NSX1 OCT1 OMP1 OWL1 PGH1 PQD1 PZZ1 QJV1 QTR1 RDN1 RNJ1 RXF1 SHB1 SQX1 TAT1 TKP1 TUL1 UEH1 UOD1 UXZ1 VHV1 VRR1 WBN1 WLJ1 WVF1" xr:uid="{88215FA1-5260-4EE5-AEBF-8198CC1A2066}">
      <formula1>40</formula1>
    </dataValidation>
    <dataValidation type="whole" allowBlank="1" showInputMessage="1" showErrorMessage="1" errorTitle="Phone Number" error="Phone Number should be length of 10 characters." promptTitle="Phone Number" prompt="Enter Phone number here. It should be length of 10 characters or can be blank." sqref="IV1 SR1 ACN1 AMJ1 AWF1 BGB1 BPX1 BZT1 CJP1 CTL1 DDH1 DND1 DWZ1 EGV1 EQR1 FAN1 FKJ1 FUF1 GEB1 GNX1 GXT1 HHP1 HRL1 IBH1 ILD1 IUZ1 JEV1 JOR1 JYN1 KIJ1 KSF1 LCB1 LLX1 LVT1 MFP1 MPL1 MZH1 NJD1 NSZ1 OCV1 OMR1 OWN1 PGJ1 PQF1 QAB1 QJX1 QTT1 RDP1 RNL1 RXH1 SHD1 SQZ1 TAV1 TKR1 TUN1 UEJ1 UOF1 UYB1 VHX1 VRT1 WBP1 WLL1 WVH1" xr:uid="{B598F07E-ECDA-4AF9-98F1-A50334D84CD4}">
      <formula1>1000000000</formula1>
      <formula2>9999999999</formula2>
    </dataValidation>
    <dataValidation type="whole" allowBlank="1" showInputMessage="1" showErrorMessage="1" errorTitle="Fax Number" error="Fax Number should be length of 10 characters." promptTitle="Fax Number" prompt="Enter Fax number here. It should be length of 10 characters or can be blank." sqref="IU1 SQ1 ACM1 AMI1 AWE1 BGA1 BPW1 BZS1 CJO1 CTK1 DDG1 DNC1 DWY1 EGU1 EQQ1 FAM1 FKI1 FUE1 GEA1 GNW1 GXS1 HHO1 HRK1 IBG1 ILC1 IUY1 JEU1 JOQ1 JYM1 KII1 KSE1 LCA1 LLW1 LVS1 MFO1 MPK1 MZG1 NJC1 NSY1 OCU1 OMQ1 OWM1 PGI1 PQE1 QAA1 QJW1 QTS1 RDO1 RNK1 RXG1 SHC1 SQY1 TAU1 TKQ1 TUM1 UEI1 UOE1 UYA1 VHW1 VRS1 WBO1 WLK1 WVG1" xr:uid="{37662B63-DF6D-41F0-AF71-33247947F580}">
      <formula1>1000000000</formula1>
      <formula2>9999999999</formula2>
    </dataValidation>
    <dataValidation type="textLength" operator="lessThanOrEqual" allowBlank="1" showInputMessage="1" showErrorMessage="1" errorTitle="Address Cont" error="Address Cont can be maximum length of 40 characters." promptTitle="Address Cont" prompt="Enter Recipient's Address here. It can be maximum length of 40 characters." sqref="IP1 SL1 ACH1 AMD1 AVZ1 BFV1 BPR1 BZN1 CJJ1 CTF1 DDB1 DMX1 DWT1 EGP1 EQL1 FAH1 FKD1 FTZ1 GDV1 GNR1 GXN1 HHJ1 HRF1 IBB1 IKX1 IUT1 JEP1 JOL1 JYH1 KID1 KRZ1 LBV1 LLR1 LVN1 MFJ1 MPF1 MZB1 NIX1 NST1 OCP1 OML1 OWH1 PGD1 PPZ1 PZV1 QJR1 QTN1 RDJ1 RNF1 RXB1 SGX1 SQT1 TAP1 TKL1 TUH1 UED1 UNZ1 UXV1 VHR1 VRN1 WBJ1 WLF1 WVB1" xr:uid="{2A333A18-F333-4D6A-AD07-84988B82D26A}">
      <formula1>40</formula1>
    </dataValidation>
    <dataValidation type="textLength" operator="lessThanOrEqual" allowBlank="1" showInputMessage="1" showErrorMessage="1" errorTitle=" City" error="City is required and can be maximun of 27 characters." promptTitle=" City" prompt="Enter Recipient's City here. It can be maximum of 27 characters and should not be blank." sqref="IQ1 SM1 ACI1 AME1 AWA1 BFW1 BPS1 BZO1 CJK1 CTG1 DDC1 DMY1 DWU1 EGQ1 EQM1 FAI1 FKE1 FUA1 GDW1 GNS1 GXO1 HHK1 HRG1 IBC1 IKY1 IUU1 JEQ1 JOM1 JYI1 KIE1 KSA1 LBW1 LLS1 LVO1 MFK1 MPG1 MZC1 NIY1 NSU1 OCQ1 OMM1 OWI1 PGE1 PQA1 PZW1 QJS1 QTO1 RDK1 RNG1 RXC1 SGY1 SQU1 TAQ1 TKM1 TUI1 UEE1 UOA1 UXW1 VHS1 VRO1 WBK1 WLG1 WVC1" xr:uid="{81A33C33-0F32-40C5-AAF9-69E6813CAC44}">
      <formula1>27</formula1>
    </dataValidation>
    <dataValidation type="textLength" operator="lessThanOrEqual" allowBlank="1" showInputMessage="1" showErrorMessage="1" errorTitle="Address1" error="Address1 is required and it can be maximum of 40 characters" promptTitle="Address 1" prompt="Enter the Recipient's Address here. It can be maximum length of 40 characters." sqref="IO1 SK1 ACG1 AMC1 AVY1 BFU1 BPQ1 BZM1 CJI1 CTE1 DDA1 DMW1 DWS1 EGO1 EQK1 FAG1 FKC1 FTY1 GDU1 GNQ1 GXM1 HHI1 HRE1 IBA1 IKW1 IUS1 JEO1 JOK1 JYG1 KIC1 KRY1 LBU1 LLQ1 LVM1 MFI1 MPE1 MZA1 NIW1 NSS1 OCO1 OMK1 OWG1 PGC1 PPY1 PZU1 QJQ1 QTM1 RDI1 RNE1 RXA1 SGW1 SQS1 TAO1 TKK1 TUG1 UEC1 UNY1 UXU1 VHQ1 VRM1 WBI1 WLE1 WVA1" xr:uid="{BA37CAF1-0C27-42B2-B7A8-6BC91F7161EC}">
      <formula1>40</formula1>
    </dataValidation>
    <dataValidation type="textLength" allowBlank="1" showInputMessage="1" showErrorMessage="1" errorTitle="Zip Code" error=" Zip Code can be minimum lengh of 5 characters and maximum of 9 characters. It should not include any special characters. It should be whole numbers and should not be blank." promptTitle="Zip Code" prompt="Enter Zip code Here. It can be minimum lengh of 5 characters and maximum of 9 characters. It should not include any special characters. It should be whole numbers and should not be blank." sqref="IS1 SO1 ACK1 AMG1 AWC1 BFY1 BPU1 BZQ1 CJM1 CTI1 DDE1 DNA1 DWW1 EGS1 EQO1 FAK1 FKG1 FUC1 GDY1 GNU1 GXQ1 HHM1 HRI1 IBE1 ILA1 IUW1 JES1 JOO1 JYK1 KIG1 KSC1 LBY1 LLU1 LVQ1 MFM1 MPI1 MZE1 NJA1 NSW1 OCS1 OMO1 OWK1 PGG1 PQC1 PZY1 QJU1 QTQ1 RDM1 RNI1 RXE1 SHA1 SQW1 TAS1 TKO1 TUK1 UEG1 UOC1 UXY1 VHU1 VRQ1 WBM1 WLI1 WVE1" xr:uid="{222D66D5-E3F8-430A-B678-22E2875E92E7}">
      <formula1>5</formula1>
      <formula2>9</formula2>
    </dataValidation>
    <dataValidation allowBlank="1" showInputMessage="1" showErrorMessage="1" promptTitle="Type of TIN" prompt="Select the Type of TIN" sqref="IM1 SI1 ACE1 AMA1 AVW1 BFS1 BPO1 BZK1 CJG1 CTC1 DCY1 DMU1 DWQ1 EGM1 EQI1 FAE1 FKA1 FTW1 GDS1 GNO1 GXK1 HHG1 HRC1 IAY1 IKU1 IUQ1 JEM1 JOI1 JYE1 KIA1 KRW1 LBS1 LLO1 LVK1 MFG1 MPC1 MYY1 NIU1 NSQ1 OCM1 OMI1 OWE1 PGA1 PPW1 PZS1 QJO1 QTK1 RDG1 RNC1 RWY1 SGU1 SQQ1 TAM1 TKI1 TUE1 UEA1 UNW1 UXS1 VHO1 VRK1 WBG1 WLC1 WUY1" xr:uid="{94D366E5-1673-455C-9AC0-5AAF55D3EEE9}">
      <formula1>0</formula1>
      <formula2>0</formula2>
    </dataValidation>
    <dataValidation type="textLength" operator="lessThanOrEqual" allowBlank="1" showInputMessage="1" showErrorMessage="1" errorTitle="First Name" error="First name should be within 40 characters" promptTitle="First Name" prompt="Enter Recipient's Name here.It can be maximum of 40 characters and the field should not be blank." sqref="IK1 SG1 ACC1 ALY1 AVU1 BFQ1 BPM1 BZI1 CJE1 CTA1 DCW1 DMS1 DWO1 EGK1 EQG1 FAC1 FJY1 FTU1 GDQ1 GNM1 GXI1 HHE1 HRA1 IAW1 IKS1 IUO1 JEK1 JOG1 JYC1 KHY1 KRU1 LBQ1 LLM1 LVI1 MFE1 MPA1 MYW1 NIS1 NSO1 OCK1 OMG1 OWC1 PFY1 PPU1 PZQ1 QJM1 QTI1 RDE1 RNA1 RWW1 SGS1 SQO1 TAK1 TKG1 TUC1 UDY1 UNU1 UXQ1 VHM1 VRI1 WBE1 WLA1 WUW1" xr:uid="{71C8D740-E519-440C-B09B-24BD3B2B4625}">
      <formula1>40</formula1>
    </dataValidation>
    <dataValidation allowBlank="1" showInputMessage="1" showErrorMessage="1" errorTitle="Second TIN Notice" error="Select Yes/No" promptTitle="Second TIN Notice" prompt="Please don't type. Select your Second TIN Notice from the drop down." sqref="IY1 SU1 ACQ1 AMM1 AWI1 BGE1 BQA1 BZW1 CJS1 CTO1 DDK1 DNG1 DXC1 EGY1 EQU1 FAQ1 FKM1 FUI1 GEE1 GOA1 GXW1 HHS1 HRO1 IBK1 ILG1 IVC1 JEY1 JOU1 JYQ1 KIM1 KSI1 LCE1 LMA1 LVW1 MFS1 MPO1 MZK1 NJG1 NTC1 OCY1 OMU1 OWQ1 PGM1 PQI1 QAE1 QKA1 QTW1 RDS1 RNO1 RXK1 SHG1 SRC1 TAY1 TKU1 TUQ1 UEM1 UOI1 UYE1 VIA1 VRW1 WBS1 WLO1 WVK1" xr:uid="{BA27EDB2-202B-4158-9CF3-530ADD8A7F9A}"/>
    <dataValidation allowBlank="1" showInputMessage="1" showErrorMessage="1" promptTitle="FATCA Filing Requirement" prompt="Select Yes/No" sqref="IX1 ST1 ACP1 AML1 AWH1 BGD1 BPZ1 BZV1 CJR1 CTN1 DDJ1 DNF1 DXB1 EGX1 EQT1 FAP1 FKL1 FUH1 GED1 GNZ1 GXV1 HHR1 HRN1 IBJ1 ILF1 IVB1 JEX1 JOT1 JYP1 KIL1 KSH1 LCD1 LLZ1 LVV1 MFR1 MPN1 MZJ1 NJF1 NTB1 OCX1 OMT1 OWP1 PGL1 PQH1 QAD1 QJZ1 QTV1 RDR1 RNN1 RXJ1 SHF1 SRB1 TAX1 TKT1 TUP1 UEL1 UOH1 UYD1 VHZ1 VRV1 WBR1 WLN1 WVJ1" xr:uid="{DC9FB37F-5F27-4E49-976B-4BE3E1AE3348}"/>
    <dataValidation operator="equal" allowBlank="1" showInputMessage="1" showErrorMessage="1" errorTitle="TIN" error="TIN should be within 9 characters and should not contain special characters." promptTitle="TIN" prompt="Enter TIN. It should be whole numbers of length 9 and not include any special characters." sqref="C1 IN1 SJ1 ACF1 AMB1 AVX1 BFT1 BPP1 BZL1 CJH1 CTD1 DCZ1 DMV1 DWR1 EGN1 EQJ1 FAF1 FKB1 FTX1 GDT1 GNP1 GXL1 HHH1 HRD1 IAZ1 IKV1 IUR1 JEN1 JOJ1 JYF1 KIB1 KRX1 LBT1 LLP1 LVL1 MFH1 MPD1 MYZ1 NIV1 NSR1 OCN1 OMJ1 OWF1 PGB1 PPX1 PZT1 QJP1 QTL1 RDH1 RND1 RWZ1 SGV1 SQR1 TAN1 TKJ1 TUF1 UEB1 UNX1 UXT1 VHP1 VRL1 WBH1 WLD1 WUZ1" xr:uid="{E91A079E-DE72-4355-BE87-B6DE5FEC3131}"/>
    <dataValidation type="textLength" operator="lessThanOrEqual" allowBlank="1" showInputMessage="1" showErrorMessage="1" errorTitle="Name Cont" error="Last Name is required and should be within 40 characters" promptTitle="Name Cont" prompt="Enter Recipient's Last Name here. It can be maximum of 40 characters." sqref="IL1 SH1 ACD1 ALZ1 AVV1 BFR1 BPN1 BZJ1 CJF1 CTB1 DCX1 DMT1 DWP1 EGL1 EQH1 FAD1 FJZ1 FTV1 GDR1 GNN1 GXJ1 HHF1 HRB1 IAX1 IKT1 IUP1 JEL1 JOH1 JYD1 KHZ1 KRV1 LBR1 LLN1 LVJ1 MFF1 MPB1 MYX1 NIT1 NSP1 OCL1 OMH1 OWD1 PFZ1 PPV1 PZR1 QJN1 QTJ1 RDF1 RNB1 RWX1 SGT1 SQP1 TAL1 TKH1 TUD1 UDZ1 UNV1 UXR1 VHN1 VRJ1 WBF1 WLB1 WUX1" xr:uid="{EAF25E27-D36B-4243-96DA-3AB1421B273E}">
      <formula1>40</formula1>
    </dataValidation>
    <dataValidation allowBlank="1" showInputMessage="1" showErrorMessage="1" errorTitle="State" promptTitle="State" prompt="Select Recipient's State here." sqref="IR1 JP1 JR1 SN1 TL1 TN1 ACJ1 ADH1 ADJ1 AMF1 AND1 ANF1 AWB1 AWZ1 AXB1 BFX1 BGV1 BGX1 BPT1 BQR1 BQT1 BZP1 CAN1 CAP1 CJL1 CKJ1 CKL1 CTH1 CUF1 CUH1 DDD1 DEB1 DED1 DMZ1 DNX1 DNZ1 DWV1 DXT1 DXV1 EGR1 EHP1 EHR1 EQN1 ERL1 ERN1 FAJ1 FBH1 FBJ1 FKF1 FLD1 FLF1 FUB1 FUZ1 FVB1 GDX1 GEV1 GEX1 GNT1 GOR1 GOT1 GXP1 GYN1 GYP1 HHL1 HIJ1 HIL1 HRH1 HSF1 HSH1 IBD1 ICB1 ICD1 IKZ1 ILX1 ILZ1 IUV1 IVT1 IVV1 JER1 JFP1 JFR1 JON1 JPL1 JPN1 JYJ1 JZH1 JZJ1 KIF1 KJD1 KJF1 KSB1 KSZ1 KTB1 LBX1 LCV1 LCX1 LLT1 LMR1 LMT1 LVP1 LWN1 LWP1 MFL1 MGJ1 MGL1 MPH1 MQF1 MQH1 MZD1 NAB1 NAD1 NIZ1 NJX1 NJZ1 NSV1 NTT1 NTV1 OCR1 ODP1 ODR1 OMN1 ONL1 ONN1 OWJ1 OXH1 OXJ1 PGF1 PHD1 PHF1 PQB1 PQZ1 PRB1 PZX1 QAV1 QAX1 QJT1 QKR1 QKT1 QTP1 QUN1 QUP1 RDL1 REJ1 REL1 RNH1 ROF1 ROH1 RXD1 RYB1 RYD1 SGZ1 SHX1 SHZ1 SQV1 SRT1 SRV1 TAR1 TBP1 TBR1 TKN1 TLL1 TLN1 TUJ1 TVH1 TVJ1 UEF1 UFD1 UFF1 UOB1 UOZ1 UPB1 UXX1 UYV1 UYX1 VHT1 VIR1 VIT1 VRP1 VSN1 VSP1 WBL1 WCJ1 WCL1 WLH1 WMF1 WMH1 WVD1 WWB1 WWD1" xr:uid="{218AED6B-9ADD-4273-9277-00ECCA018742}"/>
    <dataValidation type="textLength" operator="lessThanOrEqual" allowBlank="1" showInputMessage="1" showErrorMessage="1" errorTitle="Name" error=" It should be within 40 characters" promptTitle="Name" prompt="Enter Recipient's Name here.It can be maximum of 40 characters and the field should not be blank." sqref="A14:A1048576" xr:uid="{A597B2DC-4459-4B87-90C7-BE2793235935}">
      <formula1>40</formula1>
    </dataValidation>
    <dataValidation operator="lessThanOrEqual" allowBlank="1" showInputMessage="1" showErrorMessage="1" errorTitle="Name" error=" It should be within 40 characters" promptTitle="Name" prompt="Enter Recipient's Name here.It can be maximum of 40 characters and the field should not be blank." sqref="A1" xr:uid="{744C6654-412D-4B1C-907F-9F83510CC4CB}"/>
    <dataValidation type="textLength" operator="lessThanOrEqual" allowBlank="1" showInputMessage="1" showErrorMessage="1" errorTitle="Name Cont" error="It should be within 40 characters" promptTitle="Name Cont" prompt="Enter Recipient's Name Continue here. It can be maximum of 40 characters" sqref="B2:B1048576" xr:uid="{34EAA8BD-2333-491F-9839-07384DF087A1}">
      <formula1>40</formula1>
    </dataValidation>
    <dataValidation operator="lessThanOrEqual" allowBlank="1" showInputMessage="1" showErrorMessage="1" errorTitle="Name Cont" error="It should be within 40 characters" promptTitle="Name Cont" prompt="Enter Recipient's Name Continue here. It can be maximum of 40 characters" sqref="B1" xr:uid="{3D9B9482-4AAF-465F-87C1-62BA5E2222D6}"/>
    <dataValidation type="list" allowBlank="1" showInputMessage="1" showErrorMessage="1" errorTitle="State" error="Please don't type. Select your Recipient's state from the drop down" promptTitle="State" prompt="Select your Recipient's state from the drop down" sqref="S2:S1048576 W2:W1048576" xr:uid="{D516B4D3-AED8-4BB5-945A-8E6B36001F30}">
      <formula1>State_nm_range</formula1>
    </dataValidation>
    <dataValidation type="decimal" allowBlank="1" showInputMessage="1" showErrorMessage="1" errorTitle="Federal income tax withheld" error="Amount field length should not exceed more than 13 digits including decimals._x000a_" promptTitle="4 Federal income tax withheld" prompt="Enter the Federal income tax withheld. It can be maximum of 13 digits including decimals (No negative amounts)" sqref="D1:E1 G1:G1048576" xr:uid="{617371D7-6863-43D7-9932-A8157884F17A}">
      <formula1>0</formula1>
      <formula2>9999999999.99</formula2>
    </dataValidation>
    <dataValidation type="decimal" allowBlank="1" showInputMessage="1" showErrorMessage="1" errorTitle="7bState income" error="It can be maximum of 13 digits including decimals (No negative amounts)" promptTitle="State income" prompt="Enter the State icome.It can be maximum of 13 digits including decimals (No negative amounts)" sqref="Y2:Y1048576" xr:uid="{A4D48BE9-7433-4654-9F75-34F365389370}">
      <formula1>0</formula1>
      <formula2>9999999999.99</formula2>
    </dataValidation>
    <dataValidation type="decimal" allowBlank="1" showInputMessage="1" showErrorMessage="1" errorTitle="State Income" error="It can be maximum of 13 digits including decimals (No negative amounts)" promptTitle="State Income" prompt="Enter the State icome.It can be maximum of 13 digits including decimals (No negative amounts)" sqref="U2:U1048576" xr:uid="{9BC686F4-A67C-466F-B1A5-21FBA4F6FB67}">
      <formula1>0</formula1>
      <formula2>9999999999.99</formula2>
    </dataValidation>
    <dataValidation type="decimal" allowBlank="1" showInputMessage="1" showErrorMessage="1" errorTitle="5bState tax withheld" error="It can be maximum of 13 digits including decimals (No negative amounts)" promptTitle="State tax withheld" prompt="Enter the State tax withheld. It can be maximum of 13 digits including decimals (No negative amounts)" sqref="V2:V1048576" xr:uid="{F467A522-133B-4F3C-BBF9-9364DA386F83}">
      <formula1>0</formula1>
      <formula2>9999999999.99</formula2>
    </dataValidation>
    <dataValidation type="decimal" allowBlank="1" showInputMessage="1" showErrorMessage="1" errorTitle="State tax withheld" error="Amount field should not exceed 13 digits(inclusing decimals)" promptTitle=" State tax withheld" prompt="Enter the State tax withheld. It can be maximum of 13 digits including decimals (No negative amounts)" sqref="R2:R1048576" xr:uid="{CA30567B-1CFE-441F-838F-9BBAB9AF642D}">
      <formula1>0</formula1>
      <formula2>99999999999.99</formula2>
    </dataValidation>
    <dataValidation type="decimal" allowBlank="1" showInputMessage="1" showErrorMessage="1" errorTitle="Royalties" error="Amount field length should not exceed more than 13 digits including decimals." promptTitle="2Royalties" prompt="Enter the Federal income tax withheld. It can be maximum of 13 digits including decimals (No negative amounts)" sqref="E2:E1048576" xr:uid="{28B9A082-A485-4385-AAFE-90A5A52CC762}">
      <formula1>0</formula1>
      <formula2>9999999999.99</formula2>
    </dataValidation>
    <dataValidation type="decimal" allowBlank="1" showInputMessage="1" showErrorMessage="1" errorTitle="Rents" error="Amount field length should not exceed more than 13 digits including decimals." promptTitle="1Rents" prompt="Enter the Rents. It can be maximum of 13 digits including decimals (No negative amounts)" sqref="D2:D1048576" xr:uid="{6E21B691-5F1E-4BE5-A215-C4D3042D8E60}">
      <formula1>0</formula1>
      <formula2>9999999999.99</formula2>
    </dataValidation>
    <dataValidation type="decimal" allowBlank="1" showInputMessage="1" showErrorMessage="1" errorTitle="Other Income" error="Amount field length should not exceed more than 13 digits including decimals." promptTitle="3Other Income" prompt="Enter the other income. It can be maximum of 13 digits including decimals (No negative amounts)" sqref="F1:F1048576" xr:uid="{669F085E-BE1E-4F36-9929-5B98DDB6F234}">
      <formula1>0</formula1>
      <formula2>99999999999.99</formula2>
    </dataValidation>
    <dataValidation type="list" allowBlank="1" showInputMessage="1" showErrorMessage="1" sqref="J2:J1048576" xr:uid="{8B25498C-4ADE-4B5D-B6E9-8E5B51720D59}">
      <formula1>"Yes,No"</formula1>
    </dataValidation>
    <dataValidation type="decimal" allowBlank="1" showInputMessage="1" showErrorMessage="1" errorTitle="5 Fishing boat proceeds" error="Amount field length should not exceed more than 13 digits including decimals._x000a_" promptTitle="5 Fishing boat proceeds" prompt="Enter the Fishing boat proceeds. It can be maximum of 13 digits including decimals (No negative amounts)" sqref="H1:H1048576" xr:uid="{1ED446BA-3675-464D-8F0D-360C66C60FF2}">
      <formula1>0</formula1>
      <formula2>9999999999.99</formula2>
    </dataValidation>
    <dataValidation type="decimal" allowBlank="1" showInputMessage="1" showErrorMessage="1" errorTitle="Medical and health care payments" error="Amount field length should not exceed more than 13 digits including decimals._x000a_" promptTitle="6Medical and health care payment" prompt="Enter the Medical and health care payments. It can be maximum of 13 digits including decimals (No negative amounts)" sqref="I1:I1048576" xr:uid="{4A256FD4-7432-469D-833A-E58698EDE961}">
      <formula1>0</formula1>
      <formula2>9999999999.99</formula2>
    </dataValidation>
    <dataValidation allowBlank="1" showInputMessage="1" showErrorMessage="1" sqref="J1" xr:uid="{3C73E9A2-6FC1-4F5B-82A4-CA1E45722712}"/>
    <dataValidation type="decimal" allowBlank="1" showInputMessage="1" showErrorMessage="1" errorTitle="8 Substitute payments" error="Amount field length should not exceed more than 13 digits including decimals._x000a_" promptTitle="8 Substitute payments" prompt="Enter the Substitute payments in lieu of_x000a_dividends or interest It can be maximum of 13 digits including decimals (No negative amounts)" sqref="K1:K1048576" xr:uid="{D9AAE55F-0B42-451E-85B1-49F2F759C743}">
      <formula1>0</formula1>
      <formula2>9999999999.99</formula2>
    </dataValidation>
    <dataValidation type="decimal" allowBlank="1" showInputMessage="1" showErrorMessage="1" errorTitle="Crop insurance proceeds" error="Amount field length should not exceed more than 13 digits including decimals." promptTitle="9 Crop insurance proceeds" prompt="Enter the Crop insurance proceeds. It can be maximum of 13 digits including decimals (No negative amounts)" sqref="L1:L1048576" xr:uid="{67AA177E-0CE0-4901-B22A-BDCEE40326C2}">
      <formula1>0</formula1>
      <formula2>9999999999.99</formula2>
    </dataValidation>
    <dataValidation type="decimal" allowBlank="1" showInputMessage="1" showErrorMessage="1" errorTitle="Gross proceeds paid" error="Amount field length should not exceed more than 13 digits including decimals._x000a_" promptTitle="10 Gross proceeds paid" prompt="Enter the Gross proceeds paid to an_x000a_attorney. It can be maximum of 13 digits including decimals (No negative amounts)" sqref="M1:M1048576" xr:uid="{7D36CD01-6668-4935-832B-AE61478676A0}">
      <formula1>0</formula1>
      <formula2>9999999999.99</formula2>
    </dataValidation>
    <dataValidation type="decimal" allowBlank="1" showInputMessage="1" showErrorMessage="1" errorTitle=" Section 409A deferrals" error="Amount field length should not exceed more than 13 digits including decimals._x000a_" promptTitle="12 Section 409A deferrals" prompt="Enter the Section 409A deferrals. It can be maximum of 13 digits including decimals (No negative amounts)" sqref="O1:O1048576" xr:uid="{56F4D6C2-9A39-4321-894C-2AB7D3A04750}">
      <formula1>0</formula1>
      <formula2>9999999999.99</formula2>
    </dataValidation>
    <dataValidation type="decimal" allowBlank="1" showInputMessage="1" showErrorMessage="1" errorTitle="Excess golden parachute payments" error="Amount field length should not exceed more than 13 digits including decimals._x000a_" promptTitle="Excess golden parachute payments" prompt="Enter the Excess golden parachute payments. It can be maximum of 13 digits including decimals (No negative amounts)" sqref="P1:P1048576" xr:uid="{49E02A49-BB8C-405A-A88C-5F43D4AC00B1}">
      <formula1>0</formula1>
      <formula2>9999999999.99</formula2>
    </dataValidation>
    <dataValidation type="decimal" allowBlank="1" showInputMessage="1" showErrorMessage="1" error="Amount field length should not exceed more than 13 digits including decimals." prompt="Enter the Nonqualified deferred compensation. It can be maximum of 13 digits including decimals (No negative amounts)_x000a__x000a__x000a__x000a__x000a__x000a__x000a_" sqref="Q1:Q1048576" xr:uid="{C508C13E-BF25-468D-8E2A-24CD7C4A1228}">
      <formula1>0</formula1>
      <formula2>9999999999.99</formula2>
    </dataValidation>
    <dataValidation type="textLength" allowBlank="1" showInputMessage="1" showErrorMessage="1" errorTitle="Payer's State no" error="It should not exceed 20 characters." promptTitle=" Payer's State no" prompt="Enter Payer's State no of the state selected(16a)" sqref="T1:T1048576" xr:uid="{F3BA83E2-87C7-4F1A-8ED8-00618377B3B6}">
      <formula1>0</formula1>
      <formula2>20</formula2>
    </dataValidation>
    <dataValidation type="textLength" allowBlank="1" showInputMessage="1" showErrorMessage="1" errorTitle="Payer's State no" error="It should not exceed 20 characters." promptTitle=" Payer's State no" prompt="Enter Payer's State no of the state selected(16b)" sqref="X1:X1048576" xr:uid="{846791AC-8F86-45D5-8E5D-1CF75DF1160E}">
      <formula1>0</formula1>
      <formula2>20</formula2>
    </dataValidation>
    <dataValidation allowBlank="1" showInputMessage="1" showErrorMessage="1" errorTitle="Gross proceeds paid" error="Amount field length should not exceed more than 13 digits including decimals._x000a_" promptTitle="10 Gross proceeds paid" prompt="Enter the Gross proceeds paid to an_x000a_attorney. It can be maximum of 13 digits including decimals (No negative amounts)" sqref="N1" xr:uid="{0CB636AA-CAF2-4EBF-88A0-C4D54D90BC55}"/>
    <dataValidation type="decimal" allowBlank="1" showInputMessage="1" showErrorMessage="1" errorTitle="Fish purchased for resale" error="Amount field length should not exceed more than 13 digits including decimals._x000a_" promptTitle="11) Fish purchased for resale" prompt="Enter the Fish purchased for resale. It can be maximum of 13 digits including decimals (No negative amounts)" sqref="N2:N1048576" xr:uid="{139F7DBA-26CF-4C5A-BA10-4931959D49E8}">
      <formula1>0</formula1>
      <formula2>9999999999.99</formula2>
    </dataValidation>
    <dataValidation type="textLength" operator="equal" allowBlank="1" showInputMessage="1" showErrorMessage="1" errorTitle="TIN" error="TIN should be within 9 characters and should not contain special characters." promptTitle="TIN" prompt="Enter TIN. It should be whole numbers of length 9 and not include any special characters." sqref="C2:C1048576" xr:uid="{616D7D30-EC94-41A4-8268-95E49BAF4149}">
      <formula1>9</formula1>
    </dataValidation>
  </dataValidations>
  <hyperlinks>
    <hyperlink ref="A2" r:id="rId1" xr:uid="{559D426E-784B-4D6F-890D-570031ED0E2A}"/>
    <hyperlink ref="B2" r:id="rId2" xr:uid="{05D545AF-0784-4A02-AE5D-0FEAF1376096}"/>
    <hyperlink ref="A8" r:id="rId3" xr:uid="{7B8CA635-BE14-4E91-AAE3-22AA93706D79}"/>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064994-83A5-4473-9AD6-EC69E072BB2F}">
  <dimension ref="A1:AG11"/>
  <sheetViews>
    <sheetView workbookViewId="0">
      <selection activeCell="C6" sqref="C6"/>
    </sheetView>
  </sheetViews>
  <sheetFormatPr defaultColWidth="35.85546875" defaultRowHeight="15"/>
  <cols>
    <col min="1" max="25" width="35.85546875" style="9"/>
    <col min="26" max="26" width="69" style="9" customWidth="1"/>
    <col min="27" max="16384" width="35.85546875" style="9"/>
  </cols>
  <sheetData>
    <row r="1" spans="1:33" s="5" customFormat="1" ht="32.25" customHeight="1" thickBot="1">
      <c r="A1" s="1" t="s">
        <v>15</v>
      </c>
      <c r="B1" s="12" t="s">
        <v>180</v>
      </c>
      <c r="C1" s="1" t="s">
        <v>0</v>
      </c>
      <c r="D1" s="1" t="s">
        <v>1</v>
      </c>
      <c r="E1" s="2" t="s">
        <v>2</v>
      </c>
      <c r="F1" s="2" t="s">
        <v>3</v>
      </c>
      <c r="G1" s="1" t="s">
        <v>4</v>
      </c>
      <c r="H1" s="1" t="s">
        <v>5</v>
      </c>
      <c r="I1" s="1" t="s">
        <v>6</v>
      </c>
      <c r="J1" s="1" t="s">
        <v>7</v>
      </c>
      <c r="K1" s="2" t="s">
        <v>8</v>
      </c>
      <c r="L1" s="3" t="s">
        <v>9</v>
      </c>
      <c r="M1" s="3" t="s">
        <v>10</v>
      </c>
      <c r="N1" s="3" t="s">
        <v>11</v>
      </c>
      <c r="O1" s="3" t="s">
        <v>12</v>
      </c>
      <c r="P1" s="3" t="s">
        <v>13</v>
      </c>
      <c r="Q1" s="1" t="s">
        <v>14</v>
      </c>
      <c r="R1" s="1" t="s">
        <v>15</v>
      </c>
      <c r="S1" s="1" t="s">
        <v>16</v>
      </c>
      <c r="T1" s="1" t="s">
        <v>17</v>
      </c>
      <c r="U1" s="2" t="s">
        <v>18</v>
      </c>
      <c r="V1" s="1" t="s">
        <v>19</v>
      </c>
      <c r="W1" s="1" t="s">
        <v>20</v>
      </c>
      <c r="X1" s="4" t="s">
        <v>21</v>
      </c>
      <c r="Y1" s="1" t="s">
        <v>22</v>
      </c>
      <c r="Z1" s="1" t="s">
        <v>265</v>
      </c>
      <c r="AA1" s="53"/>
      <c r="AB1" s="54"/>
      <c r="AC1" s="53"/>
      <c r="AD1" s="53"/>
      <c r="AE1" s="53"/>
      <c r="AF1" s="54"/>
      <c r="AG1" s="53"/>
    </row>
    <row r="2" spans="1:33" ht="16.5" thickBot="1">
      <c r="A2" s="13" t="s">
        <v>65</v>
      </c>
      <c r="B2" s="43" t="s">
        <v>181</v>
      </c>
      <c r="C2" s="24" t="s">
        <v>124</v>
      </c>
      <c r="D2" s="6" t="s">
        <v>38</v>
      </c>
      <c r="E2" s="11" t="s">
        <v>39</v>
      </c>
      <c r="F2" s="11" t="s">
        <v>49</v>
      </c>
      <c r="G2" s="10" t="s">
        <v>50</v>
      </c>
      <c r="H2" s="10" t="s">
        <v>51</v>
      </c>
      <c r="I2" s="10" t="s">
        <v>52</v>
      </c>
      <c r="J2" s="10" t="s">
        <v>53</v>
      </c>
      <c r="K2" s="11" t="s">
        <v>54</v>
      </c>
      <c r="W2" s="9">
        <v>5600</v>
      </c>
      <c r="Y2" s="9">
        <v>2530</v>
      </c>
      <c r="Z2" s="9" t="s">
        <v>274</v>
      </c>
    </row>
    <row r="3" spans="1:33" ht="16.5" thickBot="1">
      <c r="A3" s="13" t="s">
        <v>66</v>
      </c>
      <c r="B3" s="44" t="s">
        <v>182</v>
      </c>
      <c r="C3" s="25" t="s">
        <v>126</v>
      </c>
      <c r="D3" s="6" t="s">
        <v>38</v>
      </c>
      <c r="E3" s="11" t="s">
        <v>40</v>
      </c>
      <c r="F3" s="11" t="s">
        <v>49</v>
      </c>
      <c r="G3" s="10" t="s">
        <v>55</v>
      </c>
      <c r="H3" s="10" t="s">
        <v>51</v>
      </c>
      <c r="I3" s="10" t="s">
        <v>52</v>
      </c>
      <c r="J3" s="10" t="s">
        <v>53</v>
      </c>
      <c r="K3" s="11" t="s">
        <v>54</v>
      </c>
      <c r="W3" s="9">
        <f>W2+250</f>
        <v>5850</v>
      </c>
      <c r="Y3" s="9">
        <f>Y2+225</f>
        <v>2755</v>
      </c>
      <c r="Z3" s="9" t="s">
        <v>266</v>
      </c>
    </row>
    <row r="4" spans="1:33" ht="16.5" thickBot="1">
      <c r="A4" s="9" t="s">
        <v>69</v>
      </c>
      <c r="B4" s="44" t="s">
        <v>183</v>
      </c>
      <c r="C4" s="25" t="s">
        <v>127</v>
      </c>
      <c r="D4" s="6" t="s">
        <v>38</v>
      </c>
      <c r="E4" s="11" t="s">
        <v>41</v>
      </c>
      <c r="F4" s="11" t="s">
        <v>49</v>
      </c>
      <c r="G4" s="10" t="s">
        <v>56</v>
      </c>
      <c r="H4" s="10" t="s">
        <v>51</v>
      </c>
      <c r="I4" s="10" t="s">
        <v>52</v>
      </c>
      <c r="J4" s="10" t="s">
        <v>53</v>
      </c>
      <c r="K4" s="11" t="s">
        <v>54</v>
      </c>
      <c r="W4" s="9">
        <f t="shared" ref="W4:W11" si="0">W3+250</f>
        <v>6100</v>
      </c>
      <c r="Y4" s="9">
        <f t="shared" ref="Y4:Y11" si="1">Y3+225</f>
        <v>2980</v>
      </c>
      <c r="Z4" s="9" t="s">
        <v>267</v>
      </c>
    </row>
    <row r="5" spans="1:33" ht="16.5" thickBot="1">
      <c r="A5" s="9" t="s">
        <v>67</v>
      </c>
      <c r="B5" s="44" t="s">
        <v>184</v>
      </c>
      <c r="C5" s="24" t="s">
        <v>32</v>
      </c>
      <c r="D5" s="6" t="s">
        <v>38</v>
      </c>
      <c r="E5" s="11" t="s">
        <v>42</v>
      </c>
      <c r="F5" s="11" t="s">
        <v>49</v>
      </c>
      <c r="G5" s="10" t="s">
        <v>57</v>
      </c>
      <c r="H5" s="10" t="s">
        <v>51</v>
      </c>
      <c r="I5" s="10" t="s">
        <v>52</v>
      </c>
      <c r="J5" s="10" t="s">
        <v>53</v>
      </c>
      <c r="K5" s="11" t="s">
        <v>54</v>
      </c>
      <c r="W5" s="9">
        <f t="shared" si="0"/>
        <v>6350</v>
      </c>
      <c r="Y5" s="9">
        <f t="shared" si="1"/>
        <v>3205</v>
      </c>
      <c r="Z5" s="9" t="s">
        <v>268</v>
      </c>
    </row>
    <row r="6" spans="1:33" ht="16.5" thickBot="1">
      <c r="A6" s="9" t="s">
        <v>125</v>
      </c>
      <c r="B6" s="44" t="s">
        <v>185</v>
      </c>
      <c r="C6" s="24" t="s">
        <v>33</v>
      </c>
      <c r="D6" s="6"/>
      <c r="E6" s="11"/>
      <c r="F6" s="11" t="s">
        <v>49</v>
      </c>
      <c r="G6" s="10" t="s">
        <v>58</v>
      </c>
      <c r="H6" s="10" t="s">
        <v>51</v>
      </c>
      <c r="I6" s="10" t="s">
        <v>52</v>
      </c>
      <c r="J6" s="10" t="s">
        <v>53</v>
      </c>
      <c r="K6" s="11" t="s">
        <v>54</v>
      </c>
      <c r="W6" s="9">
        <f t="shared" si="0"/>
        <v>6600</v>
      </c>
      <c r="Y6" s="9">
        <f t="shared" si="1"/>
        <v>3430</v>
      </c>
      <c r="Z6" s="52" t="s">
        <v>269</v>
      </c>
    </row>
    <row r="7" spans="1:33" ht="16.5" thickBot="1">
      <c r="A7" s="9" t="s">
        <v>70</v>
      </c>
      <c r="B7" s="44" t="s">
        <v>186</v>
      </c>
      <c r="C7" s="24" t="s">
        <v>34</v>
      </c>
      <c r="D7" s="6" t="s">
        <v>38</v>
      </c>
      <c r="E7" s="11" t="s">
        <v>44</v>
      </c>
      <c r="F7" s="11" t="s">
        <v>49</v>
      </c>
      <c r="G7" s="10" t="s">
        <v>59</v>
      </c>
      <c r="H7" s="10" t="s">
        <v>51</v>
      </c>
      <c r="I7" s="10" t="s">
        <v>52</v>
      </c>
      <c r="J7" s="10" t="s">
        <v>53</v>
      </c>
      <c r="K7" s="11" t="s">
        <v>54</v>
      </c>
      <c r="W7" s="9">
        <f t="shared" si="0"/>
        <v>6850</v>
      </c>
      <c r="Y7" s="9">
        <v>8500</v>
      </c>
      <c r="Z7" s="9" t="s">
        <v>270</v>
      </c>
    </row>
    <row r="8" spans="1:33" ht="16.5" thickBot="1">
      <c r="A8" s="13" t="s">
        <v>71</v>
      </c>
      <c r="B8" s="44" t="s">
        <v>187</v>
      </c>
      <c r="C8" s="24" t="s">
        <v>35</v>
      </c>
      <c r="D8" s="6" t="s">
        <v>38</v>
      </c>
      <c r="E8" s="11" t="s">
        <v>45</v>
      </c>
      <c r="F8" s="11" t="s">
        <v>49</v>
      </c>
      <c r="G8" s="10" t="s">
        <v>60</v>
      </c>
      <c r="H8" s="10" t="s">
        <v>51</v>
      </c>
      <c r="I8" s="10" t="s">
        <v>52</v>
      </c>
      <c r="J8" s="10" t="s">
        <v>53</v>
      </c>
      <c r="K8" s="11" t="s">
        <v>54</v>
      </c>
      <c r="W8" s="9">
        <v>10777</v>
      </c>
      <c r="Y8" s="9">
        <f t="shared" si="1"/>
        <v>8725</v>
      </c>
      <c r="Z8" s="9" t="s">
        <v>271</v>
      </c>
    </row>
    <row r="9" spans="1:33" ht="16.5" thickBot="1">
      <c r="A9" s="9" t="s">
        <v>128</v>
      </c>
      <c r="B9" s="44" t="s">
        <v>188</v>
      </c>
      <c r="C9" s="25" t="s">
        <v>175</v>
      </c>
      <c r="D9" s="6" t="s">
        <v>38</v>
      </c>
      <c r="E9" s="11"/>
      <c r="F9" s="11" t="s">
        <v>49</v>
      </c>
      <c r="G9" s="10" t="s">
        <v>176</v>
      </c>
      <c r="H9" s="10"/>
      <c r="I9" s="10" t="s">
        <v>177</v>
      </c>
      <c r="J9" s="10" t="s">
        <v>178</v>
      </c>
      <c r="K9" s="11" t="s">
        <v>179</v>
      </c>
      <c r="W9" s="9">
        <f t="shared" si="0"/>
        <v>11027</v>
      </c>
      <c r="Y9" s="9">
        <f t="shared" si="1"/>
        <v>8950</v>
      </c>
      <c r="Z9" s="9" t="s">
        <v>272</v>
      </c>
    </row>
    <row r="10" spans="1:33" ht="16.5" thickBot="1">
      <c r="A10" s="13" t="s">
        <v>129</v>
      </c>
      <c r="B10" s="44" t="s">
        <v>259</v>
      </c>
      <c r="C10" s="25" t="s">
        <v>261</v>
      </c>
      <c r="D10" s="6" t="s">
        <v>38</v>
      </c>
      <c r="E10" s="11" t="s">
        <v>260</v>
      </c>
      <c r="F10" s="11" t="s">
        <v>49</v>
      </c>
      <c r="G10" s="10" t="s">
        <v>62</v>
      </c>
      <c r="H10" s="10" t="s">
        <v>51</v>
      </c>
      <c r="I10" s="10" t="s">
        <v>52</v>
      </c>
      <c r="J10" s="10" t="s">
        <v>53</v>
      </c>
      <c r="K10" s="11" t="s">
        <v>179</v>
      </c>
      <c r="W10" s="9">
        <f t="shared" si="0"/>
        <v>11277</v>
      </c>
      <c r="Y10" s="9">
        <f t="shared" si="1"/>
        <v>9175</v>
      </c>
      <c r="Z10" s="9" t="s">
        <v>273</v>
      </c>
    </row>
    <row r="11" spans="1:33" ht="16.5" thickBot="1">
      <c r="B11" s="44" t="s">
        <v>262</v>
      </c>
      <c r="C11" s="25" t="s">
        <v>263</v>
      </c>
      <c r="D11" s="6" t="s">
        <v>38</v>
      </c>
      <c r="E11" s="11" t="s">
        <v>264</v>
      </c>
      <c r="F11" s="11" t="s">
        <v>49</v>
      </c>
      <c r="G11" s="10" t="s">
        <v>63</v>
      </c>
      <c r="H11" s="10" t="s">
        <v>51</v>
      </c>
      <c r="I11" s="10" t="s">
        <v>52</v>
      </c>
      <c r="J11" s="10" t="s">
        <v>53</v>
      </c>
      <c r="K11" s="11" t="s">
        <v>54</v>
      </c>
      <c r="W11" s="9">
        <f t="shared" si="0"/>
        <v>11527</v>
      </c>
      <c r="Y11" s="9">
        <f t="shared" si="1"/>
        <v>9400</v>
      </c>
    </row>
  </sheetData>
  <phoneticPr fontId="16" type="noConversion"/>
  <dataValidations count="22">
    <dataValidation type="textLength" operator="lessThanOrEqual" allowBlank="1" showInputMessage="1" showErrorMessage="1" errorTitle="E-mail Address" promptTitle="E-mail Address" prompt="Enter Payer's e-mail address here. It can be maximum of 40 characters" sqref="JA1 SW1 ACS1 AMO1 AWK1 BGG1 BQC1 BZY1 CJU1 CTQ1 DDM1 DNI1 DXE1 EHA1 EQW1 FAS1 FKO1 FUK1 GEG1 GOC1 GXY1 HHU1 HRQ1 IBM1 ILI1 IVE1 JFA1 JOW1 JYS1 KIO1 KSK1 LCG1 LMC1 LVY1 MFU1 MPQ1 MZM1 NJI1 NTE1 ODA1 OMW1 OWS1 PGO1 PQK1 QAG1 QKC1 QTY1 RDU1 RNQ1 RXM1 SHI1 SRE1 TBA1 TKW1 TUS1 UEO1 UOK1 UYG1 VIC1 VRY1 WBU1 WLQ1 WVM1" xr:uid="{CD769F1C-4BD9-44D8-B06E-419E7E5BE2C3}">
      <formula1>40</formula1>
    </dataValidation>
    <dataValidation type="textLength" operator="lessThanOrEqual" allowBlank="1" showInputMessage="1" showErrorMessage="1" errorTitle="Address Cont" error="Address Cont can be maximum length of 40 characters." promptTitle="Address Cont" prompt="Enter Recipient's Address here. It can be maximum length of 40 characters." sqref="IW1 SS1 ACO1 AMK1 AWG1 BGC1 BPY1 BZU1 CJQ1 CTM1 DDI1 DNE1 DXA1 EGW1 EQS1 FAO1 FKK1 FUG1 GEC1 GNY1 GXU1 HHQ1 HRM1 IBI1 ILE1 IVA1 JEW1 JOS1 JYO1 KIK1 KSG1 LCC1 LLY1 LVU1 MFQ1 MPM1 MZI1 NJE1 NTA1 OCW1 OMS1 OWO1 PGK1 PQG1 QAC1 QJY1 QTU1 RDQ1 RNM1 RXI1 SHE1 SRA1 TAW1 TKS1 TUO1 UEK1 UOG1 UYC1 VHY1 VRU1 WBQ1 WLM1 WVI1" xr:uid="{37A30D53-0352-4FC2-9234-127ADC269F26}">
      <formula1>40</formula1>
    </dataValidation>
    <dataValidation allowBlank="1" showInputMessage="1" showErrorMessage="1" promptTitle="Type of TIN" prompt="Select the Type of TIN" sqref="IT1 SP1 ACL1 AMH1 AWD1 BFZ1 BPV1 BZR1 CJN1 CTJ1 DDF1 DNB1 DWX1 EGT1 EQP1 FAL1 FKH1 FUD1 GDZ1 GNV1 GXR1 HHN1 HRJ1 IBF1 ILB1 IUX1 JET1 JOP1 JYL1 KIH1 KSD1 LBZ1 LLV1 LVR1 MFN1 MPJ1 MZF1 NJB1 NSX1 OCT1 OMP1 OWL1 PGH1 PQD1 PZZ1 QJV1 QTR1 RDN1 RNJ1 RXF1 SHB1 SQX1 TAT1 TKP1 TUL1 UEH1 UOD1 UXZ1 VHV1 VRR1 WBN1 WLJ1 WVF1" xr:uid="{ADA19C06-AC8B-48F6-8561-C278A95F5AD9}">
      <formula1>0</formula1>
      <formula2>0</formula2>
    </dataValidation>
    <dataValidation allowBlank="1" showInputMessage="1" showErrorMessage="1" errorTitle="Second TIN Notice" error="Select Yes/No" promptTitle="Second TIN Notice" prompt="Please don't type. Select your Second TIN Notice from the drop down." sqref="JF1 TB1 ACX1 AMT1 AWP1 BGL1 BQH1 CAD1 CJZ1 CTV1 DDR1 DNN1 DXJ1 EHF1 ERB1 FAX1 FKT1 FUP1 GEL1 GOH1 GYD1 HHZ1 HRV1 IBR1 ILN1 IVJ1 JFF1 JPB1 JYX1 KIT1 KSP1 LCL1 LMH1 LWD1 MFZ1 MPV1 MZR1 NJN1 NTJ1 ODF1 ONB1 OWX1 PGT1 PQP1 QAL1 QKH1 QUD1 RDZ1 RNV1 RXR1 SHN1 SRJ1 TBF1 TLB1 TUX1 UET1 UOP1 UYL1 VIH1 VSD1 WBZ1 WLV1 WVR1" xr:uid="{54997944-98EC-4BEA-A814-F6A9AF7563B0}"/>
    <dataValidation allowBlank="1" showInputMessage="1" showErrorMessage="1" promptTitle="FATCA Filing Requirement" prompt="Select Yes/No" sqref="JE1 TA1 ACW1 AMS1 AWO1 BGK1 BQG1 CAC1 CJY1 CTU1 DDQ1 DNM1 DXI1 EHE1 ERA1 FAW1 FKS1 FUO1 GEK1 GOG1 GYC1 HHY1 HRU1 IBQ1 ILM1 IVI1 JFE1 JPA1 JYW1 KIS1 KSO1 LCK1 LMG1 LWC1 MFY1 MPU1 MZQ1 NJM1 NTI1 ODE1 ONA1 OWW1 PGS1 PQO1 QAK1 QKG1 QUC1 RDY1 RNU1 RXQ1 SHM1 SRI1 TBE1 TLA1 TUW1 UES1 UOO1 UYK1 VIG1 VSC1 WBY1 WLU1 WVQ1" xr:uid="{44D28766-EF6F-41CE-8C53-902D63C66264}"/>
    <dataValidation allowBlank="1" showInputMessage="1" showErrorMessage="1" promptTitle="Address 1" prompt="Please do not enter specl characters like @ \ /  etc... We accept only [&amp; ( ) - ' , . and #]" sqref="L1" xr:uid="{15DF7312-513B-4AF1-8CC7-8DB60CDC82D8}"/>
    <dataValidation allowBlank="1" showInputMessage="1" showErrorMessage="1" sqref="I1:K1 R1:W1 Y1:AG1" xr:uid="{B3EAAFE3-0D1C-4A37-9CD3-54E768863AF9}"/>
    <dataValidation type="textLength" operator="lessThanOrEqual" allowBlank="1" showInputMessage="1" showErrorMessage="1" errorTitle="Address Cont" error="Address Continue can be maximum length of 40 characters." promptTitle="Address Cont" prompt="Enter Recipient's Address here. It can be maximum length of 40 characters." sqref="H1" xr:uid="{B5C6BBFE-B9B2-4750-B675-42FAB8BD238F}">
      <formula1>40</formula1>
    </dataValidation>
    <dataValidation type="textLength" operator="lessThanOrEqual" allowBlank="1" showInputMessage="1" showErrorMessage="1" errorTitle="Address" error="Address is required and it can be maximum of 40 characters" promptTitle="Address" prompt="Enter the Recipient's Address here. It can be maximum length of 40 characters." sqref="G1" xr:uid="{84218F17-6C57-447B-8835-29774A78B8A8}">
      <formula1>40</formula1>
    </dataValidation>
    <dataValidation allowBlank="1" showInputMessage="1" showErrorMessage="1" errorTitle="Type of TIN" error="Please don't type. Select the Type of TIN from the drop down." promptTitle="Type of TIN" prompt="Select the Type of TIN" sqref="D1" xr:uid="{8CF60B19-CCD4-4E7B-9D4A-1CA2817600AD}"/>
    <dataValidation operator="lessThanOrEqual" allowBlank="1" showInputMessage="1" showErrorMessage="1" errorTitle="Name" error=" It should be within 40 characters" promptTitle="Name" prompt="Enter Recipient's Name here.It can be maximum of 40 characters and the field should not be blank." sqref="A1:C1" xr:uid="{B175B1F1-0724-4881-8DD3-77E5B4685646}"/>
    <dataValidation allowBlank="1" showInputMessage="1" showErrorMessage="1" errorTitle="State" promptTitle="State" prompt="Select Recipient's State here." sqref="IY1 JW1 JY1 SU1 TS1 TU1 ACQ1 ADO1 ADQ1 AMM1 ANK1 ANM1 AWI1 AXG1 AXI1 BGE1 BHC1 BHE1 BQA1 BQY1 BRA1 BZW1 CAU1 CAW1 CJS1 CKQ1 CKS1 CTO1 CUM1 CUO1 DDK1 DEI1 DEK1 DNG1 DOE1 DOG1 DXC1 DYA1 DYC1 EGY1 EHW1 EHY1 EQU1 ERS1 ERU1 FAQ1 FBO1 FBQ1 FKM1 FLK1 FLM1 FUI1 FVG1 FVI1 GEE1 GFC1 GFE1 GOA1 GOY1 GPA1 GXW1 GYU1 GYW1 HHS1 HIQ1 HIS1 HRO1 HSM1 HSO1 IBK1 ICI1 ICK1 ILG1 IME1 IMG1 IVC1 IWA1 IWC1 JEY1 JFW1 JFY1 JOU1 JPS1 JPU1 JYQ1 JZO1 JZQ1 KIM1 KJK1 KJM1 KSI1 KTG1 KTI1 LCE1 LDC1 LDE1 LMA1 LMY1 LNA1 LVW1 LWU1 LWW1 MFS1 MGQ1 MGS1 MPO1 MQM1 MQO1 MZK1 NAI1 NAK1 NJG1 NKE1 NKG1 NTC1 NUA1 NUC1 OCY1 ODW1 ODY1 OMU1 ONS1 ONU1 OWQ1 OXO1 OXQ1 PGM1 PHK1 PHM1 PQI1 PRG1 PRI1 QAE1 QBC1 QBE1 QKA1 QKY1 QLA1 QTW1 QUU1 QUW1 RDS1 REQ1 RES1 RNO1 ROM1 ROO1 RXK1 RYI1 RYK1 SHG1 SIE1 SIG1 SRC1 SSA1 SSC1 TAY1 TBW1 TBY1 TKU1 TLS1 TLU1 TUQ1 TVO1 TVQ1 UEM1 UFK1 UFM1 UOI1 UPG1 UPI1 UYE1 UZC1 UZE1 VIA1 VIY1 VJA1 VRW1 VSU1 VSW1 WBS1 WCQ1 WCS1 WLO1 WMM1 WMO1 WVK1 WWI1 WWK1" xr:uid="{7937ABEC-12EC-4761-99ED-D3C56E030501}"/>
    <dataValidation type="textLength" operator="lessThanOrEqual" allowBlank="1" showInputMessage="1" showErrorMessage="1" errorTitle="Name Cont" error="Last Name is required and should be within 40 characters" promptTitle="Name Cont" prompt="Enter Recipient's Last Name here. It can be maximum of 40 characters." sqref="IS1 SO1 ACK1 AMG1 AWC1 BFY1 BPU1 BZQ1 CJM1 CTI1 DDE1 DNA1 DWW1 EGS1 EQO1 FAK1 FKG1 FUC1 GDY1 GNU1 GXQ1 HHM1 HRI1 IBE1 ILA1 IUW1 JES1 JOO1 JYK1 KIG1 KSC1 LBY1 LLU1 LVQ1 MFM1 MPI1 MZE1 NJA1 NSW1 OCS1 OMO1 OWK1 PGG1 PQC1 PZY1 QJU1 QTQ1 RDM1 RNI1 RXE1 SHA1 SQW1 TAS1 TKO1 TUK1 UEG1 UOC1 UXY1 VHU1 VRQ1 WBM1 WLI1 WVE1" xr:uid="{26F82C72-1608-4E0F-855D-FBE229582ED8}">
      <formula1>40</formula1>
    </dataValidation>
    <dataValidation operator="equal" allowBlank="1" showInputMessage="1" showErrorMessage="1" errorTitle="TIN" error="TIN should be within 9 characters and should not contain special characters." promptTitle="TIN" prompt="Enter TIN. It should be whole numbers of length 9 and not include any special characters." sqref="E1 IU1 SQ1 ACM1 AMI1 AWE1 BGA1 BPW1 BZS1 CJO1 CTK1 DDG1 DNC1 DWY1 EGU1 EQQ1 FAM1 FKI1 FUE1 GEA1 GNW1 GXS1 HHO1 HRK1 IBG1 ILC1 IUY1 JEU1 JOQ1 JYM1 KII1 KSE1 LCA1 LLW1 LVS1 MFO1 MPK1 MZG1 NJC1 NSY1 OCU1 OMQ1 OWM1 PGI1 PQE1 QAA1 QJW1 QTS1 RDO1 RNK1 RXG1 SHC1 SQY1 TAU1 TKQ1 TUM1 UEI1 UOE1 UYA1 VHW1 VRS1 WBO1 WLK1 WVG1" xr:uid="{23C2D509-4B6E-418B-B306-F843B996967C}"/>
    <dataValidation type="textLength" operator="lessThanOrEqual" allowBlank="1" showInputMessage="1" showErrorMessage="1" errorTitle="First Name" error="First name should be within 40 characters" promptTitle="First Name" prompt="Enter Recipient's Name here.It can be maximum of 40 characters and the field should not be blank." sqref="IR1 SN1 ACJ1 AMF1 AWB1 BFX1 BPT1 BZP1 CJL1 CTH1 DDD1 DMZ1 DWV1 EGR1 EQN1 FAJ1 FKF1 FUB1 GDX1 GNT1 GXP1 HHL1 HRH1 IBD1 IKZ1 IUV1 JER1 JON1 JYJ1 KIF1 KSB1 LBX1 LLT1 LVP1 MFL1 MPH1 MZD1 NIZ1 NSV1 OCR1 OMN1 OWJ1 PGF1 PQB1 PZX1 QJT1 QTP1 RDL1 RNH1 RXD1 SGZ1 SQV1 TAR1 TKN1 TUJ1 UEF1 UOB1 UXX1 VHT1 VRP1 WBL1 WLH1 WVD1" xr:uid="{53D49FE5-B297-4551-ADA0-F6F6ACA52434}">
      <formula1>40</formula1>
    </dataValidation>
    <dataValidation type="textLength" operator="lessThanOrEqual" allowBlank="1" showInputMessage="1" showErrorMessage="1" errorTitle="Zip Code" error=" Zip Code can be minimum lengh of 5 characters and maximum of 9 characters. It should not include any special characters. It should be whole numbers and should not be blank." promptTitle="Zip Code" prompt="Enter Zip code Here. It can be minimum lengh of 5 characters and maximum of 9 characters. It should not include any special characters. It should be whole numbers and should not be blank." sqref="IZ1 SV1 ACR1 AMN1 AWJ1 BGF1 BQB1 BZX1 CJT1 CTP1 DDL1 DNH1 DXD1 EGZ1 EQV1 FAR1 FKN1 FUJ1 GEF1 GOB1 GXX1 HHT1 HRP1 IBL1 ILH1 IVD1 JEZ1 JOV1 JYR1 KIN1 KSJ1 LCF1 LMB1 LVX1 MFT1 MPP1 MZL1 NJH1 NTD1 OCZ1 OMV1 OWR1 PGN1 PQJ1 QAF1 QKB1 QTX1 RDT1 RNP1 RXL1 SHH1 SRD1 TAZ1 TKV1 TUR1 UEN1 UOJ1 UYF1 VIB1 VRX1 WBT1 WLP1 WVL1" xr:uid="{3E1B25FA-0BF8-40D9-93AF-F1EF45035EE8}">
      <formula1>9</formula1>
    </dataValidation>
    <dataValidation type="textLength" operator="lessThanOrEqual" allowBlank="1" showInputMessage="1" showErrorMessage="1" errorTitle="Address1" error="Address1 is required and it can be maximum of 40 characters" promptTitle="Address 1" prompt="Enter the Recipient's Address here. It can be maximum length of 40 characters." sqref="IV1 SR1 ACN1 AMJ1 AWF1 BGB1 BPX1 BZT1 CJP1 CTL1 DDH1 DND1 DWZ1 EGV1 EQR1 FAN1 FKJ1 FUF1 GEB1 GNX1 GXT1 HHP1 HRL1 IBH1 ILD1 IUZ1 JEV1 JOR1 JYN1 KIJ1 KSF1 LCB1 LLX1 LVT1 MFP1 MPL1 MZH1 NJD1 NSZ1 OCV1 OMR1 OWN1 PGJ1 PQF1 QAB1 QJX1 QTT1 RDP1 RNL1 RXH1 SHD1 SQZ1 TAV1 TKR1 TUN1 UEJ1 UOF1 UYB1 VHX1 VRT1 WBP1 WLL1 WVH1" xr:uid="{B2652F82-BF04-4480-B4A5-C0961B8932D0}">
      <formula1>40</formula1>
    </dataValidation>
    <dataValidation type="textLength" operator="lessThanOrEqual" allowBlank="1" showInputMessage="1" showErrorMessage="1" errorTitle=" City" error="City is required and can be maximun of 40 characters." promptTitle=" City" prompt="Enter Recipient's City here. It can be maximum of 40 characters and should not be blank." sqref="IX1 ST1 ACP1 AML1 AWH1 BGD1 BPZ1 BZV1 CJR1 CTN1 DDJ1 DNF1 DXB1 EGX1 EQT1 FAP1 FKL1 FUH1 GED1 GNZ1 GXV1 HHR1 HRN1 IBJ1 ILF1 IVB1 JEX1 JOT1 JYP1 KIL1 KSH1 LCD1 LLZ1 LVV1 MFR1 MPN1 MZJ1 NJF1 NTB1 OCX1 OMT1 OWP1 PGL1 PQH1 QAD1 QJZ1 QTV1 RDR1 RNN1 RXJ1 SHF1 SRB1 TAX1 TKT1 TUP1 UEL1 UOH1 UYD1 VHZ1 VRV1 WBR1 WLN1 WVJ1" xr:uid="{A0120E58-B3D7-468B-828F-4A90101D9DCA}">
      <formula1>40</formula1>
    </dataValidation>
    <dataValidation type="whole" allowBlank="1" showInputMessage="1" showErrorMessage="1" errorTitle="Fax Number" error="Fax Number should be length of 10 characters." promptTitle="Fax Number" prompt="Enter Fax number here. It should be length of 10 characters or can be blank." sqref="JB1 SX1 ACT1 AMP1 AWL1 BGH1 BQD1 BZZ1 CJV1 CTR1 DDN1 DNJ1 DXF1 EHB1 EQX1 FAT1 FKP1 FUL1 GEH1 GOD1 GXZ1 HHV1 HRR1 IBN1 ILJ1 IVF1 JFB1 JOX1 JYT1 KIP1 KSL1 LCH1 LMD1 LVZ1 MFV1 MPR1 MZN1 NJJ1 NTF1 ODB1 OMX1 OWT1 PGP1 PQL1 QAH1 QKD1 QTZ1 RDV1 RNR1 RXN1 SHJ1 SRF1 TBB1 TKX1 TUT1 UEP1 UOL1 UYH1 VID1 VRZ1 WBV1 WLR1 WVN1" xr:uid="{AC71F3A6-DE6F-4AF0-9800-2740A3E703B4}">
      <formula1>1000000000</formula1>
      <formula2>9999999999</formula2>
    </dataValidation>
    <dataValidation type="whole" allowBlank="1" showInputMessage="1" showErrorMessage="1" errorTitle="Phone Number" error="Phone Number should be length of 10 characters." promptTitle="Phone Number" prompt="Enter Phone number here. It should be length of 10 characters or can be blank." sqref="JC1 SY1 ACU1 AMQ1 AWM1 BGI1 BQE1 CAA1 CJW1 CTS1 DDO1 DNK1 DXG1 EHC1 EQY1 FAU1 FKQ1 FUM1 GEI1 GOE1 GYA1 HHW1 HRS1 IBO1 ILK1 IVG1 JFC1 JOY1 JYU1 KIQ1 KSM1 LCI1 LME1 LWA1 MFW1 MPS1 MZO1 NJK1 NTG1 ODC1 OMY1 OWU1 PGQ1 PQM1 QAI1 QKE1 QUA1 RDW1 RNS1 RXO1 SHK1 SRG1 TBC1 TKY1 TUU1 UEQ1 UOM1 UYI1 VIE1 VSA1 WBW1 WLS1 WVO1" xr:uid="{9622A221-0BCC-4C83-9E48-1120224AB357}">
      <formula1>1000000000</formula1>
      <formula2>9999999999</formula2>
    </dataValidation>
    <dataValidation allowBlank="1" showInputMessage="1" showErrorMessage="1" errorTitle="Account Number" error="Account Number should be length of 10 characters." promptTitle="Account Number" prompt="Enter Account number here. It should be length of maximum 20 characters or can be blank." sqref="JD1 SZ1 ACV1 AMR1 AWN1 BGJ1 BQF1 CAB1 CJX1 CTT1 DDP1 DNL1 DXH1 EHD1 EQZ1 FAV1 FKR1 FUN1 GEJ1 GOF1 GYB1 HHX1 HRT1 IBP1 ILL1 IVH1 JFD1 JOZ1 JYV1 KIR1 KSN1 LCJ1 LMF1 LWB1 MFX1 MPT1 MZP1 NJL1 NTH1 ODD1 OMZ1 OWV1 PGR1 PQN1 QAJ1 QKF1 QUB1 RDX1 RNT1 RXP1 SHL1 SRH1 TBD1 TKZ1 TUV1 UER1 UON1 UYJ1 VIF1 VSB1 WBX1 WLT1 WVP1" xr:uid="{E704150A-2C4A-4395-A50E-9E6A79AF20EC}"/>
    <dataValidation allowBlank="1" showInputMessage="1" showErrorMessage="1" promptTitle="Direct sales totalling $5000 " sqref="X1" xr:uid="{BEC237EC-10B4-4EA9-941F-0C4B303555F1}"/>
  </dataValidations>
  <hyperlinks>
    <hyperlink ref="A2" r:id="rId1" xr:uid="{81766EB9-7ABA-4C56-988D-8C1ED2277545}"/>
    <hyperlink ref="A3" r:id="rId2" xr:uid="{FEA784D7-C5DC-47AF-A07A-1FFAC0196C42}"/>
    <hyperlink ref="A8" r:id="rId3" xr:uid="{07CD0429-C8A0-4C1F-AC8E-CC5423E43813}"/>
    <hyperlink ref="A10" r:id="rId4" xr:uid="{7056B238-2AA6-47FD-8251-0AEF4A070F20}"/>
  </hyperlinks>
  <pageMargins left="0.7" right="0.7" top="0.75" bottom="0.75" header="0.3" footer="0.3"/>
  <pageSetup orientation="portrait" horizontalDpi="200" verticalDpi="200" r:id="rId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11CF25-62D6-4E97-82EE-078A14486666}">
  <dimension ref="A1:AV11"/>
  <sheetViews>
    <sheetView workbookViewId="0">
      <selection activeCell="C17" sqref="C17"/>
    </sheetView>
  </sheetViews>
  <sheetFormatPr defaultRowHeight="15"/>
  <cols>
    <col min="1" max="1" width="36" style="9" customWidth="1"/>
    <col min="2" max="2" width="23.42578125" style="9" customWidth="1"/>
    <col min="3" max="3" width="27.42578125" style="9" customWidth="1"/>
    <col min="4" max="4" width="14.42578125" style="9" customWidth="1"/>
    <col min="5" max="5" width="14.28515625" style="9" customWidth="1"/>
    <col min="6" max="6" width="16.28515625" style="9" customWidth="1"/>
    <col min="7" max="7" width="18.5703125" style="9" customWidth="1"/>
    <col min="8" max="8" width="22" style="9" customWidth="1"/>
    <col min="9" max="39" width="24.7109375" style="9" customWidth="1"/>
    <col min="40" max="40" width="33.85546875" style="9" customWidth="1"/>
    <col min="41" max="41" width="24.7109375" style="9" customWidth="1"/>
    <col min="42" max="42" width="44.28515625" style="9" customWidth="1"/>
    <col min="43" max="48" width="24.7109375" style="9" customWidth="1"/>
    <col min="49" max="16384" width="9.140625" style="9"/>
  </cols>
  <sheetData>
    <row r="1" spans="1:48" ht="36" customHeight="1">
      <c r="A1" s="1" t="s">
        <v>15</v>
      </c>
      <c r="B1" s="12" t="s">
        <v>64</v>
      </c>
      <c r="C1" s="1" t="s">
        <v>0</v>
      </c>
      <c r="D1" s="1" t="s">
        <v>189</v>
      </c>
      <c r="E1" s="1" t="s">
        <v>1</v>
      </c>
      <c r="F1" s="2" t="s">
        <v>2</v>
      </c>
      <c r="G1" s="2" t="s">
        <v>3</v>
      </c>
      <c r="H1" s="1" t="s">
        <v>4</v>
      </c>
      <c r="I1" s="1" t="s">
        <v>5</v>
      </c>
      <c r="J1" s="1" t="s">
        <v>6</v>
      </c>
      <c r="K1" s="1" t="s">
        <v>7</v>
      </c>
      <c r="L1" s="2" t="s">
        <v>8</v>
      </c>
      <c r="M1" s="3" t="s">
        <v>9</v>
      </c>
      <c r="N1" s="3" t="s">
        <v>10</v>
      </c>
      <c r="O1" s="3" t="s">
        <v>11</v>
      </c>
      <c r="P1" s="3" t="s">
        <v>12</v>
      </c>
      <c r="Q1" s="3" t="s">
        <v>13</v>
      </c>
      <c r="R1" s="1" t="s">
        <v>14</v>
      </c>
      <c r="S1" s="1" t="s">
        <v>15</v>
      </c>
      <c r="T1" s="1" t="s">
        <v>16</v>
      </c>
      <c r="U1" s="1" t="s">
        <v>17</v>
      </c>
      <c r="V1" s="2" t="s">
        <v>18</v>
      </c>
      <c r="W1" s="2" t="s">
        <v>190</v>
      </c>
      <c r="X1" s="1" t="s">
        <v>19</v>
      </c>
      <c r="Y1" s="45" t="s">
        <v>191</v>
      </c>
      <c r="Z1" s="45" t="s">
        <v>192</v>
      </c>
      <c r="AA1" s="45" t="s">
        <v>193</v>
      </c>
      <c r="AB1" s="45" t="s">
        <v>194</v>
      </c>
      <c r="AC1" s="45" t="s">
        <v>195</v>
      </c>
      <c r="AD1" s="45" t="s">
        <v>196</v>
      </c>
      <c r="AE1" s="45" t="s">
        <v>197</v>
      </c>
      <c r="AF1" s="45" t="s">
        <v>198</v>
      </c>
      <c r="AG1" s="45" t="s">
        <v>199</v>
      </c>
      <c r="AH1" s="45" t="s">
        <v>200</v>
      </c>
      <c r="AI1" s="45" t="s">
        <v>201</v>
      </c>
      <c r="AJ1" s="46" t="s">
        <v>202</v>
      </c>
      <c r="AK1" s="45" t="s">
        <v>203</v>
      </c>
      <c r="AL1" s="45" t="s">
        <v>204</v>
      </c>
      <c r="AM1" s="45" t="s">
        <v>205</v>
      </c>
      <c r="AN1" s="45" t="s">
        <v>206</v>
      </c>
      <c r="AO1" s="45" t="s">
        <v>207</v>
      </c>
      <c r="AP1" s="46" t="s">
        <v>208</v>
      </c>
      <c r="AQ1" s="20" t="s">
        <v>209</v>
      </c>
      <c r="AR1" s="21" t="s">
        <v>210</v>
      </c>
      <c r="AS1" s="20" t="s">
        <v>211</v>
      </c>
      <c r="AT1" s="20" t="s">
        <v>212</v>
      </c>
      <c r="AU1" s="21" t="s">
        <v>213</v>
      </c>
      <c r="AV1" s="20" t="s">
        <v>214</v>
      </c>
    </row>
    <row r="2" spans="1:48">
      <c r="A2" s="13" t="s">
        <v>215</v>
      </c>
      <c r="B2" s="13" t="s">
        <v>66</v>
      </c>
      <c r="C2" s="10" t="s">
        <v>216</v>
      </c>
      <c r="D2" s="10"/>
      <c r="E2" s="10" t="s">
        <v>217</v>
      </c>
      <c r="F2" s="11" t="s">
        <v>218</v>
      </c>
      <c r="G2" s="11" t="s">
        <v>49</v>
      </c>
      <c r="H2" s="10" t="s">
        <v>219</v>
      </c>
      <c r="I2" s="10"/>
      <c r="J2" s="10" t="s">
        <v>220</v>
      </c>
      <c r="K2" s="10" t="s">
        <v>53</v>
      </c>
      <c r="L2" s="10">
        <v>29730</v>
      </c>
      <c r="M2" s="11"/>
      <c r="N2" s="11"/>
      <c r="O2" s="11"/>
      <c r="P2" s="11"/>
      <c r="Q2" s="11"/>
      <c r="R2" s="11"/>
      <c r="S2" s="10"/>
      <c r="T2" s="11"/>
      <c r="U2" s="11"/>
      <c r="V2" s="11"/>
      <c r="W2" s="10" t="s">
        <v>95</v>
      </c>
      <c r="X2" s="10" t="s">
        <v>95</v>
      </c>
      <c r="Y2" s="10">
        <v>15000</v>
      </c>
      <c r="Z2" s="10">
        <v>500.25</v>
      </c>
      <c r="AA2" s="10">
        <v>8500</v>
      </c>
      <c r="AB2" s="10">
        <v>237.65</v>
      </c>
      <c r="AC2" s="10">
        <v>127.75</v>
      </c>
      <c r="AD2" s="10">
        <v>150</v>
      </c>
      <c r="AE2" s="10">
        <v>500</v>
      </c>
      <c r="AF2" s="10">
        <v>355.25</v>
      </c>
      <c r="AG2" s="10">
        <v>5000</v>
      </c>
      <c r="AH2" s="10">
        <v>1500.07</v>
      </c>
      <c r="AI2" s="10">
        <v>800</v>
      </c>
      <c r="AJ2" s="10">
        <v>150.25</v>
      </c>
      <c r="AK2" s="10">
        <v>850</v>
      </c>
      <c r="AL2" s="10" t="s">
        <v>221</v>
      </c>
      <c r="AM2" s="10">
        <v>500</v>
      </c>
      <c r="AN2" s="10">
        <v>500.25</v>
      </c>
      <c r="AO2" s="10">
        <v>450</v>
      </c>
      <c r="AP2" s="10">
        <v>650</v>
      </c>
      <c r="AQ2" s="47" t="s">
        <v>222</v>
      </c>
      <c r="AR2" s="48" t="s">
        <v>223</v>
      </c>
      <c r="AS2" s="23">
        <v>9850</v>
      </c>
      <c r="AT2" s="49" t="s">
        <v>224</v>
      </c>
      <c r="AU2" s="50" t="s">
        <v>225</v>
      </c>
      <c r="AV2" s="10">
        <v>9850.2649999999994</v>
      </c>
    </row>
    <row r="3" spans="1:48">
      <c r="C3" s="10" t="s">
        <v>226</v>
      </c>
      <c r="D3" s="10"/>
      <c r="E3" s="10" t="s">
        <v>217</v>
      </c>
      <c r="F3" s="11" t="s">
        <v>227</v>
      </c>
      <c r="G3" s="11" t="s">
        <v>49</v>
      </c>
      <c r="H3" s="10" t="s">
        <v>228</v>
      </c>
      <c r="I3" s="10"/>
      <c r="J3" s="10" t="s">
        <v>220</v>
      </c>
      <c r="K3" s="10" t="s">
        <v>53</v>
      </c>
      <c r="L3" s="10">
        <v>29730</v>
      </c>
      <c r="M3" s="11"/>
      <c r="N3" s="11"/>
      <c r="O3" s="11"/>
      <c r="P3" s="11"/>
      <c r="Q3" s="11"/>
      <c r="R3" s="11"/>
      <c r="S3" s="10"/>
      <c r="T3" s="11"/>
      <c r="U3" s="11"/>
      <c r="V3" s="11"/>
      <c r="W3" s="10" t="s">
        <v>95</v>
      </c>
      <c r="X3" s="10" t="s">
        <v>95</v>
      </c>
      <c r="Y3" s="10">
        <v>15000</v>
      </c>
      <c r="Z3" s="10">
        <v>500.25</v>
      </c>
      <c r="AA3" s="10">
        <v>8500</v>
      </c>
      <c r="AB3" s="10">
        <v>237.65</v>
      </c>
      <c r="AC3" s="10">
        <v>127.75</v>
      </c>
      <c r="AD3" s="10">
        <v>150</v>
      </c>
      <c r="AE3" s="10">
        <v>500</v>
      </c>
      <c r="AF3" s="10">
        <v>355.25</v>
      </c>
      <c r="AG3" s="10">
        <v>5000</v>
      </c>
      <c r="AH3" s="10">
        <v>1500.07</v>
      </c>
      <c r="AI3" s="10">
        <v>800</v>
      </c>
      <c r="AJ3" s="10">
        <v>150.25</v>
      </c>
      <c r="AK3" s="10">
        <v>850</v>
      </c>
      <c r="AL3" s="10" t="s">
        <v>221</v>
      </c>
      <c r="AM3" s="10">
        <v>500</v>
      </c>
      <c r="AN3" s="10">
        <v>500.25</v>
      </c>
      <c r="AO3" s="10">
        <v>450</v>
      </c>
      <c r="AP3" s="10">
        <v>650</v>
      </c>
      <c r="AQ3" s="47" t="s">
        <v>222</v>
      </c>
      <c r="AR3" s="48" t="s">
        <v>223</v>
      </c>
      <c r="AS3" s="23">
        <v>9850</v>
      </c>
      <c r="AT3" s="49" t="s">
        <v>224</v>
      </c>
      <c r="AU3" s="50" t="s">
        <v>225</v>
      </c>
      <c r="AV3" s="10">
        <v>9850.2649999999994</v>
      </c>
    </row>
    <row r="4" spans="1:48">
      <c r="A4" s="9" t="s">
        <v>229</v>
      </c>
      <c r="C4" s="10" t="s">
        <v>230</v>
      </c>
      <c r="D4" s="10"/>
      <c r="E4" s="10" t="s">
        <v>38</v>
      </c>
      <c r="F4" s="11" t="s">
        <v>231</v>
      </c>
      <c r="G4" s="11" t="s">
        <v>49</v>
      </c>
      <c r="H4" s="10" t="s">
        <v>232</v>
      </c>
      <c r="I4" s="10"/>
      <c r="J4" s="10" t="s">
        <v>220</v>
      </c>
      <c r="K4" s="10" t="s">
        <v>53</v>
      </c>
      <c r="L4" s="10">
        <v>29730</v>
      </c>
      <c r="M4" s="11"/>
      <c r="N4" s="11"/>
      <c r="O4" s="11"/>
      <c r="P4" s="11"/>
      <c r="Q4" s="11"/>
      <c r="R4" s="11"/>
      <c r="S4" s="10"/>
      <c r="T4" s="11"/>
      <c r="U4" s="11"/>
      <c r="V4" s="11"/>
      <c r="W4" s="10" t="s">
        <v>95</v>
      </c>
      <c r="X4" s="10" t="s">
        <v>95</v>
      </c>
      <c r="Y4" s="10">
        <v>15000</v>
      </c>
      <c r="Z4" s="10">
        <v>500.25</v>
      </c>
      <c r="AA4" s="10">
        <v>8500</v>
      </c>
      <c r="AB4" s="10">
        <v>237.65</v>
      </c>
      <c r="AC4" s="10">
        <v>127.75</v>
      </c>
      <c r="AD4" s="10">
        <v>150</v>
      </c>
      <c r="AE4" s="10">
        <v>500</v>
      </c>
      <c r="AF4" s="10">
        <v>355.25</v>
      </c>
      <c r="AG4" s="10">
        <v>5000</v>
      </c>
      <c r="AH4" s="10">
        <v>1500.07</v>
      </c>
      <c r="AI4" s="10">
        <v>800</v>
      </c>
      <c r="AJ4" s="10">
        <v>150.25</v>
      </c>
      <c r="AK4" s="10">
        <v>850</v>
      </c>
      <c r="AL4" s="10" t="s">
        <v>221</v>
      </c>
      <c r="AM4" s="10">
        <v>500</v>
      </c>
      <c r="AN4" s="10">
        <v>500.25</v>
      </c>
      <c r="AO4" s="10">
        <v>450</v>
      </c>
      <c r="AP4" s="10">
        <v>650</v>
      </c>
      <c r="AQ4" s="47" t="s">
        <v>222</v>
      </c>
      <c r="AR4" s="48" t="s">
        <v>223</v>
      </c>
      <c r="AS4" s="23">
        <v>9850</v>
      </c>
      <c r="AT4" s="49" t="s">
        <v>224</v>
      </c>
      <c r="AU4" s="50" t="s">
        <v>225</v>
      </c>
      <c r="AV4" s="10">
        <v>9850.2649999999994</v>
      </c>
    </row>
    <row r="5" spans="1:48">
      <c r="A5" s="9" t="s">
        <v>233</v>
      </c>
      <c r="C5" s="10" t="s">
        <v>234</v>
      </c>
      <c r="D5" s="10"/>
      <c r="E5" s="10" t="s">
        <v>38</v>
      </c>
      <c r="F5" s="11" t="s">
        <v>235</v>
      </c>
      <c r="G5" s="11" t="s">
        <v>49</v>
      </c>
      <c r="H5" s="10" t="s">
        <v>236</v>
      </c>
      <c r="I5" s="10"/>
      <c r="J5" s="10" t="s">
        <v>220</v>
      </c>
      <c r="K5" s="10" t="s">
        <v>53</v>
      </c>
      <c r="L5" s="10">
        <v>29730</v>
      </c>
      <c r="M5" s="11"/>
      <c r="N5" s="11"/>
      <c r="O5" s="11"/>
      <c r="P5" s="11"/>
      <c r="Q5" s="11"/>
      <c r="R5" s="11"/>
      <c r="S5" s="10"/>
      <c r="T5" s="11"/>
      <c r="U5" s="11"/>
      <c r="V5" s="11"/>
      <c r="W5" s="10" t="s">
        <v>95</v>
      </c>
      <c r="X5" s="10" t="s">
        <v>95</v>
      </c>
      <c r="Y5" s="10">
        <v>15000</v>
      </c>
      <c r="Z5" s="10">
        <v>500.25</v>
      </c>
      <c r="AA5" s="10">
        <v>8500</v>
      </c>
      <c r="AB5" s="10">
        <v>237.65</v>
      </c>
      <c r="AC5" s="10">
        <v>127.75</v>
      </c>
      <c r="AD5" s="10">
        <v>150</v>
      </c>
      <c r="AE5" s="10">
        <v>500</v>
      </c>
      <c r="AF5" s="10">
        <v>355.25</v>
      </c>
      <c r="AG5" s="10">
        <v>5000</v>
      </c>
      <c r="AH5" s="10">
        <v>1500.07</v>
      </c>
      <c r="AI5" s="10">
        <v>800</v>
      </c>
      <c r="AJ5" s="10">
        <v>150.25</v>
      </c>
      <c r="AK5" s="10">
        <v>850</v>
      </c>
      <c r="AL5" s="10" t="s">
        <v>221</v>
      </c>
      <c r="AM5" s="10">
        <v>500</v>
      </c>
      <c r="AN5" s="10">
        <v>500.25</v>
      </c>
      <c r="AO5" s="10">
        <v>450</v>
      </c>
      <c r="AP5" s="10">
        <v>650</v>
      </c>
      <c r="AQ5" s="47" t="s">
        <v>222</v>
      </c>
      <c r="AR5" s="48" t="s">
        <v>223</v>
      </c>
      <c r="AS5" s="23">
        <v>9850</v>
      </c>
      <c r="AT5" s="49" t="s">
        <v>224</v>
      </c>
      <c r="AU5" s="50" t="s">
        <v>225</v>
      </c>
      <c r="AV5" s="10">
        <v>9850.2649999999994</v>
      </c>
    </row>
    <row r="6" spans="1:48">
      <c r="C6" s="10" t="s">
        <v>237</v>
      </c>
      <c r="D6" s="10"/>
      <c r="E6" s="10" t="s">
        <v>38</v>
      </c>
      <c r="F6" s="11" t="s">
        <v>238</v>
      </c>
      <c r="G6" s="11" t="s">
        <v>49</v>
      </c>
      <c r="H6" s="10" t="s">
        <v>239</v>
      </c>
      <c r="I6" s="10"/>
      <c r="J6" s="10" t="s">
        <v>220</v>
      </c>
      <c r="K6" s="10" t="s">
        <v>53</v>
      </c>
      <c r="L6" s="10">
        <v>29730</v>
      </c>
      <c r="M6" s="11"/>
      <c r="N6" s="11"/>
      <c r="O6" s="11"/>
      <c r="P6" s="11"/>
      <c r="Q6" s="11"/>
      <c r="R6" s="11"/>
      <c r="S6" s="10"/>
      <c r="T6" s="11"/>
      <c r="U6" s="11"/>
      <c r="V6" s="11"/>
      <c r="W6" s="10" t="s">
        <v>95</v>
      </c>
      <c r="X6" s="10" t="s">
        <v>95</v>
      </c>
      <c r="Y6" s="10">
        <v>15000</v>
      </c>
      <c r="Z6" s="10">
        <v>500.25</v>
      </c>
      <c r="AA6" s="10">
        <v>8500</v>
      </c>
      <c r="AB6" s="10">
        <v>237.65</v>
      </c>
      <c r="AC6" s="10">
        <v>127.75</v>
      </c>
      <c r="AD6" s="10">
        <v>150</v>
      </c>
      <c r="AE6" s="10">
        <v>500</v>
      </c>
      <c r="AF6" s="10">
        <v>355.25</v>
      </c>
      <c r="AG6" s="10">
        <v>5000</v>
      </c>
      <c r="AH6" s="10">
        <v>1500.07</v>
      </c>
      <c r="AI6" s="10">
        <v>800</v>
      </c>
      <c r="AJ6" s="10">
        <v>150.25</v>
      </c>
      <c r="AK6" s="10">
        <v>850</v>
      </c>
      <c r="AL6" s="10" t="s">
        <v>221</v>
      </c>
      <c r="AM6" s="10">
        <v>500</v>
      </c>
      <c r="AN6" s="10">
        <v>500.25</v>
      </c>
      <c r="AO6" s="10">
        <v>450</v>
      </c>
      <c r="AP6" s="10">
        <v>650</v>
      </c>
      <c r="AQ6" s="47" t="s">
        <v>222</v>
      </c>
      <c r="AR6" s="48" t="s">
        <v>223</v>
      </c>
      <c r="AS6" s="23">
        <v>9850</v>
      </c>
      <c r="AT6" s="49" t="s">
        <v>224</v>
      </c>
      <c r="AU6" s="50" t="s">
        <v>225</v>
      </c>
      <c r="AV6" s="10">
        <v>9850.2649999999994</v>
      </c>
    </row>
    <row r="7" spans="1:48">
      <c r="A7" s="9" t="s">
        <v>70</v>
      </c>
      <c r="C7" s="10" t="s">
        <v>240</v>
      </c>
      <c r="D7" s="10"/>
      <c r="E7" s="10" t="s">
        <v>241</v>
      </c>
      <c r="F7" s="11" t="s">
        <v>242</v>
      </c>
      <c r="G7" s="11" t="s">
        <v>95</v>
      </c>
      <c r="H7" s="10"/>
      <c r="I7" s="10"/>
      <c r="J7" s="10"/>
      <c r="K7" s="10"/>
      <c r="L7" s="10">
        <v>29730</v>
      </c>
      <c r="M7" s="11" t="s">
        <v>243</v>
      </c>
      <c r="N7" s="11" t="s">
        <v>244</v>
      </c>
      <c r="O7" s="51" t="s">
        <v>245</v>
      </c>
      <c r="P7" s="51" t="s">
        <v>246</v>
      </c>
      <c r="Q7" s="11" t="s">
        <v>247</v>
      </c>
      <c r="R7" s="11"/>
      <c r="S7" s="10"/>
      <c r="T7" s="11"/>
      <c r="U7" s="11"/>
      <c r="V7" s="11"/>
      <c r="W7" s="10"/>
      <c r="X7" s="10"/>
      <c r="Y7" s="10">
        <v>15000</v>
      </c>
      <c r="Z7" s="10">
        <v>500.25</v>
      </c>
      <c r="AA7" s="10">
        <v>8500</v>
      </c>
      <c r="AB7" s="10">
        <v>237.65</v>
      </c>
      <c r="AC7" s="10">
        <v>127.75</v>
      </c>
      <c r="AD7" s="10">
        <v>150</v>
      </c>
      <c r="AE7" s="10">
        <v>500</v>
      </c>
      <c r="AF7" s="10">
        <v>355.25</v>
      </c>
      <c r="AG7" s="10">
        <v>5000</v>
      </c>
      <c r="AH7" s="10">
        <v>1500.07</v>
      </c>
      <c r="AI7" s="10">
        <v>800</v>
      </c>
      <c r="AJ7" s="10">
        <v>150.25</v>
      </c>
      <c r="AK7" s="10">
        <v>850</v>
      </c>
      <c r="AL7" s="10" t="s">
        <v>221</v>
      </c>
      <c r="AM7" s="10">
        <v>500</v>
      </c>
      <c r="AN7" s="10">
        <v>500.25</v>
      </c>
      <c r="AO7" s="10">
        <v>450</v>
      </c>
      <c r="AP7" s="10">
        <v>650</v>
      </c>
      <c r="AQ7" s="47" t="s">
        <v>222</v>
      </c>
      <c r="AR7" s="48" t="s">
        <v>223</v>
      </c>
      <c r="AS7" s="23">
        <v>9850</v>
      </c>
      <c r="AT7" s="49" t="s">
        <v>224</v>
      </c>
      <c r="AU7" s="50" t="s">
        <v>225</v>
      </c>
      <c r="AV7" s="10">
        <v>9850.2649999999994</v>
      </c>
    </row>
    <row r="8" spans="1:48">
      <c r="A8" s="13" t="s">
        <v>71</v>
      </c>
      <c r="C8" s="10" t="s">
        <v>248</v>
      </c>
      <c r="D8" s="10"/>
      <c r="E8" s="10" t="s">
        <v>241</v>
      </c>
      <c r="F8" s="11" t="s">
        <v>249</v>
      </c>
      <c r="G8" s="11" t="s">
        <v>95</v>
      </c>
      <c r="H8" s="10"/>
      <c r="I8" s="10"/>
      <c r="J8" s="10"/>
      <c r="K8" s="10"/>
      <c r="L8" s="10">
        <v>29730</v>
      </c>
      <c r="M8" s="11" t="s">
        <v>243</v>
      </c>
      <c r="N8" s="11"/>
      <c r="O8" s="51" t="s">
        <v>245</v>
      </c>
      <c r="P8" s="51">
        <v>12</v>
      </c>
      <c r="Q8" s="11" t="s">
        <v>247</v>
      </c>
      <c r="R8" s="11"/>
      <c r="S8" s="10"/>
      <c r="T8" s="11"/>
      <c r="U8" s="11"/>
      <c r="V8" s="11"/>
      <c r="W8" s="10"/>
      <c r="X8" s="10"/>
      <c r="Y8" s="10">
        <v>15000</v>
      </c>
      <c r="Z8" s="10">
        <v>500.25</v>
      </c>
      <c r="AA8" s="10">
        <v>8500</v>
      </c>
      <c r="AB8" s="10">
        <v>237.65</v>
      </c>
      <c r="AC8" s="10">
        <v>127.75</v>
      </c>
      <c r="AD8" s="10">
        <v>150</v>
      </c>
      <c r="AE8" s="10">
        <v>500</v>
      </c>
      <c r="AF8" s="10">
        <v>355.25</v>
      </c>
      <c r="AG8" s="10">
        <v>5000</v>
      </c>
      <c r="AH8" s="10">
        <v>1500.07</v>
      </c>
      <c r="AI8" s="10">
        <v>800</v>
      </c>
      <c r="AJ8" s="10">
        <v>150.25</v>
      </c>
      <c r="AK8" s="10">
        <v>850</v>
      </c>
      <c r="AL8" s="10" t="s">
        <v>221</v>
      </c>
      <c r="AM8" s="10">
        <v>500</v>
      </c>
      <c r="AN8" s="10">
        <v>500.25</v>
      </c>
      <c r="AO8" s="10">
        <v>450</v>
      </c>
      <c r="AP8" s="10">
        <v>650</v>
      </c>
      <c r="AQ8" s="47" t="s">
        <v>222</v>
      </c>
      <c r="AR8" s="48" t="s">
        <v>223</v>
      </c>
      <c r="AS8" s="23">
        <v>9850</v>
      </c>
      <c r="AT8" s="49" t="s">
        <v>224</v>
      </c>
      <c r="AU8" s="50" t="s">
        <v>225</v>
      </c>
      <c r="AV8" s="10">
        <v>9850.2649999999994</v>
      </c>
    </row>
    <row r="9" spans="1:48">
      <c r="C9" s="10" t="s">
        <v>250</v>
      </c>
      <c r="D9" s="10"/>
      <c r="E9" s="10" t="s">
        <v>38</v>
      </c>
      <c r="F9" s="11" t="s">
        <v>251</v>
      </c>
      <c r="G9" s="11" t="s">
        <v>95</v>
      </c>
      <c r="H9" s="10"/>
      <c r="I9" s="10"/>
      <c r="J9" s="10"/>
      <c r="K9" s="10"/>
      <c r="L9" s="10">
        <v>29730</v>
      </c>
      <c r="M9" s="11" t="s">
        <v>243</v>
      </c>
      <c r="N9" s="11"/>
      <c r="O9" s="51" t="s">
        <v>245</v>
      </c>
      <c r="P9" s="51" t="s">
        <v>252</v>
      </c>
      <c r="Q9" s="11" t="s">
        <v>247</v>
      </c>
      <c r="R9" s="11"/>
      <c r="S9" s="10"/>
      <c r="T9" s="11"/>
      <c r="U9" s="11"/>
      <c r="V9" s="11"/>
      <c r="W9" s="10"/>
      <c r="X9" s="10"/>
      <c r="Y9" s="10">
        <v>15000</v>
      </c>
      <c r="Z9" s="10">
        <v>500.25</v>
      </c>
      <c r="AA9" s="10">
        <v>8500</v>
      </c>
      <c r="AB9" s="10">
        <v>237.65</v>
      </c>
      <c r="AC9" s="10">
        <v>127.75</v>
      </c>
      <c r="AD9" s="10">
        <v>150</v>
      </c>
      <c r="AE9" s="10">
        <v>500</v>
      </c>
      <c r="AF9" s="10">
        <v>355.25</v>
      </c>
      <c r="AG9" s="10">
        <v>5000</v>
      </c>
      <c r="AH9" s="10">
        <v>1500.07</v>
      </c>
      <c r="AI9" s="10">
        <v>800</v>
      </c>
      <c r="AJ9" s="10">
        <v>150.25</v>
      </c>
      <c r="AK9" s="10">
        <v>850</v>
      </c>
      <c r="AL9" s="10" t="s">
        <v>221</v>
      </c>
      <c r="AM9" s="10">
        <v>500</v>
      </c>
      <c r="AN9" s="10">
        <v>500.25</v>
      </c>
      <c r="AO9" s="10">
        <v>450</v>
      </c>
      <c r="AP9" s="10">
        <v>650</v>
      </c>
      <c r="AQ9" s="47" t="s">
        <v>222</v>
      </c>
      <c r="AR9" s="48" t="s">
        <v>223</v>
      </c>
      <c r="AS9" s="23">
        <v>9850</v>
      </c>
      <c r="AT9" s="49" t="s">
        <v>224</v>
      </c>
      <c r="AU9" s="50" t="s">
        <v>225</v>
      </c>
      <c r="AV9" s="10">
        <v>9850.2649999999994</v>
      </c>
    </row>
    <row r="10" spans="1:48">
      <c r="C10" s="10" t="s">
        <v>253</v>
      </c>
      <c r="D10" s="10"/>
      <c r="E10" s="10" t="s">
        <v>254</v>
      </c>
      <c r="F10" s="11" t="s">
        <v>255</v>
      </c>
      <c r="G10" s="11" t="s">
        <v>95</v>
      </c>
      <c r="H10" s="10"/>
      <c r="I10" s="10"/>
      <c r="J10" s="10"/>
      <c r="K10" s="10"/>
      <c r="L10" s="10">
        <v>29730</v>
      </c>
      <c r="M10" s="11" t="s">
        <v>243</v>
      </c>
      <c r="N10" s="11"/>
      <c r="O10" s="51" t="s">
        <v>245</v>
      </c>
      <c r="P10" s="51" t="s">
        <v>252</v>
      </c>
      <c r="Q10" s="11" t="s">
        <v>247</v>
      </c>
      <c r="R10" s="11"/>
      <c r="S10" s="10"/>
      <c r="T10" s="11"/>
      <c r="U10" s="11"/>
      <c r="V10" s="11"/>
      <c r="W10" s="10"/>
      <c r="X10" s="10"/>
      <c r="Y10" s="10">
        <v>15000</v>
      </c>
      <c r="Z10" s="10">
        <v>500.25</v>
      </c>
      <c r="AA10" s="10">
        <v>8500</v>
      </c>
      <c r="AB10" s="10">
        <v>237.65</v>
      </c>
      <c r="AC10" s="10">
        <v>127.75</v>
      </c>
      <c r="AD10" s="10">
        <v>150</v>
      </c>
      <c r="AE10" s="10">
        <v>500</v>
      </c>
      <c r="AF10" s="10">
        <v>355.25</v>
      </c>
      <c r="AG10" s="10">
        <v>5000</v>
      </c>
      <c r="AH10" s="10">
        <v>1500.07</v>
      </c>
      <c r="AI10" s="10">
        <v>800</v>
      </c>
      <c r="AJ10" s="10">
        <v>150.25</v>
      </c>
      <c r="AK10" s="10">
        <v>850</v>
      </c>
      <c r="AL10" s="10" t="s">
        <v>221</v>
      </c>
      <c r="AM10" s="10">
        <v>500</v>
      </c>
      <c r="AN10" s="10">
        <v>500.25</v>
      </c>
      <c r="AO10" s="10">
        <v>450</v>
      </c>
      <c r="AP10" s="10">
        <v>650</v>
      </c>
      <c r="AQ10" s="47" t="s">
        <v>222</v>
      </c>
      <c r="AR10" s="48" t="s">
        <v>223</v>
      </c>
      <c r="AS10" s="23">
        <v>9850</v>
      </c>
      <c r="AT10" s="49" t="s">
        <v>224</v>
      </c>
      <c r="AU10" s="50" t="s">
        <v>225</v>
      </c>
      <c r="AV10" s="10">
        <v>9850.2649999999994</v>
      </c>
    </row>
    <row r="11" spans="1:48">
      <c r="C11" s="10" t="s">
        <v>256</v>
      </c>
      <c r="D11" s="10"/>
      <c r="E11" s="10" t="s">
        <v>254</v>
      </c>
      <c r="F11" s="11" t="s">
        <v>257</v>
      </c>
      <c r="G11" s="11" t="s">
        <v>49</v>
      </c>
      <c r="H11" s="10" t="s">
        <v>258</v>
      </c>
      <c r="I11" s="10"/>
      <c r="J11" s="10" t="s">
        <v>220</v>
      </c>
      <c r="K11" s="10" t="s">
        <v>53</v>
      </c>
      <c r="L11" s="10">
        <v>29730</v>
      </c>
      <c r="M11" s="11"/>
      <c r="N11" s="11"/>
      <c r="O11" s="11"/>
      <c r="P11" s="11"/>
      <c r="Q11" s="11"/>
      <c r="R11" s="11"/>
      <c r="S11" s="10"/>
      <c r="T11" s="11"/>
      <c r="U11" s="11"/>
      <c r="V11" s="11"/>
      <c r="W11" s="10"/>
      <c r="X11" s="10"/>
      <c r="Y11" s="10">
        <v>15000</v>
      </c>
      <c r="Z11" s="10">
        <v>500.25</v>
      </c>
      <c r="AA11" s="10">
        <v>8500</v>
      </c>
      <c r="AB11" s="10">
        <v>237.65</v>
      </c>
      <c r="AC11" s="10">
        <v>127.75</v>
      </c>
      <c r="AD11" s="10">
        <v>150</v>
      </c>
      <c r="AE11" s="10">
        <v>500</v>
      </c>
      <c r="AF11" s="10">
        <v>355.25</v>
      </c>
      <c r="AG11" s="10">
        <v>5000</v>
      </c>
      <c r="AH11" s="10">
        <v>1500.07</v>
      </c>
      <c r="AI11" s="10">
        <v>800</v>
      </c>
      <c r="AJ11" s="10">
        <v>150.25</v>
      </c>
      <c r="AK11" s="10">
        <v>850</v>
      </c>
      <c r="AL11" s="10" t="s">
        <v>221</v>
      </c>
      <c r="AM11" s="10">
        <v>500</v>
      </c>
      <c r="AN11" s="10">
        <v>500.25</v>
      </c>
      <c r="AO11" s="10">
        <v>450</v>
      </c>
      <c r="AP11" s="10">
        <v>650</v>
      </c>
      <c r="AQ11" s="47" t="s">
        <v>222</v>
      </c>
      <c r="AR11" s="48" t="s">
        <v>223</v>
      </c>
      <c r="AS11" s="23">
        <v>9850</v>
      </c>
      <c r="AT11" s="49" t="s">
        <v>224</v>
      </c>
      <c r="AU11" s="50" t="s">
        <v>225</v>
      </c>
      <c r="AV11" s="10">
        <v>9850.2649999999994</v>
      </c>
    </row>
  </sheetData>
  <dataValidations count="38">
    <dataValidation type="textLength" operator="lessThanOrEqual" allowBlank="1" showInputMessage="1" showErrorMessage="1" errorTitle="Account Number" error="Account Number should be length of 10 characters." promptTitle="Account Number" prompt="Enter Account number here. It should be length of maximum 20 characters or can be blank." sqref="V2:V11" xr:uid="{BE713661-55DA-4BDE-8B0E-42A896B3E73C}">
      <formula1>20</formula1>
    </dataValidation>
    <dataValidation type="textLength" operator="equal" allowBlank="1" showInputMessage="1" showErrorMessage="1" errorTitle="Phone Number" error="Phone Number should be length of 10 characters." promptTitle="Phone Number" prompt="Enter Phone number here. It should be length of 10 characters or can be blank." sqref="U2:U11" xr:uid="{C4EE4548-18CB-4133-A2BD-2DDDD7F94E1E}">
      <formula1>10</formula1>
    </dataValidation>
    <dataValidation type="textLength" operator="equal" allowBlank="1" showInputMessage="1" showErrorMessage="1" errorTitle="Fax Number" error="Fax Number should be length of 10 characters." promptTitle="Fax Number" prompt="Enter Fax number here. It should be length of 10 characters or can be blank." sqref="T2:T11" xr:uid="{4EC547AE-9B63-4F3A-B013-7E798CD2C48C}">
      <formula1>10</formula1>
    </dataValidation>
    <dataValidation type="textLength" operator="lessThanOrEqual" allowBlank="1" showInputMessage="1" showErrorMessage="1" errorTitle=" City" error="City is required and can be maximun of 27 characters." promptTitle=" City" prompt="Enter Recipient's City here. It can be maximum of 27 characters and should not be blank." sqref="J2:J11" xr:uid="{5E56CAB2-A35A-4AD2-90A9-1A1F24E9AE71}">
      <formula1>27</formula1>
    </dataValidation>
    <dataValidation type="textLength" allowBlank="1" showInputMessage="1" showErrorMessage="1" errorTitle="Zip Code" error=" Zip Code can be minimum lengh of 5 characters and maximum of 9 characters. It should not include any special characters. It should be whole numbers and should not be blank." promptTitle="Zip Code" prompt="Enter Zip code Here. It can be minimum lengh of 5 characters and maximum of 9 characters. It should not include any special characters. It should be whole numbers and should not be blank." sqref="L2:L11" xr:uid="{B7025427-02E9-4C15-A49F-3E8E73BAF47E}">
      <formula1>5</formula1>
      <formula2>9</formula2>
    </dataValidation>
    <dataValidation type="textLength" operator="lessThanOrEqual" allowBlank="1" showInputMessage="1" showErrorMessage="1" errorTitle="Name" error=" It should be within 40 characters" promptTitle="Name" prompt="Enter Recipient's Name here.It can be maximum of 40 characters and the field should not be blank." sqref="C2:C11" xr:uid="{AF9234ED-A1BC-44B5-A081-00195643C4F0}">
      <formula1>40</formula1>
    </dataValidation>
    <dataValidation type="textLength" operator="lessThanOrEqual" allowBlank="1" showInputMessage="1" showErrorMessage="1" errorTitle="Name Cont" error="It should be within 40 characters" promptTitle="Name Cont" prompt="Enter Recipient's Name Continue here. It can be maximum of 40 characters" sqref="D2:D11" xr:uid="{13ABF0B3-D0FE-491D-A75E-E3C1AC450FE0}">
      <formula1>40</formula1>
    </dataValidation>
    <dataValidation type="textLength" operator="equal" allowBlank="1" showInputMessage="1" showErrorMessage="1" errorTitle="TIN" error="TIN should be within 9 characters and should not contain special characters." promptTitle="TIN" prompt="Enter TIN. It should be whole numbers of length 9 and not include any special characters." sqref="F2:F11" xr:uid="{CDA331B6-DD17-4315-82F2-88E7C3A84CFE}">
      <formula1>9</formula1>
    </dataValidation>
    <dataValidation type="textLength" operator="lessThanOrEqual" allowBlank="1" showInputMessage="1" showErrorMessage="1" errorTitle="Address" error="Address is required and it can be maximum of 35 characters" promptTitle="Address" prompt="Enter the Recipient's Address here. It can be maximum length of 35 characters." sqref="H2:H11" xr:uid="{883B48A3-A9D6-42F6-A9BD-30C0FD10C118}">
      <formula1>35</formula1>
    </dataValidation>
    <dataValidation type="textLength" operator="lessThanOrEqual" allowBlank="1" showInputMessage="1" showErrorMessage="1" errorTitle="Address Cont" error="Address Continue can be maximum length of 35 characters." promptTitle="Address Cont" prompt="Enter Recipient's Address here. It can be maximum length of 35 characters." sqref="I2:I11" xr:uid="{B77EDDDC-786F-4A11-9147-5565833E211A}">
      <formula1>35</formula1>
    </dataValidation>
    <dataValidation type="textLength" operator="lessThanOrEqual" allowBlank="1" showInputMessage="1" showErrorMessage="1" errorTitle="E-mail Address" error="It can be maximum of 40 characters" promptTitle="E-mail Address" prompt="Enter Recipient's e-mail address here. It can be maximum of 40 characters" sqref="S2:S11" xr:uid="{2DC413ED-AB5C-4DFF-A327-3022F3261109}">
      <formula1>40</formula1>
    </dataValidation>
    <dataValidation type="list" allowBlank="1" showInputMessage="1" showErrorMessage="1" errorTitle="State" error="Please don't type. Select your Recipient's state from the drop down." promptTitle="State" prompt="Select your Recipient's state from the drop down." sqref="K2:K11" xr:uid="{D73A36D2-7463-4A28-9FAF-3E8A223CB00B}">
      <formula1>State_nm_range</formula1>
    </dataValidation>
    <dataValidation type="textLength" operator="lessThanOrEqual" allowBlank="1" showInputMessage="1" showErrorMessage="1" errorTitle="Foreign Country Address2" error="It should not exceed 35 characters" promptTitle="Foreign Country Address2" prompt="Enter Foriegn country address here." sqref="N2:N11" xr:uid="{093F3CBE-D63D-4781-B5B9-A26FE65AE167}">
      <formula1>35</formula1>
    </dataValidation>
    <dataValidation type="textLength" operator="lessThanOrEqual" allowBlank="1" showInputMessage="1" showErrorMessage="1" errorTitle="Foreign Address 1" error="It should not exceed 35 characters" promptTitle="Foreign Address 1" prompt="Foreign Address 1 is mandatory if you have selected 'YES' for 'Is Foreign address' field. " sqref="M2:M11" xr:uid="{72F18E81-9525-436C-8D95-30DDE2470402}">
      <formula1>35</formula1>
    </dataValidation>
    <dataValidation type="textLength" operator="lessThanOrEqual" allowBlank="1" showInputMessage="1" showErrorMessage="1" errorTitle="Foreign Country City,State" error="It should not exceed 27 characters" promptTitle="Foreign Country City,State" prompt="Foreign Country City,State is mandatory if you have selected 'YES' for 'Is Foreign address' field. " sqref="O2:O11" xr:uid="{A97C2CB2-A52B-456C-8880-96D466254B0A}">
      <formula1>27</formula1>
    </dataValidation>
    <dataValidation type="list" allowBlank="1" showInputMessage="1" showErrorMessage="1" promptTitle="Is Foreign Address" prompt="Please don't type. Select from dropdown" sqref="G2:G11" xr:uid="{A595961E-72D1-4B31-BAC7-4FA8FEB51329}">
      <formula1>"Yes,No"</formula1>
    </dataValidation>
    <dataValidation type="list" allowBlank="1" showInputMessage="1" showErrorMessage="1" errorTitle="Online Access" error="Please dont type, select from dropdown." promptTitle="Online Access" prompt="Online access enables employee/recipient to view/download their forms in secure online portal. To enable, select 'Yes' from the dropdown." sqref="R2:R11" xr:uid="{F3E773B2-4127-4522-A33A-6A98D3551882}">
      <formula1>"Yes,No"</formula1>
    </dataValidation>
    <dataValidation type="decimal" allowBlank="1" showInputMessage="1" showErrorMessage="1" errorTitle="Total Ordinary Dividends" error="Amount field length should not exceed more than 13 digits including decimals._x000a__x000a_" promptTitle="Total Ordinary Dividends" prompt="Enter Total Ordinary DIvidends. It can be maximum of 13 digits including decimals (No negative amounts)_x000a__x000a_" sqref="Y2:Y11" xr:uid="{6BC12E50-6F05-4AB2-ABA0-E7F6CBCFE2B3}">
      <formula1>0</formula1>
      <formula2>999999999.99</formula2>
    </dataValidation>
    <dataValidation type="decimal" allowBlank="1" showInputMessage="1" showErrorMessage="1" errorTitle="Qualified dividends" error="Amount field length should not exceed more than 13 digits including decimals._x000a__x000a_" promptTitle="Qualified dividends" prompt="Enter qualified dividends. It can be maximum of 13 digits including decimals (No negative amounts)_x000a__x000a_" sqref="Z2:Z11" xr:uid="{84C52A17-C176-4382-B2AA-ECE87F9E25E9}">
      <formula1>0</formula1>
      <formula2>999999999.99</formula2>
    </dataValidation>
    <dataValidation type="decimal" allowBlank="1" showInputMessage="1" showErrorMessage="1" errorTitle="Total Capital gain distr" error="Amount field length should not exceed more than 13 digits including decimals._x000a__x000a_" promptTitle="Total Capital gain distr" prompt="Enter Total Capital gain distr. It can be maximum of 13 digits including decimals (No negative amounts)_x000a__x000a_" sqref="AA2:AA11" xr:uid="{91EAA270-7CC7-4AAB-95CB-F7998B19B683}">
      <formula1>0</formula1>
      <formula2>999999999.99</formula2>
    </dataValidation>
    <dataValidation type="decimal" allowBlank="1" showInputMessage="1" showErrorMessage="1" errorTitle="Unrecap. Sec. 1250 gain" error="Amount field length should not exceed more than 13 digits including decimals." promptTitle="Unrecap. Sec. 1250 gain " prompt="Enter Unrecap. Sec. 1250 gain. It can be maximum of 13 digits including decimals (No negative amounts)_x000a__x000a_" sqref="AB2:AB11" xr:uid="{6067AE6D-DA8B-45F1-8D6D-2BDF0108EB55}">
      <formula1>0</formula1>
      <formula2>999999999.99</formula2>
    </dataValidation>
    <dataValidation type="decimal" allowBlank="1" showInputMessage="1" showErrorMessage="1" errorTitle="Section 1202 gain" error="Amount field length should not exceed more than 13 digits including decimals._x000a__x000a_" promptTitle="Section 1202 gain" prompt="Enter Section 1202 gain. It can be maximum of 13 digits including decimals (No negative amounts)_x000a_" sqref="AC2:AC11" xr:uid="{41005CE6-250D-4984-B4F3-E5512ACC801B}">
      <formula1>0</formula1>
      <formula2>999999999.99</formula2>
    </dataValidation>
    <dataValidation type="decimal" allowBlank="1" showInputMessage="1" showErrorMessage="1" errorTitle="Collectibles (28%) gain " error="Amount field length should not exceed more than 13 digits including decimals._x000a_" promptTitle="Collectibles (28%) gain" prompt="Enter Collectibles (28%) gain . It can be maximum of 13 digits including decimals (No negative amounts)_x000a__x000a_" sqref="AD2:AD11" xr:uid="{02BDD054-4A0E-4733-9CC3-B870004A98A9}">
      <formula1>0</formula1>
      <formula2>999999999.99</formula2>
    </dataValidation>
    <dataValidation type="decimal" allowBlank="1" showInputMessage="1" showErrorMessage="1" errorTitle="Section 897 ordinary dividends" error="Amount field length should not exceed more than 13 digits including decimals._x000a__x000a_" promptTitle="Section 897 ordinary dividends" prompt="Enter Section 897 ordinary dividends  . It can be maximum of 13 digits including decimals (No negative amounts)_x000a__x000a_" sqref="AE2:AE11" xr:uid="{5E149ACF-AA14-4401-A8DC-1C2FA51A4262}">
      <formula1>0</formula1>
      <formula2>999999999.99</formula2>
    </dataValidation>
    <dataValidation type="decimal" allowBlank="1" showInputMessage="1" showErrorMessage="1" errorTitle="Section 897 capital gain" error="Amount field length should not exceed more than 13 digits including decimals._x000a__x000a_" promptTitle="Section 897 capital gain" prompt="Enter Section 897 capital gain. It can be maximum of 13 digits including decimals (No negative amounts)_x000a__x000a_" sqref="AF2:AF11" xr:uid="{C30685C8-7BC2-4F84-8446-8A29C4C4AC8F}">
      <formula1>0</formula1>
      <formula2>999999999.99</formula2>
    </dataValidation>
    <dataValidation type="decimal" allowBlank="1" showInputMessage="1" showErrorMessage="1" errorTitle="Nondividend distributions " error="Amount field length should not exceed more than 13 digits including decimals._x000a__x000a_" promptTitle="Nondividend distributions " prompt="Enter Nondividend distributions. It can be maximum of 13 digits including decimals (No negative amounts)_x000a__x000a_" sqref="AG2:AG11" xr:uid="{4D5B986C-2C40-4E5A-BB2F-15672234861E}">
      <formula1>0</formula1>
      <formula2>999999999.99</formula2>
    </dataValidation>
    <dataValidation type="decimal" allowBlank="1" showInputMessage="1" showErrorMessage="1" errorTitle="Federal income tax withheld" error="Amount field length should not exceed more than 13 digits including decimals._x000a__x000a_" promptTitle="Federal income tax withheld" prompt="Enter Federal income tax withheld. It can be maximum of 13 digits including decimals (No negative amounts)_x000a__x000a_" sqref="AH2:AH11" xr:uid="{7A49B4B9-2F7A-4992-8DFA-5259395BE72F}">
      <formula1>0</formula1>
      <formula2>999999999.99</formula2>
    </dataValidation>
    <dataValidation type="decimal" allowBlank="1" showInputMessage="1" showErrorMessage="1" errorTitle="Section 199A dividends" error="Amount field length should not exceed more than 13 digits including decimals._x000a__x000a_" promptTitle="Section 199A dividends" prompt="Enter Section 199A dividends. It can be maximum of 13 digits including decimals (No negative amounts)_x000a__x000a_" sqref="AI2:AI11" xr:uid="{9AEF504D-F065-4B59-BC62-7BC15BB56DBF}">
      <formula1>0</formula1>
      <formula2>999999999.99</formula2>
    </dataValidation>
    <dataValidation type="decimal" allowBlank="1" showInputMessage="1" showErrorMessage="1" errorTitle="Investment expenses" error="Amount field length should not exceed more than 13 digits including decimals._x000a__x000a_" promptTitle="Investment expenses" prompt="Enter Investment expenses. It can be maximum of 13 digits including decimals (No negative amounts)_x000a__x000a_" sqref="AJ2:AJ11" xr:uid="{32F521F6-4E5B-407C-B4E6-95F928154D4A}">
      <formula1>0</formula1>
      <formula2>999999999.99</formula2>
    </dataValidation>
    <dataValidation type="decimal" allowBlank="1" showInputMessage="1" showErrorMessage="1" errorTitle="Foreign tax paid" error="Amount field length should not exceed more than 13 digits including decimals. _x000a__x000a_" promptTitle="Foreign tax paid" prompt="Enter Foreign tax paid. It can be maximum of 13 digits including decimals (No negative amounts)_x000a__x000a_" sqref="AK2:AK11" xr:uid="{BA7ADC05-394D-4188-A472-5AE8BEC725F4}">
      <formula1>0</formula1>
      <formula2>999999999.99</formula2>
    </dataValidation>
    <dataValidation type="decimal" allowBlank="1" showInputMessage="1" showErrorMessage="1" errorTitle="Cash liquidation distributions" error="Amount field length should not exceed more than 13 digits including decimals._x000a__x000a_" promptTitle="9 Cash liquidation distributions" prompt="Enter Cash liquidation distributions_x000a_ . It can be maximum of 13 digits including decimals (No negative amounts)_x000a__x000a_" sqref="AM2:AN11" xr:uid="{F557D2DE-CE86-43B6-9C25-B11ECCAF81EF}">
      <formula1>0</formula1>
      <formula2>999999999.99</formula2>
    </dataValidation>
    <dataValidation type="decimal" allowBlank="1" showInputMessage="1" showErrorMessage="1" errorTitle="Exempt-interest dividends" error="Amount field length should not exceed more than 13 digits including decimals._x000a__x000a_" promptTitle=" Exempt-interest dividends" prompt="Enter Exempt-interest dividends. It can be maximum of 13 digits including decimals (No negative amounts)_x000a__x000a_" sqref="AO2:AO11" xr:uid="{90E04863-61B6-48F2-92FA-EA63C881657C}">
      <formula1>0</formula1>
      <formula2>999999999.99</formula2>
    </dataValidation>
    <dataValidation type="decimal" allowBlank="1" showInputMessage="1" showErrorMessage="1" error="Amount field length should not exceed more than 13 digits including decimals._x000a__x000a_" prompt="Enter the Private activity bond interest dividends. It can be maximum of 13 digits including decimals (No negative amounts)_x000a__x000a_" sqref="AP2:AP11" xr:uid="{E9470362-0038-4506-9D21-720E745FB761}">
      <formula1>0</formula1>
      <formula2>999999999.99</formula2>
    </dataValidation>
    <dataValidation type="decimal" allowBlank="1" showInputMessage="1" showErrorMessage="1" errorTitle="State tax withheld" error="Amount field length should not exceed more than 13 digits including decimals._x000a__x000a_" promptTitle=" State tax withheld" prompt="Enter State tax withheld. It can be maximum of 13 digits including decimals (No negative amounts)_x000a__x000a_" sqref="AS2:AS11" xr:uid="{9D3D353B-450B-4594-BE3F-965CFE657CAD}">
      <formula1>0</formula1>
      <formula2>999999999.99</formula2>
    </dataValidation>
    <dataValidation type="decimal" allowBlank="1" showInputMessage="1" showErrorMessage="1" errorTitle="State tax withheld" error="Amount field length should not exceed more than 13 digits including decimals._x000a__x000a_" promptTitle="State tax withheld" prompt="Enter State tax withheld. It can be maximum of 13 digits including decimals (No negative amounts)_x000a__x000a_" sqref="AV2:AV11" xr:uid="{B91038C5-DFD5-4279-A710-7C75608417CE}">
      <formula1>0</formula1>
      <formula2>999999999.99</formula2>
    </dataValidation>
    <dataValidation type="textLength" allowBlank="1" showInputMessage="1" showErrorMessage="1" errorTitle="ZIP Code / Postal Code" error="ZIP Code / Postal Code is mandatory if you have selected 'YES' for 'Is Foreign address' field. It should be minimum of 2 characters and maximum of 10 characters." promptTitle="ZIP Code / Postal Code" prompt="Enter Foreign Zip/Postal Code. Only if you selected 'YES' for 'Is Foreign address' field. It should be minimum of 2 characters and maximum of 10 characters." sqref="P2:P11" xr:uid="{AB902985-975F-4A63-8F4B-BE616B60C6F5}">
      <formula1>2</formula1>
      <formula2>10</formula2>
    </dataValidation>
    <dataValidation type="list" allowBlank="1" showInputMessage="1" showErrorMessage="1" errorTitle="State" error="Please don't type. Select your Recipient's state from the drop down" promptTitle="State" prompt="Please don't type. Select your Recipient's state from the drop down" sqref="AT2:AT11 AQ2:AQ11" xr:uid="{41AA25B2-FEF7-41F9-BFD9-733EB1983481}">
      <formula1>State_nm_range</formula1>
    </dataValidation>
    <dataValidation operator="lessThanOrEqual" allowBlank="1" showInputMessage="1" showErrorMessage="1" errorTitle="Name" error=" It should be within 40 characters" promptTitle="Name" prompt="Enter Recipient's Name here.It can be maximum of 40 characters and the field should not be blank." sqref="A1:B1" xr:uid="{9B0CBE4F-494E-489A-A57F-CB4E6FE054BA}"/>
  </dataValidations>
  <hyperlinks>
    <hyperlink ref="B2" r:id="rId1" xr:uid="{31E74756-C6FA-4849-800E-A404660DE8B5}"/>
    <hyperlink ref="A8" r:id="rId2" xr:uid="{032F2F0F-81D3-4191-BB7B-32EF1FFAEB9F}"/>
    <hyperlink ref="A2" r:id="rId3" xr:uid="{428DB9AE-9210-4924-9E22-2B35592DD4E9}"/>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D7950C-5A27-42CF-B3B4-C2876FF628C9}">
  <dimension ref="A1:AW18"/>
  <sheetViews>
    <sheetView workbookViewId="0">
      <selection activeCell="C18" sqref="C18"/>
    </sheetView>
  </sheetViews>
  <sheetFormatPr defaultRowHeight="15"/>
  <cols>
    <col min="1" max="1" width="36" style="9" customWidth="1"/>
    <col min="2" max="2" width="23.42578125" style="9" customWidth="1"/>
    <col min="3" max="3" width="27.42578125" style="9" customWidth="1"/>
    <col min="4" max="4" width="14.42578125" style="9" customWidth="1"/>
    <col min="5" max="5" width="14.28515625" style="9" customWidth="1"/>
    <col min="6" max="6" width="16.28515625" style="9" customWidth="1"/>
    <col min="7" max="7" width="18.5703125" style="9" customWidth="1"/>
    <col min="8" max="8" width="22" style="9" customWidth="1"/>
    <col min="9" max="39" width="24.7109375" style="9" customWidth="1"/>
    <col min="40" max="40" width="33.85546875" style="9" customWidth="1"/>
    <col min="41" max="41" width="24.7109375" style="9" customWidth="1"/>
    <col min="42" max="42" width="44.28515625" style="9" customWidth="1"/>
    <col min="43" max="43" width="64.7109375" style="26" customWidth="1"/>
    <col min="44" max="49" width="24.7109375" style="9" customWidth="1"/>
    <col min="50" max="16384" width="9.140625" style="9"/>
  </cols>
  <sheetData>
    <row r="1" spans="1:49" ht="30">
      <c r="A1" s="1" t="s">
        <v>15</v>
      </c>
      <c r="B1" s="12" t="s">
        <v>275</v>
      </c>
      <c r="C1" s="1" t="s">
        <v>0</v>
      </c>
      <c r="D1" s="1" t="s">
        <v>189</v>
      </c>
      <c r="E1" s="1" t="s">
        <v>1</v>
      </c>
      <c r="F1" s="2" t="s">
        <v>2</v>
      </c>
      <c r="G1" s="2" t="s">
        <v>3</v>
      </c>
      <c r="H1" s="1" t="s">
        <v>4</v>
      </c>
      <c r="I1" s="1" t="s">
        <v>5</v>
      </c>
      <c r="J1" s="1" t="s">
        <v>6</v>
      </c>
      <c r="K1" s="1" t="s">
        <v>7</v>
      </c>
      <c r="L1" s="2" t="s">
        <v>8</v>
      </c>
      <c r="M1" s="3" t="s">
        <v>9</v>
      </c>
      <c r="N1" s="3" t="s">
        <v>10</v>
      </c>
      <c r="O1" s="3" t="s">
        <v>11</v>
      </c>
      <c r="P1" s="3" t="s">
        <v>12</v>
      </c>
      <c r="Q1" s="3" t="s">
        <v>13</v>
      </c>
      <c r="R1" s="1" t="s">
        <v>14</v>
      </c>
      <c r="S1" s="1" t="s">
        <v>15</v>
      </c>
      <c r="T1" s="1" t="s">
        <v>16</v>
      </c>
      <c r="U1" s="1" t="s">
        <v>17</v>
      </c>
      <c r="V1" s="2" t="s">
        <v>18</v>
      </c>
      <c r="W1" s="2" t="s">
        <v>190</v>
      </c>
      <c r="X1" s="1" t="s">
        <v>19</v>
      </c>
      <c r="Y1" s="45" t="s">
        <v>191</v>
      </c>
      <c r="Z1" s="45" t="s">
        <v>192</v>
      </c>
      <c r="AA1" s="45" t="s">
        <v>193</v>
      </c>
      <c r="AB1" s="45" t="s">
        <v>194</v>
      </c>
      <c r="AC1" s="45" t="s">
        <v>195</v>
      </c>
      <c r="AD1" s="45" t="s">
        <v>196</v>
      </c>
      <c r="AE1" s="45" t="s">
        <v>197</v>
      </c>
      <c r="AF1" s="45" t="s">
        <v>198</v>
      </c>
      <c r="AG1" s="45" t="s">
        <v>199</v>
      </c>
      <c r="AH1" s="45" t="s">
        <v>200</v>
      </c>
      <c r="AI1" s="45" t="s">
        <v>201</v>
      </c>
      <c r="AJ1" s="46" t="s">
        <v>202</v>
      </c>
      <c r="AK1" s="45" t="s">
        <v>203</v>
      </c>
      <c r="AL1" s="45" t="s">
        <v>204</v>
      </c>
      <c r="AM1" s="45" t="s">
        <v>205</v>
      </c>
      <c r="AN1" s="45" t="s">
        <v>206</v>
      </c>
      <c r="AO1" s="45" t="s">
        <v>207</v>
      </c>
      <c r="AP1" s="46" t="s">
        <v>208</v>
      </c>
      <c r="AQ1" s="46" t="s">
        <v>265</v>
      </c>
      <c r="AR1" s="20" t="s">
        <v>209</v>
      </c>
      <c r="AS1" s="21" t="s">
        <v>210</v>
      </c>
      <c r="AT1" s="20" t="s">
        <v>211</v>
      </c>
      <c r="AU1" s="20" t="s">
        <v>212</v>
      </c>
      <c r="AV1" s="21" t="s">
        <v>213</v>
      </c>
      <c r="AW1" s="20" t="s">
        <v>214</v>
      </c>
    </row>
    <row r="2" spans="1:49">
      <c r="A2" s="13" t="s">
        <v>276</v>
      </c>
      <c r="B2" s="9" t="s">
        <v>277</v>
      </c>
      <c r="C2" s="10" t="s">
        <v>216</v>
      </c>
      <c r="D2" s="10"/>
      <c r="E2" s="10" t="s">
        <v>217</v>
      </c>
      <c r="F2" s="11" t="s">
        <v>218</v>
      </c>
      <c r="G2" s="11" t="s">
        <v>49</v>
      </c>
      <c r="H2" s="10" t="s">
        <v>219</v>
      </c>
      <c r="I2" s="10"/>
      <c r="J2" s="10" t="s">
        <v>220</v>
      </c>
      <c r="K2" s="10" t="s">
        <v>53</v>
      </c>
      <c r="L2" s="10">
        <v>29730</v>
      </c>
      <c r="M2" s="11"/>
      <c r="N2" s="11"/>
      <c r="O2" s="11"/>
      <c r="P2" s="11"/>
      <c r="Q2" s="11"/>
      <c r="R2" s="11"/>
      <c r="S2" s="10"/>
      <c r="T2" s="11"/>
      <c r="U2" s="11"/>
      <c r="V2" s="11"/>
      <c r="W2" s="10" t="s">
        <v>95</v>
      </c>
      <c r="X2" s="10" t="s">
        <v>95</v>
      </c>
      <c r="Y2" s="10">
        <v>15000</v>
      </c>
      <c r="Z2" s="10">
        <v>500.25</v>
      </c>
      <c r="AA2" s="10">
        <v>8500</v>
      </c>
      <c r="AB2" s="10">
        <v>237.65</v>
      </c>
      <c r="AC2" s="10">
        <v>127.75</v>
      </c>
      <c r="AD2" s="10">
        <v>150</v>
      </c>
      <c r="AE2" s="10">
        <v>500</v>
      </c>
      <c r="AF2" s="10">
        <v>355.25</v>
      </c>
      <c r="AG2" s="10">
        <v>5000</v>
      </c>
      <c r="AH2" s="10">
        <v>1500.07</v>
      </c>
      <c r="AI2" s="10">
        <v>800</v>
      </c>
      <c r="AJ2" s="10">
        <v>150.25</v>
      </c>
      <c r="AK2" s="10">
        <v>850</v>
      </c>
      <c r="AL2" s="10" t="s">
        <v>221</v>
      </c>
      <c r="AM2" s="10">
        <v>500</v>
      </c>
      <c r="AN2" s="10">
        <v>500.25</v>
      </c>
      <c r="AO2" s="10">
        <v>450</v>
      </c>
      <c r="AP2" s="10">
        <v>650</v>
      </c>
      <c r="AQ2" s="26" t="s">
        <v>278</v>
      </c>
      <c r="AR2" s="47"/>
      <c r="AS2" s="48"/>
      <c r="AT2" s="23"/>
      <c r="AU2" s="49"/>
      <c r="AV2" s="50"/>
      <c r="AW2" s="10"/>
    </row>
    <row r="3" spans="1:49">
      <c r="A3" s="13" t="s">
        <v>66</v>
      </c>
      <c r="B3" s="9" t="s">
        <v>279</v>
      </c>
      <c r="C3" s="10" t="s">
        <v>226</v>
      </c>
      <c r="D3" s="10"/>
      <c r="E3" s="10" t="s">
        <v>217</v>
      </c>
      <c r="F3" s="11" t="s">
        <v>227</v>
      </c>
      <c r="G3" s="11" t="s">
        <v>95</v>
      </c>
      <c r="H3" s="10"/>
      <c r="I3" s="10"/>
      <c r="J3" s="10"/>
      <c r="K3" s="10"/>
      <c r="L3" s="10"/>
      <c r="M3" s="11" t="s">
        <v>243</v>
      </c>
      <c r="N3" s="11" t="s">
        <v>244</v>
      </c>
      <c r="O3" s="51" t="s">
        <v>245</v>
      </c>
      <c r="P3" s="51" t="s">
        <v>246</v>
      </c>
      <c r="Q3" s="11" t="s">
        <v>247</v>
      </c>
      <c r="R3" s="11"/>
      <c r="S3" s="10"/>
      <c r="T3" s="11"/>
      <c r="U3" s="11"/>
      <c r="V3" s="11"/>
      <c r="W3" s="10" t="s">
        <v>95</v>
      </c>
      <c r="X3" s="10" t="s">
        <v>95</v>
      </c>
      <c r="Y3" s="10">
        <v>15000</v>
      </c>
      <c r="Z3" s="10">
        <v>500.25</v>
      </c>
      <c r="AA3" s="10">
        <v>8500</v>
      </c>
      <c r="AB3" s="10">
        <v>237.65</v>
      </c>
      <c r="AC3" s="10">
        <v>127.75</v>
      </c>
      <c r="AD3" s="10">
        <v>150</v>
      </c>
      <c r="AE3" s="10">
        <v>500</v>
      </c>
      <c r="AF3" s="10">
        <v>355.25</v>
      </c>
      <c r="AG3" s="10">
        <v>5000</v>
      </c>
      <c r="AH3" s="10">
        <v>1500.07</v>
      </c>
      <c r="AI3" s="10">
        <v>800</v>
      </c>
      <c r="AJ3" s="10">
        <v>150.25</v>
      </c>
      <c r="AK3" s="10">
        <v>850</v>
      </c>
      <c r="AL3" s="10" t="s">
        <v>221</v>
      </c>
      <c r="AM3" s="10">
        <v>500</v>
      </c>
      <c r="AN3" s="10">
        <v>500.25</v>
      </c>
      <c r="AO3" s="10">
        <v>450</v>
      </c>
      <c r="AP3" s="10">
        <v>650</v>
      </c>
      <c r="AQ3" s="26" t="s">
        <v>266</v>
      </c>
      <c r="AR3" s="47"/>
      <c r="AS3" s="48"/>
      <c r="AT3" s="23"/>
      <c r="AU3" s="49"/>
      <c r="AV3" s="50"/>
      <c r="AW3" s="10"/>
    </row>
    <row r="4" spans="1:49">
      <c r="A4" s="9" t="s">
        <v>280</v>
      </c>
      <c r="B4" s="9" t="s">
        <v>281</v>
      </c>
      <c r="C4" s="10" t="s">
        <v>230</v>
      </c>
      <c r="D4" s="10"/>
      <c r="E4" s="10" t="s">
        <v>38</v>
      </c>
      <c r="F4" s="11" t="s">
        <v>231</v>
      </c>
      <c r="G4" s="11" t="s">
        <v>95</v>
      </c>
      <c r="H4" s="10"/>
      <c r="I4" s="10"/>
      <c r="J4" s="10"/>
      <c r="K4" s="10"/>
      <c r="L4" s="10"/>
      <c r="M4" s="11" t="s">
        <v>243</v>
      </c>
      <c r="N4" s="11"/>
      <c r="O4" s="51" t="s">
        <v>245</v>
      </c>
      <c r="P4" s="51">
        <v>12</v>
      </c>
      <c r="Q4" s="11" t="s">
        <v>247</v>
      </c>
      <c r="R4" s="11"/>
      <c r="S4" s="10"/>
      <c r="T4" s="11"/>
      <c r="U4" s="11"/>
      <c r="V4" s="11"/>
      <c r="W4" s="10" t="s">
        <v>95</v>
      </c>
      <c r="X4" s="10" t="s">
        <v>95</v>
      </c>
      <c r="Y4" s="10">
        <v>15000</v>
      </c>
      <c r="Z4" s="10">
        <v>500.25</v>
      </c>
      <c r="AA4" s="10">
        <v>8500</v>
      </c>
      <c r="AB4" s="10">
        <v>237.65</v>
      </c>
      <c r="AC4" s="10">
        <v>127.75</v>
      </c>
      <c r="AD4" s="10">
        <v>150</v>
      </c>
      <c r="AE4" s="10">
        <v>500</v>
      </c>
      <c r="AF4" s="10">
        <v>355.25</v>
      </c>
      <c r="AG4" s="10">
        <v>5000</v>
      </c>
      <c r="AH4" s="10">
        <v>1500.07</v>
      </c>
      <c r="AI4" s="10">
        <v>800</v>
      </c>
      <c r="AJ4" s="10">
        <v>150.25</v>
      </c>
      <c r="AK4" s="10">
        <v>850</v>
      </c>
      <c r="AL4" s="10" t="s">
        <v>221</v>
      </c>
      <c r="AM4" s="10">
        <v>500</v>
      </c>
      <c r="AN4" s="10">
        <v>500.25</v>
      </c>
      <c r="AO4" s="10">
        <v>450</v>
      </c>
      <c r="AP4" s="10">
        <v>650</v>
      </c>
      <c r="AQ4" s="26" t="s">
        <v>282</v>
      </c>
      <c r="AR4" s="47"/>
      <c r="AS4" s="48"/>
      <c r="AT4" s="23"/>
      <c r="AU4" s="49"/>
      <c r="AV4" s="50"/>
      <c r="AW4" s="10"/>
    </row>
    <row r="5" spans="1:49">
      <c r="A5" s="9" t="s">
        <v>233</v>
      </c>
      <c r="B5" s="9" t="s">
        <v>283</v>
      </c>
      <c r="C5" s="10" t="s">
        <v>234</v>
      </c>
      <c r="D5" s="10"/>
      <c r="E5" s="10" t="s">
        <v>38</v>
      </c>
      <c r="F5" s="11" t="s">
        <v>235</v>
      </c>
      <c r="G5" s="11" t="s">
        <v>49</v>
      </c>
      <c r="H5" s="10" t="s">
        <v>236</v>
      </c>
      <c r="I5" s="10"/>
      <c r="J5" s="10" t="s">
        <v>220</v>
      </c>
      <c r="K5" s="10" t="s">
        <v>53</v>
      </c>
      <c r="L5" s="10">
        <v>29730</v>
      </c>
      <c r="M5" s="11"/>
      <c r="N5" s="11"/>
      <c r="O5" s="11"/>
      <c r="P5" s="11"/>
      <c r="Q5" s="11"/>
      <c r="R5" s="11"/>
      <c r="S5" s="10"/>
      <c r="T5" s="11"/>
      <c r="U5" s="11"/>
      <c r="V5" s="11"/>
      <c r="W5" s="10" t="s">
        <v>95</v>
      </c>
      <c r="X5" s="10" t="s">
        <v>95</v>
      </c>
      <c r="Y5" s="10">
        <v>15000</v>
      </c>
      <c r="Z5" s="10">
        <v>500.25</v>
      </c>
      <c r="AA5" s="10">
        <v>8500</v>
      </c>
      <c r="AB5" s="10">
        <v>237.65</v>
      </c>
      <c r="AC5" s="10">
        <v>127.75</v>
      </c>
      <c r="AD5" s="10">
        <v>150</v>
      </c>
      <c r="AE5" s="10">
        <v>500</v>
      </c>
      <c r="AF5" s="10">
        <v>355.25</v>
      </c>
      <c r="AG5" s="10">
        <v>5000</v>
      </c>
      <c r="AH5" s="10">
        <v>1500.07</v>
      </c>
      <c r="AI5" s="10">
        <v>800</v>
      </c>
      <c r="AJ5" s="10">
        <v>150.25</v>
      </c>
      <c r="AK5" s="10">
        <v>850</v>
      </c>
      <c r="AL5" s="10" t="s">
        <v>221</v>
      </c>
      <c r="AM5" s="10">
        <v>500</v>
      </c>
      <c r="AN5" s="10">
        <v>500.25</v>
      </c>
      <c r="AO5" s="10">
        <v>450</v>
      </c>
      <c r="AP5" s="10">
        <v>650</v>
      </c>
      <c r="AQ5" s="26" t="s">
        <v>268</v>
      </c>
      <c r="AR5" s="47"/>
      <c r="AS5" s="48"/>
      <c r="AT5" s="23"/>
      <c r="AU5" s="49"/>
      <c r="AV5" s="50"/>
      <c r="AW5" s="10"/>
    </row>
    <row r="6" spans="1:49">
      <c r="A6" s="13" t="s">
        <v>284</v>
      </c>
      <c r="B6" s="9" t="s">
        <v>285</v>
      </c>
      <c r="C6" s="10" t="s">
        <v>237</v>
      </c>
      <c r="D6" s="10"/>
      <c r="E6" s="10" t="s">
        <v>38</v>
      </c>
      <c r="F6" s="11" t="s">
        <v>238</v>
      </c>
      <c r="G6" s="11" t="s">
        <v>49</v>
      </c>
      <c r="H6" s="10" t="s">
        <v>239</v>
      </c>
      <c r="I6" s="10"/>
      <c r="J6" s="10" t="s">
        <v>220</v>
      </c>
      <c r="K6" s="10" t="s">
        <v>53</v>
      </c>
      <c r="L6" s="10">
        <v>29730</v>
      </c>
      <c r="M6" s="11"/>
      <c r="N6" s="11"/>
      <c r="O6" s="11"/>
      <c r="P6" s="11"/>
      <c r="Q6" s="11"/>
      <c r="R6" s="11"/>
      <c r="S6" s="10"/>
      <c r="T6" s="11"/>
      <c r="U6" s="11"/>
      <c r="V6" s="11"/>
      <c r="W6" s="10" t="s">
        <v>95</v>
      </c>
      <c r="X6" s="10" t="s">
        <v>95</v>
      </c>
      <c r="Y6" s="10">
        <v>15000</v>
      </c>
      <c r="Z6" s="10">
        <v>500.25</v>
      </c>
      <c r="AA6" s="10">
        <v>8500</v>
      </c>
      <c r="AB6" s="10">
        <v>237.65</v>
      </c>
      <c r="AC6" s="10">
        <v>127.75</v>
      </c>
      <c r="AD6" s="10">
        <v>150</v>
      </c>
      <c r="AE6" s="10">
        <v>500</v>
      </c>
      <c r="AF6" s="10">
        <v>355.25</v>
      </c>
      <c r="AG6" s="10">
        <v>5000</v>
      </c>
      <c r="AH6" s="10">
        <v>1500.07</v>
      </c>
      <c r="AI6" s="10">
        <v>800</v>
      </c>
      <c r="AJ6" s="10">
        <v>150.25</v>
      </c>
      <c r="AK6" s="10">
        <v>850</v>
      </c>
      <c r="AL6" s="10" t="s">
        <v>221</v>
      </c>
      <c r="AM6" s="10">
        <v>500</v>
      </c>
      <c r="AN6" s="10">
        <v>500.25</v>
      </c>
      <c r="AO6" s="10">
        <v>450</v>
      </c>
      <c r="AP6" s="10">
        <v>650</v>
      </c>
      <c r="AQ6" s="26" t="s">
        <v>269</v>
      </c>
      <c r="AR6" s="47"/>
      <c r="AS6" s="48"/>
      <c r="AT6" s="23"/>
      <c r="AU6" s="49"/>
      <c r="AV6" s="50"/>
      <c r="AW6" s="10"/>
    </row>
    <row r="7" spans="1:49">
      <c r="A7" s="9" t="s">
        <v>70</v>
      </c>
      <c r="B7" s="9" t="s">
        <v>286</v>
      </c>
      <c r="C7" s="10" t="s">
        <v>240</v>
      </c>
      <c r="D7" s="10"/>
      <c r="E7" s="10" t="s">
        <v>241</v>
      </c>
      <c r="F7" s="11" t="s">
        <v>242</v>
      </c>
      <c r="G7" s="11" t="s">
        <v>95</v>
      </c>
      <c r="H7" s="10"/>
      <c r="I7" s="10"/>
      <c r="J7" s="10"/>
      <c r="K7" s="10"/>
      <c r="L7" s="10"/>
      <c r="M7" s="11" t="s">
        <v>243</v>
      </c>
      <c r="N7" s="11" t="s">
        <v>244</v>
      </c>
      <c r="O7" s="51" t="s">
        <v>245</v>
      </c>
      <c r="P7" s="51" t="s">
        <v>246</v>
      </c>
      <c r="Q7" s="11" t="s">
        <v>247</v>
      </c>
      <c r="R7" s="11"/>
      <c r="S7" s="10"/>
      <c r="T7" s="11"/>
      <c r="U7" s="11"/>
      <c r="V7" s="11"/>
      <c r="W7" s="10"/>
      <c r="X7" s="10"/>
      <c r="Y7" s="10">
        <v>15000</v>
      </c>
      <c r="Z7" s="10">
        <v>500.25</v>
      </c>
      <c r="AA7" s="10">
        <v>8500</v>
      </c>
      <c r="AB7" s="10">
        <v>237.65</v>
      </c>
      <c r="AC7" s="10">
        <v>127.75</v>
      </c>
      <c r="AD7" s="10">
        <v>150</v>
      </c>
      <c r="AE7" s="10">
        <v>500</v>
      </c>
      <c r="AF7" s="10">
        <v>355.25</v>
      </c>
      <c r="AG7" s="10">
        <v>5000</v>
      </c>
      <c r="AH7" s="10">
        <v>1500.07</v>
      </c>
      <c r="AI7" s="10">
        <v>800</v>
      </c>
      <c r="AJ7" s="10">
        <v>150.25</v>
      </c>
      <c r="AK7" s="10">
        <v>850</v>
      </c>
      <c r="AL7" s="10" t="s">
        <v>221</v>
      </c>
      <c r="AM7" s="10">
        <v>500</v>
      </c>
      <c r="AN7" s="10">
        <v>500.25</v>
      </c>
      <c r="AO7" s="10">
        <v>450</v>
      </c>
      <c r="AP7" s="10">
        <v>650</v>
      </c>
      <c r="AQ7" s="26" t="s">
        <v>271</v>
      </c>
      <c r="AR7" s="47"/>
      <c r="AS7" s="48"/>
      <c r="AT7" s="23"/>
      <c r="AU7" s="49"/>
      <c r="AV7" s="50"/>
      <c r="AW7" s="10"/>
    </row>
    <row r="8" spans="1:49">
      <c r="A8" s="13" t="s">
        <v>71</v>
      </c>
      <c r="B8" s="9" t="s">
        <v>287</v>
      </c>
      <c r="C8" s="10" t="s">
        <v>248</v>
      </c>
      <c r="D8" s="10"/>
      <c r="E8" s="10" t="s">
        <v>241</v>
      </c>
      <c r="F8" s="11" t="s">
        <v>249</v>
      </c>
      <c r="G8" s="11" t="s">
        <v>95</v>
      </c>
      <c r="H8" s="10"/>
      <c r="I8" s="10"/>
      <c r="J8" s="10"/>
      <c r="K8" s="10"/>
      <c r="L8" s="10"/>
      <c r="M8" s="11" t="s">
        <v>243</v>
      </c>
      <c r="N8" s="11"/>
      <c r="O8" s="51" t="s">
        <v>245</v>
      </c>
      <c r="P8" s="51">
        <v>12</v>
      </c>
      <c r="Q8" s="11" t="s">
        <v>247</v>
      </c>
      <c r="R8" s="11"/>
      <c r="S8" s="10"/>
      <c r="T8" s="11"/>
      <c r="U8" s="11"/>
      <c r="V8" s="11"/>
      <c r="W8" s="10"/>
      <c r="X8" s="10"/>
      <c r="Y8" s="10">
        <v>15000</v>
      </c>
      <c r="Z8" s="10">
        <v>500.25</v>
      </c>
      <c r="AA8" s="10">
        <v>8500</v>
      </c>
      <c r="AB8" s="10">
        <v>237.65</v>
      </c>
      <c r="AC8" s="10">
        <v>127.75</v>
      </c>
      <c r="AD8" s="10">
        <v>150</v>
      </c>
      <c r="AE8" s="10">
        <v>500</v>
      </c>
      <c r="AF8" s="10">
        <v>355.25</v>
      </c>
      <c r="AG8" s="10">
        <v>5000</v>
      </c>
      <c r="AH8" s="10">
        <v>1500.07</v>
      </c>
      <c r="AI8" s="10">
        <v>800</v>
      </c>
      <c r="AJ8" s="10">
        <v>150.25</v>
      </c>
      <c r="AK8" s="10">
        <v>850</v>
      </c>
      <c r="AL8" s="10" t="s">
        <v>221</v>
      </c>
      <c r="AM8" s="10">
        <v>500</v>
      </c>
      <c r="AN8" s="10">
        <v>500.25</v>
      </c>
      <c r="AO8" s="10">
        <v>450</v>
      </c>
      <c r="AP8" s="10">
        <v>650</v>
      </c>
      <c r="AQ8" s="26" t="s">
        <v>288</v>
      </c>
      <c r="AR8" s="47"/>
      <c r="AS8" s="48"/>
      <c r="AT8" s="23"/>
      <c r="AU8" s="49"/>
      <c r="AV8" s="50"/>
      <c r="AW8" s="10"/>
    </row>
    <row r="9" spans="1:49">
      <c r="A9" s="9" t="s">
        <v>14</v>
      </c>
      <c r="B9" s="9" t="s">
        <v>289</v>
      </c>
      <c r="C9" s="10" t="s">
        <v>250</v>
      </c>
      <c r="D9" s="10"/>
      <c r="E9" s="10" t="s">
        <v>38</v>
      </c>
      <c r="F9" s="11" t="s">
        <v>251</v>
      </c>
      <c r="G9" s="11" t="s">
        <v>95</v>
      </c>
      <c r="H9" s="10"/>
      <c r="I9" s="10"/>
      <c r="J9" s="10"/>
      <c r="K9" s="10"/>
      <c r="L9" s="10">
        <v>29730</v>
      </c>
      <c r="M9" s="11" t="s">
        <v>243</v>
      </c>
      <c r="N9" s="11"/>
      <c r="O9" s="51" t="s">
        <v>245</v>
      </c>
      <c r="P9" s="51" t="s">
        <v>252</v>
      </c>
      <c r="Q9" s="11" t="s">
        <v>247</v>
      </c>
      <c r="R9" s="11"/>
      <c r="S9" s="10"/>
      <c r="T9" s="11"/>
      <c r="U9" s="11"/>
      <c r="V9" s="11"/>
      <c r="W9" s="10"/>
      <c r="X9" s="10"/>
      <c r="Y9" s="10">
        <v>15000</v>
      </c>
      <c r="Z9" s="10">
        <v>500.25</v>
      </c>
      <c r="AA9" s="10">
        <v>8500</v>
      </c>
      <c r="AB9" s="10">
        <v>237.65</v>
      </c>
      <c r="AC9" s="10">
        <v>127.75</v>
      </c>
      <c r="AD9" s="10">
        <v>150</v>
      </c>
      <c r="AE9" s="10">
        <v>500</v>
      </c>
      <c r="AF9" s="10">
        <v>355.25</v>
      </c>
      <c r="AG9" s="10">
        <v>5000</v>
      </c>
      <c r="AH9" s="10">
        <v>1500.07</v>
      </c>
      <c r="AI9" s="10">
        <v>800</v>
      </c>
      <c r="AJ9" s="10">
        <v>150.25</v>
      </c>
      <c r="AK9" s="10">
        <v>850</v>
      </c>
      <c r="AL9" s="10" t="s">
        <v>221</v>
      </c>
      <c r="AM9" s="10">
        <v>500</v>
      </c>
      <c r="AN9" s="10">
        <v>500.25</v>
      </c>
      <c r="AO9" s="10">
        <v>450</v>
      </c>
      <c r="AP9" s="10">
        <v>650</v>
      </c>
      <c r="AQ9" s="26" t="s">
        <v>290</v>
      </c>
      <c r="AR9" s="47"/>
      <c r="AS9" s="48"/>
      <c r="AT9" s="23"/>
      <c r="AU9" s="49"/>
      <c r="AV9" s="50"/>
      <c r="AW9" s="10"/>
    </row>
    <row r="10" spans="1:49" ht="30">
      <c r="A10" s="55" t="s">
        <v>291</v>
      </c>
      <c r="B10" s="9" t="s">
        <v>292</v>
      </c>
      <c r="C10" s="10" t="s">
        <v>253</v>
      </c>
      <c r="D10" s="10"/>
      <c r="E10" s="10" t="s">
        <v>254</v>
      </c>
      <c r="F10" s="11" t="s">
        <v>255</v>
      </c>
      <c r="G10" s="11" t="s">
        <v>95</v>
      </c>
      <c r="H10" s="10"/>
      <c r="I10" s="10"/>
      <c r="J10" s="10"/>
      <c r="K10" s="10"/>
      <c r="L10" s="10">
        <v>29730</v>
      </c>
      <c r="M10" s="11" t="s">
        <v>243</v>
      </c>
      <c r="N10" s="11"/>
      <c r="O10" s="51" t="s">
        <v>245</v>
      </c>
      <c r="P10" s="51" t="s">
        <v>252</v>
      </c>
      <c r="Q10" s="11" t="s">
        <v>247</v>
      </c>
      <c r="R10" s="11"/>
      <c r="S10" s="10"/>
      <c r="T10" s="11"/>
      <c r="U10" s="11"/>
      <c r="V10" s="11"/>
      <c r="W10" s="10"/>
      <c r="X10" s="10"/>
      <c r="Y10" s="10">
        <v>15000</v>
      </c>
      <c r="Z10" s="10">
        <v>500.25</v>
      </c>
      <c r="AA10" s="10">
        <v>8500</v>
      </c>
      <c r="AB10" s="10">
        <v>237.65</v>
      </c>
      <c r="AC10" s="10">
        <v>127.75</v>
      </c>
      <c r="AD10" s="10">
        <v>150</v>
      </c>
      <c r="AE10" s="10">
        <v>500</v>
      </c>
      <c r="AF10" s="10">
        <v>355.25</v>
      </c>
      <c r="AG10" s="10">
        <v>5000</v>
      </c>
      <c r="AH10" s="10">
        <v>1500.07</v>
      </c>
      <c r="AI10" s="10">
        <v>800</v>
      </c>
      <c r="AJ10" s="10">
        <v>150.25</v>
      </c>
      <c r="AK10" s="10">
        <v>850</v>
      </c>
      <c r="AL10" s="10" t="s">
        <v>221</v>
      </c>
      <c r="AM10" s="10">
        <v>500</v>
      </c>
      <c r="AN10" s="10">
        <v>500.25</v>
      </c>
      <c r="AO10" s="10">
        <v>450</v>
      </c>
      <c r="AP10" s="10">
        <v>650</v>
      </c>
      <c r="AQ10" s="26" t="s">
        <v>293</v>
      </c>
      <c r="AR10" s="47"/>
      <c r="AS10" s="48"/>
      <c r="AT10" s="23"/>
      <c r="AU10" s="49"/>
      <c r="AV10" s="50"/>
      <c r="AW10" s="10"/>
    </row>
    <row r="11" spans="1:49">
      <c r="B11" s="9" t="s">
        <v>294</v>
      </c>
      <c r="C11" s="10" t="s">
        <v>256</v>
      </c>
      <c r="D11" s="10"/>
      <c r="E11" s="10" t="s">
        <v>254</v>
      </c>
      <c r="F11" s="11" t="s">
        <v>295</v>
      </c>
      <c r="G11" s="11" t="s">
        <v>49</v>
      </c>
      <c r="H11" s="10" t="s">
        <v>258</v>
      </c>
      <c r="I11" s="10"/>
      <c r="J11" s="10" t="s">
        <v>220</v>
      </c>
      <c r="K11" s="10" t="s">
        <v>53</v>
      </c>
      <c r="L11" s="10">
        <v>29730</v>
      </c>
      <c r="M11" s="11"/>
      <c r="N11" s="11"/>
      <c r="O11" s="11"/>
      <c r="P11" s="11"/>
      <c r="Q11" s="11"/>
      <c r="R11" s="11"/>
      <c r="S11" s="10"/>
      <c r="T11" s="11"/>
      <c r="U11" s="11"/>
      <c r="V11" s="11"/>
      <c r="W11" s="10"/>
      <c r="X11" s="10"/>
      <c r="Y11" s="10">
        <v>15000</v>
      </c>
      <c r="Z11" s="10">
        <v>500.25</v>
      </c>
      <c r="AA11" s="10">
        <v>8500</v>
      </c>
      <c r="AB11" s="10">
        <v>237.65</v>
      </c>
      <c r="AC11" s="10">
        <v>127.75</v>
      </c>
      <c r="AD11" s="10">
        <v>150</v>
      </c>
      <c r="AE11" s="10">
        <v>500</v>
      </c>
      <c r="AF11" s="10">
        <v>355.25</v>
      </c>
      <c r="AG11" s="10">
        <v>5000</v>
      </c>
      <c r="AH11" s="10">
        <v>1500.07</v>
      </c>
      <c r="AI11" s="10">
        <v>800</v>
      </c>
      <c r="AJ11" s="10">
        <v>150.25</v>
      </c>
      <c r="AK11" s="10">
        <v>850</v>
      </c>
      <c r="AL11" s="10" t="s">
        <v>221</v>
      </c>
      <c r="AM11" s="10">
        <v>500</v>
      </c>
      <c r="AN11" s="10">
        <v>500.25</v>
      </c>
      <c r="AO11" s="10">
        <v>450</v>
      </c>
      <c r="AP11" s="10">
        <v>650</v>
      </c>
      <c r="AQ11" s="26" t="s">
        <v>296</v>
      </c>
      <c r="AR11" s="47"/>
      <c r="AS11" s="48"/>
      <c r="AT11" s="23"/>
      <c r="AU11" s="49"/>
      <c r="AV11" s="50"/>
      <c r="AW11" s="10"/>
    </row>
    <row r="12" spans="1:49">
      <c r="B12" s="9" t="s">
        <v>297</v>
      </c>
      <c r="AQ12" s="26" t="s">
        <v>298</v>
      </c>
    </row>
    <row r="13" spans="1:49">
      <c r="B13" s="9" t="s">
        <v>299</v>
      </c>
      <c r="AQ13" s="26" t="s">
        <v>300</v>
      </c>
    </row>
    <row r="14" spans="1:49">
      <c r="B14" s="9" t="s">
        <v>301</v>
      </c>
    </row>
    <row r="15" spans="1:49">
      <c r="B15" s="9" t="s">
        <v>302</v>
      </c>
    </row>
    <row r="16" spans="1:49">
      <c r="B16" s="9" t="s">
        <v>303</v>
      </c>
    </row>
    <row r="17" spans="2:2">
      <c r="B17" s="9" t="s">
        <v>304</v>
      </c>
    </row>
    <row r="18" spans="2:2">
      <c r="B18" s="9" t="s">
        <v>305</v>
      </c>
    </row>
  </sheetData>
  <dataValidations count="38">
    <dataValidation operator="lessThanOrEqual" allowBlank="1" showInputMessage="1" showErrorMessage="1" errorTitle="Name" error=" It should be within 40 characters" promptTitle="Name" prompt="Enter Recipient's Name here.It can be maximum of 40 characters and the field should not be blank." sqref="A1:B1" xr:uid="{244B8A31-165A-4552-9A92-277C20A9F39B}"/>
    <dataValidation type="list" allowBlank="1" showInputMessage="1" showErrorMessage="1" errorTitle="State" error="Please don't type. Select your Recipient's state from the drop down" promptTitle="State" prompt="Please don't type. Select your Recipient's state from the drop down" sqref="AU2:AU11 AR2:AR11" xr:uid="{3147574F-59CD-4CAE-8B81-13D8BB49F998}">
      <formula1>State_nm_range</formula1>
    </dataValidation>
    <dataValidation type="textLength" allowBlank="1" showInputMessage="1" showErrorMessage="1" errorTitle="ZIP Code / Postal Code" error="ZIP Code / Postal Code is mandatory if you have selected 'YES' for 'Is Foreign address' field. It should be minimum of 2 characters and maximum of 10 characters." promptTitle="ZIP Code / Postal Code" prompt="Enter Foreign Zip/Postal Code. Only if you selected 'YES' for 'Is Foreign address' field. It should be minimum of 2 characters and maximum of 10 characters." sqref="P2:P11" xr:uid="{94F02334-451F-468A-AA75-6D3CA3709AE0}">
      <formula1>2</formula1>
      <formula2>10</formula2>
    </dataValidation>
    <dataValidation type="decimal" allowBlank="1" showInputMessage="1" showErrorMessage="1" errorTitle="State tax withheld" error="Amount field length should not exceed more than 13 digits including decimals._x000a__x000a_" promptTitle="State tax withheld" prompt="Enter State tax withheld. It can be maximum of 13 digits including decimals (No negative amounts)_x000a__x000a_" sqref="AW2:AW11" xr:uid="{6DCC76E9-8FEB-48A3-9ED0-9A5E70EDAF67}">
      <formula1>0</formula1>
      <formula2>999999999.99</formula2>
    </dataValidation>
    <dataValidation type="decimal" allowBlank="1" showInputMessage="1" showErrorMessage="1" errorTitle="State tax withheld" error="Amount field length should not exceed more than 13 digits including decimals._x000a__x000a_" promptTitle=" State tax withheld" prompt="Enter State tax withheld. It can be maximum of 13 digits including decimals (No negative amounts)_x000a__x000a_" sqref="AT2:AT11" xr:uid="{6B421E4B-0D02-4DDC-B7C6-742524B0F9CF}">
      <formula1>0</formula1>
      <formula2>999999999.99</formula2>
    </dataValidation>
    <dataValidation type="decimal" allowBlank="1" showInputMessage="1" showErrorMessage="1" error="Amount field length should not exceed more than 13 digits including decimals._x000a__x000a_" prompt="Enter the Private activity bond interest dividends. It can be maximum of 13 digits including decimals (No negative amounts)_x000a__x000a_" sqref="AP2:AP11" xr:uid="{265B67AD-DA7D-4F41-940C-0E48C93F4EBF}">
      <formula1>0</formula1>
      <formula2>999999999.99</formula2>
    </dataValidation>
    <dataValidation type="decimal" allowBlank="1" showInputMessage="1" showErrorMessage="1" errorTitle="Exempt-interest dividends" error="Amount field length should not exceed more than 13 digits including decimals._x000a__x000a_" promptTitle=" Exempt-interest dividends" prompt="Enter Exempt-interest dividends. It can be maximum of 13 digits including decimals (No negative amounts)_x000a__x000a_" sqref="AO2:AO11" xr:uid="{F12168DE-61A0-419C-BC08-0772D491EEEE}">
      <formula1>0</formula1>
      <formula2>999999999.99</formula2>
    </dataValidation>
    <dataValidation type="decimal" allowBlank="1" showInputMessage="1" showErrorMessage="1" errorTitle="Cash liquidation distributions" error="Amount field length should not exceed more than 13 digits including decimals._x000a__x000a_" promptTitle="9 Cash liquidation distributions" prompt="Enter Cash liquidation distributions_x000a_ . It can be maximum of 13 digits including decimals (No negative amounts)_x000a__x000a_" sqref="AM2:AN11" xr:uid="{894AF2F8-B88A-429E-A6E6-074515FA3AC5}">
      <formula1>0</formula1>
      <formula2>999999999.99</formula2>
    </dataValidation>
    <dataValidation type="decimal" allowBlank="1" showInputMessage="1" showErrorMessage="1" errorTitle="Foreign tax paid" error="Amount field length should not exceed more than 13 digits including decimals. _x000a__x000a_" promptTitle="Foreign tax paid" prompt="Enter Foreign tax paid. It can be maximum of 13 digits including decimals (No negative amounts)_x000a__x000a_" sqref="AK2:AK11" xr:uid="{B930F6E0-9AC7-479E-A3B6-21781AFD4A22}">
      <formula1>0</formula1>
      <formula2>999999999.99</formula2>
    </dataValidation>
    <dataValidation type="decimal" allowBlank="1" showInputMessage="1" showErrorMessage="1" errorTitle="Investment expenses" error="Amount field length should not exceed more than 13 digits including decimals._x000a__x000a_" promptTitle="Investment expenses" prompt="Enter Investment expenses. It can be maximum of 13 digits including decimals (No negative amounts)_x000a__x000a_" sqref="AJ2:AJ11" xr:uid="{BCA9DF48-8727-4890-BF59-86ED0F020E2D}">
      <formula1>0</formula1>
      <formula2>999999999.99</formula2>
    </dataValidation>
    <dataValidation type="decimal" allowBlank="1" showInputMessage="1" showErrorMessage="1" errorTitle="Section 199A dividends" error="Amount field length should not exceed more than 13 digits including decimals._x000a__x000a_" promptTitle="Section 199A dividends" prompt="Enter Section 199A dividends. It can be maximum of 13 digits including decimals (No negative amounts)_x000a__x000a_" sqref="AI2:AI11" xr:uid="{8C4809CF-4B94-4750-AAAA-4D5B312F4CAA}">
      <formula1>0</formula1>
      <formula2>999999999.99</formula2>
    </dataValidation>
    <dataValidation type="decimal" allowBlank="1" showInputMessage="1" showErrorMessage="1" errorTitle="Federal income tax withheld" error="Amount field length should not exceed more than 13 digits including decimals._x000a__x000a_" promptTitle="Federal income tax withheld" prompt="Enter Federal income tax withheld. It can be maximum of 13 digits including decimals (No negative amounts)_x000a__x000a_" sqref="AH2:AH11" xr:uid="{37179650-D756-4996-A98E-3A1C68BFA111}">
      <formula1>0</formula1>
      <formula2>999999999.99</formula2>
    </dataValidation>
    <dataValidation type="decimal" allowBlank="1" showInputMessage="1" showErrorMessage="1" errorTitle="Nondividend distributions " error="Amount field length should not exceed more than 13 digits including decimals._x000a__x000a_" promptTitle="Nondividend distributions " prompt="Enter Nondividend distributions. It can be maximum of 13 digits including decimals (No negative amounts)_x000a__x000a_" sqref="AG2:AG11" xr:uid="{6FA7AF0F-6298-49F2-974B-0E143AC6ED54}">
      <formula1>0</formula1>
      <formula2>999999999.99</formula2>
    </dataValidation>
    <dataValidation type="decimal" allowBlank="1" showInputMessage="1" showErrorMessage="1" errorTitle="Section 897 capital gain" error="Amount field length should not exceed more than 13 digits including decimals._x000a__x000a_" promptTitle="Section 897 capital gain" prompt="Enter Section 897 capital gain. It can be maximum of 13 digits including decimals (No negative amounts)_x000a__x000a_" sqref="AF2:AF11" xr:uid="{B0558BF2-840B-4A01-8247-BDFCD5233685}">
      <formula1>0</formula1>
      <formula2>999999999.99</formula2>
    </dataValidation>
    <dataValidation type="decimal" allowBlank="1" showInputMessage="1" showErrorMessage="1" errorTitle="Section 897 ordinary dividends" error="Amount field length should not exceed more than 13 digits including decimals._x000a__x000a_" promptTitle="Section 897 ordinary dividends" prompt="Enter Section 897 ordinary dividends  . It can be maximum of 13 digits including decimals (No negative amounts)_x000a__x000a_" sqref="AE2:AE11" xr:uid="{56A9AD89-A84A-45C1-8930-7188140A424D}">
      <formula1>0</formula1>
      <formula2>999999999.99</formula2>
    </dataValidation>
    <dataValidation type="decimal" allowBlank="1" showInputMessage="1" showErrorMessage="1" errorTitle="Collectibles (28%) gain " error="Amount field length should not exceed more than 13 digits including decimals._x000a_" promptTitle="Collectibles (28%) gain" prompt="Enter Collectibles (28%) gain . It can be maximum of 13 digits including decimals (No negative amounts)_x000a__x000a_" sqref="AD2:AD11" xr:uid="{D1E1E286-F5B1-4C4C-8F68-2AFB0DDE83BC}">
      <formula1>0</formula1>
      <formula2>999999999.99</formula2>
    </dataValidation>
    <dataValidation type="decimal" allowBlank="1" showInputMessage="1" showErrorMessage="1" errorTitle="Section 1202 gain" error="Amount field length should not exceed more than 13 digits including decimals._x000a__x000a_" promptTitle="Section 1202 gain" prompt="Enter Section 1202 gain. It can be maximum of 13 digits including decimals (No negative amounts)_x000a_" sqref="AC2:AC11" xr:uid="{FDAE5FD1-7530-4A35-B01C-D708277B0814}">
      <formula1>0</formula1>
      <formula2>999999999.99</formula2>
    </dataValidation>
    <dataValidation type="decimal" allowBlank="1" showInputMessage="1" showErrorMessage="1" errorTitle="Unrecap. Sec. 1250 gain" error="Amount field length should not exceed more than 13 digits including decimals." promptTitle="Unrecap. Sec. 1250 gain " prompt="Enter Unrecap. Sec. 1250 gain. It can be maximum of 13 digits including decimals (No negative amounts)_x000a__x000a_" sqref="AB2:AB11" xr:uid="{1585E1BD-C3DD-4F39-877B-77705B4A9B3C}">
      <formula1>0</formula1>
      <formula2>999999999.99</formula2>
    </dataValidation>
    <dataValidation type="decimal" allowBlank="1" showInputMessage="1" showErrorMessage="1" errorTitle="Total Capital gain distr" error="Amount field length should not exceed more than 13 digits including decimals._x000a__x000a_" promptTitle="Total Capital gain distr" prompt="Enter Total Capital gain distr. It can be maximum of 13 digits including decimals (No negative amounts)_x000a__x000a_" sqref="AA2:AA11" xr:uid="{4EF4FA20-C94B-473D-9C09-5B3569204856}">
      <formula1>0</formula1>
      <formula2>999999999.99</formula2>
    </dataValidation>
    <dataValidation type="decimal" allowBlank="1" showInputMessage="1" showErrorMessage="1" errorTitle="Qualified dividends" error="Amount field length should not exceed more than 13 digits including decimals._x000a__x000a_" promptTitle="Qualified dividends" prompt="Enter qualified dividends. It can be maximum of 13 digits including decimals (No negative amounts)_x000a__x000a_" sqref="Z2:Z11" xr:uid="{82FE991F-69E1-433F-89FD-C8C75FE81D65}">
      <formula1>0</formula1>
      <formula2>999999999.99</formula2>
    </dataValidation>
    <dataValidation type="decimal" allowBlank="1" showInputMessage="1" showErrorMessage="1" errorTitle="Total Ordinary Dividends" error="Amount field length should not exceed more than 13 digits including decimals._x000a__x000a_" promptTitle="Total Ordinary Dividends" prompt="Enter Total Ordinary DIvidends. It can be maximum of 13 digits including decimals (No negative amounts)_x000a__x000a_" sqref="Y2:Y11" xr:uid="{7A78D260-994C-4AE7-AC28-17F37EE43750}">
      <formula1>0</formula1>
      <formula2>999999999.99</formula2>
    </dataValidation>
    <dataValidation type="list" allowBlank="1" showInputMessage="1" showErrorMessage="1" errorTitle="Online Access" error="Please dont type, select from dropdown." promptTitle="Online Access" prompt="Online access enables employee/recipient to view/download their forms in secure online portal. To enable, select 'Yes' from the dropdown." sqref="R2:R11" xr:uid="{53F830E0-8F5B-4C1E-8DE9-33A5D6437AF8}">
      <formula1>"Yes,No"</formula1>
    </dataValidation>
    <dataValidation type="list" allowBlank="1" showInputMessage="1" showErrorMessage="1" promptTitle="Is Foreign Address" prompt="Please don't type. Select from dropdown" sqref="G2:G11" xr:uid="{BC6C0BDB-E7DE-473E-9562-2DF215C62E99}">
      <formula1>"Yes,No"</formula1>
    </dataValidation>
    <dataValidation type="textLength" operator="lessThanOrEqual" allowBlank="1" showInputMessage="1" showErrorMessage="1" errorTitle="Foreign Country City,State" error="It should not exceed 27 characters" promptTitle="Foreign Country City,State" prompt="Foreign Country City,State is mandatory if you have selected 'YES' for 'Is Foreign address' field. " sqref="O2:O11" xr:uid="{6F0846A2-010A-483C-BC41-A8624CCCB358}">
      <formula1>27</formula1>
    </dataValidation>
    <dataValidation type="textLength" operator="lessThanOrEqual" allowBlank="1" showInputMessage="1" showErrorMessage="1" errorTitle="Foreign Address 1" error="It should not exceed 35 characters" promptTitle="Foreign Address 1" prompt="Foreign Address 1 is mandatory if you have selected 'YES' for 'Is Foreign address' field. " sqref="M2:M11" xr:uid="{3C4FA29F-4D1A-4371-A114-C8853E8D0234}">
      <formula1>35</formula1>
    </dataValidation>
    <dataValidation type="textLength" operator="lessThanOrEqual" allowBlank="1" showInputMessage="1" showErrorMessage="1" errorTitle="Foreign Country Address2" error="It should not exceed 35 characters" promptTitle="Foreign Country Address2" prompt="Enter Foriegn country address here." sqref="N2:N11" xr:uid="{448996AD-D7C1-4BB9-8CA8-DC571CDD8CDB}">
      <formula1>35</formula1>
    </dataValidation>
    <dataValidation type="list" allowBlank="1" showInputMessage="1" showErrorMessage="1" errorTitle="State" error="Please don't type. Select your Recipient's state from the drop down." promptTitle="State" prompt="Select your Recipient's state from the drop down." sqref="K2:K11" xr:uid="{CEDF463A-B9D3-4669-AED9-25AD490EB872}">
      <formula1>State_nm_range</formula1>
    </dataValidation>
    <dataValidation type="textLength" operator="lessThanOrEqual" allowBlank="1" showInputMessage="1" showErrorMessage="1" errorTitle="E-mail Address" error="It can be maximum of 40 characters" promptTitle="E-mail Address" prompt="Enter Recipient's e-mail address here. It can be maximum of 40 characters" sqref="S2:S11" xr:uid="{73EBEF2A-EEA1-4353-BBC4-B536A366860A}">
      <formula1>40</formula1>
    </dataValidation>
    <dataValidation type="textLength" operator="lessThanOrEqual" allowBlank="1" showInputMessage="1" showErrorMessage="1" errorTitle="Address Cont" error="Address Continue can be maximum length of 35 characters." promptTitle="Address Cont" prompt="Enter Recipient's Address here. It can be maximum length of 35 characters." sqref="I2:I11" xr:uid="{0F12172D-0692-4CD7-8204-326192062804}">
      <formula1>35</formula1>
    </dataValidation>
    <dataValidation type="textLength" operator="lessThanOrEqual" allowBlank="1" showInputMessage="1" showErrorMessage="1" errorTitle="Address" error="Address is required and it can be maximum of 35 characters" promptTitle="Address" prompt="Enter the Recipient's Address here. It can be maximum length of 35 characters." sqref="H2:H11" xr:uid="{2958706B-D8BE-4901-8806-862D1FEBF242}">
      <formula1>35</formula1>
    </dataValidation>
    <dataValidation type="textLength" operator="equal" allowBlank="1" showInputMessage="1" showErrorMessage="1" errorTitle="TIN" error="TIN should be within 9 characters and should not contain special characters." promptTitle="TIN" prompt="Enter TIN. It should be whole numbers of length 9 and not include any special characters." sqref="F2:F11" xr:uid="{D79BE72C-9DB0-4804-B0A3-B3949B985BB8}">
      <formula1>9</formula1>
    </dataValidation>
    <dataValidation type="textLength" operator="lessThanOrEqual" allowBlank="1" showInputMessage="1" showErrorMessage="1" errorTitle="Name Cont" error="It should be within 40 characters" promptTitle="Name Cont" prompt="Enter Recipient's Name Continue here. It can be maximum of 40 characters" sqref="D2:D11" xr:uid="{53F8BC6D-F23C-4E73-9A8D-968E7B0C7895}">
      <formula1>40</formula1>
    </dataValidation>
    <dataValidation type="textLength" operator="lessThanOrEqual" allowBlank="1" showInputMessage="1" showErrorMessage="1" errorTitle="Name" error=" It should be within 40 characters" promptTitle="Name" prompt="Enter Recipient's Name here.It can be maximum of 40 characters and the field should not be blank." sqref="C2:C11" xr:uid="{1DE49E1B-B59E-421B-80DE-5B404484DDF8}">
      <formula1>40</formula1>
    </dataValidation>
    <dataValidation type="textLength" allowBlank="1" showInputMessage="1" showErrorMessage="1" errorTitle="Zip Code" error=" Zip Code can be minimum lengh of 5 characters and maximum of 9 characters. It should not include any special characters. It should be whole numbers and should not be blank." promptTitle="Zip Code" prompt="Enter Zip code Here. It can be minimum lengh of 5 characters and maximum of 9 characters. It should not include any special characters. It should be whole numbers and should not be blank." sqref="L2:L11" xr:uid="{E28B793A-A46D-4E3F-B457-E5922686F237}">
      <formula1>5</formula1>
      <formula2>9</formula2>
    </dataValidation>
    <dataValidation type="textLength" operator="lessThanOrEqual" allowBlank="1" showInputMessage="1" showErrorMessage="1" errorTitle=" City" error="City is required and can be maximun of 27 characters." promptTitle=" City" prompt="Enter Recipient's City here. It can be maximum of 27 characters and should not be blank." sqref="J2:J11" xr:uid="{ADAB1061-A6B0-43AA-944A-398EC418E1BB}">
      <formula1>27</formula1>
    </dataValidation>
    <dataValidation type="textLength" operator="equal" allowBlank="1" showInputMessage="1" showErrorMessage="1" errorTitle="Fax Number" error="Fax Number should be length of 10 characters." promptTitle="Fax Number" prompt="Enter Fax number here. It should be length of 10 characters or can be blank." sqref="T2:T11" xr:uid="{817B13D9-1DA7-4DF9-953C-657A1F847831}">
      <formula1>10</formula1>
    </dataValidation>
    <dataValidation type="textLength" operator="equal" allowBlank="1" showInputMessage="1" showErrorMessage="1" errorTitle="Phone Number" error="Phone Number should be length of 10 characters." promptTitle="Phone Number" prompt="Enter Phone number here. It should be length of 10 characters or can be blank." sqref="U2:U11" xr:uid="{16C29020-52D0-4275-B516-CE9375385D1A}">
      <formula1>10</formula1>
    </dataValidation>
    <dataValidation type="textLength" operator="lessThanOrEqual" allowBlank="1" showInputMessage="1" showErrorMessage="1" errorTitle="Account Number" error="Account Number should be length of 10 characters." promptTitle="Account Number" prompt="Enter Account number here. It should be length of maximum 20 characters or can be blank." sqref="V2:V11" xr:uid="{6981A403-2A13-4A83-841D-DC190A38D353}">
      <formula1>20</formula1>
    </dataValidation>
  </dataValidations>
  <hyperlinks>
    <hyperlink ref="A3" r:id="rId1" xr:uid="{66438512-DC39-40CE-87BD-1C2A6691D917}"/>
    <hyperlink ref="A8" r:id="rId2" xr:uid="{5ACD2C25-221B-4FCC-B91E-02677DA53344}"/>
    <hyperlink ref="A10" r:id="rId3" xr:uid="{1FE34F27-CE7A-4ACD-93B3-ACC402363A2E}"/>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E82BF4-281F-4A75-B3E5-0B92BE9A1500}">
  <dimension ref="A1:AS12"/>
  <sheetViews>
    <sheetView tabSelected="1" workbookViewId="0">
      <selection activeCell="F14" sqref="F14"/>
    </sheetView>
  </sheetViews>
  <sheetFormatPr defaultRowHeight="15"/>
  <cols>
    <col min="1" max="1" width="25.5703125" style="26" customWidth="1"/>
    <col min="2" max="2" width="18.42578125" style="9" customWidth="1"/>
    <col min="3" max="3" width="11.5703125" style="9" customWidth="1"/>
    <col min="4" max="4" width="13.5703125" style="9" customWidth="1"/>
    <col min="5" max="5" width="11.7109375" style="9" customWidth="1"/>
    <col min="6" max="6" width="18.28515625" style="9" customWidth="1"/>
    <col min="7" max="7" width="18.140625" style="9" customWidth="1"/>
    <col min="8" max="8" width="15.140625" style="9" customWidth="1"/>
    <col min="9" max="9" width="14.85546875" style="9" customWidth="1"/>
    <col min="10" max="10" width="18.140625" style="9" customWidth="1"/>
    <col min="11" max="11" width="11" style="9" customWidth="1"/>
    <col min="12" max="12" width="23.85546875" style="9" customWidth="1"/>
    <col min="13" max="13" width="26.42578125" style="9" customWidth="1"/>
    <col min="14" max="14" width="27.85546875" style="9" customWidth="1"/>
    <col min="15" max="15" width="28.5703125" style="9" customWidth="1"/>
    <col min="16" max="16" width="17.42578125" style="9" customWidth="1"/>
    <col min="17" max="17" width="19" style="9" customWidth="1"/>
    <col min="18" max="18" width="30.28515625" style="9" customWidth="1"/>
    <col min="19" max="19" width="16.42578125" style="9" customWidth="1"/>
    <col min="20" max="20" width="16.5703125" style="9" customWidth="1"/>
    <col min="21" max="21" width="17.42578125" style="9" customWidth="1"/>
    <col min="22" max="22" width="18.7109375" style="9" customWidth="1"/>
    <col min="23" max="23" width="12.85546875" style="9" customWidth="1"/>
    <col min="24" max="24" width="20.7109375" style="9" customWidth="1"/>
    <col min="25" max="25" width="18.85546875" style="9" customWidth="1"/>
    <col min="26" max="26" width="25.42578125" style="9" customWidth="1"/>
    <col min="27" max="27" width="47.28515625" style="9" customWidth="1"/>
    <col min="28" max="28" width="29.85546875" style="9" customWidth="1"/>
    <col min="29" max="29" width="22.85546875" style="9" customWidth="1"/>
    <col min="30" max="30" width="19.7109375" style="9" customWidth="1"/>
    <col min="31" max="31" width="30.7109375" style="9" customWidth="1"/>
    <col min="32" max="32" width="21.28515625" style="9" customWidth="1"/>
    <col min="33" max="33" width="37.7109375" style="9" customWidth="1"/>
    <col min="34" max="34" width="19.28515625" style="9" customWidth="1"/>
    <col min="35" max="35" width="19.5703125" style="9" customWidth="1"/>
    <col min="36" max="36" width="37.85546875" style="9" customWidth="1"/>
    <col min="37" max="37" width="36.5703125" style="9" customWidth="1"/>
    <col min="38" max="38" width="35.140625" style="9" customWidth="1"/>
    <col min="39" max="39" width="16.140625" style="9" customWidth="1"/>
    <col min="40" max="40" width="24.7109375" style="9" customWidth="1"/>
    <col min="41" max="41" width="22.85546875" style="9" customWidth="1"/>
    <col min="42" max="42" width="15.7109375" style="9" customWidth="1"/>
    <col min="43" max="43" width="27.5703125" style="9" customWidth="1"/>
    <col min="44" max="44" width="22.5703125" style="9" customWidth="1"/>
    <col min="45" max="45" width="52" style="9" customWidth="1"/>
    <col min="46" max="16384" width="9.140625" style="9"/>
  </cols>
  <sheetData>
    <row r="1" spans="1:45" ht="30.75" thickBot="1">
      <c r="B1" s="12" t="s">
        <v>180</v>
      </c>
      <c r="C1" s="1" t="s">
        <v>0</v>
      </c>
      <c r="D1" s="1" t="s">
        <v>1</v>
      </c>
      <c r="E1" s="2" t="s">
        <v>2</v>
      </c>
      <c r="F1" s="2" t="s">
        <v>3</v>
      </c>
      <c r="G1" s="1" t="s">
        <v>4</v>
      </c>
      <c r="H1" s="1" t="s">
        <v>5</v>
      </c>
      <c r="I1" s="1" t="s">
        <v>6</v>
      </c>
      <c r="J1" s="1" t="s">
        <v>7</v>
      </c>
      <c r="K1" s="2" t="s">
        <v>8</v>
      </c>
      <c r="L1" s="3" t="s">
        <v>9</v>
      </c>
      <c r="M1" s="3" t="s">
        <v>10</v>
      </c>
      <c r="N1" s="3" t="s">
        <v>11</v>
      </c>
      <c r="O1" s="3" t="s">
        <v>12</v>
      </c>
      <c r="P1" s="3" t="s">
        <v>13</v>
      </c>
      <c r="Q1" s="1" t="s">
        <v>14</v>
      </c>
      <c r="R1" s="1" t="s">
        <v>15</v>
      </c>
      <c r="S1" s="1" t="s">
        <v>16</v>
      </c>
      <c r="T1" s="1" t="s">
        <v>17</v>
      </c>
      <c r="U1" s="2" t="s">
        <v>18</v>
      </c>
      <c r="V1" s="1" t="s">
        <v>19</v>
      </c>
      <c r="W1" s="56" t="s">
        <v>130</v>
      </c>
      <c r="X1" s="1" t="s">
        <v>131</v>
      </c>
      <c r="Y1" s="27" t="s">
        <v>132</v>
      </c>
      <c r="Z1" s="28" t="s">
        <v>133</v>
      </c>
      <c r="AA1" s="29" t="s">
        <v>134</v>
      </c>
      <c r="AB1" s="30" t="s">
        <v>135</v>
      </c>
      <c r="AC1" s="30" t="s">
        <v>136</v>
      </c>
      <c r="AD1" s="31" t="s">
        <v>137</v>
      </c>
      <c r="AE1" s="32" t="s">
        <v>138</v>
      </c>
      <c r="AF1" s="30" t="s">
        <v>139</v>
      </c>
      <c r="AG1" s="29" t="s">
        <v>140</v>
      </c>
      <c r="AH1" s="30" t="s">
        <v>141</v>
      </c>
      <c r="AI1" s="30" t="s">
        <v>142</v>
      </c>
      <c r="AJ1" s="33" t="s">
        <v>143</v>
      </c>
      <c r="AK1" s="29" t="s">
        <v>144</v>
      </c>
      <c r="AL1" s="34" t="s">
        <v>145</v>
      </c>
      <c r="AM1" s="35" t="s">
        <v>146</v>
      </c>
      <c r="AN1" s="35" t="s">
        <v>147</v>
      </c>
      <c r="AO1" s="36" t="s">
        <v>148</v>
      </c>
      <c r="AP1" s="35" t="s">
        <v>149</v>
      </c>
      <c r="AQ1" s="35" t="s">
        <v>150</v>
      </c>
      <c r="AR1" s="36" t="s">
        <v>151</v>
      </c>
      <c r="AS1" s="1" t="s">
        <v>265</v>
      </c>
    </row>
    <row r="2" spans="1:45" ht="30.75" thickBot="1">
      <c r="A2" s="26" t="s">
        <v>152</v>
      </c>
      <c r="B2" s="43" t="s">
        <v>306</v>
      </c>
      <c r="C2" s="24" t="s">
        <v>307</v>
      </c>
      <c r="D2" s="6" t="s">
        <v>38</v>
      </c>
      <c r="E2" s="9">
        <v>451201010</v>
      </c>
      <c r="G2" s="10" t="s">
        <v>308</v>
      </c>
      <c r="H2" s="10" t="s">
        <v>51</v>
      </c>
      <c r="I2" s="10" t="s">
        <v>52</v>
      </c>
      <c r="J2" s="10" t="s">
        <v>53</v>
      </c>
      <c r="K2" s="10">
        <v>29732</v>
      </c>
      <c r="W2" s="13" t="s">
        <v>153</v>
      </c>
      <c r="X2" s="38">
        <v>434312141</v>
      </c>
      <c r="Y2" s="23">
        <v>6231</v>
      </c>
      <c r="Z2" s="23">
        <v>121</v>
      </c>
      <c r="AA2" s="39">
        <v>612</v>
      </c>
      <c r="AB2" s="39">
        <v>121</v>
      </c>
      <c r="AC2" s="39">
        <v>223</v>
      </c>
      <c r="AD2" s="40">
        <v>111</v>
      </c>
      <c r="AE2" s="41" t="s">
        <v>154</v>
      </c>
      <c r="AF2" s="39">
        <v>250</v>
      </c>
      <c r="AG2" s="40">
        <v>212</v>
      </c>
      <c r="AH2" s="39">
        <v>412</v>
      </c>
      <c r="AI2" s="39">
        <v>412</v>
      </c>
      <c r="AJ2" s="40">
        <v>120</v>
      </c>
      <c r="AK2" s="40">
        <v>124</v>
      </c>
      <c r="AL2" s="11" t="s">
        <v>155</v>
      </c>
      <c r="AM2" s="23"/>
      <c r="AN2" s="11"/>
      <c r="AO2" s="41"/>
      <c r="AP2" s="23"/>
      <c r="AQ2" s="11"/>
      <c r="AR2" s="42"/>
      <c r="AS2" s="9" t="s">
        <v>278</v>
      </c>
    </row>
    <row r="3" spans="1:45" ht="16.5" thickBot="1">
      <c r="A3" s="9" t="s">
        <v>66</v>
      </c>
      <c r="B3" s="43" t="s">
        <v>309</v>
      </c>
      <c r="C3" s="24" t="s">
        <v>310</v>
      </c>
      <c r="D3" s="6" t="s">
        <v>38</v>
      </c>
      <c r="E3" s="9">
        <v>451201011</v>
      </c>
      <c r="G3" s="10" t="s">
        <v>311</v>
      </c>
      <c r="H3" s="10" t="s">
        <v>51</v>
      </c>
      <c r="I3" s="10" t="s">
        <v>52</v>
      </c>
      <c r="J3" s="10" t="s">
        <v>53</v>
      </c>
      <c r="K3" s="10">
        <v>29732</v>
      </c>
      <c r="L3" s="57"/>
      <c r="M3" s="11"/>
      <c r="N3" s="57"/>
      <c r="O3" s="11"/>
      <c r="P3" s="11"/>
      <c r="W3" s="13" t="s">
        <v>156</v>
      </c>
      <c r="X3" s="38">
        <v>434312142</v>
      </c>
      <c r="Y3" s="23">
        <v>6232</v>
      </c>
      <c r="Z3" s="23">
        <v>121</v>
      </c>
      <c r="AA3" s="39">
        <v>612</v>
      </c>
      <c r="AB3" s="39">
        <v>121</v>
      </c>
      <c r="AC3" s="39">
        <v>223</v>
      </c>
      <c r="AD3" s="40">
        <v>111</v>
      </c>
      <c r="AE3" s="41" t="s">
        <v>154</v>
      </c>
      <c r="AF3" s="39">
        <v>250</v>
      </c>
      <c r="AG3" s="40">
        <v>212</v>
      </c>
      <c r="AH3" s="39">
        <v>412</v>
      </c>
      <c r="AI3" s="39">
        <v>412</v>
      </c>
      <c r="AJ3" s="40">
        <v>120</v>
      </c>
      <c r="AK3" s="40">
        <v>124</v>
      </c>
      <c r="AL3" s="11" t="s">
        <v>157</v>
      </c>
      <c r="AM3" s="23"/>
      <c r="AN3" s="11"/>
      <c r="AO3" s="41"/>
      <c r="AP3" s="23"/>
      <c r="AQ3" s="11"/>
      <c r="AR3" s="42"/>
      <c r="AS3" s="9" t="s">
        <v>266</v>
      </c>
    </row>
    <row r="4" spans="1:45" ht="16.5" thickBot="1">
      <c r="A4" s="26" t="s">
        <v>97</v>
      </c>
      <c r="B4" s="43" t="s">
        <v>312</v>
      </c>
      <c r="C4" s="24" t="s">
        <v>313</v>
      </c>
      <c r="D4" s="6" t="s">
        <v>38</v>
      </c>
      <c r="E4" s="9">
        <v>451201012</v>
      </c>
      <c r="G4" s="10" t="s">
        <v>314</v>
      </c>
      <c r="H4" s="10" t="s">
        <v>51</v>
      </c>
      <c r="I4" s="10" t="s">
        <v>52</v>
      </c>
      <c r="J4" s="10" t="s">
        <v>53</v>
      </c>
      <c r="K4" s="10">
        <v>29732</v>
      </c>
      <c r="L4" s="57"/>
      <c r="M4" s="11"/>
      <c r="N4" s="57"/>
      <c r="O4" s="11"/>
      <c r="P4" s="11"/>
      <c r="W4" s="13" t="s">
        <v>158</v>
      </c>
      <c r="X4" s="38">
        <v>434312143</v>
      </c>
      <c r="Y4" s="23">
        <v>6233</v>
      </c>
      <c r="Z4" s="23">
        <v>121</v>
      </c>
      <c r="AA4" s="39">
        <v>612</v>
      </c>
      <c r="AB4" s="39">
        <v>121</v>
      </c>
      <c r="AC4" s="39">
        <v>223</v>
      </c>
      <c r="AD4" s="40">
        <v>111</v>
      </c>
      <c r="AE4" s="41" t="s">
        <v>154</v>
      </c>
      <c r="AF4" s="39">
        <v>250</v>
      </c>
      <c r="AG4" s="40">
        <v>212</v>
      </c>
      <c r="AH4" s="39">
        <v>412</v>
      </c>
      <c r="AI4" s="39">
        <v>412</v>
      </c>
      <c r="AJ4" s="40">
        <v>120</v>
      </c>
      <c r="AK4" s="40">
        <v>124</v>
      </c>
      <c r="AL4" s="11" t="s">
        <v>159</v>
      </c>
      <c r="AM4" s="23"/>
      <c r="AN4" s="11"/>
      <c r="AO4" s="41"/>
      <c r="AP4" s="23"/>
      <c r="AQ4" s="11"/>
      <c r="AR4" s="42"/>
      <c r="AS4" s="9" t="s">
        <v>267</v>
      </c>
    </row>
    <row r="5" spans="1:45" ht="16.5" thickBot="1">
      <c r="A5" s="26" t="s">
        <v>315</v>
      </c>
      <c r="B5" s="43" t="s">
        <v>316</v>
      </c>
      <c r="C5" s="24" t="s">
        <v>317</v>
      </c>
      <c r="D5" s="6" t="s">
        <v>38</v>
      </c>
      <c r="E5" s="9">
        <v>451201013</v>
      </c>
      <c r="G5" s="10" t="s">
        <v>318</v>
      </c>
      <c r="H5" s="10" t="s">
        <v>51</v>
      </c>
      <c r="I5" s="10" t="s">
        <v>52</v>
      </c>
      <c r="J5" s="10" t="s">
        <v>53</v>
      </c>
      <c r="K5" s="10">
        <v>29732</v>
      </c>
      <c r="Q5" s="9" t="s">
        <v>319</v>
      </c>
      <c r="R5" s="9" t="s">
        <v>320</v>
      </c>
      <c r="W5" s="13" t="s">
        <v>161</v>
      </c>
      <c r="X5" s="38">
        <v>434312144</v>
      </c>
      <c r="Y5" s="23">
        <v>6234</v>
      </c>
      <c r="Z5" s="23">
        <v>121</v>
      </c>
      <c r="AA5" s="39">
        <v>612</v>
      </c>
      <c r="AB5" s="39">
        <v>121</v>
      </c>
      <c r="AC5" s="39">
        <v>223</v>
      </c>
      <c r="AD5" s="40">
        <v>111</v>
      </c>
      <c r="AE5" s="41" t="s">
        <v>154</v>
      </c>
      <c r="AF5" s="39">
        <v>250</v>
      </c>
      <c r="AG5" s="40">
        <v>212</v>
      </c>
      <c r="AH5" s="39">
        <v>412</v>
      </c>
      <c r="AI5" s="39">
        <v>412</v>
      </c>
      <c r="AJ5" s="40">
        <v>120</v>
      </c>
      <c r="AK5" s="40">
        <v>124</v>
      </c>
      <c r="AL5" s="11" t="s">
        <v>162</v>
      </c>
      <c r="AM5" s="23"/>
      <c r="AN5" s="11"/>
      <c r="AO5" s="41"/>
      <c r="AP5" s="23"/>
      <c r="AQ5" s="11"/>
      <c r="AR5" s="42"/>
      <c r="AS5" s="9" t="s">
        <v>268</v>
      </c>
    </row>
    <row r="6" spans="1:45" ht="16.5" thickBot="1">
      <c r="A6" s="26" t="s">
        <v>321</v>
      </c>
      <c r="B6" s="43" t="s">
        <v>322</v>
      </c>
      <c r="C6" s="24" t="s">
        <v>323</v>
      </c>
      <c r="D6" s="6" t="s">
        <v>324</v>
      </c>
      <c r="G6" s="10" t="s">
        <v>325</v>
      </c>
      <c r="H6" s="10" t="s">
        <v>51</v>
      </c>
      <c r="I6" s="10" t="s">
        <v>52</v>
      </c>
      <c r="J6" s="10" t="s">
        <v>53</v>
      </c>
      <c r="K6" s="10">
        <v>29732</v>
      </c>
      <c r="W6" s="13" t="s">
        <v>163</v>
      </c>
      <c r="X6" s="38">
        <v>434312145</v>
      </c>
      <c r="Y6" s="23">
        <v>6235</v>
      </c>
      <c r="Z6" s="23">
        <v>121</v>
      </c>
      <c r="AA6" s="39">
        <v>612</v>
      </c>
      <c r="AB6" s="39">
        <v>121</v>
      </c>
      <c r="AC6" s="39">
        <v>223</v>
      </c>
      <c r="AD6" s="40">
        <v>111</v>
      </c>
      <c r="AE6" s="41" t="s">
        <v>154</v>
      </c>
      <c r="AF6" s="39">
        <v>250</v>
      </c>
      <c r="AG6" s="40">
        <v>212</v>
      </c>
      <c r="AH6" s="39">
        <v>412</v>
      </c>
      <c r="AI6" s="39">
        <v>412</v>
      </c>
      <c r="AJ6" s="40">
        <v>120</v>
      </c>
      <c r="AK6" s="40">
        <v>124</v>
      </c>
      <c r="AL6" s="11" t="s">
        <v>164</v>
      </c>
      <c r="AM6" s="23"/>
      <c r="AN6" s="11"/>
      <c r="AO6" s="41"/>
      <c r="AP6" s="23"/>
      <c r="AQ6" s="11"/>
      <c r="AR6" s="42"/>
      <c r="AS6" s="9" t="s">
        <v>269</v>
      </c>
    </row>
    <row r="7" spans="1:45" ht="16.5" thickBot="1">
      <c r="A7" s="26" t="s">
        <v>70</v>
      </c>
      <c r="B7" s="43" t="s">
        <v>326</v>
      </c>
      <c r="C7" s="24" t="s">
        <v>327</v>
      </c>
      <c r="D7" s="6" t="s">
        <v>38</v>
      </c>
      <c r="E7" s="9">
        <v>451201014</v>
      </c>
      <c r="G7" s="10" t="s">
        <v>328</v>
      </c>
      <c r="H7" s="10" t="s">
        <v>51</v>
      </c>
      <c r="I7" s="10" t="s">
        <v>52</v>
      </c>
      <c r="J7" s="10" t="s">
        <v>53</v>
      </c>
      <c r="K7" s="10">
        <v>29732</v>
      </c>
      <c r="W7" s="13" t="s">
        <v>165</v>
      </c>
      <c r="X7" s="38">
        <v>434312146</v>
      </c>
      <c r="Y7" s="23">
        <v>6236</v>
      </c>
      <c r="Z7" s="23">
        <v>121</v>
      </c>
      <c r="AA7" s="39">
        <v>612</v>
      </c>
      <c r="AB7" s="39">
        <v>10500</v>
      </c>
      <c r="AC7" s="39">
        <v>223</v>
      </c>
      <c r="AD7" s="40">
        <v>111</v>
      </c>
      <c r="AE7" s="41" t="s">
        <v>154</v>
      </c>
      <c r="AF7" s="39">
        <v>250</v>
      </c>
      <c r="AG7" s="40">
        <v>212</v>
      </c>
      <c r="AH7" s="39">
        <v>412</v>
      </c>
      <c r="AI7" s="39">
        <v>412</v>
      </c>
      <c r="AJ7" s="40">
        <v>120</v>
      </c>
      <c r="AK7" s="40">
        <v>124</v>
      </c>
      <c r="AL7" s="11" t="s">
        <v>166</v>
      </c>
      <c r="AM7" s="23"/>
      <c r="AN7" s="11"/>
      <c r="AO7" s="41"/>
      <c r="AP7" s="23"/>
      <c r="AQ7" s="11"/>
      <c r="AR7" s="42"/>
      <c r="AS7" s="9" t="s">
        <v>270</v>
      </c>
    </row>
    <row r="8" spans="1:45" ht="16.5" thickBot="1">
      <c r="A8" s="37" t="s">
        <v>71</v>
      </c>
      <c r="B8" s="43" t="s">
        <v>329</v>
      </c>
      <c r="C8" s="24" t="s">
        <v>330</v>
      </c>
      <c r="D8" s="6" t="s">
        <v>38</v>
      </c>
      <c r="E8" s="9">
        <v>451201015</v>
      </c>
      <c r="G8" s="10" t="s">
        <v>331</v>
      </c>
      <c r="H8" s="10" t="s">
        <v>51</v>
      </c>
      <c r="I8" s="10" t="s">
        <v>52</v>
      </c>
      <c r="J8" s="10" t="s">
        <v>53</v>
      </c>
      <c r="K8" s="10">
        <v>29732</v>
      </c>
      <c r="W8" s="13" t="s">
        <v>167</v>
      </c>
      <c r="X8" s="38"/>
      <c r="Y8" s="23"/>
      <c r="Z8" s="23"/>
      <c r="AA8" s="39"/>
      <c r="AB8" s="39"/>
      <c r="AC8" s="39">
        <v>223</v>
      </c>
      <c r="AD8" s="40"/>
      <c r="AE8" s="41"/>
      <c r="AF8" s="39"/>
      <c r="AG8" s="40"/>
      <c r="AH8" s="39"/>
      <c r="AI8" s="39"/>
      <c r="AJ8" s="40"/>
      <c r="AK8" s="40"/>
      <c r="AL8" s="11"/>
      <c r="AM8" s="23"/>
      <c r="AN8" s="11"/>
      <c r="AO8" s="41"/>
      <c r="AP8" s="23"/>
      <c r="AQ8" s="11"/>
      <c r="AR8" s="42"/>
      <c r="AS8" s="9" t="s">
        <v>271</v>
      </c>
    </row>
    <row r="9" spans="1:45" ht="16.5" thickBot="1">
      <c r="B9" s="43" t="s">
        <v>332</v>
      </c>
      <c r="C9" s="24" t="s">
        <v>333</v>
      </c>
      <c r="D9" s="6" t="s">
        <v>38</v>
      </c>
      <c r="E9" s="9">
        <v>451201016</v>
      </c>
      <c r="G9" s="10" t="s">
        <v>334</v>
      </c>
      <c r="H9" s="10" t="s">
        <v>51</v>
      </c>
      <c r="I9" s="10" t="s">
        <v>52</v>
      </c>
      <c r="J9" s="10" t="s">
        <v>53</v>
      </c>
      <c r="K9" s="10">
        <v>29732</v>
      </c>
      <c r="W9" s="13" t="s">
        <v>169</v>
      </c>
      <c r="X9" s="38">
        <v>434312148</v>
      </c>
      <c r="Y9" s="23">
        <v>6238</v>
      </c>
      <c r="Z9" s="23">
        <v>121</v>
      </c>
      <c r="AA9" s="39">
        <v>612</v>
      </c>
      <c r="AB9" s="39">
        <v>121</v>
      </c>
      <c r="AC9" s="39">
        <v>223</v>
      </c>
      <c r="AD9" s="40">
        <v>111</v>
      </c>
      <c r="AE9" s="41"/>
      <c r="AF9" s="39">
        <v>250</v>
      </c>
      <c r="AG9" s="40">
        <v>212</v>
      </c>
      <c r="AH9" s="39">
        <v>412</v>
      </c>
      <c r="AI9" s="39">
        <v>412</v>
      </c>
      <c r="AJ9" s="40">
        <v>120</v>
      </c>
      <c r="AK9" s="40">
        <v>124</v>
      </c>
      <c r="AL9" s="11" t="s">
        <v>170</v>
      </c>
      <c r="AM9" s="23"/>
      <c r="AN9" s="11"/>
      <c r="AO9" s="41"/>
      <c r="AP9" s="23"/>
      <c r="AQ9" s="11"/>
      <c r="AR9" s="42"/>
      <c r="AS9" s="9" t="s">
        <v>272</v>
      </c>
    </row>
    <row r="10" spans="1:45" ht="16.5" thickBot="1">
      <c r="B10" s="43" t="s">
        <v>335</v>
      </c>
      <c r="C10" s="24" t="s">
        <v>336</v>
      </c>
      <c r="D10" s="6" t="s">
        <v>38</v>
      </c>
      <c r="E10" s="9">
        <v>451201017</v>
      </c>
      <c r="G10" s="10" t="s">
        <v>337</v>
      </c>
      <c r="H10" s="10" t="s">
        <v>51</v>
      </c>
      <c r="I10" s="10" t="s">
        <v>52</v>
      </c>
      <c r="J10" s="10" t="s">
        <v>53</v>
      </c>
      <c r="K10" s="10">
        <v>29732</v>
      </c>
      <c r="W10" s="13" t="s">
        <v>171</v>
      </c>
      <c r="X10" s="38">
        <v>434312149</v>
      </c>
      <c r="Y10" s="23">
        <v>6239</v>
      </c>
      <c r="Z10" s="23">
        <v>121</v>
      </c>
      <c r="AA10" s="39">
        <v>612</v>
      </c>
      <c r="AB10" s="39">
        <v>121</v>
      </c>
      <c r="AC10" s="39">
        <v>223</v>
      </c>
      <c r="AD10" s="40"/>
      <c r="AE10" s="41" t="s">
        <v>154</v>
      </c>
      <c r="AF10" s="39">
        <v>250</v>
      </c>
      <c r="AG10" s="40">
        <v>212</v>
      </c>
      <c r="AH10" s="39">
        <v>412</v>
      </c>
      <c r="AI10" s="39">
        <v>412</v>
      </c>
      <c r="AJ10" s="40">
        <v>120</v>
      </c>
      <c r="AK10" s="40">
        <v>124</v>
      </c>
      <c r="AL10" s="11" t="s">
        <v>172</v>
      </c>
      <c r="AM10" s="23"/>
      <c r="AN10" s="11"/>
      <c r="AO10" s="41"/>
      <c r="AP10" s="23"/>
      <c r="AQ10" s="11"/>
      <c r="AR10" s="42"/>
      <c r="AS10" s="9" t="s">
        <v>273</v>
      </c>
    </row>
    <row r="11" spans="1:45" ht="16.5" thickBot="1">
      <c r="B11" s="43" t="s">
        <v>338</v>
      </c>
      <c r="C11" s="24" t="s">
        <v>339</v>
      </c>
      <c r="D11" s="6" t="s">
        <v>38</v>
      </c>
      <c r="E11" s="9">
        <v>451201018</v>
      </c>
      <c r="G11" s="10" t="s">
        <v>340</v>
      </c>
      <c r="H11" s="10" t="s">
        <v>51</v>
      </c>
      <c r="I11" s="10" t="s">
        <v>52</v>
      </c>
      <c r="J11" s="10" t="s">
        <v>53</v>
      </c>
      <c r="K11" s="10">
        <v>29732</v>
      </c>
      <c r="W11" s="13" t="s">
        <v>173</v>
      </c>
      <c r="X11" s="38">
        <v>434312150</v>
      </c>
      <c r="Y11" s="23">
        <v>6240</v>
      </c>
      <c r="Z11" s="23">
        <v>121</v>
      </c>
      <c r="AA11" s="39">
        <v>612</v>
      </c>
      <c r="AB11" s="39">
        <v>121</v>
      </c>
      <c r="AC11" s="39">
        <v>223</v>
      </c>
      <c r="AD11" s="40">
        <v>111</v>
      </c>
      <c r="AE11" s="41"/>
      <c r="AF11" s="39">
        <v>250</v>
      </c>
      <c r="AG11" s="40">
        <v>500</v>
      </c>
      <c r="AH11" s="39">
        <v>412</v>
      </c>
      <c r="AI11" s="39">
        <v>412</v>
      </c>
      <c r="AJ11" s="40">
        <v>120</v>
      </c>
      <c r="AK11" s="40">
        <v>124</v>
      </c>
      <c r="AL11" s="11" t="s">
        <v>174</v>
      </c>
      <c r="AM11" s="23"/>
      <c r="AN11" s="11"/>
      <c r="AO11" s="41"/>
      <c r="AP11" s="23"/>
      <c r="AQ11" s="11"/>
      <c r="AR11" s="42"/>
    </row>
    <row r="12" spans="1:45" ht="16.5" thickBot="1">
      <c r="B12" s="43" t="s">
        <v>341</v>
      </c>
      <c r="C12" s="24" t="s">
        <v>342</v>
      </c>
      <c r="D12" s="58" t="s">
        <v>38</v>
      </c>
      <c r="E12" s="9">
        <v>451201019</v>
      </c>
      <c r="G12" s="10" t="s">
        <v>343</v>
      </c>
      <c r="H12" s="10" t="s">
        <v>51</v>
      </c>
      <c r="I12" s="10" t="s">
        <v>52</v>
      </c>
      <c r="J12" s="10" t="s">
        <v>53</v>
      </c>
      <c r="K12" s="10">
        <v>29732</v>
      </c>
    </row>
  </sheetData>
  <dataValidations count="44">
    <dataValidation type="textLength" operator="lessThanOrEqual" allowBlank="1" showInputMessage="1" showErrorMessage="1" errorTitle="Foreign Country City,State" error="It should not exceed 27 characters" promptTitle="Foreign Country City,State" prompt="Foreign Country City,State is mandatory if you have selected 'YES' for 'Is Foreign address' field. " sqref="N4" xr:uid="{333518C2-6CC5-4E2F-853D-8A3230C56D76}">
      <formula1>27</formula1>
    </dataValidation>
    <dataValidation type="textLength" operator="lessThanOrEqual" allowBlank="1" showInputMessage="1" showErrorMessage="1" errorTitle="Foreign Address 1" error="It should not exceed 35 characters" promptTitle="Foreign Address Cont" prompt="Foreign Address cont is mandatory if you have selected 'YES' for 'Is Foreign address' field. " sqref="M3:M4" xr:uid="{60240467-B5FA-4A4F-9F4A-13BC941262E5}">
      <formula1>35</formula1>
    </dataValidation>
    <dataValidation allowBlank="1" showInputMessage="1" showErrorMessage="1" promptTitle="Foreign Zip Code/ Postal Code*" prompt="Enter Zip code Here. It can be minimum lengh of 5 characters and maximum of 9 characters. It should not include any special characters. It should be whole numbers and should not be blank." sqref="O3:O4" xr:uid="{7B352F4B-BE37-43BB-AADD-15BFBE432D0C}"/>
    <dataValidation type="textLength" operator="lessThanOrEqual" allowBlank="1" showInputMessage="1" showErrorMessage="1" errorTitle="Foreign Address 1" error="It should not exceed 35 characters" promptTitle="Foreign Country Address " prompt="Foreign Address 1 is mandatory if you have selected 'YES' for 'Is Foreign address' field. " sqref="L4" xr:uid="{A90BD688-8B37-4E14-8207-D919AC0E2B48}">
      <formula1>35</formula1>
    </dataValidation>
    <dataValidation type="textLength" operator="lessThanOrEqual" allowBlank="1" showInputMessage="1" showErrorMessage="1" errorTitle="First Name" error="First Name is required and should be within 40 characters" promptTitle="First Name" prompt="Enter Recipient's First Name here.It can be maximum of 40 characters and the field should not be blank." sqref="C2:C8" xr:uid="{642C54B8-D2BB-45F8-BD6A-F29FA35445A1}">
      <formula1>40</formula1>
    </dataValidation>
    <dataValidation type="textLength" operator="lessThanOrEqual" allowBlank="1" showInputMessage="1" showErrorMessage="1" errorTitle="Recipient Name" error="Recipient name should be within 40 characters" promptTitle="Recipient Name" prompt="Enter Recipient's name here.It can be maximum of 40 characters and the field should not be blank." sqref="C2:C12" xr:uid="{5896AF05-154C-42A9-9A0B-AC4F6BABC889}">
      <formula1>40</formula1>
    </dataValidation>
    <dataValidation allowBlank="1" showInputMessage="1" showErrorMessage="1" promptTitle="Address 1" prompt="Please do not enter specl characters like @ \ /  etc... We accept only [&amp; ( ) - ' , . and #]" sqref="L1" xr:uid="{76EC1925-07E4-4632-BD29-EF909F459D7C}"/>
    <dataValidation type="textLength" operator="lessThanOrEqual" allowBlank="1" showInputMessage="1" showErrorMessage="1" errorTitle="Address Cont" error="Address Continue can be maximum length of 40 characters." promptTitle="Address Cont" prompt="Enter Recipient's Address here. It can be maximum length of 40 characters." sqref="H1" xr:uid="{2C1504CE-8B16-43F8-B3E6-0CF8577BD8F5}">
      <formula1>40</formula1>
    </dataValidation>
    <dataValidation type="textLength" operator="lessThanOrEqual" allowBlank="1" showInputMessage="1" showErrorMessage="1" errorTitle="Address" error="Address is required and it can be maximum of 40 characters" promptTitle="Address" prompt="Enter the Recipient's Address here. It can be maximum length of 40 characters." sqref="G1" xr:uid="{F94B74EA-8351-4E72-9850-974B11861B6D}">
      <formula1>40</formula1>
    </dataValidation>
    <dataValidation allowBlank="1" showInputMessage="1" showErrorMessage="1" errorTitle="Type of TIN" error="Please don't type. Select the Type of TIN from the drop down." promptTitle="Type of TIN" prompt="Select the Type of TIN" sqref="D1" xr:uid="{B4DC8C1A-800A-46D5-B02B-353AD26329AE}"/>
    <dataValidation operator="lessThanOrEqual" allowBlank="1" showInputMessage="1" showErrorMessage="1" errorTitle="Name" error=" It should be within 40 characters" promptTitle="Name" prompt="Enter Recipient's Name here.It can be maximum of 40 characters and the field should not be blank." sqref="B1:C1" xr:uid="{035ACCA5-2345-487D-8B3D-E44B54063CF5}"/>
    <dataValidation operator="equal" allowBlank="1" showInputMessage="1" showErrorMessage="1" errorTitle="TIN" error="TIN should be within 9 characters and should not contain special characters." promptTitle="TIN" prompt="Enter TIN. It should be whole numbers of length 9 and not include any special characters." sqref="E1" xr:uid="{7179DF32-9A8D-4EB2-B143-A62291729D1E}"/>
    <dataValidation type="decimal" allowBlank="1" showInputMessage="1" showErrorMessage="1" errorTitle="17b State tax withheld" error="It can be maximum of 13 digits including decimals (No negative amounts)" promptTitle="17b State tax withheld" prompt="Enter the State tax withheld. It can be maximum of 13 digits including decimals (No negative amounts)" sqref="AR2:AR11" xr:uid="{5957E84A-6076-4634-BA30-5A7D970DF51D}">
      <formula1>0</formula1>
      <formula2>9999999999.99</formula2>
    </dataValidation>
    <dataValidation type="textLength" allowBlank="1" showInputMessage="1" showErrorMessage="1" errorTitle="17a State tax withheld" error="It can be maximum of 13 digits including decimals (No negative amounts)" promptTitle="17a State tax withheld" prompt="Enter the State tax withheld. It can be maximum of 13 digits including decimals (No negative amounts)" sqref="AO2:AO11" xr:uid="{2096C502-E3AD-483E-9C58-DF3AEBD8B5CF}">
      <formula1>0</formula1>
      <formula2>13</formula2>
    </dataValidation>
    <dataValidation type="list" allowBlank="1" showInputMessage="1" showErrorMessage="1" errorTitle="State" error="Please don't type. Select your Recipient's state from the drop down" promptTitle="State" prompt="Select your Recipient's state from the drop down" sqref="AP2:AP11 AM2:AM11" xr:uid="{E9E56D48-6C36-4F47-A39D-C5E511F3B8AB}">
      <formula1>State_nm_range</formula1>
    </dataValidation>
    <dataValidation type="textLength" allowBlank="1" showInputMessage="1" showErrorMessage="1" errorTitle="14 CUSIP No" error="CUSIP Number length should not exceed more than 13 digits." promptTitle="14 CUSIP No" prompt="Enter the Tax-exempt and tax credit bond CUSIP no.. It can be maximum of 13 digits including decimals (No negative amounts). Leave blank, if no CUSIP number was issued for the bond(s)" sqref="AL2:AL11" xr:uid="{6ED8D62F-0A97-4E2E-B241-C8DD6F97D257}">
      <formula1>0</formula1>
      <formula2>13</formula2>
    </dataValidation>
    <dataValidation type="decimal" allowBlank="1" showInputMessage="1" showErrorMessage="1" errorTitle=" 13 Bond premium on tax-exempt" error="Amount field length should not exceed more than 13 digits including decimals." promptTitle=" 13 Bond premium on tax-exempt" prompt="Enter the Bond premium on tax-exempt bond. It can be maximum of 13 digits including decimals (No negative amounts)" sqref="AK2:AK11" xr:uid="{8B3FEDF7-04B4-49AD-9FF3-2C81B275912C}">
      <formula1>0</formula1>
      <formula2>9999999999.99</formula2>
    </dataValidation>
    <dataValidation type="decimal" allowBlank="1" showInputMessage="1" showErrorMessage="1" errorTitle="12 Bond Premium on Treasury,," error="Amount field length should not exceed more than 13 digits including decimals." promptTitle="12 Bond Premium on Treasury,," prompt="Enter the Bond Premium on Treasury Obligations. It can be maximum of 13 digits including decimals (No negative amounts)" sqref="AJ2:AJ11" xr:uid="{3DF6C4F5-D475-44D6-B8DC-4BF0792EE6E8}">
      <formula1>0</formula1>
      <formula2>9999999999.99</formula2>
    </dataValidation>
    <dataValidation type="decimal" allowBlank="1" showInputMessage="1" showErrorMessage="1" errorTitle="11 Bond Premium" error="Amount field length should not exceed more than 13 digits including decimals." promptTitle="11 Bond Premium" prompt="Enter the Bond Premium It can be maximum of 13 digits including decimals (No negative amounts)" sqref="AI2:AI11" xr:uid="{66BF325A-EF80-4E17-81DE-6B305D44544C}">
      <formula1>0</formula1>
      <formula2>9999999999.99</formula2>
    </dataValidation>
    <dataValidation type="decimal" allowBlank="1" showInputMessage="1" showErrorMessage="1" errorTitle="10 Market Discount" error="Amount field length should not exceed more than 13 digits including decimals." promptTitle="10 Market Discount" prompt="Enter the Market Discount. It can be maximum of 13 digits including decimals (No negative amounts)" sqref="AH2:AH11" xr:uid="{38DCDB9D-5482-4AE8-A23F-49431F70E783}">
      <formula1>0</formula1>
      <formula2>9999999999.99</formula2>
    </dataValidation>
    <dataValidation type="decimal" allowBlank="1" showInputMessage="1" showErrorMessage="1" errorTitle="9 Specified private activity,," error="Amount field length should not exceed more than 13 digits including decimals." promptTitle="9 Specified private activity,," prompt="8 Enter the Specified private activity bond interest. It can be maximum of 13 digits including decimals (No negative amounts)" sqref="AG2:AG11" xr:uid="{FC0B1215-0E79-4663-BFA4-7CF604DA6741}">
      <formula1>0</formula1>
      <formula2>9999999999.99</formula2>
    </dataValidation>
    <dataValidation type="decimal" allowBlank="1" showInputMessage="1" showErrorMessage="1" errorTitle="8 Tax-Exempt Interest" error="Amount field length should not exceed more than 13 digits including decimals." promptTitle="8 Tax-Exempt Interest" prompt="Enter the Tax-Exempt Interest . It can be maximum of 13 digits including decimals (No negative amounts)" sqref="AF2:AF11" xr:uid="{0E3DE3A5-4274-4D0E-B5F9-DC374B49366A}">
      <formula1>0</formula1>
      <formula2>9999999999.99</formula2>
    </dataValidation>
    <dataValidation type="decimal" allowBlank="1" showInputMessage="1" showErrorMessage="1" errorTitle="6 Foreign Tax Paid" error="Amount field length should not exceed more than 13 digits including decimals." promptTitle="6 Foreign Tax Paid" prompt="Enter the Foreign Tax Paid. It can be maximum of 13 digits including decimals (No negative amounts)_x000a_" sqref="AD2:AD11" xr:uid="{25AF397A-3128-4120-B47C-B342CBD541EC}">
      <formula1>0</formula1>
      <formula2>9999999999.99</formula2>
    </dataValidation>
    <dataValidation type="decimal" allowBlank="1" showInputMessage="1" showErrorMessage="1" errorTitle="Investment Expenses" error="Amount field length should not exceed more than 13 digits including decimals." promptTitle="Investment Expenses" prompt="Enter the Investment Expenses. It can be maximum of 13 digits including decimals (No negative amounts)" sqref="AC2:AC11" xr:uid="{813556B4-764F-4A8C-94C4-92C0204BA8E6}">
      <formula1>0</formula1>
      <formula2>9999999999.99</formula2>
    </dataValidation>
    <dataValidation type="decimal" allowBlank="1" showInputMessage="1" showErrorMessage="1" errorTitle="4 Federal Income Tax Withheld" error="Amount field length should not exceed more than 13 digits including decimals." promptTitle="4 Federal Income Tax Withheld" prompt="Enter the Federal Income Tax Withheld. It can be maximum of 13 digits including decimals (No negative amounts)" sqref="AB2:AB11" xr:uid="{2EA14016-89B4-424B-9C24-46347FE4DD32}">
      <formula1>0</formula1>
      <formula2>9999999999.99</formula2>
    </dataValidation>
    <dataValidation type="decimal" allowBlank="1" showInputMessage="1" showErrorMessage="1" errorTitle="3 Interest on US Saving Bonds..," error="Amount field length should not exceed more than 13 digits including decimals." promptTitle="3 Interest on US Saving Bonds..," prompt="Enter the Interest on US Saving Bonds and Treas.Obligations. It can be maximum of 13 digits including decimals (No negative amounts)" sqref="AA2:AA11" xr:uid="{EC9DE4B4-3BCF-42E8-958A-14C0130C256C}">
      <formula1>0</formula1>
      <formula2>9999999999.99</formula2>
    </dataValidation>
    <dataValidation type="decimal" allowBlank="1" showInputMessage="1" showErrorMessage="1" errorTitle="2 Early withdrawal penalty" error="Amount field length should not exceed more than 13 digits including decimals." promptTitle="2 Early withdrawal penalty" prompt="Enter the Early withdrawl penalty. It can be maximum of 13 digits including decimals (No negative amounts)" sqref="Z2:Z11" xr:uid="{0C4BC2E4-89F7-4046-B59C-279BB62FD5FD}">
      <formula1>0</formula1>
      <formula2>9999999999.99</formula2>
    </dataValidation>
    <dataValidation type="decimal" allowBlank="1" showInputMessage="1" showErrorMessage="1" errorTitle="Interest Income" error="Amount field length should not exceed more than 13 digits including decimals." promptTitle="1Interest Income" prompt="Enter the Interest Income. It can be maximum of 13 digits including decimals (No negative amounts)" sqref="Y2:Y11" xr:uid="{B4B6012D-C850-4448-AA97-01620A2DB5CD}">
      <formula1>0</formula1>
      <formula2>9999999999.99</formula2>
    </dataValidation>
    <dataValidation allowBlank="1" showInputMessage="1" showErrorMessage="1" sqref="Y1 AP1:AQ1 AM1:AN1 I1:K1 R1:V1 AS1" xr:uid="{F574A433-35F5-4929-B3CA-3C922A9ACA93}"/>
    <dataValidation allowBlank="1" showInputMessage="1" showErrorMessage="1" errorTitle="14 CUSIP No" error="CUSIP Number length should not exceed more than 13 digits." promptTitle="14 CUSIP No" prompt="Enter the Tax-exempt and tax credit bond CUSIP no.. It can be maximum of 13 digits including decimals (No negative amounts). Leave blank, if no CUSIP number was issued for the bond(s)" sqref="AL1" xr:uid="{86F9F764-D7D5-45E0-9265-5703CF2FF327}"/>
    <dataValidation allowBlank="1" showInputMessage="1" showErrorMessage="1" errorTitle="Foreign Country or US Possesion" error="Numbers are not allowed" promptTitle="7 Foreign country or US Posses,," prompt="Enter the name of the foreign country or U.S. possession [Box 7] for which the foreign tax was paid and reported in Foreign Tax Paid [Box 6]" sqref="AE1:AE11" xr:uid="{376ED454-88D1-4AF6-AC88-3F4ABA84945F}"/>
    <dataValidation type="textLength" operator="lessThanOrEqual" allowBlank="1" showInputMessage="1" showErrorMessage="1" errorTitle="Payer's RTN" error="Payer's RTN should not exceed more than 9 digits" promptTitle="Payer's RTN" prompt="Enter Payer's RTN(routing and transit number ). It can be maximum of 9 digits" sqref="X1:X11" xr:uid="{46FABF73-B4B6-4BC6-AF96-D145A8E405F4}">
      <formula1>9</formula1>
    </dataValidation>
    <dataValidation allowBlank="1" showInputMessage="1" showErrorMessage="1" errorTitle="Payer's state ID number" promptTitle="Payer's state ID number" prompt="Enter the state ID number issued by the state department." sqref="AN2:AN11 AO1 AQ2:AQ11" xr:uid="{10848BA9-7CB3-489B-BE69-84AD111BDF27}"/>
    <dataValidation allowBlank="1" showInputMessage="1" showErrorMessage="1" errorTitle="2 Early withdrawal penalty" error="Amount field length should not exceed more than 13 digits including decimals." promptTitle="2 Early withdrawal penalty" prompt="Enter the Early withdrawl penalty. It can be maximum of 13 digits including decimals (No negative amounts)" sqref="Z1" xr:uid="{99858038-2A97-4588-B5FD-95CF7BA1186D}"/>
    <dataValidation allowBlank="1" showInputMessage="1" showErrorMessage="1" errorTitle="3 Interest on US Saving Bonds..," error="Amount field length should not exceed more than 13 digits including decimals." promptTitle="3 Interest on US Saving Bonds..," prompt="Enter the Interest on US Saving Bonds and Treas.Obligations. It can be maximum of 13 digits including decimals (No negative amounts)" sqref="AA1" xr:uid="{79D7AE58-41A4-4CD8-89B6-2D929C118173}"/>
    <dataValidation allowBlank="1" showInputMessage="1" showErrorMessage="1" errorTitle="4 Federal Income Tax Withheld" error="Amount field length should not exceed more than 13 digits including decimals." promptTitle="4 Federal Income Tax Withheld" prompt="Enter the Federal Income Tax Withheld. It can be maximum of 13 digits including decimals (No negative amounts)" sqref="AB1" xr:uid="{80074233-CD89-4FD4-ADBF-00EBB5E5B09E}"/>
    <dataValidation allowBlank="1" showInputMessage="1" showErrorMessage="1" errorTitle="Investment Expenses" error="Amount field length should not exceed more than 13 digits including decimals." promptTitle="Investment Expenses" prompt="Enter the Investment Expenses. It can be maximum of 13 digits including decimals (No negative amounts)" sqref="AC1" xr:uid="{D0214C01-D468-4680-AB78-DD93ADC979DE}"/>
    <dataValidation allowBlank="1" showInputMessage="1" showErrorMessage="1" errorTitle="6 Foreign Tax Paid" error="Amount field length should not exceed more than 13 digits including decimals." promptTitle="6 Foreign Tax Paid" prompt="Enter the Foreign Tax Paid. It can be maximum of 13 digits including decimals (No negative amounts)" sqref="AD1" xr:uid="{61D517C1-4FB8-438C-AC62-46FEBA711AD3}"/>
    <dataValidation allowBlank="1" showInputMessage="1" showErrorMessage="1" errorTitle="8 Tax-Exempt Interest" error="Amount field length should not exceed more than 13 digits including decimals." promptTitle="8 Tax-Exempt Interest" prompt="Enter the Tax-Exempt Interest . It can be maximum of 13 digits including decimals (No negative amounts)" sqref="AF1" xr:uid="{4E32C614-B2A6-4C12-AA0F-C9FA3FBB836A}"/>
    <dataValidation allowBlank="1" showInputMessage="1" showErrorMessage="1" errorTitle="9 Specified private activity,," error="Amount field length should not exceed more than 13 digits including decimals." promptTitle="9 Specified private activity,," prompt="8 Enter the Specified private activity bond interest. It can be maximum of 13 digits including decimals (No negative amounts)" sqref="AG1" xr:uid="{3C2956D0-62AB-47DC-B7B3-C34F1F22B84C}"/>
    <dataValidation allowBlank="1" showInputMessage="1" showErrorMessage="1" errorTitle="10 Market Discount" error="Amount field length should not exceed more than 13 digits including decimals." promptTitle="10 Market Discount" prompt="Enter the Market Discount. It can be maximum of 13 digits including decimals (No negative amounts)" sqref="AH1" xr:uid="{482E74A5-50F2-495E-8145-B4F8A1460CC6}"/>
    <dataValidation allowBlank="1" showInputMessage="1" showErrorMessage="1" errorTitle="11 Bond Premium" error="Amount field length should not exceed more than 13 digits including decimals." promptTitle="11 Bond Premium" prompt="Enter the Bond Premium It can be maximum of 13 digits including decimals (No negative amounts)" sqref="AI1" xr:uid="{F0213951-0BA7-4899-B92B-277E0C2C0494}"/>
    <dataValidation allowBlank="1" showInputMessage="1" showErrorMessage="1" errorTitle="12 Bond Premium on Treasury,," error="Amount field length should not exceed more than 13 digits including decimals." promptTitle="12 Bond Premium on Treasury,," prompt="Enter the Bond Premium on Treasury Obligations. It can be maximum of 13 digits including decimals (No negative amounts)" sqref="AJ1" xr:uid="{9BD2BD15-7917-4DAB-B007-EEB74AA06C90}"/>
    <dataValidation allowBlank="1" showInputMessage="1" showErrorMessage="1" errorTitle=" 13 Bond premium on tax-exempt,," error="Amount field length should not exceed more than 13 digits including decimals." promptTitle=" 13 Bond premium on tax-exempt,," prompt="Enter the Bond premium on tax-exempt bond. It can be maximum of 13 digits including decimals (No negative amounts)" sqref="AK1" xr:uid="{265F9F11-FB88-40DD-BBBA-1E04707B9287}"/>
  </dataValidations>
  <hyperlinks>
    <hyperlink ref="A8" r:id="rId1" xr:uid="{ED59746B-37B4-4E66-9B4A-C4D94F6C13AA}"/>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1099Nec</vt:lpstr>
      <vt:lpstr>1099Misc</vt:lpstr>
      <vt:lpstr>1099Int</vt:lpstr>
      <vt:lpstr>1099_Misc_Scenario</vt:lpstr>
      <vt:lpstr>1099_Nec_Scenario</vt:lpstr>
      <vt:lpstr>1099Div</vt:lpstr>
      <vt:lpstr>1099_Div_Scenario</vt:lpstr>
      <vt:lpstr>1099_INT_Scenario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STS366-SABARISINDU S</dc:creator>
  <cp:lastModifiedBy>STS366-SABARISINDU S</cp:lastModifiedBy>
  <dcterms:created xsi:type="dcterms:W3CDTF">2022-04-05T10:32:59Z</dcterms:created>
  <dcterms:modified xsi:type="dcterms:W3CDTF">2022-07-11T13:13:42Z</dcterms:modified>
</cp:coreProperties>
</file>