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E:\practise\"/>
    </mc:Choice>
  </mc:AlternateContent>
  <xr:revisionPtr revIDLastSave="0" documentId="13_ncr:1_{9F606AD2-CDED-4FA8-B14F-C0D5673477CB}" xr6:coauthVersionLast="47" xr6:coauthVersionMax="47" xr10:uidLastSave="{00000000-0000-0000-0000-000000000000}"/>
  <bookViews>
    <workbookView xWindow="-108" yWindow="-108" windowWidth="23256" windowHeight="12456" firstSheet="6" activeTab="6" xr2:uid="{00000000-000D-0000-FFFF-FFFF00000000}"/>
  </bookViews>
  <sheets>
    <sheet name="Sheet1" sheetId="18" r:id="rId1"/>
    <sheet name="Sheet2" sheetId="19" r:id="rId2"/>
    <sheet name="Sheet3" sheetId="20" r:id="rId3"/>
    <sheet name="Sheet4" sheetId="21" r:id="rId4"/>
    <sheet name="orders" sheetId="17" r:id="rId5"/>
    <sheet name="customers" sheetId="13" r:id="rId6"/>
    <sheet name="Sheet5" sheetId="22" r:id="rId7"/>
    <sheet name="products" sheetId="2" r:id="rId8"/>
  </sheets>
  <definedNames>
    <definedName name="_xlnm._FilterDatabase" localSheetId="4" hidden="1">orders!$A$1:$M$1001</definedName>
    <definedName name="_xlnm._FilterDatabase" localSheetId="7" hidden="1">products!$A$1:$G$49</definedName>
    <definedName name="NativeTimeline_Order_Date">#N/A</definedName>
    <definedName name="Slicer_Loyality_Card">#N/A</definedName>
    <definedName name="Slicer_Roast_Type_Name">#N/A</definedName>
    <definedName name="Slicer_Size">#N/A</definedName>
  </definedNames>
  <calcPr calcId="191028" iterate="1" calcOnSave="0"/>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F8" i="17"/>
  <c r="L4" i="17"/>
  <c r="L2" i="17"/>
  <c r="K2" i="17"/>
  <c r="O501" i="17"/>
  <c r="O585" i="17"/>
  <c r="O587" i="17"/>
  <c r="O650" i="17"/>
  <c r="O651" i="17"/>
  <c r="O734" i="17"/>
  <c r="O735" i="17"/>
  <c r="O766" i="17"/>
  <c r="O767" i="17"/>
  <c r="O798" i="17"/>
  <c r="O799" i="17"/>
  <c r="O830" i="17"/>
  <c r="O831" i="17"/>
  <c r="O862" i="17"/>
  <c r="O863" i="17"/>
  <c r="O894" i="17"/>
  <c r="O895" i="17"/>
  <c r="O926" i="17"/>
  <c r="O927" i="17"/>
  <c r="O958" i="17"/>
  <c r="O959" i="17"/>
  <c r="O990" i="17"/>
  <c r="O991" i="17"/>
  <c r="N22" i="17"/>
  <c r="N54" i="17"/>
  <c r="N86" i="17"/>
  <c r="N118" i="17"/>
  <c r="N150" i="17"/>
  <c r="N182" i="17"/>
  <c r="N468" i="17"/>
  <c r="N478" i="17"/>
  <c r="N500" i="17"/>
  <c r="N510" i="17"/>
  <c r="N531" i="17"/>
  <c r="N539" i="17"/>
  <c r="N547" i="17"/>
  <c r="N555" i="17"/>
  <c r="N563" i="17"/>
  <c r="N571" i="17"/>
  <c r="N579" i="17"/>
  <c r="N587" i="17"/>
  <c r="N595" i="17"/>
  <c r="N603" i="17"/>
  <c r="N611" i="17"/>
  <c r="N619" i="17"/>
  <c r="N627" i="17"/>
  <c r="N635" i="17"/>
  <c r="N643" i="17"/>
  <c r="N651" i="17"/>
  <c r="N659" i="17"/>
  <c r="N667" i="17"/>
  <c r="N675" i="17"/>
  <c r="N683" i="17"/>
  <c r="N691" i="17"/>
  <c r="N699" i="17"/>
  <c r="N707" i="17"/>
  <c r="N715" i="17"/>
  <c r="N723" i="17"/>
  <c r="N731" i="17"/>
  <c r="N739" i="17"/>
  <c r="N747" i="17"/>
  <c r="N755" i="17"/>
  <c r="N763" i="17"/>
  <c r="N774" i="17"/>
  <c r="N779" i="17"/>
  <c r="N790" i="17"/>
  <c r="N795" i="17"/>
  <c r="N806" i="17"/>
  <c r="N811" i="17"/>
  <c r="N822" i="17"/>
  <c r="N827" i="17"/>
  <c r="N838" i="17"/>
  <c r="N843" i="17"/>
  <c r="N854" i="17"/>
  <c r="N859" i="17"/>
  <c r="N870" i="17"/>
  <c r="N875" i="17"/>
  <c r="N886" i="17"/>
  <c r="N891" i="17"/>
  <c r="N902" i="17"/>
  <c r="N907" i="17"/>
  <c r="N918" i="17"/>
  <c r="N923" i="17"/>
  <c r="N934" i="17"/>
  <c r="N939" i="17"/>
  <c r="N950" i="17"/>
  <c r="N955" i="17"/>
  <c r="N966" i="17"/>
  <c r="N971" i="17"/>
  <c r="N982" i="17"/>
  <c r="N987" i="17"/>
  <c r="N998" i="17"/>
  <c r="M3" i="17"/>
  <c r="M4" i="17"/>
  <c r="M8" i="17"/>
  <c r="M15" i="17"/>
  <c r="M19" i="17"/>
  <c r="M20" i="17"/>
  <c r="M24" i="17"/>
  <c r="M31" i="17"/>
  <c r="M35" i="17"/>
  <c r="M36" i="17"/>
  <c r="M40" i="17"/>
  <c r="M47" i="17"/>
  <c r="M51" i="17"/>
  <c r="M52" i="17"/>
  <c r="M56" i="17"/>
  <c r="M63" i="17"/>
  <c r="M67" i="17"/>
  <c r="M68" i="17"/>
  <c r="M72" i="17"/>
  <c r="M79" i="17"/>
  <c r="M83" i="17"/>
  <c r="M84" i="17"/>
  <c r="M88" i="17"/>
  <c r="M95" i="17"/>
  <c r="M99" i="17"/>
  <c r="M100" i="17"/>
  <c r="M104" i="17"/>
  <c r="M111" i="17"/>
  <c r="M115" i="17"/>
  <c r="M116" i="17"/>
  <c r="M120" i="17"/>
  <c r="M127" i="17"/>
  <c r="M131" i="17"/>
  <c r="M132" i="17"/>
  <c r="M136" i="17"/>
  <c r="M143" i="17"/>
  <c r="M147" i="17"/>
  <c r="M148" i="17"/>
  <c r="M152" i="17"/>
  <c r="M159" i="17"/>
  <c r="M163" i="17"/>
  <c r="M164" i="17"/>
  <c r="M168" i="17"/>
  <c r="M175" i="17"/>
  <c r="M179" i="17"/>
  <c r="M180" i="17"/>
  <c r="M184" i="17"/>
  <c r="M191" i="17"/>
  <c r="M195" i="17"/>
  <c r="M196" i="17"/>
  <c r="M200" i="17"/>
  <c r="M207" i="17"/>
  <c r="M211" i="17"/>
  <c r="M212" i="17"/>
  <c r="M216" i="17"/>
  <c r="M223" i="17"/>
  <c r="M227" i="17"/>
  <c r="M228" i="17"/>
  <c r="M232" i="17"/>
  <c r="M239" i="17"/>
  <c r="M243" i="17"/>
  <c r="M244" i="17"/>
  <c r="M248" i="17"/>
  <c r="M255" i="17"/>
  <c r="M259" i="17"/>
  <c r="M260" i="17"/>
  <c r="M264" i="17"/>
  <c r="M271" i="17"/>
  <c r="M275" i="17"/>
  <c r="M276" i="17"/>
  <c r="M280" i="17"/>
  <c r="M287" i="17"/>
  <c r="M291" i="17"/>
  <c r="M292" i="17"/>
  <c r="M296" i="17"/>
  <c r="M303" i="17"/>
  <c r="M307" i="17"/>
  <c r="M308" i="17"/>
  <c r="M312" i="17"/>
  <c r="M319" i="17"/>
  <c r="M323" i="17"/>
  <c r="M324" i="17"/>
  <c r="M328" i="17"/>
  <c r="M335" i="17"/>
  <c r="M339" i="17"/>
  <c r="M340" i="17"/>
  <c r="M344" i="17"/>
  <c r="M351" i="17"/>
  <c r="M355" i="17"/>
  <c r="M356" i="17"/>
  <c r="M360" i="17"/>
  <c r="M367" i="17"/>
  <c r="M371" i="17"/>
  <c r="M372" i="17"/>
  <c r="M376" i="17"/>
  <c r="M383" i="17"/>
  <c r="M387" i="17"/>
  <c r="M388" i="17"/>
  <c r="M392" i="17"/>
  <c r="M399" i="17"/>
  <c r="M403" i="17"/>
  <c r="M404" i="17"/>
  <c r="M408" i="17"/>
  <c r="M415" i="17"/>
  <c r="M419" i="17"/>
  <c r="M420" i="17"/>
  <c r="M424" i="17"/>
  <c r="M431" i="17"/>
  <c r="M435" i="17"/>
  <c r="M436" i="17"/>
  <c r="M440" i="17"/>
  <c r="M447" i="17"/>
  <c r="M451" i="17"/>
  <c r="M452" i="17"/>
  <c r="M456" i="17"/>
  <c r="M463" i="17"/>
  <c r="M467" i="17"/>
  <c r="M468" i="17"/>
  <c r="M472" i="17"/>
  <c r="M479" i="17"/>
  <c r="M483" i="17"/>
  <c r="M484" i="17"/>
  <c r="M488" i="17"/>
  <c r="M495" i="17"/>
  <c r="M499" i="17"/>
  <c r="M500" i="17"/>
  <c r="M504" i="17"/>
  <c r="M511" i="17"/>
  <c r="M515" i="17"/>
  <c r="M516" i="17"/>
  <c r="M520" i="17"/>
  <c r="M527" i="17"/>
  <c r="M531" i="17"/>
  <c r="M532" i="17"/>
  <c r="M536" i="17"/>
  <c r="M537" i="17"/>
  <c r="M540" i="17"/>
  <c r="M541" i="17"/>
  <c r="M544" i="17"/>
  <c r="M545" i="17"/>
  <c r="M548" i="17"/>
  <c r="M549" i="17"/>
  <c r="M552" i="17"/>
  <c r="M553" i="17"/>
  <c r="M556" i="17"/>
  <c r="M557" i="17"/>
  <c r="M560" i="17"/>
  <c r="M561" i="17"/>
  <c r="M564" i="17"/>
  <c r="M565" i="17"/>
  <c r="M568" i="17"/>
  <c r="M569" i="17"/>
  <c r="M572" i="17"/>
  <c r="M573" i="17"/>
  <c r="M576" i="17"/>
  <c r="M577" i="17"/>
  <c r="M580" i="17"/>
  <c r="M581" i="17"/>
  <c r="M584" i="17"/>
  <c r="M585" i="17"/>
  <c r="M588" i="17"/>
  <c r="M589" i="17"/>
  <c r="M592" i="17"/>
  <c r="M593" i="17"/>
  <c r="M596" i="17"/>
  <c r="M597" i="17"/>
  <c r="M600" i="17"/>
  <c r="M601" i="17"/>
  <c r="M604" i="17"/>
  <c r="M605" i="17"/>
  <c r="M608" i="17"/>
  <c r="M609" i="17"/>
  <c r="M612" i="17"/>
  <c r="M613" i="17"/>
  <c r="M616" i="17"/>
  <c r="M617" i="17"/>
  <c r="M620" i="17"/>
  <c r="M621" i="17"/>
  <c r="M624" i="17"/>
  <c r="M625" i="17"/>
  <c r="M628" i="17"/>
  <c r="M629" i="17"/>
  <c r="M632" i="17"/>
  <c r="M633" i="17"/>
  <c r="M636" i="17"/>
  <c r="M637" i="17"/>
  <c r="M640" i="17"/>
  <c r="M641" i="17"/>
  <c r="M644" i="17"/>
  <c r="M645" i="17"/>
  <c r="M648" i="17"/>
  <c r="M649" i="17"/>
  <c r="M652" i="17"/>
  <c r="M653" i="17"/>
  <c r="M656" i="17"/>
  <c r="M657" i="17"/>
  <c r="M660" i="17"/>
  <c r="M661" i="17"/>
  <c r="M664" i="17"/>
  <c r="M665" i="17"/>
  <c r="M668" i="17"/>
  <c r="M669" i="17"/>
  <c r="M672" i="17"/>
  <c r="M673" i="17"/>
  <c r="M676" i="17"/>
  <c r="M677" i="17"/>
  <c r="M680" i="17"/>
  <c r="M681" i="17"/>
  <c r="M684" i="17"/>
  <c r="M685" i="17"/>
  <c r="M688" i="17"/>
  <c r="M689" i="17"/>
  <c r="M692" i="17"/>
  <c r="M693" i="17"/>
  <c r="M696" i="17"/>
  <c r="M697" i="17"/>
  <c r="M700" i="17"/>
  <c r="M701" i="17"/>
  <c r="M704" i="17"/>
  <c r="M705" i="17"/>
  <c r="M708" i="17"/>
  <c r="M709" i="17"/>
  <c r="M712" i="17"/>
  <c r="M713" i="17"/>
  <c r="M716" i="17"/>
  <c r="M717" i="17"/>
  <c r="M720" i="17"/>
  <c r="M721" i="17"/>
  <c r="M724" i="17"/>
  <c r="M725" i="17"/>
  <c r="M728" i="17"/>
  <c r="M729" i="17"/>
  <c r="M732" i="17"/>
  <c r="M733" i="17"/>
  <c r="M736" i="17"/>
  <c r="M737" i="17"/>
  <c r="M740" i="17"/>
  <c r="M741" i="17"/>
  <c r="M744" i="17"/>
  <c r="M745" i="17"/>
  <c r="M748" i="17"/>
  <c r="M749" i="17"/>
  <c r="M752" i="17"/>
  <c r="M753" i="17"/>
  <c r="M756" i="17"/>
  <c r="M757" i="17"/>
  <c r="M760" i="17"/>
  <c r="M761" i="17"/>
  <c r="M764" i="17"/>
  <c r="M765" i="17"/>
  <c r="M768" i="17"/>
  <c r="M769" i="17"/>
  <c r="M772" i="17"/>
  <c r="M773" i="17"/>
  <c r="M776" i="17"/>
  <c r="M777" i="17"/>
  <c r="M780" i="17"/>
  <c r="M781" i="17"/>
  <c r="M784" i="17"/>
  <c r="M785" i="17"/>
  <c r="M788" i="17"/>
  <c r="M789" i="17"/>
  <c r="M792" i="17"/>
  <c r="M793" i="17"/>
  <c r="M796" i="17"/>
  <c r="M797" i="17"/>
  <c r="M800" i="17"/>
  <c r="M801" i="17"/>
  <c r="M804" i="17"/>
  <c r="M805" i="17"/>
  <c r="M808" i="17"/>
  <c r="M809" i="17"/>
  <c r="M812" i="17"/>
  <c r="M813" i="17"/>
  <c r="M816" i="17"/>
  <c r="M817" i="17"/>
  <c r="M820" i="17"/>
  <c r="M821" i="17"/>
  <c r="M824" i="17"/>
  <c r="M825" i="17"/>
  <c r="M828" i="17"/>
  <c r="M829" i="17"/>
  <c r="M832" i="17"/>
  <c r="M833" i="17"/>
  <c r="M836" i="17"/>
  <c r="M837" i="17"/>
  <c r="M840" i="17"/>
  <c r="M841" i="17"/>
  <c r="M844" i="17"/>
  <c r="M845" i="17"/>
  <c r="M848" i="17"/>
  <c r="M849" i="17"/>
  <c r="M852" i="17"/>
  <c r="M853" i="17"/>
  <c r="M856" i="17"/>
  <c r="M857" i="17"/>
  <c r="M860" i="17"/>
  <c r="M861" i="17"/>
  <c r="M864" i="17"/>
  <c r="M865" i="17"/>
  <c r="M868" i="17"/>
  <c r="M869" i="17"/>
  <c r="M872" i="17"/>
  <c r="M873" i="17"/>
  <c r="M876" i="17"/>
  <c r="M877" i="17"/>
  <c r="M880" i="17"/>
  <c r="M881" i="17"/>
  <c r="M884" i="17"/>
  <c r="M885" i="17"/>
  <c r="M888" i="17"/>
  <c r="M889" i="17"/>
  <c r="M892" i="17"/>
  <c r="M893" i="17"/>
  <c r="M896" i="17"/>
  <c r="M897" i="17"/>
  <c r="M900" i="17"/>
  <c r="M901" i="17"/>
  <c r="M904" i="17"/>
  <c r="M905" i="17"/>
  <c r="M908" i="17"/>
  <c r="M909" i="17"/>
  <c r="M912" i="17"/>
  <c r="M913" i="17"/>
  <c r="M916" i="17"/>
  <c r="M917" i="17"/>
  <c r="M920" i="17"/>
  <c r="M921" i="17"/>
  <c r="M924" i="17"/>
  <c r="M925" i="17"/>
  <c r="M928" i="17"/>
  <c r="M929" i="17"/>
  <c r="M932" i="17"/>
  <c r="M933" i="17"/>
  <c r="M936" i="17"/>
  <c r="M937" i="17"/>
  <c r="M940" i="17"/>
  <c r="M941" i="17"/>
  <c r="M944" i="17"/>
  <c r="M945" i="17"/>
  <c r="M948" i="17"/>
  <c r="M949" i="17"/>
  <c r="M952" i="17"/>
  <c r="M953" i="17"/>
  <c r="M956" i="17"/>
  <c r="M957" i="17"/>
  <c r="M960" i="17"/>
  <c r="M961" i="17"/>
  <c r="M964" i="17"/>
  <c r="M965" i="17"/>
  <c r="M968" i="17"/>
  <c r="M969" i="17"/>
  <c r="M972" i="17"/>
  <c r="M973" i="17"/>
  <c r="M976" i="17"/>
  <c r="M977" i="17"/>
  <c r="M980" i="17"/>
  <c r="M981" i="17"/>
  <c r="M984" i="17"/>
  <c r="M985" i="17"/>
  <c r="M988" i="17"/>
  <c r="M989" i="17"/>
  <c r="M992" i="17"/>
  <c r="M993" i="17"/>
  <c r="M996" i="17"/>
  <c r="M997" i="17"/>
  <c r="M1000" i="17"/>
  <c r="M1001" i="17"/>
  <c r="M2" i="17"/>
  <c r="L3" i="17"/>
  <c r="L5" i="17"/>
  <c r="M5" i="17" s="1"/>
  <c r="L6" i="17"/>
  <c r="M6" i="17" s="1"/>
  <c r="L7" i="17"/>
  <c r="M7" i="17" s="1"/>
  <c r="L8" i="17"/>
  <c r="L9" i="17"/>
  <c r="M9" i="17" s="1"/>
  <c r="L10" i="17"/>
  <c r="M10" i="17" s="1"/>
  <c r="L11" i="17"/>
  <c r="M11" i="17" s="1"/>
  <c r="L12" i="17"/>
  <c r="M12" i="17" s="1"/>
  <c r="L13" i="17"/>
  <c r="M13" i="17" s="1"/>
  <c r="L14" i="17"/>
  <c r="M14" i="17" s="1"/>
  <c r="L15" i="17"/>
  <c r="L16" i="17"/>
  <c r="M16" i="17" s="1"/>
  <c r="L17" i="17"/>
  <c r="M17" i="17" s="1"/>
  <c r="L18" i="17"/>
  <c r="M18" i="17" s="1"/>
  <c r="L19" i="17"/>
  <c r="L20" i="17"/>
  <c r="L21" i="17"/>
  <c r="M21" i="17" s="1"/>
  <c r="L22" i="17"/>
  <c r="M22" i="17" s="1"/>
  <c r="L23" i="17"/>
  <c r="M23" i="17" s="1"/>
  <c r="L24" i="17"/>
  <c r="L25" i="17"/>
  <c r="M25" i="17" s="1"/>
  <c r="L26" i="17"/>
  <c r="M26" i="17" s="1"/>
  <c r="L27" i="17"/>
  <c r="M27" i="17" s="1"/>
  <c r="L28" i="17"/>
  <c r="M28" i="17" s="1"/>
  <c r="L29" i="17"/>
  <c r="M29" i="17" s="1"/>
  <c r="L30" i="17"/>
  <c r="M30" i="17" s="1"/>
  <c r="L31" i="17"/>
  <c r="L32" i="17"/>
  <c r="M32" i="17" s="1"/>
  <c r="L33" i="17"/>
  <c r="M33" i="17" s="1"/>
  <c r="L34" i="17"/>
  <c r="M34" i="17" s="1"/>
  <c r="L35" i="17"/>
  <c r="L36" i="17"/>
  <c r="L37" i="17"/>
  <c r="M37" i="17" s="1"/>
  <c r="L38" i="17"/>
  <c r="M38" i="17" s="1"/>
  <c r="L39" i="17"/>
  <c r="M39" i="17" s="1"/>
  <c r="L40" i="17"/>
  <c r="L41" i="17"/>
  <c r="M41" i="17" s="1"/>
  <c r="L42" i="17"/>
  <c r="M42" i="17" s="1"/>
  <c r="L43" i="17"/>
  <c r="M43" i="17" s="1"/>
  <c r="L44" i="17"/>
  <c r="M44" i="17" s="1"/>
  <c r="L45" i="17"/>
  <c r="M45" i="17" s="1"/>
  <c r="L46" i="17"/>
  <c r="M46" i="17" s="1"/>
  <c r="L47" i="17"/>
  <c r="L48" i="17"/>
  <c r="M48" i="17" s="1"/>
  <c r="L49" i="17"/>
  <c r="M49" i="17" s="1"/>
  <c r="L50" i="17"/>
  <c r="M50" i="17" s="1"/>
  <c r="L51" i="17"/>
  <c r="L52" i="17"/>
  <c r="L53" i="17"/>
  <c r="M53" i="17" s="1"/>
  <c r="L54" i="17"/>
  <c r="M54" i="17" s="1"/>
  <c r="L55" i="17"/>
  <c r="M55" i="17" s="1"/>
  <c r="L56" i="17"/>
  <c r="L57" i="17"/>
  <c r="M57" i="17" s="1"/>
  <c r="L58" i="17"/>
  <c r="M58" i="17" s="1"/>
  <c r="L59" i="17"/>
  <c r="M59" i="17" s="1"/>
  <c r="L60" i="17"/>
  <c r="M60" i="17" s="1"/>
  <c r="L61" i="17"/>
  <c r="M61" i="17" s="1"/>
  <c r="L62" i="17"/>
  <c r="M62" i="17" s="1"/>
  <c r="L63" i="17"/>
  <c r="L64" i="17"/>
  <c r="M64" i="17" s="1"/>
  <c r="L65" i="17"/>
  <c r="M65" i="17" s="1"/>
  <c r="L66" i="17"/>
  <c r="M66" i="17" s="1"/>
  <c r="L67" i="17"/>
  <c r="L68" i="17"/>
  <c r="L69" i="17"/>
  <c r="M69" i="17" s="1"/>
  <c r="L70" i="17"/>
  <c r="M70" i="17" s="1"/>
  <c r="L71" i="17"/>
  <c r="M71" i="17" s="1"/>
  <c r="L72" i="17"/>
  <c r="L73" i="17"/>
  <c r="M73" i="17" s="1"/>
  <c r="L74" i="17"/>
  <c r="M74" i="17" s="1"/>
  <c r="L75" i="17"/>
  <c r="M75" i="17" s="1"/>
  <c r="L76" i="17"/>
  <c r="M76" i="17" s="1"/>
  <c r="L77" i="17"/>
  <c r="M77" i="17" s="1"/>
  <c r="L78" i="17"/>
  <c r="M78" i="17" s="1"/>
  <c r="L79" i="17"/>
  <c r="L80" i="17"/>
  <c r="M80" i="17" s="1"/>
  <c r="L81" i="17"/>
  <c r="M81" i="17" s="1"/>
  <c r="L82" i="17"/>
  <c r="M82" i="17" s="1"/>
  <c r="L83" i="17"/>
  <c r="L84" i="17"/>
  <c r="L85" i="17"/>
  <c r="M85" i="17" s="1"/>
  <c r="L86" i="17"/>
  <c r="M86" i="17" s="1"/>
  <c r="L87" i="17"/>
  <c r="M87" i="17" s="1"/>
  <c r="L88" i="17"/>
  <c r="L89" i="17"/>
  <c r="M89" i="17" s="1"/>
  <c r="L90" i="17"/>
  <c r="M90" i="17" s="1"/>
  <c r="L91" i="17"/>
  <c r="M91" i="17" s="1"/>
  <c r="L92" i="17"/>
  <c r="M92" i="17" s="1"/>
  <c r="L93" i="17"/>
  <c r="M93" i="17" s="1"/>
  <c r="L94" i="17"/>
  <c r="M94" i="17" s="1"/>
  <c r="L95" i="17"/>
  <c r="L96" i="17"/>
  <c r="M96" i="17" s="1"/>
  <c r="L97" i="17"/>
  <c r="M97" i="17" s="1"/>
  <c r="L98" i="17"/>
  <c r="M98" i="17" s="1"/>
  <c r="L99" i="17"/>
  <c r="L100" i="17"/>
  <c r="L101" i="17"/>
  <c r="M101" i="17" s="1"/>
  <c r="L102" i="17"/>
  <c r="M102" i="17" s="1"/>
  <c r="L103" i="17"/>
  <c r="M103" i="17" s="1"/>
  <c r="L104" i="17"/>
  <c r="L105" i="17"/>
  <c r="M105" i="17" s="1"/>
  <c r="L106" i="17"/>
  <c r="M106" i="17" s="1"/>
  <c r="L107" i="17"/>
  <c r="M107" i="17" s="1"/>
  <c r="L108" i="17"/>
  <c r="M108" i="17" s="1"/>
  <c r="L109" i="17"/>
  <c r="M109" i="17" s="1"/>
  <c r="L110" i="17"/>
  <c r="M110" i="17" s="1"/>
  <c r="L111" i="17"/>
  <c r="L112" i="17"/>
  <c r="M112" i="17" s="1"/>
  <c r="L113" i="17"/>
  <c r="M113" i="17" s="1"/>
  <c r="L114" i="17"/>
  <c r="M114" i="17" s="1"/>
  <c r="L115" i="17"/>
  <c r="L116" i="17"/>
  <c r="L117" i="17"/>
  <c r="M117" i="17" s="1"/>
  <c r="L118" i="17"/>
  <c r="M118" i="17" s="1"/>
  <c r="L119" i="17"/>
  <c r="M119" i="17" s="1"/>
  <c r="L120" i="17"/>
  <c r="L121" i="17"/>
  <c r="M121" i="17" s="1"/>
  <c r="L122" i="17"/>
  <c r="M122" i="17" s="1"/>
  <c r="L123" i="17"/>
  <c r="M123" i="17" s="1"/>
  <c r="L124" i="17"/>
  <c r="M124" i="17" s="1"/>
  <c r="L125" i="17"/>
  <c r="M125" i="17" s="1"/>
  <c r="L126" i="17"/>
  <c r="M126" i="17" s="1"/>
  <c r="L127" i="17"/>
  <c r="L128" i="17"/>
  <c r="M128" i="17" s="1"/>
  <c r="L129" i="17"/>
  <c r="M129" i="17" s="1"/>
  <c r="L130" i="17"/>
  <c r="M130" i="17" s="1"/>
  <c r="L131" i="17"/>
  <c r="L132" i="17"/>
  <c r="L133" i="17"/>
  <c r="M133" i="17" s="1"/>
  <c r="L134" i="17"/>
  <c r="M134" i="17" s="1"/>
  <c r="L135" i="17"/>
  <c r="M135" i="17" s="1"/>
  <c r="L136" i="17"/>
  <c r="L137" i="17"/>
  <c r="M137" i="17" s="1"/>
  <c r="L138" i="17"/>
  <c r="M138" i="17" s="1"/>
  <c r="L139" i="17"/>
  <c r="M139" i="17" s="1"/>
  <c r="L140" i="17"/>
  <c r="M140" i="17" s="1"/>
  <c r="L141" i="17"/>
  <c r="M141" i="17" s="1"/>
  <c r="L142" i="17"/>
  <c r="M142" i="17" s="1"/>
  <c r="L143" i="17"/>
  <c r="L144" i="17"/>
  <c r="M144" i="17" s="1"/>
  <c r="L145" i="17"/>
  <c r="M145" i="17" s="1"/>
  <c r="L146" i="17"/>
  <c r="M146" i="17" s="1"/>
  <c r="L147" i="17"/>
  <c r="L148" i="17"/>
  <c r="L149" i="17"/>
  <c r="M149" i="17" s="1"/>
  <c r="L150" i="17"/>
  <c r="M150" i="17" s="1"/>
  <c r="L151" i="17"/>
  <c r="M151" i="17" s="1"/>
  <c r="L152" i="17"/>
  <c r="L153" i="17"/>
  <c r="M153" i="17" s="1"/>
  <c r="L154" i="17"/>
  <c r="M154" i="17" s="1"/>
  <c r="L155" i="17"/>
  <c r="M155" i="17" s="1"/>
  <c r="L156" i="17"/>
  <c r="M156" i="17" s="1"/>
  <c r="L157" i="17"/>
  <c r="M157" i="17" s="1"/>
  <c r="L158" i="17"/>
  <c r="M158" i="17" s="1"/>
  <c r="L159" i="17"/>
  <c r="L160" i="17"/>
  <c r="M160" i="17" s="1"/>
  <c r="L161" i="17"/>
  <c r="M161" i="17" s="1"/>
  <c r="L162" i="17"/>
  <c r="M162" i="17" s="1"/>
  <c r="L163" i="17"/>
  <c r="L164" i="17"/>
  <c r="L165" i="17"/>
  <c r="M165" i="17" s="1"/>
  <c r="L166" i="17"/>
  <c r="M166" i="17" s="1"/>
  <c r="L167" i="17"/>
  <c r="M167" i="17" s="1"/>
  <c r="L168" i="17"/>
  <c r="L169" i="17"/>
  <c r="M169" i="17" s="1"/>
  <c r="L170" i="17"/>
  <c r="M170" i="17" s="1"/>
  <c r="L171" i="17"/>
  <c r="M171" i="17" s="1"/>
  <c r="L172" i="17"/>
  <c r="M172" i="17" s="1"/>
  <c r="L173" i="17"/>
  <c r="M173" i="17" s="1"/>
  <c r="L174" i="17"/>
  <c r="M174" i="17" s="1"/>
  <c r="L175" i="17"/>
  <c r="L176" i="17"/>
  <c r="M176" i="17" s="1"/>
  <c r="L177" i="17"/>
  <c r="M177" i="17" s="1"/>
  <c r="L178" i="17"/>
  <c r="M178" i="17" s="1"/>
  <c r="L179" i="17"/>
  <c r="L180" i="17"/>
  <c r="L181" i="17"/>
  <c r="M181" i="17" s="1"/>
  <c r="L182" i="17"/>
  <c r="M182" i="17" s="1"/>
  <c r="L183" i="17"/>
  <c r="M183" i="17" s="1"/>
  <c r="L184" i="17"/>
  <c r="L185" i="17"/>
  <c r="M185" i="17" s="1"/>
  <c r="L186" i="17"/>
  <c r="M186" i="17" s="1"/>
  <c r="L187" i="17"/>
  <c r="M187" i="17" s="1"/>
  <c r="L188" i="17"/>
  <c r="M188" i="17" s="1"/>
  <c r="L189" i="17"/>
  <c r="M189" i="17" s="1"/>
  <c r="L190" i="17"/>
  <c r="M190" i="17" s="1"/>
  <c r="L191" i="17"/>
  <c r="L192" i="17"/>
  <c r="M192" i="17" s="1"/>
  <c r="L193" i="17"/>
  <c r="M193" i="17" s="1"/>
  <c r="L194" i="17"/>
  <c r="M194" i="17" s="1"/>
  <c r="L195" i="17"/>
  <c r="L196" i="17"/>
  <c r="L197" i="17"/>
  <c r="M197" i="17" s="1"/>
  <c r="L198" i="17"/>
  <c r="M198" i="17" s="1"/>
  <c r="L199" i="17"/>
  <c r="M199" i="17" s="1"/>
  <c r="L200" i="17"/>
  <c r="L201" i="17"/>
  <c r="M201" i="17" s="1"/>
  <c r="L202" i="17"/>
  <c r="M202" i="17" s="1"/>
  <c r="L203" i="17"/>
  <c r="M203" i="17" s="1"/>
  <c r="L204" i="17"/>
  <c r="M204" i="17" s="1"/>
  <c r="L205" i="17"/>
  <c r="M205" i="17" s="1"/>
  <c r="L206" i="17"/>
  <c r="M206" i="17" s="1"/>
  <c r="L207" i="17"/>
  <c r="L208" i="17"/>
  <c r="M208" i="17" s="1"/>
  <c r="L209" i="17"/>
  <c r="M209" i="17" s="1"/>
  <c r="L210" i="17"/>
  <c r="M210" i="17" s="1"/>
  <c r="L211" i="17"/>
  <c r="L212" i="17"/>
  <c r="L213" i="17"/>
  <c r="M213" i="17" s="1"/>
  <c r="L214" i="17"/>
  <c r="M214" i="17" s="1"/>
  <c r="L215" i="17"/>
  <c r="M215" i="17" s="1"/>
  <c r="L216" i="17"/>
  <c r="L217" i="17"/>
  <c r="M217" i="17" s="1"/>
  <c r="L218" i="17"/>
  <c r="M218" i="17" s="1"/>
  <c r="L219" i="17"/>
  <c r="M219" i="17" s="1"/>
  <c r="L220" i="17"/>
  <c r="M220" i="17" s="1"/>
  <c r="L221" i="17"/>
  <c r="M221" i="17" s="1"/>
  <c r="L222" i="17"/>
  <c r="M222" i="17" s="1"/>
  <c r="L223" i="17"/>
  <c r="L224" i="17"/>
  <c r="M224" i="17" s="1"/>
  <c r="L225" i="17"/>
  <c r="M225" i="17" s="1"/>
  <c r="L226" i="17"/>
  <c r="M226" i="17" s="1"/>
  <c r="L227" i="17"/>
  <c r="L228" i="17"/>
  <c r="L229" i="17"/>
  <c r="M229" i="17" s="1"/>
  <c r="L230" i="17"/>
  <c r="M230" i="17" s="1"/>
  <c r="L231" i="17"/>
  <c r="M231" i="17" s="1"/>
  <c r="L232" i="17"/>
  <c r="L233" i="17"/>
  <c r="M233" i="17" s="1"/>
  <c r="L234" i="17"/>
  <c r="M234" i="17" s="1"/>
  <c r="L235" i="17"/>
  <c r="M235" i="17" s="1"/>
  <c r="L236" i="17"/>
  <c r="M236" i="17" s="1"/>
  <c r="L237" i="17"/>
  <c r="M237" i="17" s="1"/>
  <c r="L238" i="17"/>
  <c r="M238" i="17" s="1"/>
  <c r="L239" i="17"/>
  <c r="L240" i="17"/>
  <c r="M240" i="17" s="1"/>
  <c r="L241" i="17"/>
  <c r="M241" i="17" s="1"/>
  <c r="L242" i="17"/>
  <c r="M242" i="17" s="1"/>
  <c r="L243" i="17"/>
  <c r="L244" i="17"/>
  <c r="L245" i="17"/>
  <c r="M245" i="17" s="1"/>
  <c r="L246" i="17"/>
  <c r="M246" i="17" s="1"/>
  <c r="L247" i="17"/>
  <c r="M247" i="17" s="1"/>
  <c r="L248" i="17"/>
  <c r="L249" i="17"/>
  <c r="M249" i="17" s="1"/>
  <c r="L250" i="17"/>
  <c r="M250" i="17" s="1"/>
  <c r="L251" i="17"/>
  <c r="M251" i="17" s="1"/>
  <c r="L252" i="17"/>
  <c r="M252" i="17" s="1"/>
  <c r="L253" i="17"/>
  <c r="M253" i="17" s="1"/>
  <c r="L254" i="17"/>
  <c r="M254" i="17" s="1"/>
  <c r="L255" i="17"/>
  <c r="L256" i="17"/>
  <c r="M256" i="17" s="1"/>
  <c r="L257" i="17"/>
  <c r="M257" i="17" s="1"/>
  <c r="L258" i="17"/>
  <c r="M258" i="17" s="1"/>
  <c r="L259" i="17"/>
  <c r="L260" i="17"/>
  <c r="L261" i="17"/>
  <c r="M261" i="17" s="1"/>
  <c r="L262" i="17"/>
  <c r="M262" i="17" s="1"/>
  <c r="L263" i="17"/>
  <c r="M263" i="17" s="1"/>
  <c r="L264" i="17"/>
  <c r="L265" i="17"/>
  <c r="M265" i="17" s="1"/>
  <c r="L266" i="17"/>
  <c r="M266" i="17" s="1"/>
  <c r="L267" i="17"/>
  <c r="M267" i="17" s="1"/>
  <c r="L268" i="17"/>
  <c r="M268" i="17" s="1"/>
  <c r="L269" i="17"/>
  <c r="M269" i="17" s="1"/>
  <c r="L270" i="17"/>
  <c r="M270" i="17" s="1"/>
  <c r="L271" i="17"/>
  <c r="L272" i="17"/>
  <c r="M272" i="17" s="1"/>
  <c r="L273" i="17"/>
  <c r="M273" i="17" s="1"/>
  <c r="L274" i="17"/>
  <c r="M274" i="17" s="1"/>
  <c r="L275" i="17"/>
  <c r="L276" i="17"/>
  <c r="L277" i="17"/>
  <c r="M277" i="17" s="1"/>
  <c r="L278" i="17"/>
  <c r="M278" i="17" s="1"/>
  <c r="L279" i="17"/>
  <c r="M279" i="17" s="1"/>
  <c r="L280" i="17"/>
  <c r="L281" i="17"/>
  <c r="M281" i="17" s="1"/>
  <c r="L282" i="17"/>
  <c r="M282" i="17" s="1"/>
  <c r="L283" i="17"/>
  <c r="M283" i="17" s="1"/>
  <c r="L284" i="17"/>
  <c r="M284" i="17" s="1"/>
  <c r="L285" i="17"/>
  <c r="M285" i="17" s="1"/>
  <c r="L286" i="17"/>
  <c r="M286" i="17" s="1"/>
  <c r="L287" i="17"/>
  <c r="L288" i="17"/>
  <c r="M288" i="17" s="1"/>
  <c r="L289" i="17"/>
  <c r="M289" i="17" s="1"/>
  <c r="L290" i="17"/>
  <c r="M290" i="17" s="1"/>
  <c r="L291" i="17"/>
  <c r="L292" i="17"/>
  <c r="L293" i="17"/>
  <c r="M293" i="17" s="1"/>
  <c r="L294" i="17"/>
  <c r="M294" i="17" s="1"/>
  <c r="L295" i="17"/>
  <c r="M295" i="17" s="1"/>
  <c r="L296" i="17"/>
  <c r="L297" i="17"/>
  <c r="M297" i="17" s="1"/>
  <c r="L298" i="17"/>
  <c r="M298" i="17" s="1"/>
  <c r="L299" i="17"/>
  <c r="M299" i="17" s="1"/>
  <c r="L300" i="17"/>
  <c r="M300" i="17" s="1"/>
  <c r="L301" i="17"/>
  <c r="M301" i="17" s="1"/>
  <c r="L302" i="17"/>
  <c r="M302" i="17" s="1"/>
  <c r="L303" i="17"/>
  <c r="L304" i="17"/>
  <c r="M304" i="17" s="1"/>
  <c r="L305" i="17"/>
  <c r="M305" i="17" s="1"/>
  <c r="L306" i="17"/>
  <c r="M306" i="17" s="1"/>
  <c r="L307" i="17"/>
  <c r="L308" i="17"/>
  <c r="L309" i="17"/>
  <c r="M309" i="17" s="1"/>
  <c r="L310" i="17"/>
  <c r="M310" i="17" s="1"/>
  <c r="L311" i="17"/>
  <c r="M311" i="17" s="1"/>
  <c r="L312" i="17"/>
  <c r="L313" i="17"/>
  <c r="M313" i="17" s="1"/>
  <c r="L314" i="17"/>
  <c r="M314" i="17" s="1"/>
  <c r="L315" i="17"/>
  <c r="M315" i="17" s="1"/>
  <c r="L316" i="17"/>
  <c r="M316" i="17" s="1"/>
  <c r="L317" i="17"/>
  <c r="M317" i="17" s="1"/>
  <c r="L318" i="17"/>
  <c r="M318" i="17" s="1"/>
  <c r="L319" i="17"/>
  <c r="L320" i="17"/>
  <c r="M320" i="17" s="1"/>
  <c r="L321" i="17"/>
  <c r="M321" i="17" s="1"/>
  <c r="L322" i="17"/>
  <c r="M322" i="17" s="1"/>
  <c r="L323" i="17"/>
  <c r="L324" i="17"/>
  <c r="L325" i="17"/>
  <c r="M325" i="17" s="1"/>
  <c r="L326" i="17"/>
  <c r="M326" i="17" s="1"/>
  <c r="L327" i="17"/>
  <c r="M327" i="17" s="1"/>
  <c r="L328" i="17"/>
  <c r="L329" i="17"/>
  <c r="M329" i="17" s="1"/>
  <c r="L330" i="17"/>
  <c r="M330" i="17" s="1"/>
  <c r="L331" i="17"/>
  <c r="M331" i="17" s="1"/>
  <c r="L332" i="17"/>
  <c r="M332" i="17" s="1"/>
  <c r="L333" i="17"/>
  <c r="M333" i="17" s="1"/>
  <c r="L334" i="17"/>
  <c r="M334" i="17" s="1"/>
  <c r="L335" i="17"/>
  <c r="L336" i="17"/>
  <c r="M336" i="17" s="1"/>
  <c r="L337" i="17"/>
  <c r="M337" i="17" s="1"/>
  <c r="L338" i="17"/>
  <c r="M338" i="17" s="1"/>
  <c r="L339" i="17"/>
  <c r="L340" i="17"/>
  <c r="L341" i="17"/>
  <c r="M341" i="17" s="1"/>
  <c r="L342" i="17"/>
  <c r="M342" i="17" s="1"/>
  <c r="L343" i="17"/>
  <c r="M343" i="17" s="1"/>
  <c r="L344" i="17"/>
  <c r="L345" i="17"/>
  <c r="M345" i="17" s="1"/>
  <c r="L346" i="17"/>
  <c r="M346" i="17" s="1"/>
  <c r="L347" i="17"/>
  <c r="M347" i="17" s="1"/>
  <c r="L348" i="17"/>
  <c r="M348" i="17" s="1"/>
  <c r="L349" i="17"/>
  <c r="M349" i="17" s="1"/>
  <c r="L350" i="17"/>
  <c r="M350" i="17" s="1"/>
  <c r="L351" i="17"/>
  <c r="L352" i="17"/>
  <c r="M352" i="17" s="1"/>
  <c r="L353" i="17"/>
  <c r="M353" i="17" s="1"/>
  <c r="L354" i="17"/>
  <c r="M354" i="17" s="1"/>
  <c r="L355" i="17"/>
  <c r="L356" i="17"/>
  <c r="L357" i="17"/>
  <c r="M357" i="17" s="1"/>
  <c r="L358" i="17"/>
  <c r="M358" i="17" s="1"/>
  <c r="L359" i="17"/>
  <c r="M359" i="17" s="1"/>
  <c r="L360" i="17"/>
  <c r="L361" i="17"/>
  <c r="M361" i="17" s="1"/>
  <c r="L362" i="17"/>
  <c r="M362" i="17" s="1"/>
  <c r="L363" i="17"/>
  <c r="M363" i="17" s="1"/>
  <c r="L364" i="17"/>
  <c r="M364" i="17" s="1"/>
  <c r="L365" i="17"/>
  <c r="M365" i="17" s="1"/>
  <c r="L366" i="17"/>
  <c r="M366" i="17" s="1"/>
  <c r="L367" i="17"/>
  <c r="L368" i="17"/>
  <c r="M368" i="17" s="1"/>
  <c r="L369" i="17"/>
  <c r="M369" i="17" s="1"/>
  <c r="L370" i="17"/>
  <c r="M370" i="17" s="1"/>
  <c r="L371" i="17"/>
  <c r="L372" i="17"/>
  <c r="L373" i="17"/>
  <c r="M373" i="17" s="1"/>
  <c r="L374" i="17"/>
  <c r="M374" i="17" s="1"/>
  <c r="L375" i="17"/>
  <c r="M375" i="17" s="1"/>
  <c r="L376" i="17"/>
  <c r="L377" i="17"/>
  <c r="M377" i="17" s="1"/>
  <c r="L378" i="17"/>
  <c r="M378" i="17" s="1"/>
  <c r="L379" i="17"/>
  <c r="M379" i="17" s="1"/>
  <c r="L380" i="17"/>
  <c r="M380" i="17" s="1"/>
  <c r="L381" i="17"/>
  <c r="M381" i="17" s="1"/>
  <c r="L382" i="17"/>
  <c r="M382" i="17" s="1"/>
  <c r="L383" i="17"/>
  <c r="L384" i="17"/>
  <c r="M384" i="17" s="1"/>
  <c r="L385" i="17"/>
  <c r="M385" i="17" s="1"/>
  <c r="L386" i="17"/>
  <c r="M386" i="17" s="1"/>
  <c r="L387" i="17"/>
  <c r="L388" i="17"/>
  <c r="L389" i="17"/>
  <c r="M389" i="17" s="1"/>
  <c r="L390" i="17"/>
  <c r="M390" i="17" s="1"/>
  <c r="L391" i="17"/>
  <c r="M391" i="17" s="1"/>
  <c r="L392" i="17"/>
  <c r="L393" i="17"/>
  <c r="M393" i="17" s="1"/>
  <c r="L394" i="17"/>
  <c r="M394" i="17" s="1"/>
  <c r="L395" i="17"/>
  <c r="M395" i="17" s="1"/>
  <c r="L396" i="17"/>
  <c r="M396" i="17" s="1"/>
  <c r="L397" i="17"/>
  <c r="M397" i="17" s="1"/>
  <c r="L398" i="17"/>
  <c r="M398" i="17" s="1"/>
  <c r="L399" i="17"/>
  <c r="L400" i="17"/>
  <c r="M400" i="17" s="1"/>
  <c r="L401" i="17"/>
  <c r="M401" i="17" s="1"/>
  <c r="L402" i="17"/>
  <c r="M402" i="17" s="1"/>
  <c r="L403" i="17"/>
  <c r="L404" i="17"/>
  <c r="L405" i="17"/>
  <c r="M405" i="17" s="1"/>
  <c r="L406" i="17"/>
  <c r="M406" i="17" s="1"/>
  <c r="L407" i="17"/>
  <c r="M407" i="17" s="1"/>
  <c r="L408" i="17"/>
  <c r="L409" i="17"/>
  <c r="M409" i="17" s="1"/>
  <c r="L410" i="17"/>
  <c r="M410" i="17" s="1"/>
  <c r="L411" i="17"/>
  <c r="M411" i="17" s="1"/>
  <c r="L412" i="17"/>
  <c r="M412" i="17" s="1"/>
  <c r="L413" i="17"/>
  <c r="M413" i="17" s="1"/>
  <c r="L414" i="17"/>
  <c r="M414" i="17" s="1"/>
  <c r="L415" i="17"/>
  <c r="L416" i="17"/>
  <c r="M416" i="17" s="1"/>
  <c r="L417" i="17"/>
  <c r="M417" i="17" s="1"/>
  <c r="L418" i="17"/>
  <c r="M418" i="17" s="1"/>
  <c r="L419" i="17"/>
  <c r="L420" i="17"/>
  <c r="L421" i="17"/>
  <c r="M421" i="17" s="1"/>
  <c r="L422" i="17"/>
  <c r="M422" i="17" s="1"/>
  <c r="L423" i="17"/>
  <c r="M423" i="17" s="1"/>
  <c r="L424" i="17"/>
  <c r="L425" i="17"/>
  <c r="M425" i="17" s="1"/>
  <c r="L426" i="17"/>
  <c r="M426" i="17" s="1"/>
  <c r="L427" i="17"/>
  <c r="M427" i="17" s="1"/>
  <c r="L428" i="17"/>
  <c r="M428" i="17" s="1"/>
  <c r="L429" i="17"/>
  <c r="M429" i="17" s="1"/>
  <c r="L430" i="17"/>
  <c r="M430" i="17" s="1"/>
  <c r="L431" i="17"/>
  <c r="L432" i="17"/>
  <c r="M432" i="17" s="1"/>
  <c r="L433" i="17"/>
  <c r="M433" i="17" s="1"/>
  <c r="L434" i="17"/>
  <c r="M434" i="17" s="1"/>
  <c r="L435" i="17"/>
  <c r="L436" i="17"/>
  <c r="L437" i="17"/>
  <c r="M437" i="17" s="1"/>
  <c r="L438" i="17"/>
  <c r="M438" i="17" s="1"/>
  <c r="L439" i="17"/>
  <c r="M439" i="17" s="1"/>
  <c r="L440" i="17"/>
  <c r="L441" i="17"/>
  <c r="M441" i="17" s="1"/>
  <c r="L442" i="17"/>
  <c r="M442" i="17" s="1"/>
  <c r="L443" i="17"/>
  <c r="M443" i="17" s="1"/>
  <c r="L444" i="17"/>
  <c r="M444" i="17" s="1"/>
  <c r="L445" i="17"/>
  <c r="M445" i="17" s="1"/>
  <c r="L446" i="17"/>
  <c r="M446" i="17" s="1"/>
  <c r="L447" i="17"/>
  <c r="L448" i="17"/>
  <c r="M448" i="17" s="1"/>
  <c r="L449" i="17"/>
  <c r="M449" i="17" s="1"/>
  <c r="L450" i="17"/>
  <c r="M450" i="17" s="1"/>
  <c r="L451" i="17"/>
  <c r="L452" i="17"/>
  <c r="L453" i="17"/>
  <c r="M453" i="17" s="1"/>
  <c r="L454" i="17"/>
  <c r="M454" i="17" s="1"/>
  <c r="L455" i="17"/>
  <c r="M455" i="17" s="1"/>
  <c r="L456" i="17"/>
  <c r="L457" i="17"/>
  <c r="M457" i="17" s="1"/>
  <c r="L458" i="17"/>
  <c r="M458" i="17" s="1"/>
  <c r="L459" i="17"/>
  <c r="M459" i="17" s="1"/>
  <c r="L460" i="17"/>
  <c r="M460" i="17" s="1"/>
  <c r="L461" i="17"/>
  <c r="M461" i="17" s="1"/>
  <c r="L462" i="17"/>
  <c r="M462" i="17" s="1"/>
  <c r="L463" i="17"/>
  <c r="L464" i="17"/>
  <c r="M464" i="17" s="1"/>
  <c r="L465" i="17"/>
  <c r="M465" i="17" s="1"/>
  <c r="L466" i="17"/>
  <c r="M466" i="17" s="1"/>
  <c r="L467" i="17"/>
  <c r="L468" i="17"/>
  <c r="L469" i="17"/>
  <c r="M469" i="17" s="1"/>
  <c r="L470" i="17"/>
  <c r="M470" i="17" s="1"/>
  <c r="L471" i="17"/>
  <c r="M471" i="17" s="1"/>
  <c r="L472" i="17"/>
  <c r="L473" i="17"/>
  <c r="M473" i="17" s="1"/>
  <c r="L474" i="17"/>
  <c r="M474" i="17" s="1"/>
  <c r="L475" i="17"/>
  <c r="M475" i="17" s="1"/>
  <c r="L476" i="17"/>
  <c r="M476" i="17" s="1"/>
  <c r="L477" i="17"/>
  <c r="M477" i="17" s="1"/>
  <c r="L478" i="17"/>
  <c r="M478" i="17" s="1"/>
  <c r="L479" i="17"/>
  <c r="L480" i="17"/>
  <c r="M480" i="17" s="1"/>
  <c r="L481" i="17"/>
  <c r="M481" i="17" s="1"/>
  <c r="L482" i="17"/>
  <c r="M482" i="17" s="1"/>
  <c r="L483" i="17"/>
  <c r="L484" i="17"/>
  <c r="L485" i="17"/>
  <c r="M485" i="17" s="1"/>
  <c r="L486" i="17"/>
  <c r="M486" i="17" s="1"/>
  <c r="L487" i="17"/>
  <c r="M487" i="17" s="1"/>
  <c r="L488" i="17"/>
  <c r="L489" i="17"/>
  <c r="M489" i="17" s="1"/>
  <c r="L490" i="17"/>
  <c r="M490" i="17" s="1"/>
  <c r="L491" i="17"/>
  <c r="M491" i="17" s="1"/>
  <c r="L492" i="17"/>
  <c r="M492" i="17" s="1"/>
  <c r="L493" i="17"/>
  <c r="M493" i="17" s="1"/>
  <c r="L494" i="17"/>
  <c r="M494" i="17" s="1"/>
  <c r="L495" i="17"/>
  <c r="L496" i="17"/>
  <c r="M496" i="17" s="1"/>
  <c r="L497" i="17"/>
  <c r="M497" i="17" s="1"/>
  <c r="L498" i="17"/>
  <c r="M498" i="17" s="1"/>
  <c r="L499" i="17"/>
  <c r="L500" i="17"/>
  <c r="L501" i="17"/>
  <c r="M501" i="17" s="1"/>
  <c r="L502" i="17"/>
  <c r="M502" i="17" s="1"/>
  <c r="L503" i="17"/>
  <c r="M503" i="17" s="1"/>
  <c r="L504" i="17"/>
  <c r="L505" i="17"/>
  <c r="M505" i="17" s="1"/>
  <c r="L506" i="17"/>
  <c r="M506" i="17" s="1"/>
  <c r="L507" i="17"/>
  <c r="M507" i="17" s="1"/>
  <c r="L508" i="17"/>
  <c r="M508" i="17" s="1"/>
  <c r="L509" i="17"/>
  <c r="M509" i="17" s="1"/>
  <c r="L510" i="17"/>
  <c r="M510" i="17" s="1"/>
  <c r="L511" i="17"/>
  <c r="L512" i="17"/>
  <c r="M512" i="17" s="1"/>
  <c r="L513" i="17"/>
  <c r="M513" i="17" s="1"/>
  <c r="L514" i="17"/>
  <c r="M514" i="17" s="1"/>
  <c r="L515" i="17"/>
  <c r="L516" i="17"/>
  <c r="L517" i="17"/>
  <c r="M517" i="17" s="1"/>
  <c r="L518" i="17"/>
  <c r="M518" i="17" s="1"/>
  <c r="L519" i="17"/>
  <c r="M519" i="17" s="1"/>
  <c r="L520" i="17"/>
  <c r="L521" i="17"/>
  <c r="M521" i="17" s="1"/>
  <c r="L522" i="17"/>
  <c r="M522" i="17" s="1"/>
  <c r="L523" i="17"/>
  <c r="M523" i="17" s="1"/>
  <c r="L524" i="17"/>
  <c r="M524" i="17" s="1"/>
  <c r="L525" i="17"/>
  <c r="M525" i="17" s="1"/>
  <c r="L526" i="17"/>
  <c r="M526" i="17" s="1"/>
  <c r="L527" i="17"/>
  <c r="L528" i="17"/>
  <c r="M528" i="17" s="1"/>
  <c r="L529" i="17"/>
  <c r="M529" i="17" s="1"/>
  <c r="L530" i="17"/>
  <c r="M530" i="17" s="1"/>
  <c r="L531" i="17"/>
  <c r="L532" i="17"/>
  <c r="L533" i="17"/>
  <c r="M533" i="17" s="1"/>
  <c r="L534" i="17"/>
  <c r="M534" i="17" s="1"/>
  <c r="L535" i="17"/>
  <c r="M535" i="17" s="1"/>
  <c r="L536" i="17"/>
  <c r="L537" i="17"/>
  <c r="L538" i="17"/>
  <c r="M538" i="17" s="1"/>
  <c r="L539" i="17"/>
  <c r="M539" i="17" s="1"/>
  <c r="L540" i="17"/>
  <c r="L541" i="17"/>
  <c r="L542" i="17"/>
  <c r="M542" i="17" s="1"/>
  <c r="L543" i="17"/>
  <c r="M543" i="17" s="1"/>
  <c r="L544" i="17"/>
  <c r="L545" i="17"/>
  <c r="L546" i="17"/>
  <c r="M546" i="17" s="1"/>
  <c r="L547" i="17"/>
  <c r="M547" i="17" s="1"/>
  <c r="L548" i="17"/>
  <c r="L549" i="17"/>
  <c r="L550" i="17"/>
  <c r="M550" i="17" s="1"/>
  <c r="L551" i="17"/>
  <c r="M551" i="17" s="1"/>
  <c r="L552" i="17"/>
  <c r="L553" i="17"/>
  <c r="L554" i="17"/>
  <c r="M554" i="17" s="1"/>
  <c r="L555" i="17"/>
  <c r="M555" i="17" s="1"/>
  <c r="L556" i="17"/>
  <c r="L557" i="17"/>
  <c r="L558" i="17"/>
  <c r="M558" i="17" s="1"/>
  <c r="L559" i="17"/>
  <c r="M559" i="17" s="1"/>
  <c r="L560" i="17"/>
  <c r="L561" i="17"/>
  <c r="L562" i="17"/>
  <c r="M562" i="17" s="1"/>
  <c r="L563" i="17"/>
  <c r="M563" i="17" s="1"/>
  <c r="L564" i="17"/>
  <c r="L565" i="17"/>
  <c r="L566" i="17"/>
  <c r="M566" i="17" s="1"/>
  <c r="L567" i="17"/>
  <c r="M567" i="17" s="1"/>
  <c r="L568" i="17"/>
  <c r="L569" i="17"/>
  <c r="L570" i="17"/>
  <c r="M570" i="17" s="1"/>
  <c r="L571" i="17"/>
  <c r="M571" i="17" s="1"/>
  <c r="L572" i="17"/>
  <c r="L573" i="17"/>
  <c r="L574" i="17"/>
  <c r="M574" i="17" s="1"/>
  <c r="L575" i="17"/>
  <c r="M575" i="17" s="1"/>
  <c r="L576" i="17"/>
  <c r="L577" i="17"/>
  <c r="L578" i="17"/>
  <c r="M578" i="17" s="1"/>
  <c r="L579" i="17"/>
  <c r="M579" i="17" s="1"/>
  <c r="L580" i="17"/>
  <c r="L581" i="17"/>
  <c r="L582" i="17"/>
  <c r="M582" i="17" s="1"/>
  <c r="L583" i="17"/>
  <c r="M583" i="17" s="1"/>
  <c r="L584" i="17"/>
  <c r="L585" i="17"/>
  <c r="L586" i="17"/>
  <c r="M586" i="17" s="1"/>
  <c r="L587" i="17"/>
  <c r="M587" i="17" s="1"/>
  <c r="L588" i="17"/>
  <c r="L589" i="17"/>
  <c r="L590" i="17"/>
  <c r="M590" i="17" s="1"/>
  <c r="L591" i="17"/>
  <c r="M591" i="17" s="1"/>
  <c r="L592" i="17"/>
  <c r="L593" i="17"/>
  <c r="L594" i="17"/>
  <c r="M594" i="17" s="1"/>
  <c r="L595" i="17"/>
  <c r="M595" i="17" s="1"/>
  <c r="L596" i="17"/>
  <c r="L597" i="17"/>
  <c r="L598" i="17"/>
  <c r="M598" i="17" s="1"/>
  <c r="L599" i="17"/>
  <c r="M599" i="17" s="1"/>
  <c r="L600" i="17"/>
  <c r="L601" i="17"/>
  <c r="L602" i="17"/>
  <c r="M602" i="17" s="1"/>
  <c r="L603" i="17"/>
  <c r="M603" i="17" s="1"/>
  <c r="L604" i="17"/>
  <c r="L605" i="17"/>
  <c r="L606" i="17"/>
  <c r="M606" i="17" s="1"/>
  <c r="L607" i="17"/>
  <c r="M607" i="17" s="1"/>
  <c r="L608" i="17"/>
  <c r="L609" i="17"/>
  <c r="L610" i="17"/>
  <c r="M610" i="17" s="1"/>
  <c r="L611" i="17"/>
  <c r="M611" i="17" s="1"/>
  <c r="L612" i="17"/>
  <c r="L613" i="17"/>
  <c r="L614" i="17"/>
  <c r="M614" i="17" s="1"/>
  <c r="L615" i="17"/>
  <c r="M615" i="17" s="1"/>
  <c r="L616" i="17"/>
  <c r="L617" i="17"/>
  <c r="L618" i="17"/>
  <c r="M618" i="17" s="1"/>
  <c r="L619" i="17"/>
  <c r="M619" i="17" s="1"/>
  <c r="L620" i="17"/>
  <c r="L621" i="17"/>
  <c r="L622" i="17"/>
  <c r="M622" i="17" s="1"/>
  <c r="L623" i="17"/>
  <c r="M623" i="17" s="1"/>
  <c r="L624" i="17"/>
  <c r="L625" i="17"/>
  <c r="L626" i="17"/>
  <c r="M626" i="17" s="1"/>
  <c r="L627" i="17"/>
  <c r="M627" i="17" s="1"/>
  <c r="L628" i="17"/>
  <c r="L629" i="17"/>
  <c r="L630" i="17"/>
  <c r="M630" i="17" s="1"/>
  <c r="L631" i="17"/>
  <c r="M631" i="17" s="1"/>
  <c r="L632" i="17"/>
  <c r="L633" i="17"/>
  <c r="L634" i="17"/>
  <c r="M634" i="17" s="1"/>
  <c r="L635" i="17"/>
  <c r="M635" i="17" s="1"/>
  <c r="L636" i="17"/>
  <c r="L637" i="17"/>
  <c r="L638" i="17"/>
  <c r="M638" i="17" s="1"/>
  <c r="L639" i="17"/>
  <c r="M639" i="17" s="1"/>
  <c r="L640" i="17"/>
  <c r="L641" i="17"/>
  <c r="L642" i="17"/>
  <c r="M642" i="17" s="1"/>
  <c r="L643" i="17"/>
  <c r="M643" i="17" s="1"/>
  <c r="L644" i="17"/>
  <c r="L645" i="17"/>
  <c r="L646" i="17"/>
  <c r="M646" i="17" s="1"/>
  <c r="L647" i="17"/>
  <c r="M647" i="17" s="1"/>
  <c r="L648" i="17"/>
  <c r="L649" i="17"/>
  <c r="L650" i="17"/>
  <c r="M650" i="17" s="1"/>
  <c r="L651" i="17"/>
  <c r="M651" i="17" s="1"/>
  <c r="L652" i="17"/>
  <c r="L653" i="17"/>
  <c r="L654" i="17"/>
  <c r="M654" i="17" s="1"/>
  <c r="L655" i="17"/>
  <c r="M655" i="17" s="1"/>
  <c r="L656" i="17"/>
  <c r="L657" i="17"/>
  <c r="L658" i="17"/>
  <c r="M658" i="17" s="1"/>
  <c r="L659" i="17"/>
  <c r="M659" i="17" s="1"/>
  <c r="L660" i="17"/>
  <c r="L661" i="17"/>
  <c r="L662" i="17"/>
  <c r="M662" i="17" s="1"/>
  <c r="L663" i="17"/>
  <c r="M663" i="17" s="1"/>
  <c r="L664" i="17"/>
  <c r="L665" i="17"/>
  <c r="L666" i="17"/>
  <c r="M666" i="17" s="1"/>
  <c r="L667" i="17"/>
  <c r="M667" i="17" s="1"/>
  <c r="L668" i="17"/>
  <c r="L669" i="17"/>
  <c r="L670" i="17"/>
  <c r="M670" i="17" s="1"/>
  <c r="L671" i="17"/>
  <c r="M671" i="17" s="1"/>
  <c r="L672" i="17"/>
  <c r="L673" i="17"/>
  <c r="L674" i="17"/>
  <c r="M674" i="17" s="1"/>
  <c r="L675" i="17"/>
  <c r="M675" i="17" s="1"/>
  <c r="L676" i="17"/>
  <c r="L677" i="17"/>
  <c r="L678" i="17"/>
  <c r="M678" i="17" s="1"/>
  <c r="L679" i="17"/>
  <c r="M679" i="17" s="1"/>
  <c r="L680" i="17"/>
  <c r="L681" i="17"/>
  <c r="L682" i="17"/>
  <c r="M682" i="17" s="1"/>
  <c r="L683" i="17"/>
  <c r="M683" i="17" s="1"/>
  <c r="L684" i="17"/>
  <c r="L685" i="17"/>
  <c r="L686" i="17"/>
  <c r="M686" i="17" s="1"/>
  <c r="L687" i="17"/>
  <c r="M687" i="17" s="1"/>
  <c r="L688" i="17"/>
  <c r="L689" i="17"/>
  <c r="L690" i="17"/>
  <c r="M690" i="17" s="1"/>
  <c r="L691" i="17"/>
  <c r="M691" i="17" s="1"/>
  <c r="L692" i="17"/>
  <c r="L693" i="17"/>
  <c r="L694" i="17"/>
  <c r="M694" i="17" s="1"/>
  <c r="L695" i="17"/>
  <c r="M695" i="17" s="1"/>
  <c r="L696" i="17"/>
  <c r="L697" i="17"/>
  <c r="L698" i="17"/>
  <c r="M698" i="17" s="1"/>
  <c r="L699" i="17"/>
  <c r="M699" i="17" s="1"/>
  <c r="L700" i="17"/>
  <c r="L701" i="17"/>
  <c r="L702" i="17"/>
  <c r="M702" i="17" s="1"/>
  <c r="L703" i="17"/>
  <c r="M703" i="17" s="1"/>
  <c r="L704" i="17"/>
  <c r="L705" i="17"/>
  <c r="L706" i="17"/>
  <c r="M706" i="17" s="1"/>
  <c r="L707" i="17"/>
  <c r="M707" i="17" s="1"/>
  <c r="L708" i="17"/>
  <c r="L709" i="17"/>
  <c r="L710" i="17"/>
  <c r="M710" i="17" s="1"/>
  <c r="L711" i="17"/>
  <c r="M711" i="17" s="1"/>
  <c r="L712" i="17"/>
  <c r="L713" i="17"/>
  <c r="L714" i="17"/>
  <c r="M714" i="17" s="1"/>
  <c r="L715" i="17"/>
  <c r="M715" i="17" s="1"/>
  <c r="L716" i="17"/>
  <c r="L717" i="17"/>
  <c r="L718" i="17"/>
  <c r="M718" i="17" s="1"/>
  <c r="L719" i="17"/>
  <c r="M719" i="17" s="1"/>
  <c r="L720" i="17"/>
  <c r="L721" i="17"/>
  <c r="L722" i="17"/>
  <c r="M722" i="17" s="1"/>
  <c r="L723" i="17"/>
  <c r="M723" i="17" s="1"/>
  <c r="L724" i="17"/>
  <c r="L725" i="17"/>
  <c r="L726" i="17"/>
  <c r="M726" i="17" s="1"/>
  <c r="L727" i="17"/>
  <c r="M727" i="17" s="1"/>
  <c r="L728" i="17"/>
  <c r="L729" i="17"/>
  <c r="L730" i="17"/>
  <c r="M730" i="17" s="1"/>
  <c r="L731" i="17"/>
  <c r="M731" i="17" s="1"/>
  <c r="L732" i="17"/>
  <c r="L733" i="17"/>
  <c r="L734" i="17"/>
  <c r="M734" i="17" s="1"/>
  <c r="L735" i="17"/>
  <c r="M735" i="17" s="1"/>
  <c r="L736" i="17"/>
  <c r="L737" i="17"/>
  <c r="L738" i="17"/>
  <c r="M738" i="17" s="1"/>
  <c r="L739" i="17"/>
  <c r="M739" i="17" s="1"/>
  <c r="L740" i="17"/>
  <c r="L741" i="17"/>
  <c r="L742" i="17"/>
  <c r="M742" i="17" s="1"/>
  <c r="L743" i="17"/>
  <c r="M743" i="17" s="1"/>
  <c r="L744" i="17"/>
  <c r="L745" i="17"/>
  <c r="L746" i="17"/>
  <c r="M746" i="17" s="1"/>
  <c r="L747" i="17"/>
  <c r="M747" i="17" s="1"/>
  <c r="L748" i="17"/>
  <c r="L749" i="17"/>
  <c r="L750" i="17"/>
  <c r="M750" i="17" s="1"/>
  <c r="L751" i="17"/>
  <c r="M751" i="17" s="1"/>
  <c r="L752" i="17"/>
  <c r="L753" i="17"/>
  <c r="L754" i="17"/>
  <c r="M754" i="17" s="1"/>
  <c r="L755" i="17"/>
  <c r="M755" i="17" s="1"/>
  <c r="L756" i="17"/>
  <c r="L757" i="17"/>
  <c r="L758" i="17"/>
  <c r="M758" i="17" s="1"/>
  <c r="L759" i="17"/>
  <c r="M759" i="17" s="1"/>
  <c r="L760" i="17"/>
  <c r="L761" i="17"/>
  <c r="L762" i="17"/>
  <c r="M762" i="17" s="1"/>
  <c r="L763" i="17"/>
  <c r="M763" i="17" s="1"/>
  <c r="L764" i="17"/>
  <c r="L765" i="17"/>
  <c r="L766" i="17"/>
  <c r="M766" i="17" s="1"/>
  <c r="L767" i="17"/>
  <c r="M767" i="17" s="1"/>
  <c r="L768" i="17"/>
  <c r="L769" i="17"/>
  <c r="L770" i="17"/>
  <c r="M770" i="17" s="1"/>
  <c r="L771" i="17"/>
  <c r="M771" i="17" s="1"/>
  <c r="L772" i="17"/>
  <c r="L773" i="17"/>
  <c r="L774" i="17"/>
  <c r="M774" i="17" s="1"/>
  <c r="L775" i="17"/>
  <c r="M775" i="17" s="1"/>
  <c r="L776" i="17"/>
  <c r="L777" i="17"/>
  <c r="L778" i="17"/>
  <c r="M778" i="17" s="1"/>
  <c r="L779" i="17"/>
  <c r="M779" i="17" s="1"/>
  <c r="L780" i="17"/>
  <c r="L781" i="17"/>
  <c r="L782" i="17"/>
  <c r="M782" i="17" s="1"/>
  <c r="L783" i="17"/>
  <c r="M783" i="17" s="1"/>
  <c r="L784" i="17"/>
  <c r="L785" i="17"/>
  <c r="L786" i="17"/>
  <c r="M786" i="17" s="1"/>
  <c r="L787" i="17"/>
  <c r="M787" i="17" s="1"/>
  <c r="L788" i="17"/>
  <c r="L789" i="17"/>
  <c r="L790" i="17"/>
  <c r="M790" i="17" s="1"/>
  <c r="L791" i="17"/>
  <c r="M791" i="17" s="1"/>
  <c r="L792" i="17"/>
  <c r="L793" i="17"/>
  <c r="L794" i="17"/>
  <c r="M794" i="17" s="1"/>
  <c r="L795" i="17"/>
  <c r="M795" i="17" s="1"/>
  <c r="L796" i="17"/>
  <c r="L797" i="17"/>
  <c r="L798" i="17"/>
  <c r="M798" i="17" s="1"/>
  <c r="L799" i="17"/>
  <c r="M799" i="17" s="1"/>
  <c r="L800" i="17"/>
  <c r="L801" i="17"/>
  <c r="L802" i="17"/>
  <c r="M802" i="17" s="1"/>
  <c r="L803" i="17"/>
  <c r="M803" i="17" s="1"/>
  <c r="L804" i="17"/>
  <c r="L805" i="17"/>
  <c r="L806" i="17"/>
  <c r="M806" i="17" s="1"/>
  <c r="L807" i="17"/>
  <c r="M807" i="17" s="1"/>
  <c r="L808" i="17"/>
  <c r="L809" i="17"/>
  <c r="L810" i="17"/>
  <c r="M810" i="17" s="1"/>
  <c r="L811" i="17"/>
  <c r="M811" i="17" s="1"/>
  <c r="L812" i="17"/>
  <c r="L813" i="17"/>
  <c r="L814" i="17"/>
  <c r="M814" i="17" s="1"/>
  <c r="L815" i="17"/>
  <c r="M815" i="17" s="1"/>
  <c r="L816" i="17"/>
  <c r="L817" i="17"/>
  <c r="L818" i="17"/>
  <c r="M818" i="17" s="1"/>
  <c r="L819" i="17"/>
  <c r="M819" i="17" s="1"/>
  <c r="L820" i="17"/>
  <c r="L821" i="17"/>
  <c r="L822" i="17"/>
  <c r="M822" i="17" s="1"/>
  <c r="L823" i="17"/>
  <c r="M823" i="17" s="1"/>
  <c r="L824" i="17"/>
  <c r="L825" i="17"/>
  <c r="L826" i="17"/>
  <c r="M826" i="17" s="1"/>
  <c r="L827" i="17"/>
  <c r="M827" i="17" s="1"/>
  <c r="L828" i="17"/>
  <c r="L829" i="17"/>
  <c r="L830" i="17"/>
  <c r="M830" i="17" s="1"/>
  <c r="L831" i="17"/>
  <c r="M831" i="17" s="1"/>
  <c r="L832" i="17"/>
  <c r="L833" i="17"/>
  <c r="L834" i="17"/>
  <c r="M834" i="17" s="1"/>
  <c r="L835" i="17"/>
  <c r="M835" i="17" s="1"/>
  <c r="L836" i="17"/>
  <c r="L837" i="17"/>
  <c r="L838" i="17"/>
  <c r="M838" i="17" s="1"/>
  <c r="L839" i="17"/>
  <c r="M839" i="17" s="1"/>
  <c r="L840" i="17"/>
  <c r="L841" i="17"/>
  <c r="L842" i="17"/>
  <c r="M842" i="17" s="1"/>
  <c r="L843" i="17"/>
  <c r="M843" i="17" s="1"/>
  <c r="L844" i="17"/>
  <c r="L845" i="17"/>
  <c r="L846" i="17"/>
  <c r="M846" i="17" s="1"/>
  <c r="L847" i="17"/>
  <c r="M847" i="17" s="1"/>
  <c r="L848" i="17"/>
  <c r="L849" i="17"/>
  <c r="L850" i="17"/>
  <c r="M850" i="17" s="1"/>
  <c r="L851" i="17"/>
  <c r="M851" i="17" s="1"/>
  <c r="L852" i="17"/>
  <c r="L853" i="17"/>
  <c r="L854" i="17"/>
  <c r="M854" i="17" s="1"/>
  <c r="L855" i="17"/>
  <c r="M855" i="17" s="1"/>
  <c r="L856" i="17"/>
  <c r="L857" i="17"/>
  <c r="L858" i="17"/>
  <c r="M858" i="17" s="1"/>
  <c r="L859" i="17"/>
  <c r="M859" i="17" s="1"/>
  <c r="L860" i="17"/>
  <c r="L861" i="17"/>
  <c r="L862" i="17"/>
  <c r="M862" i="17" s="1"/>
  <c r="L863" i="17"/>
  <c r="M863" i="17" s="1"/>
  <c r="L864" i="17"/>
  <c r="L865" i="17"/>
  <c r="L866" i="17"/>
  <c r="M866" i="17" s="1"/>
  <c r="L867" i="17"/>
  <c r="M867" i="17" s="1"/>
  <c r="L868" i="17"/>
  <c r="L869" i="17"/>
  <c r="L870" i="17"/>
  <c r="M870" i="17" s="1"/>
  <c r="L871" i="17"/>
  <c r="M871" i="17" s="1"/>
  <c r="L872" i="17"/>
  <c r="L873" i="17"/>
  <c r="L874" i="17"/>
  <c r="M874" i="17" s="1"/>
  <c r="L875" i="17"/>
  <c r="M875" i="17" s="1"/>
  <c r="L876" i="17"/>
  <c r="L877" i="17"/>
  <c r="L878" i="17"/>
  <c r="M878" i="17" s="1"/>
  <c r="L879" i="17"/>
  <c r="M879" i="17" s="1"/>
  <c r="L880" i="17"/>
  <c r="L881" i="17"/>
  <c r="L882" i="17"/>
  <c r="M882" i="17" s="1"/>
  <c r="L883" i="17"/>
  <c r="M883" i="17" s="1"/>
  <c r="L884" i="17"/>
  <c r="L885" i="17"/>
  <c r="L886" i="17"/>
  <c r="M886" i="17" s="1"/>
  <c r="L887" i="17"/>
  <c r="M887" i="17" s="1"/>
  <c r="L888" i="17"/>
  <c r="L889" i="17"/>
  <c r="L890" i="17"/>
  <c r="M890" i="17" s="1"/>
  <c r="L891" i="17"/>
  <c r="M891" i="17" s="1"/>
  <c r="L892" i="17"/>
  <c r="L893" i="17"/>
  <c r="L894" i="17"/>
  <c r="M894" i="17" s="1"/>
  <c r="L895" i="17"/>
  <c r="M895" i="17" s="1"/>
  <c r="L896" i="17"/>
  <c r="L897" i="17"/>
  <c r="L898" i="17"/>
  <c r="M898" i="17" s="1"/>
  <c r="L899" i="17"/>
  <c r="M899" i="17" s="1"/>
  <c r="L900" i="17"/>
  <c r="L901" i="17"/>
  <c r="L902" i="17"/>
  <c r="M902" i="17" s="1"/>
  <c r="L903" i="17"/>
  <c r="M903" i="17" s="1"/>
  <c r="L904" i="17"/>
  <c r="L905" i="17"/>
  <c r="L906" i="17"/>
  <c r="M906" i="17" s="1"/>
  <c r="L907" i="17"/>
  <c r="M907" i="17" s="1"/>
  <c r="L908" i="17"/>
  <c r="L909" i="17"/>
  <c r="L910" i="17"/>
  <c r="M910" i="17" s="1"/>
  <c r="L911" i="17"/>
  <c r="M911" i="17" s="1"/>
  <c r="L912" i="17"/>
  <c r="L913" i="17"/>
  <c r="L914" i="17"/>
  <c r="M914" i="17" s="1"/>
  <c r="L915" i="17"/>
  <c r="M915" i="17" s="1"/>
  <c r="L916" i="17"/>
  <c r="L917" i="17"/>
  <c r="L918" i="17"/>
  <c r="M918" i="17" s="1"/>
  <c r="L919" i="17"/>
  <c r="M919" i="17" s="1"/>
  <c r="L920" i="17"/>
  <c r="L921" i="17"/>
  <c r="L922" i="17"/>
  <c r="M922" i="17" s="1"/>
  <c r="L923" i="17"/>
  <c r="M923" i="17" s="1"/>
  <c r="L924" i="17"/>
  <c r="L925" i="17"/>
  <c r="L926" i="17"/>
  <c r="M926" i="17" s="1"/>
  <c r="L927" i="17"/>
  <c r="M927" i="17" s="1"/>
  <c r="L928" i="17"/>
  <c r="L929" i="17"/>
  <c r="L930" i="17"/>
  <c r="M930" i="17" s="1"/>
  <c r="L931" i="17"/>
  <c r="M931" i="17" s="1"/>
  <c r="L932" i="17"/>
  <c r="L933" i="17"/>
  <c r="L934" i="17"/>
  <c r="M934" i="17" s="1"/>
  <c r="L935" i="17"/>
  <c r="M935" i="17" s="1"/>
  <c r="L936" i="17"/>
  <c r="L937" i="17"/>
  <c r="L938" i="17"/>
  <c r="M938" i="17" s="1"/>
  <c r="L939" i="17"/>
  <c r="M939" i="17" s="1"/>
  <c r="L940" i="17"/>
  <c r="L941" i="17"/>
  <c r="L942" i="17"/>
  <c r="M942" i="17" s="1"/>
  <c r="L943" i="17"/>
  <c r="M943" i="17" s="1"/>
  <c r="L944" i="17"/>
  <c r="L945" i="17"/>
  <c r="L946" i="17"/>
  <c r="M946" i="17" s="1"/>
  <c r="L947" i="17"/>
  <c r="M947" i="17" s="1"/>
  <c r="L948" i="17"/>
  <c r="L949" i="17"/>
  <c r="L950" i="17"/>
  <c r="M950" i="17" s="1"/>
  <c r="L951" i="17"/>
  <c r="M951" i="17" s="1"/>
  <c r="L952" i="17"/>
  <c r="L953" i="17"/>
  <c r="L954" i="17"/>
  <c r="M954" i="17" s="1"/>
  <c r="L955" i="17"/>
  <c r="M955" i="17" s="1"/>
  <c r="L956" i="17"/>
  <c r="L957" i="17"/>
  <c r="L958" i="17"/>
  <c r="M958" i="17" s="1"/>
  <c r="L959" i="17"/>
  <c r="M959" i="17" s="1"/>
  <c r="L960" i="17"/>
  <c r="L961" i="17"/>
  <c r="L962" i="17"/>
  <c r="M962" i="17" s="1"/>
  <c r="L963" i="17"/>
  <c r="M963" i="17" s="1"/>
  <c r="L964" i="17"/>
  <c r="L965" i="17"/>
  <c r="L966" i="17"/>
  <c r="M966" i="17" s="1"/>
  <c r="L967" i="17"/>
  <c r="M967" i="17" s="1"/>
  <c r="L968" i="17"/>
  <c r="L969" i="17"/>
  <c r="L970" i="17"/>
  <c r="M970" i="17" s="1"/>
  <c r="L971" i="17"/>
  <c r="M971" i="17" s="1"/>
  <c r="L972" i="17"/>
  <c r="L973" i="17"/>
  <c r="L974" i="17"/>
  <c r="M974" i="17" s="1"/>
  <c r="L975" i="17"/>
  <c r="M975" i="17" s="1"/>
  <c r="L976" i="17"/>
  <c r="L977" i="17"/>
  <c r="L978" i="17"/>
  <c r="M978" i="17" s="1"/>
  <c r="L979" i="17"/>
  <c r="M979" i="17" s="1"/>
  <c r="L980" i="17"/>
  <c r="L981" i="17"/>
  <c r="L982" i="17"/>
  <c r="M982" i="17" s="1"/>
  <c r="L983" i="17"/>
  <c r="M983" i="17" s="1"/>
  <c r="L984" i="17"/>
  <c r="L985" i="17"/>
  <c r="L986" i="17"/>
  <c r="M986" i="17" s="1"/>
  <c r="L987" i="17"/>
  <c r="M987" i="17" s="1"/>
  <c r="L988" i="17"/>
  <c r="L989" i="17"/>
  <c r="L990" i="17"/>
  <c r="M990" i="17" s="1"/>
  <c r="L991" i="17"/>
  <c r="M991" i="17" s="1"/>
  <c r="L992" i="17"/>
  <c r="L993" i="17"/>
  <c r="L994" i="17"/>
  <c r="M994" i="17" s="1"/>
  <c r="L995" i="17"/>
  <c r="M995" i="17" s="1"/>
  <c r="L996" i="17"/>
  <c r="L997" i="17"/>
  <c r="L998" i="17"/>
  <c r="M998" i="17" s="1"/>
  <c r="L999" i="17"/>
  <c r="M999" i="17" s="1"/>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J586" i="17"/>
  <c r="O586" i="17" s="1"/>
  <c r="J587" i="17"/>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J651" i="17"/>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J735" i="17"/>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J767" i="17"/>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J799" i="17"/>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J831" i="17"/>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J863" i="17"/>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J895" i="17"/>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J927" i="17"/>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J959" i="17"/>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J991" i="17"/>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I469" i="17"/>
  <c r="N469" i="17" s="1"/>
  <c r="I470" i="17"/>
  <c r="N470" i="17" s="1"/>
  <c r="I471" i="17"/>
  <c r="N471" i="17" s="1"/>
  <c r="I472" i="17"/>
  <c r="N472" i="17" s="1"/>
  <c r="I473" i="17"/>
  <c r="N473" i="17" s="1"/>
  <c r="I474" i="17"/>
  <c r="N474" i="17" s="1"/>
  <c r="I475" i="17"/>
  <c r="N475" i="17" s="1"/>
  <c r="I476" i="17"/>
  <c r="N476" i="17" s="1"/>
  <c r="I477" i="17"/>
  <c r="N477" i="17" s="1"/>
  <c r="I478" i="17"/>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I501" i="17"/>
  <c r="N501" i="17" s="1"/>
  <c r="I502" i="17"/>
  <c r="N502" i="17" s="1"/>
  <c r="I503" i="17"/>
  <c r="N503" i="17" s="1"/>
  <c r="I504" i="17"/>
  <c r="N504" i="17" s="1"/>
  <c r="I505" i="17"/>
  <c r="N505" i="17" s="1"/>
  <c r="I506" i="17"/>
  <c r="N506" i="17" s="1"/>
  <c r="I507" i="17"/>
  <c r="N507" i="17" s="1"/>
  <c r="I508" i="17"/>
  <c r="N508" i="17" s="1"/>
  <c r="I509" i="17"/>
  <c r="N509" i="17" s="1"/>
  <c r="I510" i="17"/>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I532" i="17"/>
  <c r="N532" i="17" s="1"/>
  <c r="I533" i="17"/>
  <c r="N533" i="17" s="1"/>
  <c r="I534" i="17"/>
  <c r="N534" i="17" s="1"/>
  <c r="I535" i="17"/>
  <c r="N535" i="17" s="1"/>
  <c r="I536" i="17"/>
  <c r="N536" i="17" s="1"/>
  <c r="I537" i="17"/>
  <c r="N537" i="17" s="1"/>
  <c r="I538" i="17"/>
  <c r="N538" i="17" s="1"/>
  <c r="I539" i="17"/>
  <c r="I540" i="17"/>
  <c r="N540" i="17" s="1"/>
  <c r="I541" i="17"/>
  <c r="N541" i="17" s="1"/>
  <c r="I542" i="17"/>
  <c r="N542" i="17" s="1"/>
  <c r="I543" i="17"/>
  <c r="N543" i="17" s="1"/>
  <c r="I544" i="17"/>
  <c r="N544" i="17" s="1"/>
  <c r="I545" i="17"/>
  <c r="N545" i="17" s="1"/>
  <c r="I546" i="17"/>
  <c r="N546" i="17" s="1"/>
  <c r="I547" i="17"/>
  <c r="I548" i="17"/>
  <c r="N548" i="17" s="1"/>
  <c r="I549" i="17"/>
  <c r="N549" i="17" s="1"/>
  <c r="I550" i="17"/>
  <c r="N550" i="17" s="1"/>
  <c r="I551" i="17"/>
  <c r="N551" i="17" s="1"/>
  <c r="I552" i="17"/>
  <c r="N552" i="17" s="1"/>
  <c r="I553" i="17"/>
  <c r="N553" i="17" s="1"/>
  <c r="I554" i="17"/>
  <c r="N554" i="17" s="1"/>
  <c r="I555" i="17"/>
  <c r="I556" i="17"/>
  <c r="N556" i="17" s="1"/>
  <c r="I557" i="17"/>
  <c r="N557" i="17" s="1"/>
  <c r="I558" i="17"/>
  <c r="N558" i="17" s="1"/>
  <c r="I559" i="17"/>
  <c r="N559" i="17" s="1"/>
  <c r="I560" i="17"/>
  <c r="N560" i="17" s="1"/>
  <c r="I561" i="17"/>
  <c r="N561" i="17" s="1"/>
  <c r="I562" i="17"/>
  <c r="N562" i="17" s="1"/>
  <c r="I563" i="17"/>
  <c r="I564" i="17"/>
  <c r="N564" i="17" s="1"/>
  <c r="I565" i="17"/>
  <c r="N565" i="17" s="1"/>
  <c r="I566" i="17"/>
  <c r="N566" i="17" s="1"/>
  <c r="I567" i="17"/>
  <c r="N567" i="17" s="1"/>
  <c r="I568" i="17"/>
  <c r="N568" i="17" s="1"/>
  <c r="I569" i="17"/>
  <c r="N569" i="17" s="1"/>
  <c r="I570" i="17"/>
  <c r="N570" i="17" s="1"/>
  <c r="I571" i="17"/>
  <c r="I572" i="17"/>
  <c r="N572" i="17" s="1"/>
  <c r="I573" i="17"/>
  <c r="N573" i="17" s="1"/>
  <c r="I574" i="17"/>
  <c r="N574" i="17" s="1"/>
  <c r="I575" i="17"/>
  <c r="N575" i="17" s="1"/>
  <c r="I576" i="17"/>
  <c r="N576" i="17" s="1"/>
  <c r="I577" i="17"/>
  <c r="N577" i="17" s="1"/>
  <c r="I578" i="17"/>
  <c r="N578" i="17" s="1"/>
  <c r="I579" i="17"/>
  <c r="I580" i="17"/>
  <c r="N580" i="17" s="1"/>
  <c r="I581" i="17"/>
  <c r="N581" i="17" s="1"/>
  <c r="I582" i="17"/>
  <c r="N582" i="17" s="1"/>
  <c r="I583" i="17"/>
  <c r="N583" i="17" s="1"/>
  <c r="I584" i="17"/>
  <c r="N584" i="17" s="1"/>
  <c r="I585" i="17"/>
  <c r="N585" i="17" s="1"/>
  <c r="I586" i="17"/>
  <c r="N586" i="17" s="1"/>
  <c r="I587" i="17"/>
  <c r="I588" i="17"/>
  <c r="N588" i="17" s="1"/>
  <c r="I589" i="17"/>
  <c r="N589" i="17" s="1"/>
  <c r="I590" i="17"/>
  <c r="N590" i="17" s="1"/>
  <c r="I591" i="17"/>
  <c r="N591" i="17" s="1"/>
  <c r="I592" i="17"/>
  <c r="N592" i="17" s="1"/>
  <c r="I593" i="17"/>
  <c r="N593" i="17" s="1"/>
  <c r="I594" i="17"/>
  <c r="N594" i="17" s="1"/>
  <c r="I595" i="17"/>
  <c r="I596" i="17"/>
  <c r="N596" i="17" s="1"/>
  <c r="I597" i="17"/>
  <c r="N597" i="17" s="1"/>
  <c r="I598" i="17"/>
  <c r="N598" i="17" s="1"/>
  <c r="I599" i="17"/>
  <c r="N599" i="17" s="1"/>
  <c r="I600" i="17"/>
  <c r="N600" i="17" s="1"/>
  <c r="I601" i="17"/>
  <c r="N601" i="17" s="1"/>
  <c r="I602" i="17"/>
  <c r="N602" i="17" s="1"/>
  <c r="I603" i="17"/>
  <c r="I604" i="17"/>
  <c r="N604" i="17" s="1"/>
  <c r="I605" i="17"/>
  <c r="N605" i="17" s="1"/>
  <c r="I606" i="17"/>
  <c r="N606" i="17" s="1"/>
  <c r="I607" i="17"/>
  <c r="N607" i="17" s="1"/>
  <c r="I608" i="17"/>
  <c r="N608" i="17" s="1"/>
  <c r="I609" i="17"/>
  <c r="N609" i="17" s="1"/>
  <c r="I610" i="17"/>
  <c r="N610" i="17" s="1"/>
  <c r="I611" i="17"/>
  <c r="I612" i="17"/>
  <c r="N612" i="17" s="1"/>
  <c r="I613" i="17"/>
  <c r="N613" i="17" s="1"/>
  <c r="I614" i="17"/>
  <c r="N614" i="17" s="1"/>
  <c r="I615" i="17"/>
  <c r="N615" i="17" s="1"/>
  <c r="I616" i="17"/>
  <c r="N616" i="17" s="1"/>
  <c r="I617" i="17"/>
  <c r="N617" i="17" s="1"/>
  <c r="I618" i="17"/>
  <c r="N618" i="17" s="1"/>
  <c r="I619" i="17"/>
  <c r="I620" i="17"/>
  <c r="N620" i="17" s="1"/>
  <c r="I621" i="17"/>
  <c r="N621" i="17" s="1"/>
  <c r="I622" i="17"/>
  <c r="N622" i="17" s="1"/>
  <c r="I623" i="17"/>
  <c r="N623" i="17" s="1"/>
  <c r="I624" i="17"/>
  <c r="N624" i="17" s="1"/>
  <c r="I625" i="17"/>
  <c r="N625" i="17" s="1"/>
  <c r="I626" i="17"/>
  <c r="N626" i="17" s="1"/>
  <c r="I627" i="17"/>
  <c r="I628" i="17"/>
  <c r="N628" i="17" s="1"/>
  <c r="I629" i="17"/>
  <c r="N629" i="17" s="1"/>
  <c r="I630" i="17"/>
  <c r="N630" i="17" s="1"/>
  <c r="I631" i="17"/>
  <c r="N631" i="17" s="1"/>
  <c r="I632" i="17"/>
  <c r="N632" i="17" s="1"/>
  <c r="I633" i="17"/>
  <c r="N633" i="17" s="1"/>
  <c r="I634" i="17"/>
  <c r="N634" i="17" s="1"/>
  <c r="I635" i="17"/>
  <c r="I636" i="17"/>
  <c r="N636" i="17" s="1"/>
  <c r="I637" i="17"/>
  <c r="N637" i="17" s="1"/>
  <c r="I638" i="17"/>
  <c r="N638" i="17" s="1"/>
  <c r="I639" i="17"/>
  <c r="N639" i="17" s="1"/>
  <c r="I640" i="17"/>
  <c r="N640" i="17" s="1"/>
  <c r="I641" i="17"/>
  <c r="N641" i="17" s="1"/>
  <c r="I642" i="17"/>
  <c r="N642" i="17" s="1"/>
  <c r="I643" i="17"/>
  <c r="I644" i="17"/>
  <c r="N644" i="17" s="1"/>
  <c r="I645" i="17"/>
  <c r="N645" i="17" s="1"/>
  <c r="I646" i="17"/>
  <c r="N646" i="17" s="1"/>
  <c r="I647" i="17"/>
  <c r="N647" i="17" s="1"/>
  <c r="I648" i="17"/>
  <c r="N648" i="17" s="1"/>
  <c r="I649" i="17"/>
  <c r="N649" i="17" s="1"/>
  <c r="I650" i="17"/>
  <c r="N650" i="17" s="1"/>
  <c r="I651" i="17"/>
  <c r="I652" i="17"/>
  <c r="N652" i="17" s="1"/>
  <c r="I653" i="17"/>
  <c r="N653" i="17" s="1"/>
  <c r="I654" i="17"/>
  <c r="N654" i="17" s="1"/>
  <c r="I655" i="17"/>
  <c r="N655" i="17" s="1"/>
  <c r="I656" i="17"/>
  <c r="N656" i="17" s="1"/>
  <c r="I657" i="17"/>
  <c r="N657" i="17" s="1"/>
  <c r="I658" i="17"/>
  <c r="N658" i="17" s="1"/>
  <c r="I659" i="17"/>
  <c r="I660" i="17"/>
  <c r="N660" i="17" s="1"/>
  <c r="I661" i="17"/>
  <c r="N661" i="17" s="1"/>
  <c r="I662" i="17"/>
  <c r="N662" i="17" s="1"/>
  <c r="I663" i="17"/>
  <c r="N663" i="17" s="1"/>
  <c r="I664" i="17"/>
  <c r="N664" i="17" s="1"/>
  <c r="I665" i="17"/>
  <c r="N665" i="17" s="1"/>
  <c r="I666" i="17"/>
  <c r="N666" i="17" s="1"/>
  <c r="I667" i="17"/>
  <c r="I668" i="17"/>
  <c r="N668" i="17" s="1"/>
  <c r="I669" i="17"/>
  <c r="N669" i="17" s="1"/>
  <c r="I670" i="17"/>
  <c r="N670" i="17" s="1"/>
  <c r="I671" i="17"/>
  <c r="N671" i="17" s="1"/>
  <c r="I672" i="17"/>
  <c r="N672" i="17" s="1"/>
  <c r="I673" i="17"/>
  <c r="N673" i="17" s="1"/>
  <c r="I674" i="17"/>
  <c r="N674" i="17" s="1"/>
  <c r="I675" i="17"/>
  <c r="I676" i="17"/>
  <c r="N676" i="17" s="1"/>
  <c r="I677" i="17"/>
  <c r="N677" i="17" s="1"/>
  <c r="I678" i="17"/>
  <c r="N678" i="17" s="1"/>
  <c r="I679" i="17"/>
  <c r="N679" i="17" s="1"/>
  <c r="I680" i="17"/>
  <c r="N680" i="17" s="1"/>
  <c r="I681" i="17"/>
  <c r="N681" i="17" s="1"/>
  <c r="I682" i="17"/>
  <c r="N682" i="17" s="1"/>
  <c r="I683" i="17"/>
  <c r="I684" i="17"/>
  <c r="N684" i="17" s="1"/>
  <c r="I685" i="17"/>
  <c r="N685" i="17" s="1"/>
  <c r="I686" i="17"/>
  <c r="N686" i="17" s="1"/>
  <c r="I687" i="17"/>
  <c r="N687" i="17" s="1"/>
  <c r="I688" i="17"/>
  <c r="N688" i="17" s="1"/>
  <c r="I689" i="17"/>
  <c r="N689" i="17" s="1"/>
  <c r="I690" i="17"/>
  <c r="N690" i="17" s="1"/>
  <c r="I691" i="17"/>
  <c r="I692" i="17"/>
  <c r="N692" i="17" s="1"/>
  <c r="I693" i="17"/>
  <c r="N693" i="17" s="1"/>
  <c r="I694" i="17"/>
  <c r="N694" i="17" s="1"/>
  <c r="I695" i="17"/>
  <c r="N695" i="17" s="1"/>
  <c r="I696" i="17"/>
  <c r="N696" i="17" s="1"/>
  <c r="I697" i="17"/>
  <c r="N697" i="17" s="1"/>
  <c r="I698" i="17"/>
  <c r="N698" i="17" s="1"/>
  <c r="I699" i="17"/>
  <c r="I700" i="17"/>
  <c r="N700" i="17" s="1"/>
  <c r="I701" i="17"/>
  <c r="N701" i="17" s="1"/>
  <c r="I702" i="17"/>
  <c r="N702" i="17" s="1"/>
  <c r="I703" i="17"/>
  <c r="N703" i="17" s="1"/>
  <c r="I704" i="17"/>
  <c r="N704" i="17" s="1"/>
  <c r="I705" i="17"/>
  <c r="N705" i="17" s="1"/>
  <c r="I706" i="17"/>
  <c r="N706" i="17" s="1"/>
  <c r="I707" i="17"/>
  <c r="I708" i="17"/>
  <c r="N708" i="17" s="1"/>
  <c r="I709" i="17"/>
  <c r="N709" i="17" s="1"/>
  <c r="I710" i="17"/>
  <c r="N710" i="17" s="1"/>
  <c r="I711" i="17"/>
  <c r="N711" i="17" s="1"/>
  <c r="I712" i="17"/>
  <c r="N712" i="17" s="1"/>
  <c r="I713" i="17"/>
  <c r="N713" i="17" s="1"/>
  <c r="I714" i="17"/>
  <c r="N714" i="17" s="1"/>
  <c r="I715" i="17"/>
  <c r="I716" i="17"/>
  <c r="N716" i="17" s="1"/>
  <c r="I717" i="17"/>
  <c r="N717" i="17" s="1"/>
  <c r="I718" i="17"/>
  <c r="N718" i="17" s="1"/>
  <c r="I719" i="17"/>
  <c r="N719" i="17" s="1"/>
  <c r="I720" i="17"/>
  <c r="N720" i="17" s="1"/>
  <c r="I721" i="17"/>
  <c r="N721" i="17" s="1"/>
  <c r="I722" i="17"/>
  <c r="N722" i="17" s="1"/>
  <c r="I723" i="17"/>
  <c r="I724" i="17"/>
  <c r="N724" i="17" s="1"/>
  <c r="I725" i="17"/>
  <c r="N725" i="17" s="1"/>
  <c r="I726" i="17"/>
  <c r="N726" i="17" s="1"/>
  <c r="I727" i="17"/>
  <c r="N727" i="17" s="1"/>
  <c r="I728" i="17"/>
  <c r="N728" i="17" s="1"/>
  <c r="I729" i="17"/>
  <c r="N729" i="17" s="1"/>
  <c r="I730" i="17"/>
  <c r="N730" i="17" s="1"/>
  <c r="I731" i="17"/>
  <c r="I732" i="17"/>
  <c r="N732" i="17" s="1"/>
  <c r="I733" i="17"/>
  <c r="N733" i="17" s="1"/>
  <c r="I734" i="17"/>
  <c r="N734" i="17" s="1"/>
  <c r="I735" i="17"/>
  <c r="N735" i="17" s="1"/>
  <c r="I736" i="17"/>
  <c r="N736" i="17" s="1"/>
  <c r="I737" i="17"/>
  <c r="N737" i="17" s="1"/>
  <c r="I738" i="17"/>
  <c r="N738" i="17" s="1"/>
  <c r="I739" i="17"/>
  <c r="I740" i="17"/>
  <c r="N740" i="17" s="1"/>
  <c r="I741" i="17"/>
  <c r="N741" i="17" s="1"/>
  <c r="I742" i="17"/>
  <c r="N742" i="17" s="1"/>
  <c r="I743" i="17"/>
  <c r="N743" i="17" s="1"/>
  <c r="I744" i="17"/>
  <c r="N744" i="17" s="1"/>
  <c r="I745" i="17"/>
  <c r="N745" i="17" s="1"/>
  <c r="I746" i="17"/>
  <c r="N746" i="17" s="1"/>
  <c r="I747" i="17"/>
  <c r="I748" i="17"/>
  <c r="N748" i="17" s="1"/>
  <c r="I749" i="17"/>
  <c r="N749" i="17" s="1"/>
  <c r="I750" i="17"/>
  <c r="N750" i="17" s="1"/>
  <c r="I751" i="17"/>
  <c r="N751" i="17" s="1"/>
  <c r="I752" i="17"/>
  <c r="N752" i="17" s="1"/>
  <c r="I753" i="17"/>
  <c r="N753" i="17" s="1"/>
  <c r="I754" i="17"/>
  <c r="N754" i="17" s="1"/>
  <c r="I755" i="17"/>
  <c r="I756" i="17"/>
  <c r="N756" i="17" s="1"/>
  <c r="I757" i="17"/>
  <c r="N757" i="17" s="1"/>
  <c r="I758" i="17"/>
  <c r="N758" i="17" s="1"/>
  <c r="I759" i="17"/>
  <c r="N759" i="17" s="1"/>
  <c r="I760" i="17"/>
  <c r="N760" i="17" s="1"/>
  <c r="I761" i="17"/>
  <c r="N761" i="17" s="1"/>
  <c r="I762" i="17"/>
  <c r="N762" i="17" s="1"/>
  <c r="I763" i="17"/>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I775" i="17"/>
  <c r="N775" i="17" s="1"/>
  <c r="I776" i="17"/>
  <c r="N776" i="17" s="1"/>
  <c r="I777" i="17"/>
  <c r="N777" i="17" s="1"/>
  <c r="I778" i="17"/>
  <c r="N778" i="17" s="1"/>
  <c r="I779" i="17"/>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I791" i="17"/>
  <c r="N791" i="17" s="1"/>
  <c r="I792" i="17"/>
  <c r="N792" i="17" s="1"/>
  <c r="I793" i="17"/>
  <c r="N793" i="17" s="1"/>
  <c r="I794" i="17"/>
  <c r="N794" i="17" s="1"/>
  <c r="I795" i="17"/>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I807" i="17"/>
  <c r="N807" i="17" s="1"/>
  <c r="I808" i="17"/>
  <c r="N808" i="17" s="1"/>
  <c r="I809" i="17"/>
  <c r="N809" i="17" s="1"/>
  <c r="I810" i="17"/>
  <c r="N810" i="17" s="1"/>
  <c r="I811" i="17"/>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I823" i="17"/>
  <c r="N823" i="17" s="1"/>
  <c r="I824" i="17"/>
  <c r="N824" i="17" s="1"/>
  <c r="I825" i="17"/>
  <c r="N825" i="17" s="1"/>
  <c r="I826" i="17"/>
  <c r="N826" i="17" s="1"/>
  <c r="I827" i="17"/>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I839" i="17"/>
  <c r="N839" i="17" s="1"/>
  <c r="I840" i="17"/>
  <c r="N840" i="17" s="1"/>
  <c r="I841" i="17"/>
  <c r="N841" i="17" s="1"/>
  <c r="I842" i="17"/>
  <c r="N842" i="17" s="1"/>
  <c r="I843" i="17"/>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I855" i="17"/>
  <c r="N855" i="17" s="1"/>
  <c r="I856" i="17"/>
  <c r="N856" i="17" s="1"/>
  <c r="I857" i="17"/>
  <c r="N857" i="17" s="1"/>
  <c r="I858" i="17"/>
  <c r="N858" i="17" s="1"/>
  <c r="I859" i="17"/>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I871" i="17"/>
  <c r="N871" i="17" s="1"/>
  <c r="I872" i="17"/>
  <c r="N872" i="17" s="1"/>
  <c r="I873" i="17"/>
  <c r="N873" i="17" s="1"/>
  <c r="I874" i="17"/>
  <c r="N874" i="17" s="1"/>
  <c r="I875" i="17"/>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I887" i="17"/>
  <c r="N887" i="17" s="1"/>
  <c r="I888" i="17"/>
  <c r="N888" i="17" s="1"/>
  <c r="I889" i="17"/>
  <c r="N889" i="17" s="1"/>
  <c r="I890" i="17"/>
  <c r="N890" i="17" s="1"/>
  <c r="I891" i="17"/>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I903" i="17"/>
  <c r="N903" i="17" s="1"/>
  <c r="I904" i="17"/>
  <c r="N904" i="17" s="1"/>
  <c r="I905" i="17"/>
  <c r="N905" i="17" s="1"/>
  <c r="I906" i="17"/>
  <c r="N906" i="17" s="1"/>
  <c r="I907" i="17"/>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I919" i="17"/>
  <c r="N919" i="17" s="1"/>
  <c r="I920" i="17"/>
  <c r="N920" i="17" s="1"/>
  <c r="I921" i="17"/>
  <c r="N921" i="17" s="1"/>
  <c r="I922" i="17"/>
  <c r="N922" i="17" s="1"/>
  <c r="I923" i="17"/>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I935" i="17"/>
  <c r="N935" i="17" s="1"/>
  <c r="I936" i="17"/>
  <c r="N936" i="17" s="1"/>
  <c r="I937" i="17"/>
  <c r="N937" i="17" s="1"/>
  <c r="I938" i="17"/>
  <c r="N938" i="17" s="1"/>
  <c r="I939" i="17"/>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I951" i="17"/>
  <c r="N951" i="17" s="1"/>
  <c r="I952" i="17"/>
  <c r="N952" i="17" s="1"/>
  <c r="I953" i="17"/>
  <c r="N953" i="17" s="1"/>
  <c r="I954" i="17"/>
  <c r="N954" i="17" s="1"/>
  <c r="I955" i="17"/>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I967" i="17"/>
  <c r="N967" i="17" s="1"/>
  <c r="I968" i="17"/>
  <c r="N968" i="17" s="1"/>
  <c r="I969" i="17"/>
  <c r="N969" i="17" s="1"/>
  <c r="I970" i="17"/>
  <c r="N970" i="17" s="1"/>
  <c r="I971" i="17"/>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N983" i="17" s="1"/>
  <c r="I984" i="17"/>
  <c r="N984" i="17" s="1"/>
  <c r="I985" i="17"/>
  <c r="N985" i="17" s="1"/>
  <c r="I986" i="17"/>
  <c r="N986" i="17" s="1"/>
  <c r="I987" i="17"/>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I999" i="17"/>
  <c r="N999" i="17" s="1"/>
  <c r="I1000" i="17"/>
  <c r="N1000" i="17" s="1"/>
  <c r="I1001" i="17"/>
  <c r="N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<sst xmlns="http://schemas.openxmlformats.org/spreadsheetml/2006/main" count="11144" uniqueCount="6231">
  <si>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</si>
  <si>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</si>
  <si>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</si>
  <si>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</si>
  <si>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</si>
  <si>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</si>
  <si>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</si>
  <si>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</si>
  <si>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</si>
  <si>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</si>
  <si>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</si>
  <si>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</si>
  <si>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</si>
  <si>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</si>
  <si>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</si>
  <si>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</si>
  <si>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</si>
  <si>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</si>
  <si>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</si>
  <si>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</si>
  <si>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</si>
  <si>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</si>
  <si>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</si>
  <si>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</si>
  <si>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</si>
  <si>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</si>
  <si>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</si>
  <si>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</si>
  <si>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</si>
  <si>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</si>
  <si>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</si>
  <si>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</si>
  <si>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</si>
  <si>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</si>
  <si>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</si>
  <si>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</si>
  <si>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</si>
  <si>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</si>
  <si>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</si>
  <si>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</si>
  <si>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</si>
  <si>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</si>
  <si>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</si>
  <si>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</si>
  <si>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</si>
  <si>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</si>
  <si>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</si>
  <si>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</si>
  <si>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</si>
  <si>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</si>
  <si>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</si>
  <si>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</si>
  <si>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</si>
  <si>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</si>
  <si>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</si>
  <si>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</si>
  <si>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</si>
  <si>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</si>
  <si>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</si>
  <si>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</si>
  <si>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</si>
  <si>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</si>
  <si>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</si>
  <si>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</si>
  <si>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</si>
  <si>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</si>
  <si>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</si>
  <si>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</si>
  <si>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</si>
  <si>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</si>
  <si>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</si>
  <si>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</si>
  <si>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</si>
  <si>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</si>
  <si>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</si>
  <si>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</si>
  <si>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</si>
  <si>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</si>
  <si>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</si>
  <si>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</si>
  <si>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</si>
  <si>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</si>
  <si>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</si>
  <si>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</si>
  <si>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</si>
  <si>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</si>
  <si>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</si>
  <si>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</si>
  <si>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</si>
  <si>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</si>
  <si>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</si>
  <si>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</si>
  <si>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</si>
  <si>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</si>
  <si>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</si>
  <si>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</si>
  <si>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</si>
  <si>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</si>
  <si>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</si>
  <si>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</si>
  <si>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</si>
  <si>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</si>
  <si>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</si>
  <si>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</si>
  <si>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</si>
  <si>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</si>
  <si>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</si>
  <si>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</si>
  <si>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</si>
  <si>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</si>
  <si>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</si>
  <si>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</si>
  <si>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</si>
  <si>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</si>
  <si>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</si>
  <si>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</si>
  <si>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</si>
  <si>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</si>
  <si>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</si>
  <si>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</si>
  <si>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</si>
  <si>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</si>
  <si>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</si>
  <si>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</si>
  <si>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</si>
  <si>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</si>
  <si>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</si>
  <si>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</si>
  <si>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</si>
  <si>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</si>
  <si>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</si>
  <si>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</si>
  <si>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</si>
  <si>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</si>
  <si>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</si>
  <si>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</si>
  <si>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</si>
  <si>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</si>
  <si>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</si>
  <si>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</si>
  <si>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</si>
  <si>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</si>
  <si>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</si>
  <si>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</si>
  <si>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</si>
  <si>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</si>
  <si>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</si>
  <si>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</si>
  <si>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</si>
  <si>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</si>
  <si>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</si>
  <si>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</si>
  <si>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</si>
  <si>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</si>
  <si>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</si>
  <si>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</si>
  <si>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</si>
  <si>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</si>
  <si>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</si>
  <si>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</si>
  <si>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</si>
  <si>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</si>
  <si>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</si>
  <si>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</si>
  <si>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</si>
  <si>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</si>
  <si>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</si>
  <si>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</si>
  <si>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</si>
  <si>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</si>
  <si>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</si>
  <si>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</si>
  <si>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</si>
  <si>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</si>
  <si>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</si>
  <si>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</si>
  <si>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</si>
  <si>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</si>
  <si>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</si>
  <si>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</si>
  <si>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</si>
  <si>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</si>
  <si>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</si>
  <si>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</si>
  <si>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</si>
  <si>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</si>
  <si>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</si>
  <si>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</si>
  <si>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</si>
  <si>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</si>
  <si>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</si>
  <si>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</si>
  <si>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</si>
  <si>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</si>
  <si>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</si>
  <si>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</si>
  <si>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</si>
  <si>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</si>
  <si>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</si>
  <si>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</si>
  <si>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</si>
  <si>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</si>
  <si>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</si>
  <si>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</si>
  <si>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</si>
  <si>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</si>
  <si>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</si>
  <si>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</si>
  <si>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</si>
  <si>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</si>
  <si>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</si>
  <si>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</si>
  <si>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</si>
  <si>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</si>
  <si>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</si>
  <si>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</si>
  <si>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</si>
  <si>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</si>
  <si>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</si>
  <si>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</si>
  <si>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</si>
  <si>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</si>
  <si>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</si>
  <si>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</si>
  <si>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</si>
  <si>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</si>
  <si>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</si>
  <si>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</si>
  <si>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</si>
  <si>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</si>
  <si>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</si>
  <si>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</si>
  <si>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</si>
  <si>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</si>
  <si>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</si>
  <si>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</si>
  <si>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</si>
  <si>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</si>
  <si>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</si>
  <si>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</si>
  <si>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</si>
  <si>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</si>
  <si>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</si>
  <si>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</si>
  <si>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</si>
  <si>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</si>
  <si>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</si>
  <si>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</si>
  <si>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</si>
  <si>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</si>
  <si>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</si>
  <si>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</si>
  <si>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</si>
  <si>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</si>
  <si>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</si>
  <si>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</si>
  <si>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</si>
  <si>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</si>
  <si>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</si>
  <si>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</si>
  <si>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</si>
  <si>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</si>
  <si>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</si>
  <si>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</si>
  <si>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</si>
  <si>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</si>
  <si>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</si>
  <si>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</si>
  <si>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</si>
  <si>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</si>
  <si>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</si>
  <si>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</si>
  <si>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</si>
  <si>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</si>
  <si>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</si>
  <si>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</si>
  <si>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</si>
  <si>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</si>
  <si>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</si>
  <si>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</si>
  <si>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</si>
  <si>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</si>
  <si>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</si>
  <si>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</si>
  <si>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</si>
  <si>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</si>
  <si>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</si>
  <si>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</si>
  <si>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</si>
  <si>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</si>
  <si>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</si>
  <si>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</si>
  <si>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</si>
  <si>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</si>
  <si>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</si>
  <si>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</si>
  <si>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</si>
  <si>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</si>
  <si>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</si>
  <si>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</si>
  <si>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</si>
  <si>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</si>
  <si>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</si>
  <si>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</si>
  <si>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</si>
  <si>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</si>
  <si>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</si>
  <si>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</si>
  <si>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</si>
  <si>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</si>
  <si>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</si>
  <si>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</si>
  <si>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</si>
  <si>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</si>
  <si>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</si>
  <si>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</si>
  <si>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</si>
  <si>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</si>
  <si>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</si>
  <si>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</si>
  <si>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</si>
  <si>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</si>
  <si>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</si>
  <si>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</si>
  <si>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</si>
  <si>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</si>
  <si>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</si>
  <si>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</si>
  <si>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</si>
  <si>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</si>
  <si>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</si>
  <si>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</si>
  <si>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</si>
  <si>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</si>
  <si>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</si>
  <si>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</si>
  <si>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</si>
  <si>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</si>
  <si>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</si>
  <si>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</si>
  <si>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</si>
  <si>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</si>
  <si>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</si>
  <si>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</si>
  <si>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</si>
  <si>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</si>
  <si>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</si>
  <si>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</si>
  <si>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</si>
  <si>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</si>
  <si>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</si>
  <si>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</si>
  <si>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</si>
  <si>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</si>
  <si>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</si>
  <si>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</si>
  <si>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</si>
  <si>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</si>
  <si>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</si>
  <si>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</si>
  <si>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</si>
  <si>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</si>
  <si>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</si>
  <si>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</si>
  <si>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</si>
  <si>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</si>
  <si>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</si>
  <si>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</si>
  <si>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</si>
  <si>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</si>
  <si>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</si>
  <si>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</si>
  <si>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</si>
  <si>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</si>
  <si>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</si>
  <si>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</si>
  <si>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</si>
  <si>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</si>
  <si>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</si>
  <si>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</si>
  <si>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</si>
  <si>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</si>
  <si>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</si>
  <si>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</si>
  <si>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</si>
  <si>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</si>
  <si>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</si>
  <si>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</si>
  <si>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</si>
  <si>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</si>
  <si>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</si>
  <si>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</si>
  <si>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</si>
  <si>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</si>
  <si>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</si>
  <si>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</si>
  <si>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</si>
  <si>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</si>
  <si>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</si>
  <si>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</si>
  <si>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</si>
  <si>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</si>
  <si>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</si>
  <si>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</si>
  <si>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</si>
  <si>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</si>
  <si>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</si>
  <si>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</si>
  <si>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</si>
  <si>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</si>
  <si>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</si>
  <si>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</si>
  <si>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</si>
  <si>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</si>
  <si>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</si>
  <si>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</si>
  <si>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</si>
  <si>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</si>
  <si>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</si>
  <si>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</si>
  <si>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</si>
  <si>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</si>
  <si>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</si>
  <si>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</si>
  <si>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</si>
  <si>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</si>
  <si>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</si>
  <si>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</si>
  <si>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</si>
  <si>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</si>
  <si>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</si>
  <si>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</si>
  <si>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</si>
  <si>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</si>
  <si>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</si>
  <si>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</si>
  <si>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</si>
  <si>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</si>
  <si>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</si>
  <si>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</si>
  <si>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</si>
  <si>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</si>
  <si>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</si>
  <si>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</si>
  <si>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</si>
  <si>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</si>
  <si>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</si>
  <si>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</si>
  <si>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</si>
  <si>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</si>
  <si>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</si>
  <si>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</si>
  <si>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</si>
  <si>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</si>
  <si>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</si>
  <si>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</si>
  <si>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</si>
  <si>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</si>
  <si>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</si>
  <si>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</si>
  <si>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</si>
  <si>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</si>
  <si>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</si>
  <si>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</si>
  <si>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</si>
  <si>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</si>
  <si>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</si>
  <si>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</si>
  <si>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</si>
  <si>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</si>
  <si>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</si>
  <si>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</si>
  <si>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</si>
  <si>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</si>
  <si>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</si>
  <si>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</si>
  <si>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</si>
  <si>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</si>
  <si>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</si>
  <si>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</si>
  <si>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</si>
  <si>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</si>
  <si>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</si>
  <si>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</si>
  <si>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</si>
  <si>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</si>
  <si>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</si>
  <si>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</si>
  <si>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</si>
  <si>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</si>
  <si>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</si>
  <si>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</si>
  <si>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</si>
  <si>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</si>
  <si>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</si>
  <si>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</si>
  <si>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</si>
  <si>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</si>
  <si>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</si>
  <si>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</si>
  <si>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</si>
  <si>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</si>
  <si>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</si>
  <si>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</si>
  <si>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</si>
  <si>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</si>
  <si>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</si>
  <si>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</si>
  <si>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</si>
  <si>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</si>
  <si>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</si>
  <si>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</si>
  <si>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</si>
  <si>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</si>
  <si>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</si>
  <si>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</si>
  <si>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</si>
  <si>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</si>
  <si>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</si>
  <si>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</si>
  <si>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</si>
  <si>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</si>
  <si>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</si>
  <si>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</si>
  <si>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</si>
  <si>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</si>
  <si>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</si>
  <si>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</si>
  <si>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</si>
  <si>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</si>
  <si>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</si>
  <si>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</si>
  <si>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</si>
  <si>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</si>
  <si>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</si>
  <si>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</si>
  <si>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</si>
  <si>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</si>
  <si>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</si>
  <si>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</si>
  <si>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</si>
  <si>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</si>
  <si>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</si>
  <si>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</si>
  <si>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</si>
  <si>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</si>
  <si>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</si>
  <si>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</si>
  <si>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</si>
  <si>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</si>
  <si>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</si>
  <si>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</si>
  <si>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</si>
  <si>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</si>
  <si>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</si>
  <si>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</si>
  <si>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</si>
  <si>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</si>
  <si>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</si>
  <si>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</si>
  <si>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</si>
  <si>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</si>
  <si>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</si>
  <si>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</si>
  <si>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</si>
  <si>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</si>
  <si>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</si>
  <si>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</si>
  <si>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</si>
  <si>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</si>
  <si>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</si>
  <si>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</si>
  <si>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</si>
  <si>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</si>
  <si>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</si>
  <si>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</si>
  <si>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</si>
  <si>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</si>
  <si>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</si>
  <si>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</si>
  <si>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</si>
  <si>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</si>
  <si>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</si>
  <si>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</si>
  <si>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</si>
  <si>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</si>
  <si>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</si>
  <si>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</si>
  <si>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</si>
  <si>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</si>
  <si>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</si>
  <si>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</si>
  <si>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</si>
  <si>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</si>
  <si>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</si>
  <si>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</si>
  <si>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</si>
  <si>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</si>
  <si>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</si>
  <si>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</si>
  <si>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</si>
  <si>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</si>
  <si>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</si>
  <si>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</si>
  <si>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</si>
  <si>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</si>
  <si>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</si>
  <si>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</si>
  <si>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</si>
  <si>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</si>
  <si>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</si>
  <si>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</si>
  <si>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</si>
  <si>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</si>
  <si>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</si>
  <si>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</si>
  <si>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</si>
  <si>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</si>
  <si>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</si>
  <si>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</si>
  <si>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</si>
  <si>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</si>
  <si>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</si>
  <si>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</si>
  <si>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</si>
  <si>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</si>
  <si>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</si>
  <si>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</si>
  <si>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</si>
  <si>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</si>
  <si>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</si>
  <si>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</si>
  <si>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</si>
  <si>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</si>
  <si>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</si>
  <si>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</si>
  <si>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</si>
  <si>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</si>
  <si>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</si>
  <si>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</si>
  <si>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</si>
  <si>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</si>
  <si>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</si>
  <si>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</si>
  <si>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</si>
  <si>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</si>
  <si>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</si>
  <si>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</si>
  <si>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</si>
  <si>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</si>
  <si>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</si>
  <si>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</si>
  <si>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</si>
  <si>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</si>
  <si>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</si>
  <si>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</si>
  <si>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</si>
  <si>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</si>
  <si>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</si>
  <si>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</si>
  <si>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</si>
  <si>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</si>
  <si>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</si>
  <si>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</si>
  <si>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</si>
  <si>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</si>
  <si>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</si>
  <si>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</si>
  <si>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</si>
  <si>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</si>
  <si>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</si>
  <si>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</si>
  <si>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</si>
  <si>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</si>
  <si>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</si>
  <si>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</si>
  <si>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</si>
  <si>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</si>
  <si>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</si>
  <si>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</si>
  <si>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</si>
  <si>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</si>
  <si>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</si>
  <si>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</si>
  <si>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</si>
  <si>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</si>
  <si>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</si>
  <si>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</si>
  <si>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</si>
  <si>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</si>
  <si>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</si>
  <si>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</si>
  <si>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</si>
  <si>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</si>
  <si>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</si>
  <si>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</si>
  <si>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</si>
  <si>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</si>
  <si>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</si>
  <si>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</si>
  <si>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</si>
  <si>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</si>
  <si>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</si>
  <si>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</si>
  <si>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</si>
  <si>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</si>
  <si>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</si>
  <si>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</si>
  <si>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</si>
  <si>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</si>
  <si>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</si>
  <si>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</si>
  <si>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</si>
  <si>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</si>
  <si>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</si>
  <si>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</si>
  <si>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</si>
  <si>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</si>
  <si>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</si>
  <si>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</si>
  <si>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</si>
  <si>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</si>
  <si>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</si>
  <si>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</si>
  <si>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</si>
  <si>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</si>
  <si>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</si>
  <si>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</si>
  <si>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</si>
  <si>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</si>
  <si>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</si>
  <si>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</si>
  <si>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</si>
  <si>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</si>
  <si>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</si>
  <si>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</si>
  <si>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</si>
  <si>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</si>
  <si>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</si>
  <si>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</si>
  <si>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</si>
  <si>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</si>
  <si>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</si>
  <si>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</si>
  <si>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</si>
  <si>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</si>
  <si>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</si>
  <si>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</si>
  <si>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</si>
  <si>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</si>
  <si>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</si>
  <si>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</si>
  <si>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</si>
  <si>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</si>
  <si>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</si>
  <si>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</si>
  <si>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</si>
  <si>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</si>
  <si>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</si>
  <si>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</si>
  <si>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</si>
  <si>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</si>
  <si>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</si>
  <si>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</si>
  <si>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</si>
  <si>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</si>
  <si>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</si>
  <si>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</si>
  <si>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</si>
  <si>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</si>
  <si>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</si>
  <si>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</si>
  <si>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</si>
  <si>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</si>
  <si>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</si>
  <si>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</si>
  <si>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</si>
  <si>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</si>
  <si>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</si>
  <si>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</si>
  <si>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</si>
  <si>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</si>
  <si>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</si>
  <si>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</si>
  <si>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</si>
  <si>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</si>
  <si>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</si>
  <si>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</si>
  <si>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</si>
  <si>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</si>
  <si>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</si>
  <si>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</si>
  <si>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</si>
  <si>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</si>
  <si>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</si>
  <si>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</si>
  <si>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</si>
  <si>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</si>
  <si>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</si>
  <si>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</si>
  <si>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</si>
  <si>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</si>
  <si>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</si>
  <si>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</si>
  <si>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</si>
  <si>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</si>
  <si>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</si>
  <si>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</si>
  <si>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</si>
  <si>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</si>
  <si>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</si>
  <si>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</si>
  <si>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</si>
  <si>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</si>
  <si>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</si>
  <si>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</si>
  <si>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</si>
  <si>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</si>
  <si>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</si>
  <si>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</si>
  <si>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</si>
  <si>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</si>
  <si>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</si>
  <si>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</si>
  <si>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</si>
  <si>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</si>
  <si>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</si>
  <si>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</si>
  <si>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</si>
  <si>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</si>
  <si>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</si>
  <si>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</si>
  <si>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</si>
  <si>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</si>
  <si>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</si>
  <si>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</si>
  <si>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</si>
  <si>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</si>
  <si>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</si>
  <si>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</si>
  <si>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</si>
  <si>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</si>
  <si>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</si>
  <si>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</si>
  <si>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</si>
  <si>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</si>
  <si>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</si>
  <si>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</si>
  <si>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</si>
  <si>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</si>
  <si>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</si>
  <si>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</si>
  <si>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</si>
  <si>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</si>
  <si>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</si>
  <si>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</si>
  <si>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</si>
  <si>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</si>
  <si>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</si>
  <si>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</si>
  <si>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</si>
  <si>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</si>
  <si>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</si>
  <si>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</si>
  <si>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</si>
  <si>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</si>
  <si>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</si>
  <si>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</si>
  <si>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</si>
  <si>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</si>
  <si>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</si>
  <si>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</si>
  <si>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</si>
  <si>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</si>
  <si>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</si>
  <si>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</si>
  <si>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</si>
  <si>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</si>
  <si>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</si>
  <si>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</si>
  <si>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</si>
  <si>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</si>
  <si>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</si>
  <si>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</si>
  <si>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</si>
  <si>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</si>
  <si>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</si>
  <si>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</si>
  <si>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</si>
  <si>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</si>
  <si>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</si>
  <si>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</si>
  <si>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</si>
  <si>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</si>
  <si>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</si>
  <si>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</si>
  <si>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</si>
  <si>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</si>
  <si>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</si>
  <si>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</si>
  <si>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</si>
  <si>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</si>
  <si>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</si>
  <si>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</si>
  <si>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</si>
  <si>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</si>
  <si>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</si>
  <si>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</si>
  <si>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</si>
  <si>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</si>
  <si>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</si>
  <si>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</si>
  <si>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</si>
  <si>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</si>
  <si>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</si>
  <si>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</si>
  <si>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</si>
  <si>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</si>
  <si>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</si>
  <si>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</si>
  <si>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</si>
  <si>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</si>
  <si>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</si>
  <si>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</si>
  <si>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</si>
  <si>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</si>
  <si>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</si>
  <si>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</si>
  <si>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</si>
  <si>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</si>
  <si>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</si>
  <si>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</si>
  <si>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</si>
  <si>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</si>
  <si>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</si>
  <si>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</si>
  <si>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</si>
  <si>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</si>
  <si>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</si>
  <si>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</si>
  <si>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</si>
  <si>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</si>
  <si>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</si>
  <si>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</si>
  <si>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</si>
  <si>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</si>
  <si>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</si>
  <si>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</si>
  <si>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</si>
  <si>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</si>
  <si>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</si>
  <si>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</si>
  <si>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</si>
  <si>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</si>
  <si>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</si>
  <si>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</si>
  <si>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</si>
  <si>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</si>
  <si>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</si>
  <si>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</si>
  <si>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</si>
  <si>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</si>
  <si>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</si>
  <si>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</si>
  <si>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</si>
  <si>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</si>
  <si>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</si>
  <si>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</si>
  <si>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</si>
  <si>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</si>
  <si>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</si>
  <si>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</si>
  <si>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</si>
  <si>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</si>
  <si>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</si>
  <si>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</si>
  <si>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</si>
  <si>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</si>
  <si>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</si>
  <si>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</si>
  <si>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</si>
  <si>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</si>
  <si>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</si>
  <si>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</si>
  <si>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</si>
  <si>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</si>
  <si>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</si>
  <si>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</si>
  <si>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</si>
  <si>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</si>
  <si>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</si>
  <si>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</si>
  <si>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</si>
  <si>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</si>
  <si>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</si>
  <si>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</si>
  <si>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</si>
  <si>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</si>
  <si>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</si>
  <si>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</si>
  <si>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</si>
  <si>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</si>
  <si>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</si>
  <si>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</si>
  <si>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</si>
  <si>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</si>
  <si>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</si>
  <si>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</si>
  <si>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</si>
  <si>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</si>
  <si>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</si>
  <si>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</si>
  <si>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</si>
  <si>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</si>
  <si>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</si>
  <si>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</si>
  <si>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</si>
  <si>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</si>
  <si>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</si>
  <si>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</si>
  <si>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</si>
  <si>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</si>
  <si>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</si>
  <si>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</si>
  <si>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</si>
  <si>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</si>
  <si>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</si>
  <si>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</si>
  <si>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</si>
  <si>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</si>
  <si>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</si>
  <si>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</si>
  <si>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</si>
  <si>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</si>
  <si>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</si>
  <si>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</si>
  <si>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</si>
  <si>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</si>
  <si>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</si>
  <si>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</si>
  <si>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</si>
  <si>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</si>
  <si>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</si>
  <si>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</si>
  <si>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</si>
  <si>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</si>
  <si>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</si>
  <si>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</si>
  <si>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</si>
  <si>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</si>
  <si>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</si>
  <si>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</si>
  <si>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</si>
  <si>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</si>
  <si>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</si>
  <si>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</si>
  <si>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</si>
  <si>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</si>
  <si>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</si>
  <si>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</si>
  <si>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</si>
  <si>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</si>
  <si>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</si>
  <si>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</si>
  <si>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</si>
  <si>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</si>
  <si>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</si>
  <si>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</si>
  <si>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</si>
  <si>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</si>
  <si>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</si>
  <si>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</si>
  <si>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</si>
  <si>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</si>
  <si>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</si>
  <si>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</si>
  <si>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</si>
  <si>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</si>
  <si>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</si>
  <si>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</si>
  <si>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</si>
  <si>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</si>
  <si>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</si>
  <si>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</si>
  <si>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</si>
  <si>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</si>
  <si>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</si>
  <si>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</si>
  <si>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</si>
  <si>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</si>
  <si>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</si>
  <si>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</si>
  <si>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</si>
  <si>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</si>
  <si>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</si>
  <si>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</si>
  <si>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</si>
  <si>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</si>
  <si>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</si>
  <si>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</si>
  <si>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</si>
  <si>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</si>
  <si>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</si>
  <si>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</si>
  <si>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</si>
  <si>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</si>
  <si>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</si>
  <si>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</si>
  <si>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</si>
  <si>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</si>
  <si>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</si>
  <si>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</si>
  <si>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</si>
  <si>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</si>
  <si>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</si>
  <si>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</si>
  <si>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</si>
  <si>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</si>
  <si>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</si>
  <si>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</si>
  <si>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</si>
  <si>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</si>
  <si>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</si>
  <si>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</si>
  <si>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</si>
  <si>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</si>
  <si>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</si>
  <si>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</si>
  <si>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</si>
  <si>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</si>
  <si>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</si>
  <si>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</si>
  <si>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</si>
  <si>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</si>
  <si>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</si>
  <si>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</si>
  <si>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</si>
  <si>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</si>
  <si>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</si>
  <si>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</si>
  <si>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</si>
  <si>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</si>
  <si>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</si>
  <si>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</si>
  <si>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</si>
  <si>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</si>
  <si>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</si>
  <si>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</si>
  <si>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</si>
  <si>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</si>
  <si>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</si>
  <si>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</si>
  <si>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</si>
  <si>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</si>
  <si>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</si>
  <si>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</si>
  <si>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</si>
  <si>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</si>
  <si>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</si>
  <si>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</si>
  <si>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</si>
  <si>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</si>
  <si>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</si>
  <si>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</si>
  <si>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</si>
  <si>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</si>
  <si>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</si>
  <si>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</si>
  <si>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</si>
  <si>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</si>
  <si>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</si>
  <si>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</si>
  <si>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</si>
  <si>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</si>
  <si>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</si>
  <si>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</si>
  <si>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</si>
  <si>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</si>
  <si>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</si>
  <si>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</si>
  <si>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</si>
  <si>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</si>
  <si>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</si>
  <si>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</si>
  <si>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</si>
  <si>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</si>
  <si>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</si>
  <si>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</si>
  <si>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</si>
  <si>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</si>
  <si>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</si>
  <si>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</si>
  <si>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</si>
  <si>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</si>
  <si>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</si>
  <si>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</si>
  <si>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</si>
  <si>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</si>
  <si>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</si>
  <si>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</si>
  <si>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</si>
  <si>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</si>
  <si>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</si>
  <si>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</si>
  <si>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</si>
  <si>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</si>
  <si>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</si>
  <si>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</si>
  <si>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</si>
  <si>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</si>
  <si>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</si>
  <si>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</si>
  <si>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</si>
  <si>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</si>
  <si>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</si>
  <si>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</si>
  <si>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</si>
  <si>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</si>
  <si>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</si>
  <si>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</si>
  <si>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</si>
  <si>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</si>
  <si>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</si>
  <si>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</si>
  <si>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</si>
  <si>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</si>
  <si>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</si>
  <si>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</si>
  <si>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</si>
  <si>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</si>
  <si>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</si>
  <si>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</si>
  <si>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</si>
  <si>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</si>
  <si>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</si>
  <si>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</si>
  <si>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</si>
  <si>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</si>
  <si>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</si>
  <si>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</si>
  <si>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</si>
  <si>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</si>
  <si>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</si>
  <si>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</si>
  <si>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</si>
  <si>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</si>
  <si>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</si>
  <si>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</si>
  <si>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</si>
  <si>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</si>
  <si>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</si>
  <si>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</si>
  <si>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</si>
  <si>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</si>
  <si>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</si>
  <si>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</si>
  <si>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</si>
  <si>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</si>
  <si>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</si>
  <si>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</si>
  <si>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</si>
  <si>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</si>
  <si>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</si>
  <si>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</si>
  <si>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</si>
  <si>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</si>
  <si>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</si>
  <si>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</si>
  <si>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</si>
  <si>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</si>
  <si>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</si>
  <si>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</si>
  <si>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</si>
  <si>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</si>
  <si>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</si>
  <si>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</si>
  <si>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</si>
  <si>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</si>
  <si>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</si>
  <si>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</si>
  <si>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</si>
  <si>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</si>
  <si>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</si>
  <si>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</si>
  <si>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</si>
  <si>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</si>
  <si>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</si>
  <si>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</si>
  <si>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</si>
  <si>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</si>
  <si>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</si>
  <si>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</si>
  <si>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</si>
  <si>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</si>
  <si>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</si>
  <si>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</si>
  <si>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</si>
  <si>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</si>
  <si>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</si>
  <si>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</si>
  <si>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</si>
  <si>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</si>
  <si>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</si>
  <si>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</si>
  <si>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</si>
  <si>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</si>
  <si>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</si>
  <si>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</si>
  <si>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</si>
  <si>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</si>
  <si>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</si>
  <si>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</si>
  <si>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</si>
  <si>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</si>
  <si>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</si>
  <si>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</si>
  <si>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</si>
  <si>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</si>
  <si>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</si>
  <si>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</si>
  <si>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</si>
  <si>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</si>
  <si>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</si>
  <si>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</si>
  <si>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</si>
  <si>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</si>
  <si>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</si>
  <si>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</si>
  <si>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</si>
  <si>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</si>
  <si>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</si>
  <si>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</si>
  <si>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</si>
  <si>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</si>
  <si>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</si>
  <si>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</si>
  <si>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</si>
  <si>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</si>
  <si>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</si>
  <si>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</si>
  <si>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</si>
  <si>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</si>
  <si>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</si>
  <si>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</si>
  <si>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</si>
  <si>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</si>
  <si>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</si>
  <si>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</si>
  <si>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</si>
  <si>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</si>
  <si>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</si>
  <si>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</si>
  <si>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</si>
  <si>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</si>
  <si>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</si>
  <si>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</si>
  <si>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</si>
  <si>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</si>
  <si>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</si>
  <si>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</si>
  <si>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</si>
  <si>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</si>
  <si>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</si>
  <si>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</si>
  <si>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</si>
  <si>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</si>
  <si>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</si>
  <si>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</si>
  <si>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</si>
  <si>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</si>
  <si>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</si>
  <si>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</si>
  <si>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</si>
  <si>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</si>
  <si>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</si>
  <si>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</si>
  <si>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</si>
  <si>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</si>
  <si>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</si>
  <si>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</si>
  <si>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</si>
  <si>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</si>
  <si>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</si>
  <si>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</si>
  <si>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</si>
  <si>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</si>
  <si>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</si>
  <si>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</si>
  <si>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</si>
  <si>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</si>
  <si>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</si>
  <si>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</si>
  <si>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</si>
  <si>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</si>
  <si>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</si>
  <si>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</si>
  <si>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</si>
  <si>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</si>
  <si>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</si>
  <si>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</si>
  <si>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</si>
  <si>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</si>
  <si>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</si>
  <si>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</si>
  <si>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</si>
  <si>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</si>
  <si>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</si>
  <si>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</si>
  <si>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</si>
  <si>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</si>
  <si>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</si>
  <si>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</si>
  <si>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</si>
  <si>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</si>
  <si>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</si>
  <si>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</si>
  <si>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</si>
  <si>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</si>
  <si>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</si>
  <si>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</si>
  <si>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</si>
  <si>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</si>
  <si>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</si>
  <si>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</si>
  <si>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</si>
  <si>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</si>
  <si>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</si>
  <si>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</si>
  <si>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</si>
  <si>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</si>
  <si>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</si>
  <si>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</si>
  <si>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</si>
  <si>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</si>
  <si>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</si>
  <si>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</si>
  <si>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</si>
  <si>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</si>
  <si>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</si>
  <si>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</si>
  <si>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</si>
  <si>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</si>
  <si>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</si>
  <si>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</si>
  <si>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</si>
  <si>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</si>
  <si>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</si>
  <si>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</si>
  <si>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</si>
  <si>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</si>
  <si>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</si>
  <si>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</si>
  <si>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</si>
  <si>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</si>
  <si>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</si>
  <si>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</si>
  <si>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</si>
  <si>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</si>
  <si>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</si>
  <si>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</si>
  <si>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</si>
  <si>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</si>
  <si>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</si>
  <si>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</si>
  <si>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</si>
  <si>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</si>
  <si>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</si>
  <si>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</si>
  <si>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</si>
  <si>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</si>
  <si>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</si>
  <si>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</si>
  <si>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</si>
  <si>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</si>
  <si>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</si>
  <si>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</si>
  <si>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</si>
  <si>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</si>
  <si>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</si>
  <si>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</si>
  <si>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</si>
  <si>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</si>
  <si>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</si>
  <si>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</si>
  <si>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</si>
  <si>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</si>
  <si>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</si>
  <si>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</si>
  <si>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</si>
  <si>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</si>
  <si>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</si>
  <si>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</si>
  <si>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</si>
  <si>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</si>
  <si>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</si>
  <si>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</si>
  <si>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</si>
  <si>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</si>
  <si>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</si>
  <si>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</si>
  <si>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</si>
  <si>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</si>
  <si>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</si>
  <si>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</si>
  <si>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</si>
  <si>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</si>
  <si>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</si>
  <si>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</si>
  <si>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</si>
  <si>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</si>
  <si>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</si>
  <si>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</si>
  <si>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</si>
  <si>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</si>
  <si>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</si>
  <si>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</si>
  <si>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</si>
  <si>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</si>
  <si>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</si>
  <si>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</si>
  <si>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</si>
  <si>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</si>
  <si>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</si>
  <si>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</si>
  <si>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</si>
  <si>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</si>
  <si>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</si>
  <si>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</si>
  <si>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</si>
  <si>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</si>
  <si>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</si>
  <si>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</si>
  <si>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</si>
  <si>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</si>
  <si>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</si>
  <si>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</si>
  <si>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</si>
  <si>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</si>
  <si>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</si>
  <si>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</si>
  <si>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</si>
  <si>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</si>
  <si>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</si>
  <si>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</si>
  <si>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</si>
  <si>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</si>
  <si>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</si>
  <si>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</si>
  <si>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</si>
  <si>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</si>
  <si>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</si>
  <si>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</si>
  <si>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</si>
  <si>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</si>
  <si>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</si>
  <si>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</si>
  <si>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</si>
  <si>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</si>
  <si>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</si>
  <si>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</si>
  <si>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</si>
  <si>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</si>
  <si>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</si>
  <si>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</si>
  <si>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</si>
  <si>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</si>
  <si>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</si>
  <si>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</si>
  <si>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</si>
  <si>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</si>
  <si>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</si>
  <si>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</si>
  <si>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</si>
  <si>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</si>
  <si>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</si>
  <si>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</si>
  <si>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</si>
  <si>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</si>
  <si>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</si>
  <si>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</si>
  <si>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</si>
  <si>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</si>
  <si>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</si>
  <si>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</si>
  <si>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</si>
  <si>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</si>
  <si>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</si>
  <si>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</si>
  <si>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</si>
  <si>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</si>
  <si>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</si>
  <si>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</si>
  <si>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</si>
  <si>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</si>
  <si>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</si>
  <si>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</si>
  <si>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</si>
  <si>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</si>
  <si>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</si>
  <si>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</si>
  <si>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</si>
  <si>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</si>
  <si>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</si>
  <si>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</si>
  <si>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</si>
  <si>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</si>
  <si>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</si>
  <si>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</si>
  <si>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</si>
  <si>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</si>
  <si>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</si>
  <si>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</si>
  <si>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</si>
  <si>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</si>
  <si>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</si>
  <si>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</si>
  <si>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</si>
  <si>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</si>
  <si>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</si>
  <si>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</si>
  <si>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</si>
  <si>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</si>
  <si>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</si>
  <si>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</si>
  <si>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</si>
  <si>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</si>
  <si>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</si>
  <si>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</si>
  <si>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</si>
  <si>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</si>
  <si>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</si>
  <si>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</si>
  <si>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</si>
  <si>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</si>
  <si>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</si>
  <si>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</si>
  <si>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</si>
  <si>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</si>
  <si>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</si>
  <si>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</si>
  <si>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</si>
  <si>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</si>
  <si>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</si>
  <si>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</si>
  <si>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</si>
  <si>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</si>
  <si>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</si>
  <si>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</si>
  <si>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</si>
  <si>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</si>
  <si>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</si>
  <si>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</si>
  <si>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</si>
  <si>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</si>
  <si>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</si>
  <si>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</si>
  <si>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</si>
  <si>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</si>
  <si>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</si>
  <si>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</si>
  <si>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</si>
  <si>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</si>
  <si>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</si>
  <si>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</si>
  <si>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</si>
  <si>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</si>
  <si>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</si>
  <si>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</si>
  <si>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</si>
  <si>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</si>
  <si>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</si>
  <si>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</si>
  <si>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</si>
  <si>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</si>
  <si>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</si>
  <si>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</si>
  <si>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</si>
  <si>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</si>
  <si>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</si>
  <si>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</si>
  <si>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</si>
  <si>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</si>
  <si>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</si>
  <si>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</si>
  <si>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</si>
  <si>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</si>
  <si>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</si>
  <si>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</si>
  <si>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</si>
  <si>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</si>
  <si>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</si>
  <si>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</si>
  <si>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</si>
  <si>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</si>
  <si>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</si>
  <si>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</si>
  <si>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</si>
  <si>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</si>
  <si>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</si>
  <si>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</si>
  <si>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</si>
  <si>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</si>
  <si>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</si>
  <si>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</si>
  <si>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</si>
  <si>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</si>
  <si>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</si>
  <si>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</si>
  <si>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</si>
  <si>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</si>
  <si>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</si>
  <si>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</si>
  <si>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</si>
  <si>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</si>
  <si>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</si>
  <si>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</si>
  <si>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</si>
  <si>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</si>
  <si>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</si>
  <si>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</si>
  <si>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</si>
  <si>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</si>
  <si>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</si>
  <si>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</si>
  <si>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</si>
  <si>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</si>
  <si>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</si>
  <si>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</si>
  <si>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</si>
  <si>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</si>
  <si>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</si>
  <si>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</si>
  <si>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</si>
  <si>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</si>
  <si>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</si>
  <si>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</si>
  <si>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</si>
  <si>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</si>
  <si>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</si>
  <si>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</si>
  <si>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</si>
  <si>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</si>
  <si>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</si>
  <si>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</si>
  <si>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</si>
  <si>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</si>
  <si>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</si>
  <si>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</si>
  <si>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</si>
  <si>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</si>
  <si>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</si>
  <si>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</si>
  <si>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</si>
  <si>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</si>
  <si>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</si>
  <si>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</si>
  <si>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</si>
  <si>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</si>
  <si>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</si>
  <si>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</si>
  <si>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</si>
  <si>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</si>
  <si>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</si>
  <si>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</si>
  <si>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</si>
  <si>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</si>
  <si>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</si>
  <si>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</si>
  <si>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</si>
  <si>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</si>
  <si>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</si>
  <si>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</si>
  <si>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</si>
  <si>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</si>
  <si>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</si>
  <si>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</si>
  <si>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</si>
  <si>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</si>
  <si>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</si>
  <si>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</si>
  <si>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</si>
  <si>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</si>
  <si>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</si>
  <si>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</si>
  <si>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</si>
  <si>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</si>
  <si>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</si>
  <si>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</si>
  <si>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</si>
  <si>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</si>
  <si>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</si>
  <si>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</si>
  <si>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</si>
  <si>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</si>
  <si>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</si>
  <si>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</si>
  <si>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</si>
  <si>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</si>
  <si>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</si>
  <si>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</si>
  <si>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</si>
  <si>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</si>
  <si>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</si>
  <si>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</si>
  <si>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</si>
  <si>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</si>
  <si>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</si>
  <si>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</si>
  <si>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</si>
  <si>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</si>
  <si>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</si>
  <si>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</si>
  <si>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</si>
  <si>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</si>
  <si>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</si>
  <si>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</si>
  <si>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</si>
  <si>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</si>
  <si>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</si>
  <si>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</si>
  <si>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</si>
  <si>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</si>
  <si>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</si>
  <si>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</si>
  <si>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</si>
  <si>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</si>
  <si>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</si>
  <si>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</si>
  <si>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</si>
  <si>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</si>
  <si>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</si>
  <si>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</si>
  <si>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</si>
  <si>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</si>
  <si>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</si>
  <si>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</si>
  <si>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</si>
  <si>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</si>
  <si>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</si>
  <si>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</si>
  <si>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</si>
  <si>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</si>
  <si>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</si>
  <si>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</si>
  <si>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</si>
  <si>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</si>
  <si>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</si>
  <si>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</si>
  <si>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</si>
  <si>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</si>
  <si>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</si>
  <si>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</si>
  <si>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</si>
  <si>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</si>
  <si>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</si>
  <si>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</si>
  <si>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</si>
  <si>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</si>
  <si>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</si>
  <si>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</si>
  <si>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</si>
  <si>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</si>
  <si>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</si>
  <si>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</si>
  <si>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</si>
  <si>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</si>
  <si>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</si>
  <si>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</si>
  <si>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</si>
  <si>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</si>
  <si>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</si>
  <si>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</si>
  <si>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</si>
  <si>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</si>
  <si>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</si>
  <si>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</si>
  <si>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</si>
  <si>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</si>
  <si>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</si>
  <si>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</si>
  <si>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</si>
  <si>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</si>
  <si>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</si>
  <si>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</si>
  <si>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</si>
  <si>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</si>
  <si>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</si>
  <si>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</si>
  <si>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</si>
  <si>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</si>
  <si>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</si>
  <si>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</si>
  <si>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</si>
  <si>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</si>
  <si>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</si>
  <si>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</si>
  <si>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</si>
  <si>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</si>
  <si>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</si>
  <si>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</si>
  <si>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</si>
  <si>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</si>
  <si>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</si>
  <si>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</si>
  <si>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</si>
  <si>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</si>
  <si>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</si>
  <si>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</si>
  <si>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</si>
  <si>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</si>
  <si>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</si>
  <si>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</si>
  <si>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</si>
  <si>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</si>
  <si>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</si>
  <si>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</si>
  <si>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</si>
  <si>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</si>
  <si>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</si>
  <si>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</si>
  <si>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</si>
  <si>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</si>
  <si>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</si>
  <si>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</si>
  <si>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</si>
  <si>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</si>
  <si>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</si>
  <si>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</si>
  <si>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</si>
  <si>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</si>
  <si>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</si>
  <si>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</si>
  <si>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</si>
  <si>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</si>
  <si>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</si>
  <si>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</si>
  <si>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</si>
  <si>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</si>
  <si>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</si>
  <si>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</si>
  <si>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</si>
  <si>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</si>
  <si>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</si>
  <si>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</si>
  <si>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</si>
  <si>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</si>
  <si>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</si>
  <si>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</si>
  <si>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</si>
  <si>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</si>
  <si>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</si>
  <si>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</si>
  <si>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</si>
  <si>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</si>
  <si>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</si>
  <si>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</si>
  <si>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</si>
  <si>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</si>
  <si>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</si>
  <si>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</si>
  <si>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</si>
  <si>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</si>
  <si>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</si>
  <si>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</si>
  <si>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</si>
  <si>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</si>
  <si>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</si>
  <si>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</si>
  <si>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</si>
  <si>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</si>
  <si>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</si>
  <si>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</si>
  <si>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</si>
  <si>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</si>
  <si>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</si>
  <si>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</si>
  <si>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</si>
  <si>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</si>
  <si>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</si>
  <si>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</si>
  <si>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</si>
  <si>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</si>
  <si>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</si>
  <si>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</si>
  <si>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</si>
  <si>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</si>
  <si>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</si>
  <si>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</si>
  <si>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</si>
  <si>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</si>
  <si>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</si>
  <si>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</si>
  <si>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</si>
  <si>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</si>
  <si>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</si>
  <si>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</si>
  <si>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</si>
  <si>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</si>
  <si>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</si>
  <si>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</si>
  <si>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</si>
  <si>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</si>
  <si>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</si>
  <si>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</si>
  <si>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</si>
  <si>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</si>
  <si>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</si>
  <si>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</si>
  <si>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</si>
  <si>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</si>
  <si>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</si>
  <si>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</si>
  <si>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</si>
  <si>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</si>
  <si>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</si>
  <si>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</si>
  <si>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</si>
  <si>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</si>
  <si>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</si>
  <si>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</si>
  <si>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</si>
  <si>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</si>
  <si>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</si>
  <si>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</si>
  <si>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</si>
  <si>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</si>
  <si>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</si>
  <si>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</si>
  <si>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</si>
  <si>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</si>
  <si>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</si>
  <si>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</si>
  <si>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</si>
  <si>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</si>
  <si>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</si>
  <si>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</si>
  <si>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</si>
  <si>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</si>
  <si>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</si>
  <si>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</si>
  <si>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</si>
  <si>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</si>
  <si>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</si>
  <si>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</si>
  <si>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</si>
  <si>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</si>
  <si>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</si>
  <si>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</si>
  <si>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</si>
  <si>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</si>
  <si>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</si>
  <si>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</si>
  <si>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</si>
  <si>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</si>
  <si>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</si>
  <si>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</si>
  <si>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</si>
  <si>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</si>
  <si>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</si>
  <si>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</si>
  <si>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</si>
  <si>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</si>
  <si>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</si>
  <si>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</si>
  <si>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</si>
  <si>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</si>
  <si>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</si>
  <si>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</si>
  <si>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</si>
  <si>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</si>
  <si>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</si>
  <si>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</si>
  <si>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</si>
  <si>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</si>
  <si>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</si>
  <si>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</si>
  <si>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</si>
  <si>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</si>
  <si>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</si>
  <si>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</si>
  <si>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</si>
  <si>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</si>
  <si>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</si>
  <si>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</si>
  <si>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</si>
  <si>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</si>
  <si>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</si>
  <si>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</si>
  <si>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</si>
  <si>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</si>
  <si>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</si>
  <si>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</si>
  <si>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</si>
  <si>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</si>
  <si>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</si>
  <si>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</si>
  <si>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</si>
  <si>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</si>
  <si>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</si>
  <si>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</si>
  <si>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</si>
  <si>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</si>
  <si>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</si>
  <si>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</si>
  <si>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</si>
  <si>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</si>
  <si>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</si>
  <si>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</si>
  <si>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</si>
  <si>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</si>
  <si>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</si>
  <si>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</si>
  <si>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</si>
  <si>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</si>
  <si>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</si>
  <si>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</si>
  <si>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</si>
  <si>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</si>
  <si>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</si>
  <si>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</si>
  <si>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</si>
  <si>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</si>
  <si>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</si>
  <si>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</si>
  <si>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</si>
  <si>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</si>
  <si>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</si>
  <si>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</si>
  <si>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</si>
  <si>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</si>
  <si>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</si>
  <si>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</si>
  <si>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</si>
  <si>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</si>
  <si>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</si>
  <si>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</si>
  <si>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</si>
  <si>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</si>
  <si>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</si>
  <si>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</si>
  <si>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</si>
  <si>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</si>
  <si>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</si>
  <si>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</si>
  <si>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</si>
  <si>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</si>
  <si>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</si>
  <si>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</si>
  <si>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</si>
  <si>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</si>
  <si>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</si>
  <si>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</si>
  <si>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</si>
  <si>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</si>
  <si>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</si>
  <si>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</si>
  <si>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</si>
  <si>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</si>
  <si>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</si>
  <si>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</si>
  <si>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</si>
  <si>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</si>
  <si>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</si>
  <si>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</si>
  <si>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</si>
  <si>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</si>
  <si>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</si>
  <si>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</si>
  <si>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</si>
  <si>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</si>
  <si>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</si>
  <si>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</si>
  <si>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</si>
  <si>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</si>
  <si>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</si>
  <si>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</si>
  <si>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</si>
  <si>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</si>
  <si>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</si>
  <si>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</si>
  <si>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</si>
  <si>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</si>
  <si>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</si>
  <si>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</si>
  <si>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</si>
  <si>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</si>
  <si>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</si>
  <si>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</si>
  <si>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</si>
  <si>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</si>
  <si>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</si>
  <si>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</si>
  <si>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</si>
  <si>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</si>
  <si>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</si>
  <si>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</si>
  <si>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</si>
  <si>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</si>
  <si>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</si>
  <si>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</si>
  <si>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</si>
  <si>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</si>
  <si>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</si>
  <si>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</si>
  <si>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</si>
  <si>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</si>
  <si>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</si>
  <si>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</si>
  <si>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</si>
  <si>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</si>
  <si>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</si>
  <si>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</si>
  <si>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</si>
  <si>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</si>
  <si>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</si>
  <si>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</si>
  <si>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</si>
  <si>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</si>
  <si>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</si>
  <si>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</si>
  <si>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</si>
  <si>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</si>
  <si>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</si>
  <si>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</si>
  <si>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</si>
  <si>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</si>
  <si>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</si>
  <si>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</si>
  <si>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</si>
  <si>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</si>
  <si>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</si>
  <si>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</si>
  <si>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</si>
  <si>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</si>
  <si>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</si>
  <si>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</si>
  <si>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</si>
  <si>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</si>
  <si>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</si>
  <si>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</si>
  <si>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</si>
  <si>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</si>
  <si>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</si>
  <si>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</si>
  <si>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</si>
  <si>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</si>
  <si>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</si>
  <si>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</si>
  <si>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</si>
  <si>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</si>
  <si>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</si>
  <si>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</si>
  <si>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</si>
  <si>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</si>
  <si>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</si>
  <si>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</si>
  <si>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</si>
  <si>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</si>
  <si>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</si>
  <si>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</si>
  <si>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</si>
  <si>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</si>
  <si>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</si>
  <si>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</si>
  <si>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</si>
  <si>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</si>
  <si>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</si>
  <si>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</si>
  <si>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</si>
  <si>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</si>
  <si>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</si>
  <si>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</si>
  <si>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</si>
  <si>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</si>
  <si>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</si>
  <si>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</si>
  <si>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</si>
  <si>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</si>
  <si>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</si>
  <si>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</si>
  <si>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</si>
  <si>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</si>
  <si>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</si>
  <si>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</si>
  <si>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</si>
  <si>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</si>
  <si>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</si>
  <si>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</si>
  <si>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</si>
  <si>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</si>
  <si>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</si>
  <si>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</si>
  <si>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</si>
  <si>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</si>
  <si>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</si>
  <si>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</si>
  <si>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</si>
  <si>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</si>
  <si>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</si>
  <si>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</si>
  <si>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</si>
  <si>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</si>
  <si>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</si>
  <si>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</si>
  <si>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</si>
  <si>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</si>
  <si>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</si>
  <si>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</si>
  <si>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</si>
  <si>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</si>
  <si>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</si>
  <si>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</si>
  <si>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</si>
  <si>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</si>
  <si>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</si>
  <si>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</si>
  <si>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</si>
  <si>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</si>
  <si>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</si>
  <si>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</si>
  <si>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</si>
  <si>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</si>
  <si>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</si>
  <si>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</si>
  <si>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</si>
  <si>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</si>
  <si>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</si>
  <si>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</si>
  <si>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</si>
  <si>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</si>
  <si>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</si>
  <si>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</si>
  <si>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</si>
  <si>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</si>
  <si>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</si>
  <si>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</si>
  <si>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</si>
  <si>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</si>
  <si>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</si>
  <si>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</si>
  <si>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</si>
  <si>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</si>
  <si>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</si>
  <si>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</si>
  <si>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</si>
  <si>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</si>
  <si>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</si>
  <si>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</si>
  <si>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</si>
  <si>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</si>
  <si>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</si>
  <si>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</si>
  <si>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</si>
  <si>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</si>
  <si>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</si>
  <si>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</si>
  <si>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</si>
  <si>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</si>
  <si>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</si>
  <si>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</si>
  <si>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</si>
  <si>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</si>
  <si>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</si>
  <si>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</si>
  <si>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</si>
  <si>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</si>
  <si>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</si>
  <si>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</si>
  <si>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</si>
  <si>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</si>
  <si>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</si>
  <si>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</si>
  <si>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</si>
  <si>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</si>
  <si>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</si>
  <si>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</si>
  <si>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</si>
  <si>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</si>
  <si>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</si>
  <si>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</si>
  <si>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</si>
  <si>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</si>
  <si>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</si>
  <si>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</si>
  <si>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</si>
  <si>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</si>
  <si>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</si>
  <si>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</si>
  <si>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</si>
  <si>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</si>
  <si>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</si>
  <si>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</si>
  <si>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</si>
  <si>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</si>
  <si>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</si>
  <si>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</si>
  <si>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</si>
  <si>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</si>
  <si>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</si>
  <si>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</si>
  <si>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</si>
  <si>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</si>
  <si>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</si>
  <si>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</si>
  <si>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</si>
  <si>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</si>
  <si>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</si>
  <si>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</si>
  <si>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</si>
  <si>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</si>
  <si>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</si>
  <si>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</si>
  <si>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</si>
  <si>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</si>
  <si>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</si>
  <si>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</si>
  <si>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</si>
  <si>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</si>
  <si>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</si>
  <si>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</si>
  <si>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</si>
  <si>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</si>
  <si>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</si>
  <si>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</si>
  <si>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</si>
  <si>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</si>
  <si>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</si>
  <si>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</si>
  <si>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</si>
  <si>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</si>
  <si>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</si>
  <si>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</si>
  <si>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</si>
  <si>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</si>
  <si>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</si>
  <si>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</si>
  <si>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</si>
  <si>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</si>
  <si>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</si>
  <si>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</si>
  <si>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</si>
  <si>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</si>
  <si>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</si>
  <si>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</si>
  <si>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</si>
  <si>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</si>
  <si>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</si>
  <si>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</si>
  <si>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</si>
  <si>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</si>
  <si>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</si>
  <si>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</si>
  <si>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</si>
  <si>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</si>
  <si>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</si>
  <si>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</si>
  <si>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</si>
  <si>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</si>
  <si>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</si>
  <si>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</si>
  <si>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</si>
  <si>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</si>
  <si>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</si>
  <si>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</si>
  <si>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</si>
  <si>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</si>
  <si>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</si>
  <si>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</si>
  <si>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</si>
  <si>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</si>
  <si>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</si>
  <si>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</si>
  <si>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</si>
  <si>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</si>
  <si>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</si>
  <si>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</si>
  <si>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</si>
  <si>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</si>
  <si>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</si>
  <si>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</si>
  <si>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</si>
  <si>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</si>
  <si>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</si>
  <si>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</si>
  <si>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</si>
  <si>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</si>
  <si>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</si>
  <si>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</si>
  <si>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</si>
  <si>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</si>
  <si>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</si>
  <si>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</si>
  <si>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</si>
  <si>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</si>
  <si>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</si>
  <si>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</si>
  <si>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</si>
  <si>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</si>
  <si>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</si>
  <si>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</si>
  <si>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</si>
  <si>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</si>
  <si>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</si>
  <si>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</si>
  <si>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</si>
  <si>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</si>
  <si>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</si>
  <si>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</si>
  <si>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</si>
  <si>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</si>
  <si>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</si>
  <si>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</si>
  <si>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</si>
  <si>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</si>
  <si>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</si>
  <si>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</si>
  <si>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</si>
  <si>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</si>
  <si>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</si>
  <si>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</si>
  <si>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</si>
  <si>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</si>
  <si>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</si>
  <si>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</si>
  <si>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</si>
  <si>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</si>
  <si>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</si>
  <si>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</si>
  <si>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</si>
  <si>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</si>
  <si>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</si>
  <si>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</si>
  <si>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</si>
  <si>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</si>
  <si>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</si>
  <si>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</si>
  <si>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</si>
  <si>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</si>
  <si>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</si>
  <si>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</si>
  <si>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</si>
  <si>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</si>
  <si>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</si>
  <si>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</si>
  <si>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</si>
  <si>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</si>
  <si>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</si>
  <si>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</si>
  <si>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</si>
  <si>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</si>
  <si>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</si>
  <si>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</si>
  <si>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</si>
  <si>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</si>
  <si>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</si>
  <si>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</si>
  <si>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</si>
  <si>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</si>
  <si>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</si>
  <si>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</si>
  <si>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</si>
  <si>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</si>
  <si>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</si>
  <si>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</si>
  <si>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</si>
  <si>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</si>
  <si>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</si>
  <si>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</si>
  <si>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</si>
  <si>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</si>
  <si>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</si>
  <si>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</si>
  <si>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</si>
  <si>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</si>
  <si>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</si>
  <si>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</si>
  <si>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</si>
  <si>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</si>
  <si>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</si>
  <si>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</si>
  <si>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</si>
  <si>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</si>
  <si>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</si>
  <si>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</si>
  <si>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</si>
  <si>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</si>
  <si>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</si>
  <si>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</si>
  <si>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</si>
  <si>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</si>
  <si>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</si>
  <si>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</si>
  <si>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</si>
  <si>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</si>
  <si>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</si>
  <si>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</si>
  <si>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</si>
  <si>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</si>
  <si>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</si>
  <si>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</si>
  <si>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</si>
  <si>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</si>
  <si>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</si>
  <si>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</si>
  <si>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</si>
  <si>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</si>
  <si>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</si>
  <si>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</si>
  <si>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</si>
  <si>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</si>
  <si>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</si>
  <si>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</si>
  <si>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</si>
  <si>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</si>
  <si>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</si>
  <si>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</si>
  <si>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</si>
  <si>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</si>
  <si>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</si>
  <si>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</si>
  <si>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</si>
  <si>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</si>
  <si>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</si>
  <si>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</si>
  <si>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</si>
  <si>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</si>
  <si>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</si>
  <si>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</si>
  <si>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</si>
  <si>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</si>
  <si>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</si>
  <si>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</si>
  <si>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</si>
  <si>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</si>
  <si>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</si>
  <si>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</si>
  <si>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</si>
  <si>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</si>
  <si>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</si>
  <si>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</si>
  <si>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</si>
  <si>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</si>
  <si>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</si>
  <si>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</si>
  <si>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</si>
  <si>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</si>
  <si>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</si>
  <si>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</si>
  <si>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</si>
  <si>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</si>
  <si>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</si>
  <si>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</si>
  <si>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</si>
  <si>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</si>
  <si>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</si>
  <si>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</si>
  <si>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</si>
  <si>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</si>
  <si>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</si>
  <si>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</si>
  <si>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</si>
  <si>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</si>
  <si>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</si>
  <si>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</si>
  <si>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</si>
  <si>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</si>
  <si>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</si>
  <si>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</si>
  <si>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</si>
  <si>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</si>
  <si>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</si>
  <si>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</si>
  <si>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</si>
  <si>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</si>
  <si>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</si>
  <si>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</si>
  <si>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</si>
  <si>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</si>
  <si>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</si>
  <si>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</si>
  <si>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</si>
  <si>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</si>
  <si>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</si>
  <si>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</si>
  <si>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</si>
  <si>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</si>
  <si>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</si>
  <si>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</si>
  <si>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</si>
  <si>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</si>
  <si>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</si>
  <si>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</si>
  <si>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</si>
  <si>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</si>
  <si>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</si>
  <si>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</si>
  <si>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</si>
  <si>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</si>
  <si>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</si>
  <si>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</si>
  <si>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</si>
  <si>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</si>
  <si>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</si>
  <si>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</si>
  <si>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</si>
  <si>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</si>
  <si>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</si>
  <si>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</si>
  <si>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</si>
  <si>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</si>
  <si>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</si>
  <si>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</si>
  <si>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</si>
  <si>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</si>
  <si>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</si>
  <si>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</si>
  <si>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</si>
  <si>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</si>
  <si>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</si>
  <si>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</si>
  <si>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</si>
  <si>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</si>
  <si>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</si>
  <si>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</si>
  <si>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</si>
  <si>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</si>
  <si>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</si>
  <si>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</si>
  <si>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</si>
  <si>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</si>
  <si>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</si>
  <si>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</si>
  <si>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</si>
  <si>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</si>
  <si>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</si>
  <si>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</si>
  <si>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</si>
  <si>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</si>
  <si>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</si>
  <si>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</si>
  <si>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</si>
  <si>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</si>
  <si>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</si>
  <si>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</si>
  <si>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</si>
  <si>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</si>
  <si>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</si>
  <si>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</si>
  <si>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</si>
  <si>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</si>
  <si>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</si>
  <si>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</si>
  <si>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</si>
  <si>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</si>
  <si>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</si>
  <si>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</si>
  <si>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</si>
  <si>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</si>
  <si>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</si>
  <si>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</si>
  <si>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</si>
  <si>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</si>
  <si>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</si>
  <si>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</si>
  <si>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</si>
  <si>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</si>
  <si>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</si>
  <si>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</si>
  <si>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</si>
  <si>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</si>
  <si>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</si>
  <si>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</si>
  <si>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</si>
  <si>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</si>
  <si>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</si>
  <si>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</si>
  <si>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</si>
  <si>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</si>
  <si>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</si>
  <si>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</si>
  <si>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</si>
  <si>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</si>
  <si>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</si>
  <si>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</si>
  <si>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</si>
  <si>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</si>
  <si>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</si>
  <si>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</si>
  <si>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</si>
  <si>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</si>
  <si>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</si>
  <si>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</si>
  <si>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</si>
  <si>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</si>
  <si>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</si>
  <si>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</si>
  <si>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</si>
  <si>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</si>
  <si>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</si>
  <si>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</si>
  <si>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</si>
  <si>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</si>
  <si>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</si>
  <si>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</si>
  <si>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</si>
  <si>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</si>
  <si>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</si>
  <si>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</si>
  <si>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</si>
  <si>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</si>
  <si>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</si>
  <si>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</si>
  <si>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</si>
  <si>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</si>
  <si>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</si>
  <si>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</si>
  <si>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</si>
  <si>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</si>
  <si>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</si>
  <si>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</si>
  <si>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</si>
  <si>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</si>
  <si>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</si>
  <si>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</si>
  <si>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</si>
  <si>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</si>
  <si>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</si>
  <si>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</si>
  <si>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</si>
  <si>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</si>
  <si>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</si>
  <si>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</si>
  <si>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</si>
  <si>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</si>
  <si>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</si>
  <si>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</si>
  <si>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</si>
  <si>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</si>
  <si>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</si>
  <si>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</si>
  <si>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</si>
  <si>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</si>
  <si>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</si>
  <si>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</si>
  <si>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</si>
  <si>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</si>
  <si>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</si>
  <si>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</si>
  <si>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</si>
  <si>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</si>
  <si>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</si>
  <si>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</si>
  <si>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</si>
  <si>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</si>
  <si>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</si>
  <si>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</si>
  <si>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</si>
  <si>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</si>
  <si>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</si>
  <si>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</si>
  <si>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</si>
  <si>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</si>
  <si>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</si>
  <si>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</si>
  <si>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</si>
  <si>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</si>
  <si>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</si>
  <si>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</si>
  <si>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</si>
  <si>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</si>
  <si>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</si>
  <si>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</si>
  <si>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</si>
  <si>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</si>
  <si>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</si>
  <si>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</si>
  <si>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</si>
  <si>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</si>
  <si>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</si>
  <si>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</si>
  <si>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</si>
  <si>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</si>
  <si>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</si>
  <si>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</si>
  <si>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</si>
  <si>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</si>
  <si>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</si>
  <si>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</si>
  <si>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</si>
  <si>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</si>
  <si>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</si>
  <si>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</si>
  <si>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</si>
  <si>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</si>
  <si>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</si>
  <si>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</si>
  <si>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</si>
  <si>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</si>
  <si>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</si>
  <si>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</si>
  <si>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</si>
  <si>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</si>
  <si>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</si>
  <si>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</si>
  <si>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</si>
  <si>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</si>
  <si>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</si>
  <si>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</si>
  <si>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</si>
  <si>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</si>
  <si>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</si>
  <si>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</si>
  <si>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</si>
  <si>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</si>
  <si>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</si>
  <si>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</si>
  <si>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</si>
  <si>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</si>
  <si>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</si>
  <si>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</si>
  <si>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</si>
  <si>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</si>
  <si>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</si>
  <si>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</si>
  <si>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</si>
  <si>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</si>
  <si>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</si>
  <si>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</si>
  <si>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</si>
  <si>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</si>
  <si>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</si>
  <si>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</si>
  <si>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</si>
  <si>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</si>
  <si>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</si>
  <si>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</si>
  <si>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</si>
  <si>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</si>
  <si>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</si>
  <si>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</si>
  <si>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</si>
  <si>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</si>
  <si>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</si>
  <si>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</si>
  <si>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</si>
  <si>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</si>
  <si>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</si>
  <si>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</si>
  <si>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</si>
  <si>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</si>
  <si>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</si>
  <si>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</si>
  <si>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</si>
  <si>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</si>
  <si>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</si>
  <si>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</si>
  <si>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</si>
  <si>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</si>
  <si>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</si>
  <si>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</si>
  <si>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</si>
  <si>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</si>
  <si>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</si>
  <si>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</si>
  <si>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</si>
  <si>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</si>
  <si>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</si>
  <si>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</si>
  <si>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</si>
  <si>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</si>
  <si>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</si>
  <si>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</si>
  <si>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</si>
  <si>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</si>
  <si>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</si>
  <si>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</si>
  <si>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</si>
  <si>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</si>
  <si>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</si>
  <si>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</si>
  <si>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</si>
  <si>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</si>
  <si>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</si>
  <si>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</si>
  <si>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</si>
  <si>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</si>
  <si>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</si>
  <si>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</si>
  <si>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</si>
  <si>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</si>
  <si>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</si>
  <si>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</si>
  <si>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</si>
  <si>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</si>
  <si>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</si>
  <si>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</si>
  <si>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</si>
  <si>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</si>
  <si>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</si>
  <si>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</si>
  <si>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</si>
  <si>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</si>
  <si>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</si>
  <si>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</si>
  <si>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</si>
  <si>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</si>
  <si>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</si>
  <si>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</si>
  <si>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</si>
  <si>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</si>
  <si>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</si>
  <si>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</si>
  <si>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</si>
  <si>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</si>
  <si>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</si>
  <si>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</si>
  <si>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</si>
  <si>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</si>
  <si>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</si>
  <si>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</si>
  <si>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</si>
  <si>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</si>
  <si>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</si>
  <si>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</si>
  <si>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</si>
  <si>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</si>
  <si>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</si>
  <si>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</si>
  <si>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</si>
  <si>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</si>
  <si>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</si>
  <si>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</si>
  <si>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</si>
  <si>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</si>
  <si>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</si>
  <si>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</si>
  <si>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</si>
  <si>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</si>
  <si>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</si>
  <si>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</si>
  <si>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</si>
  <si>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</si>
  <si>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</si>
  <si>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</si>
  <si>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</si>
  <si>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</si>
  <si>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</si>
  <si>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</si>
  <si>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</si>
  <si>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</si>
  <si>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</si>
  <si>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</si>
  <si>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</si>
  <si>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</si>
  <si>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</si>
  <si>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</si>
  <si>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</si>
  <si>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</si>
  <si>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</si>
  <si>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</si>
  <si>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</si>
  <si>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</si>
  <si>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</si>
  <si>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</si>
  <si>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</si>
  <si>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</si>
  <si>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</si>
  <si>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</si>
  <si>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</si>
  <si>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</si>
  <si>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</si>
  <si>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</si>
  <si>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</si>
  <si>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</si>
  <si>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</si>
  <si>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</si>
  <si>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</si>
  <si>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</si>
  <si>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</si>
  <si>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</si>
  <si>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</si>
  <si>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</si>
  <si>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</si>
  <si>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</si>
  <si>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</si>
  <si>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</si>
  <si>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</si>
  <si>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</si>
  <si>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</si>
  <si>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</si>
  <si>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</si>
  <si>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</si>
  <si>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</si>
  <si>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</si>
  <si>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</si>
  <si>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</si>
  <si>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</si>
  <si>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</si>
  <si>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</si>
  <si>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</si>
  <si>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</si>
  <si>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</si>
  <si>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</si>
  <si>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</si>
  <si>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</si>
  <si>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</si>
  <si>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</si>
  <si>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</si>
  <si>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</si>
  <si>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</si>
  <si>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</si>
  <si>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</si>
  <si>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</si>
  <si>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</si>
  <si>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</si>
  <si>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</si>
  <si>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</si>
  <si>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</si>
  <si>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</si>
  <si>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</si>
  <si>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</si>
  <si>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</si>
  <si>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</si>
  <si>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</si>
  <si>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</si>
  <si>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</si>
  <si>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</si>
  <si>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</si>
  <si>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</si>
  <si>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</si>
  <si>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</si>
  <si>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</si>
  <si>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</si>
  <si>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</si>
  <si>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</si>
  <si>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</si>
  <si>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</si>
  <si>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</si>
  <si>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</si>
  <si>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</si>
  <si>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</si>
  <si>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</si>
  <si>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</si>
  <si>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</si>
  <si>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</si>
  <si>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</si>
  <si>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</si>
  <si>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</si>
  <si>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</si>
  <si>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</si>
  <si>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</si>
  <si>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</si>
  <si>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</si>
  <si>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</si>
  <si>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</si>
  <si>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</si>
  <si>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</si>
  <si>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</si>
  <si>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</si>
  <si>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</si>
  <si>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</si>
  <si>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</si>
  <si>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</si>
  <si>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</si>
  <si>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</si>
  <si>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</si>
  <si>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</si>
  <si>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</si>
  <si>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</si>
  <si>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</si>
  <si>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</si>
  <si>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</si>
  <si>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</si>
  <si>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</si>
  <si>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</si>
  <si>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</si>
  <si>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</si>
  <si>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</si>
  <si>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</si>
  <si>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</si>
  <si>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</si>
  <si>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</si>
  <si>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</si>
  <si>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</si>
  <si>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</si>
  <si>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</si>
  <si>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</si>
  <si>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</si>
  <si>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</si>
  <si>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</si>
  <si>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</si>
  <si>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</si>
  <si>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</si>
  <si>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</si>
  <si>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</si>
  <si>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</si>
  <si>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</si>
  <si>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</si>
  <si>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</si>
  <si>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</si>
  <si>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</si>
  <si>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</si>
  <si>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</si>
  <si>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</si>
  <si>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</si>
  <si>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</si>
  <si>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</si>
  <si>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</si>
  <si>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</si>
  <si>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</si>
  <si>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</si>
  <si>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</si>
  <si>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</si>
  <si>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</si>
  <si>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</si>
  <si>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</si>
  <si>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</si>
  <si>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</si>
  <si>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</si>
  <si>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</si>
  <si>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</si>
  <si>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</si>
  <si>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</si>
  <si>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</si>
  <si>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</si>
  <si>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</si>
  <si>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</si>
  <si>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</si>
  <si>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</si>
  <si>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</si>
  <si>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</si>
  <si>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</si>
  <si>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</si>
  <si>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</si>
  <si>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</si>
  <si>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</si>
  <si>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</si>
  <si>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</si>
  <si>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</si>
  <si>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</si>
  <si>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</si>
  <si>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</si>
  <si>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</si>
  <si>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</si>
  <si>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</si>
  <si>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</si>
  <si>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</si>
  <si>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</si>
  <si>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</si>
  <si>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</si>
  <si>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</si>
  <si>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</si>
  <si>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</si>
  <si>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</si>
  <si>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</si>
  <si>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</si>
  <si>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</si>
  <si>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</si>
  <si>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</si>
  <si>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</si>
  <si>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</si>
  <si>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</si>
  <si>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</si>
  <si>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</si>
  <si>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</si>
  <si>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</si>
  <si>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</si>
  <si>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</si>
  <si>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</si>
  <si>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</si>
  <si>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</si>
  <si>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</si>
  <si>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</si>
  <si>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</si>
  <si>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</si>
  <si>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</si>
  <si>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</si>
  <si>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</si>
  <si>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</si>
  <si>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</si>
  <si>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</si>
  <si>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</si>
  <si>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</si>
  <si>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</si>
  <si>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</si>
  <si>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</si>
  <si>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</si>
  <si>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</si>
  <si>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</si>
  <si>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</si>
  <si>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</si>
  <si>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</si>
  <si>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</si>
  <si>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</si>
  <si>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</si>
  <si>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</si>
  <si>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</si>
  <si>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</si>
  <si>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</si>
  <si>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</si>
  <si>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</si>
  <si>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</si>
  <si>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</si>
  <si>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</si>
  <si>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</si>
  <si>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</si>
  <si>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</si>
  <si>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</si>
  <si>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</si>
  <si>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</si>
  <si>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</si>
  <si>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</si>
  <si>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</si>
  <si>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</si>
  <si>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</si>
  <si>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</si>
  <si>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</si>
  <si>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</si>
  <si>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</si>
  <si>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</si>
  <si>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</si>
  <si>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</si>
  <si>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</si>
  <si>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</si>
  <si>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</si>
  <si>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</si>
  <si>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</si>
  <si>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</si>
  <si>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</si>
  <si>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</si>
  <si>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</si>
  <si>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</si>
  <si>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</si>
  <si>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</si>
  <si>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</si>
  <si>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</si>
  <si>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</si>
  <si>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</si>
  <si>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</si>
  <si>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</si>
  <si>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</si>
  <si>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</si>
  <si>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</si>
  <si>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</si>
  <si>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</si>
  <si>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</si>
  <si>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</si>
  <si>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</si>
  <si>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</si>
  <si>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</si>
  <si>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</si>
  <si>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</si>
  <si>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</si>
  <si>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</si>
  <si>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</si>
  <si>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</si>
  <si>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</si>
  <si>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</si>
  <si>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</si>
  <si>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</si>
  <si>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</si>
  <si>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</si>
  <si>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</si>
  <si>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</si>
  <si>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</si>
  <si>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</si>
  <si>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</si>
  <si>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</si>
  <si>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</si>
  <si>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</si>
  <si>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</si>
  <si>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</si>
  <si>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</si>
  <si>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</si>
  <si>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</si>
  <si>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</si>
  <si>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</si>
  <si>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</si>
  <si>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</si>
  <si>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</si>
  <si>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</si>
  <si>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</si>
  <si>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</si>
  <si>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</si>
  <si>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</si>
  <si>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</si>
  <si>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</si>
  <si>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</si>
  <si>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</si>
  <si>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</si>
  <si>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</si>
  <si>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</si>
  <si>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</si>
  <si>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</si>
  <si>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</si>
  <si>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</si>
  <si>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</si>
  <si>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</si>
  <si>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</si>
  <si>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</si>
  <si>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</si>
  <si>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</si>
  <si>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</si>
  <si>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</si>
  <si>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</si>
  <si>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</si>
  <si>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</si>
  <si>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</si>
  <si>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</si>
  <si>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</si>
  <si>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</si>
  <si>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</si>
  <si>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</si>
  <si>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</si>
  <si>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</si>
  <si>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</si>
  <si>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</si>
  <si>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</si>
  <si>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</si>
  <si>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</si>
  <si>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</si>
  <si>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</si>
  <si>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</si>
  <si>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</si>
  <si>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</si>
  <si>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</si>
  <si>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</si>
  <si>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</si>
  <si>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</si>
  <si>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</si>
  <si>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</si>
  <si>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</si>
  <si>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</si>
  <si>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</si>
  <si>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</si>
  <si>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</si>
  <si>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</si>
  <si>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</si>
  <si>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</si>
  <si>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</si>
  <si>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</si>
  <si>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</si>
  <si>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</si>
  <si>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</si>
  <si>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</si>
  <si>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</si>
  <si>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</si>
  <si>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</si>
  <si>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</si>
  <si>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</si>
  <si>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</si>
  <si>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</si>
  <si>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</si>
  <si>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</si>
  <si>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</si>
  <si>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</si>
  <si>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</si>
  <si>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</si>
  <si>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</si>
  <si>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</si>
  <si>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</si>
  <si>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</si>
  <si>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</si>
  <si>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</si>
  <si>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</si>
  <si>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</si>
  <si>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</si>
  <si>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</si>
  <si>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</si>
  <si>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</si>
  <si>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</si>
  <si>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</si>
  <si>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</si>
  <si>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</si>
  <si>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</si>
  <si>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</si>
  <si>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</si>
  <si>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</si>
  <si>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</si>
  <si>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</si>
  <si>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</si>
  <si>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</si>
  <si>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</si>
  <si>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</si>
  <si>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</si>
  <si>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</si>
  <si>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</si>
  <si>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</si>
  <si>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</si>
  <si>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</si>
  <si>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</si>
  <si>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</si>
  <si>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</si>
  <si>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</si>
  <si>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</si>
  <si>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</si>
  <si>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</si>
  <si>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</si>
  <si>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</si>
  <si>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</si>
  <si>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</si>
  <si>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</si>
  <si>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</si>
  <si>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</si>
  <si>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</si>
  <si>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</si>
  <si>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</si>
  <si>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</si>
  <si>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</si>
  <si>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</si>
  <si>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</si>
  <si>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</si>
  <si>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</si>
  <si>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</si>
  <si>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</si>
  <si>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</si>
  <si>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</si>
  <si>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</si>
  <si>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</si>
  <si>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</si>
  <si>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</si>
  <si>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</si>
  <si>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</si>
  <si>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</si>
  <si>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</si>
  <si>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</si>
  <si>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</si>
  <si>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</si>
  <si>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</si>
  <si>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</si>
  <si>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</si>
  <si>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</si>
  <si>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</si>
  <si>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</si>
  <si>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</si>
  <si>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</si>
  <si>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</si>
  <si>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</si>
  <si>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</si>
  <si>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</si>
  <si>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</si>
  <si>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</si>
  <si>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</si>
  <si>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</si>
  <si>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</si>
  <si>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</si>
  <si>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</si>
  <si>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</si>
  <si>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</si>
  <si>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</si>
  <si>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</si>
  <si>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</si>
  <si>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</si>
  <si>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</si>
  <si>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</si>
  <si>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</si>
  <si>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</si>
  <si>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</si>
  <si>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</si>
  <si>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</si>
  <si>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</si>
  <si>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</si>
  <si>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</si>
  <si>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</si>
  <si>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</si>
  <si>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</si>
  <si>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</si>
  <si>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</si>
  <si>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</si>
  <si>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</si>
  <si>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</si>
  <si>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</si>
  <si>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</si>
  <si>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</si>
  <si>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</si>
  <si>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</si>
  <si>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</si>
  <si>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</si>
  <si>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</si>
  <si>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</si>
  <si>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</si>
  <si>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</si>
  <si>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</si>
  <si>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</si>
  <si>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</si>
  <si>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</si>
  <si>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</si>
  <si>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</si>
  <si>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</si>
  <si>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</si>
  <si>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</si>
  <si>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</si>
  <si>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</si>
  <si>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</si>
  <si>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</si>
  <si>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</si>
  <si>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</si>
  <si>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</si>
  <si>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</si>
  <si>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</si>
  <si>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</si>
  <si>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</si>
  <si>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</si>
  <si>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</si>
  <si>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</si>
  <si>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</si>
  <si>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</si>
  <si>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</si>
  <si>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</si>
  <si>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</si>
  <si>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</si>
  <si>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</si>
  <si>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</si>
  <si>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</si>
  <si>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</si>
  <si>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</si>
  <si>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</si>
  <si>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</si>
  <si>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</si>
  <si>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</si>
  <si>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</si>
  <si>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</si>
  <si>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</si>
  <si>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</si>
  <si>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</si>
  <si>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</si>
  <si>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</si>
  <si>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</si>
  <si>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</si>
  <si>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</si>
  <si>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</si>
  <si>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</si>
  <si>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</si>
  <si>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</si>
  <si>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</si>
  <si>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</si>
  <si>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</si>
  <si>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</si>
  <si>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</si>
  <si>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</si>
  <si>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</si>
  <si>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</si>
  <si>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</si>
  <si>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</si>
  <si>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</si>
  <si>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</si>
  <si>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</si>
  <si>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</si>
  <si>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</si>
  <si>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</si>
  <si>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</si>
  <si>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</si>
  <si>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</si>
  <si>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</si>
  <si>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</si>
  <si>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</si>
  <si>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</si>
  <si>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</si>
  <si>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</si>
  <si>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</si>
  <si>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</si>
  <si>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</si>
  <si>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</si>
  <si>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</si>
  <si>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</si>
  <si>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</si>
  <si>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</si>
  <si>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</si>
  <si>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</si>
  <si>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</si>
  <si>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</si>
  <si>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</si>
  <si>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</si>
  <si>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</si>
  <si>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</si>
  <si>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</si>
  <si>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</si>
  <si>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</si>
  <si>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</si>
  <si>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</si>
  <si>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</si>
  <si>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</si>
  <si>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</si>
  <si>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</si>
  <si>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</si>
  <si>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</si>
  <si>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</si>
  <si>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</si>
  <si>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</si>
  <si>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</si>
  <si>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</si>
  <si>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</si>
  <si>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</si>
  <si>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</si>
  <si>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</si>
  <si>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</si>
  <si>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</si>
  <si>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</si>
  <si>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</si>
  <si>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</si>
  <si>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</si>
  <si>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</si>
  <si>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</si>
  <si>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</si>
  <si>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</si>
  <si>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</si>
  <si>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</si>
  <si>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</si>
  <si>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</si>
  <si>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</si>
  <si>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</si>
  <si>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</si>
  <si>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</si>
  <si>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</si>
  <si>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</si>
  <si>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</si>
  <si>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</si>
  <si>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</si>
  <si>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</si>
  <si>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</si>
  <si>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</si>
  <si>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</si>
  <si>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</si>
  <si>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</si>
  <si>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</si>
  <si>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</si>
  <si>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</si>
  <si>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</si>
  <si>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</si>
  <si>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</si>
  <si>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</si>
  <si>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</si>
  <si>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</si>
  <si>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</si>
  <si>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</si>
  <si>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</si>
  <si>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</si>
  <si>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</si>
  <si>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</si>
  <si>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</si>
  <si>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</si>
  <si>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</si>
  <si>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</si>
  <si>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</si>
  <si>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</si>
  <si>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</si>
  <si>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</si>
  <si>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</si>
  <si>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</si>
  <si>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</si>
  <si>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</si>
  <si>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</si>
  <si>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</si>
  <si>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</si>
  <si>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</si>
  <si>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</si>
  <si>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</si>
  <si>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</si>
  <si>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</si>
  <si>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</si>
  <si>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</si>
  <si>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</si>
  <si>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</si>
  <si>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</si>
  <si>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</si>
  <si>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</si>
  <si>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</si>
  <si>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</si>
  <si>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</si>
  <si>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</si>
  <si>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</si>
  <si>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</si>
  <si>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</si>
  <si>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</si>
  <si>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</si>
  <si>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</si>
  <si>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</si>
  <si>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</si>
  <si>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</si>
  <si>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</si>
  <si>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</si>
  <si>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</si>
  <si>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</si>
  <si>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</si>
  <si>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</si>
  <si>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</si>
  <si>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</si>
  <si>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</si>
  <si>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</si>
  <si>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</si>
  <si>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</si>
  <si>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</si>
  <si>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</si>
  <si>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</si>
  <si>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</si>
  <si>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</si>
  <si>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</si>
  <si>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</si>
  <si>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</si>
  <si>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</si>
  <si>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</si>
  <si>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</si>
  <si>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</si>
  <si>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</si>
  <si>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</si>
  <si>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</si>
  <si>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</si>
  <si>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</si>
  <si>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</si>
  <si>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</si>
  <si>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</si>
  <si>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</si>
  <si>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</si>
  <si>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</si>
  <si>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</si>
  <si>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</si>
  <si>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</si>
  <si>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</si>
  <si>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</si>
  <si>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</si>
  <si>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</si>
  <si>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</si>
  <si>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</si>
  <si>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</si>
  <si>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</si>
  <si>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</si>
  <si>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</si>
  <si>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</si>
  <si>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</si>
  <si>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</si>
  <si>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</si>
  <si>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</si>
  <si>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</si>
  <si>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</si>
  <si>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</si>
  <si>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</si>
  <si>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</si>
  <si>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</si>
  <si>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</si>
  <si>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</si>
  <si>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</si>
  <si>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</si>
  <si>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</si>
  <si>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</si>
  <si>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</si>
  <si>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</si>
  <si>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</si>
  <si>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</si>
  <si>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</si>
  <si>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</si>
  <si>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</si>
  <si>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</si>
  <si>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</si>
  <si>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</si>
  <si>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</si>
  <si>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</si>
  <si>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</si>
  <si>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</si>
  <si>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</si>
  <si>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</si>
  <si>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</si>
  <si>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</si>
  <si>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</si>
  <si>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</si>
  <si>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</si>
  <si>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</si>
  <si>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</si>
  <si>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</si>
  <si>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</si>
  <si>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</si>
  <si>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</si>
  <si>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</si>
  <si>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</si>
  <si>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</si>
  <si>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</si>
  <si>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</si>
  <si>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</si>
  <si>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</si>
  <si>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</si>
  <si>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</si>
  <si>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</si>
  <si>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</si>
  <si>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</si>
  <si>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</si>
  <si>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</si>
  <si>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</si>
  <si>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</si>
  <si>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</si>
  <si>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</si>
  <si>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</si>
  <si>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</si>
  <si>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</si>
  <si>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</si>
  <si>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</si>
  <si>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</si>
  <si>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</si>
  <si>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</si>
  <si>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</si>
  <si>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</si>
  <si>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</si>
  <si>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</si>
  <si>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</si>
  <si>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</si>
  <si>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</si>
  <si>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</si>
  <si>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</si>
  <si>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</si>
  <si>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</si>
  <si>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</si>
  <si>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</si>
  <si>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</si>
  <si>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</si>
  <si>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</si>
  <si>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</si>
  <si>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</si>
  <si>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</si>
  <si>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</si>
  <si>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</si>
  <si>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</si>
  <si>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</si>
  <si>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</si>
  <si>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</si>
  <si>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</si>
  <si>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</si>
  <si>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</si>
  <si>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</si>
  <si>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</si>
  <si>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</si>
  <si>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</si>
  <si>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</si>
  <si>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</si>
  <si>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</si>
  <si>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</si>
  <si>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</si>
  <si>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</si>
  <si>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</si>
  <si>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</si>
  <si>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</si>
  <si>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</si>
  <si>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</si>
  <si>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</si>
  <si>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</si>
  <si>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</si>
  <si>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</si>
  <si>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</si>
  <si>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</si>
  <si>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</si>
  <si>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</si>
  <si>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</si>
  <si>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</si>
  <si>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</si>
  <si>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</si>
  <si>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</si>
  <si>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</si>
  <si>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</si>
  <si>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</si>
  <si>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</si>
  <si>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</si>
  <si>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</si>
  <si>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</si>
  <si>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</si>
  <si>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</si>
  <si>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</si>
  <si>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</si>
  <si>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</si>
  <si>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</si>
  <si>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</si>
  <si>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</si>
  <si>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</si>
  <si>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</si>
  <si>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</si>
  <si>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</si>
  <si>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</si>
  <si>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</si>
  <si>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</si>
  <si>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</si>
  <si>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</si>
  <si>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</si>
  <si>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</si>
  <si>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</si>
  <si>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</si>
  <si>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</si>
  <si>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</si>
  <si>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</si>
  <si>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</si>
  <si>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</si>
  <si>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</si>
  <si>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</si>
  <si>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</si>
  <si>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</si>
  <si>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</si>
  <si>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</si>
  <si>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</si>
  <si>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</si>
  <si>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</si>
  <si>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</si>
  <si>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</si>
  <si>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</si>
  <si>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</si>
  <si>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</si>
  <si>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</si>
  <si>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</si>
  <si>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</si>
  <si>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</si>
  <si>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</si>
  <si>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</si>
  <si>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</si>
  <si>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</si>
  <si>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</si>
  <si>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</si>
  <si>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</si>
  <si>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</si>
  <si>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</si>
  <si>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</si>
  <si>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</si>
  <si>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</si>
  <si>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</si>
  <si>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</si>
  <si>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</si>
  <si>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</si>
  <si>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</si>
  <si>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</si>
  <si>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</si>
  <si>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</si>
  <si>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</si>
  <si>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</si>
  <si>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</si>
  <si>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</si>
  <si>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</si>
  <si>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</si>
  <si>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</si>
  <si>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</si>
  <si>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</si>
  <si>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</si>
  <si>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</si>
  <si>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</si>
  <si>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</si>
  <si>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</si>
  <si>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</si>
  <si>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</si>
  <si>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</si>
  <si>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</si>
  <si>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</si>
  <si>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</si>
  <si>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</si>
  <si>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</si>
  <si>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</si>
  <si>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</si>
  <si>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</si>
  <si>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</si>
  <si>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</si>
  <si>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</si>
  <si>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</si>
  <si>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</si>
  <si>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</si>
  <si>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</si>
  <si>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</si>
  <si>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</si>
  <si>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</si>
  <si>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</si>
  <si>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</si>
  <si>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</si>
  <si>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</si>
  <si>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</si>
  <si>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</si>
  <si>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</si>
  <si>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</si>
  <si>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</si>
  <si>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</si>
  <si>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</si>
  <si>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</si>
  <si>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</si>
  <si>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</si>
  <si>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</si>
  <si>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</si>
  <si>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</si>
  <si>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</si>
  <si>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</si>
  <si>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</si>
  <si>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</si>
  <si>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</si>
  <si>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</si>
  <si>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</si>
  <si>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</si>
  <si>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</si>
  <si>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</si>
  <si>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</si>
  <si>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</si>
  <si>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</si>
  <si>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</si>
  <si>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</si>
  <si>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</si>
  <si>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</si>
  <si>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</si>
  <si>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</si>
  <si>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</si>
  <si>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</si>
  <si>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</si>
  <si>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</si>
  <si>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</si>
  <si>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</si>
  <si>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</si>
  <si>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</si>
  <si>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</si>
  <si>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</si>
  <si>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</si>
  <si>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</si>
  <si>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</si>
  <si>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</si>
  <si>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</si>
  <si>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</si>
  <si>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</si>
  <si>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</si>
  <si>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</si>
  <si>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</si>
  <si>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</si>
  <si>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</si>
  <si>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</si>
  <si>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</si>
  <si>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</si>
  <si>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</si>
  <si>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</si>
  <si>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</si>
  <si>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</si>
  <si>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</si>
  <si>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</si>
  <si>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</si>
  <si>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</si>
  <si>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</si>
  <si>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</si>
  <si>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</si>
  <si>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</si>
  <si>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</si>
  <si>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</si>
  <si>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</si>
  <si>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</si>
  <si>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</si>
  <si>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</si>
  <si>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</si>
  <si>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</si>
  <si>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</si>
  <si>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</si>
  <si>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</si>
  <si>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</si>
  <si>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</si>
  <si>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</si>
  <si>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</si>
  <si>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</si>
  <si>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</si>
  <si>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</si>
  <si>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</si>
  <si>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</si>
  <si>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</si>
  <si>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</si>
  <si>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</si>
  <si>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</si>
  <si>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</si>
  <si>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</si>
  <si>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</si>
  <si>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</si>
  <si>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</si>
  <si>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</si>
  <si>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</si>
  <si>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</si>
  <si>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</si>
  <si>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</si>
  <si>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</si>
  <si>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</si>
  <si>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</si>
  <si>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</si>
  <si>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</si>
  <si>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</si>
  <si>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</si>
  <si>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</si>
  <si>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</si>
  <si>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</si>
  <si>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</si>
  <si>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</si>
  <si>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</si>
  <si>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</si>
  <si>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</si>
  <si>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</si>
  <si>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</si>
  <si>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</si>
  <si>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</si>
  <si>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</si>
  <si>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</si>
  <si>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</si>
  <si>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</si>
  <si>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</si>
  <si>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</si>
  <si>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</si>
  <si>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</si>
  <si>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</si>
  <si>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</si>
  <si>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</si>
  <si>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</si>
  <si>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</si>
  <si>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</si>
  <si>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</si>
  <si>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</si>
  <si>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</si>
  <si>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</si>
  <si>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</si>
  <si>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</si>
  <si>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</si>
  <si>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</si>
  <si>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</si>
  <si>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</si>
  <si>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</si>
  <si>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</si>
  <si>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</si>
  <si>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</si>
  <si>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</si>
  <si>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</si>
  <si>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</si>
  <si>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</si>
  <si>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</si>
  <si>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</si>
  <si>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</si>
  <si>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</si>
  <si>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</si>
  <si>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</si>
  <si>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</si>
  <si>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</si>
  <si>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</si>
  <si>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</si>
  <si>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</si>
  <si>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</si>
  <si>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</si>
  <si>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</si>
  <si>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</si>
  <si>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</si>
  <si>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</si>
  <si>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</si>
  <si>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</si>
  <si>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</si>
  <si>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</si>
  <si>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</si>
  <si>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</si>
  <si>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</si>
  <si>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</si>
  <si>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</si>
  <si>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</si>
  <si>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</si>
  <si>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</si>
  <si>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</si>
  <si>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</si>
  <si>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</si>
  <si>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</si>
  <si>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</si>
  <si>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</si>
  <si>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</si>
  <si>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</si>
  <si>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</si>
  <si>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</si>
  <si>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</si>
  <si>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</si>
  <si>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</si>
  <si>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</si>
  <si>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</si>
  <si>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</si>
  <si>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</si>
  <si>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</si>
  <si>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</si>
  <si>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</si>
  <si>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</si>
  <si>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</si>
  <si>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</si>
  <si>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</si>
  <si>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</si>
  <si>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</si>
  <si>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</si>
  <si>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</si>
  <si>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</si>
  <si>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</si>
  <si>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</si>
  <si>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</si>
  <si>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</si>
  <si>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</si>
  <si>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</si>
  <si>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</si>
  <si>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</si>
  <si>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</si>
  <si>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</si>
  <si>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</si>
  <si>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</si>
  <si>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</si>
  <si>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</si>
  <si>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</si>
  <si>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</si>
  <si>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</si>
  <si>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</si>
  <si>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</si>
  <si>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</si>
  <si>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</si>
  <si>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</si>
  <si>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</si>
  <si>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</si>
  <si>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</si>
  <si>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</si>
  <si>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</si>
  <si>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</si>
  <si>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</si>
  <si>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</si>
  <si>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</si>
  <si>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</si>
  <si>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</si>
  <si>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</si>
  <si>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</si>
  <si>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</si>
  <si>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</si>
  <si>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</si>
  <si>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</si>
  <si>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</si>
  <si>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</si>
  <si>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</si>
  <si>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</si>
  <si>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</si>
  <si>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</si>
  <si>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</si>
  <si>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</si>
  <si>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</si>
  <si>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</si>
  <si>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</si>
  <si>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</si>
  <si>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</si>
  <si>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</si>
  <si>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</si>
  <si>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</si>
  <si>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</si>
  <si>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</si>
  <si>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</si>
  <si>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</si>
  <si>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</si>
  <si>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</si>
  <si>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</si>
  <si>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</si>
  <si>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</si>
  <si>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</si>
  <si>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</si>
  <si>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</si>
  <si>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</si>
  <si>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</si>
  <si>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</si>
  <si>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</si>
  <si>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</si>
  <si>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</si>
  <si>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</si>
  <si>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</si>
  <si>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</si>
  <si>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</si>
  <si>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</si>
  <si>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</si>
  <si>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</si>
  <si>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</si>
  <si>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</si>
  <si>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</si>
  <si>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</si>
  <si>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</si>
  <si>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</si>
  <si>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</si>
  <si>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</si>
  <si>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</si>
  <si>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</si>
  <si>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</si>
  <si>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</si>
  <si>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</si>
  <si>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</si>
  <si>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</si>
  <si>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</si>
  <si>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</si>
  <si>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</si>
  <si>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</si>
  <si>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</si>
  <si>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</si>
  <si>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</si>
  <si>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</si>
  <si>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</si>
  <si>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</si>
  <si>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</si>
  <si>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</si>
  <si>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</si>
  <si>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</si>
  <si>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</si>
  <si>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</si>
  <si>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</si>
  <si>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</si>
  <si>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</si>
  <si>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</si>
  <si>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</si>
  <si>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</si>
  <si>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</si>
  <si>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</si>
  <si>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</si>
  <si>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</si>
  <si>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</si>
  <si>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</si>
  <si>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</si>
  <si>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</si>
  <si>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</si>
  <si>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</si>
  <si>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</si>
  <si>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</si>
  <si>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</si>
  <si>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</si>
  <si>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</si>
  <si>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</si>
  <si>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</si>
  <si>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</si>
  <si>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</si>
  <si>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</si>
  <si>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</si>
  <si>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</si>
  <si>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</si>
  <si>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</si>
  <si>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</si>
  <si>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</si>
  <si>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</si>
  <si>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</si>
  <si>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</si>
  <si>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</si>
  <si>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</si>
  <si>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</si>
  <si>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</si>
  <si>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</si>
  <si>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</si>
  <si>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</si>
  <si>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</si>
  <si>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</si>
  <si>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</si>
  <si>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</si>
  <si>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</si>
  <si>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</si>
  <si>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</si>
  <si>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</si>
  <si>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</si>
  <si>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</si>
  <si>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</si>
  <si>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</si>
  <si>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</si>
  <si>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</si>
  <si>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</si>
  <si>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</si>
  <si>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</si>
  <si>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</si>
  <si>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</si>
  <si>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</si>
  <si>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</si>
  <si>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</si>
  <si>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</si>
  <si>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</si>
  <si>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</si>
  <si>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</si>
  <si>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</si>
  <si>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</si>
  <si>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</si>
  <si>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</si>
  <si>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</si>
  <si>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</si>
  <si>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</si>
  <si>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</si>
  <si>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</si>
  <si>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</si>
  <si>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</si>
  <si>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</si>
  <si>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</si>
  <si>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</si>
  <si>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</si>
  <si>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</si>
  <si>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</si>
  <si>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</si>
  <si>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</si>
  <si>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</si>
  <si>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</si>
  <si>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</si>
  <si>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</si>
  <si>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</si>
  <si>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</si>
  <si>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</si>
  <si>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</si>
  <si>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</si>
  <si>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</si>
  <si>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</si>
  <si>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</si>
  <si>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</si>
  <si>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</si>
  <si>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</si>
  <si>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</si>
  <si>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</si>
  <si>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</si>
  <si>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</si>
  <si>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</si>
  <si>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</si>
  <si>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</si>
  <si>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</si>
  <si>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</si>
  <si>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</si>
  <si>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</si>
  <si>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</si>
  <si>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</si>
  <si>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</si>
  <si>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</si>
  <si>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</si>
  <si>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</si>
  <si>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</si>
  <si>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</si>
  <si>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</si>
  <si>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</si>
  <si>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</si>
  <si>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</si>
  <si>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</si>
  <si>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</si>
  <si>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</si>
  <si>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</si>
  <si>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</si>
  <si>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</si>
  <si>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</si>
  <si>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</si>
  <si>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</si>
  <si>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</si>
  <si>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</si>
  <si>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</si>
  <si>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</si>
  <si>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</si>
  <si>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</si>
  <si>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</si>
  <si>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</si>
  <si>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</si>
  <si>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</si>
  <si>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</si>
  <si>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</si>
  <si>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</si>
  <si>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</si>
  <si>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</si>
  <si>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</si>
  <si>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</si>
  <si>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</si>
  <si>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</si>
  <si>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</si>
  <si>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</si>
  <si>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</si>
  <si>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</si>
  <si>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</si>
  <si>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</si>
  <si>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</si>
  <si>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</si>
  <si>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</si>
  <si>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</si>
  <si>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</si>
  <si>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</si>
  <si>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</si>
  <si>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</si>
  <si>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</si>
  <si>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</si>
  <si>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</si>
  <si>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</si>
  <si>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</si>
  <si>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</si>
  <si>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</si>
  <si>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</si>
  <si>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</si>
  <si>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</si>
  <si>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</si>
  <si>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</si>
  <si>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</si>
  <si>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</si>
  <si>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</si>
  <si>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</si>
  <si>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</si>
  <si>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</si>
  <si>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</si>
  <si>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</si>
  <si>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</si>
  <si>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</si>
  <si>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</si>
  <si>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</si>
  <si>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</si>
  <si>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</si>
  <si>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</si>
  <si>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</si>
  <si>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</si>
  <si>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</si>
  <si>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</si>
  <si>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</si>
  <si>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</si>
  <si>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</si>
  <si>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</si>
  <si>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</si>
  <si>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</si>
  <si>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</si>
  <si>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</si>
  <si>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</si>
  <si>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</si>
  <si>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</si>
  <si>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</si>
  <si>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</si>
  <si>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</si>
  <si>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</si>
  <si>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</si>
  <si>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</si>
  <si>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</si>
  <si>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</si>
  <si>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</si>
  <si>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</si>
  <si>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</si>
  <si>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</si>
  <si>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</si>
  <si>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</si>
  <si>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</si>
  <si>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</si>
  <si>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</si>
  <si>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</si>
  <si>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</si>
  <si>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</si>
  <si>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</si>
  <si>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</si>
  <si>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</si>
  <si>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</si>
  <si>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</si>
  <si>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</si>
  <si>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</si>
  <si>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</si>
  <si>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</si>
  <si>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</si>
  <si>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</si>
  <si>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</si>
  <si>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</si>
  <si>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</si>
  <si>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</si>
  <si>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</si>
  <si>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</si>
  <si>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</si>
  <si>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</si>
  <si>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</si>
  <si>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</si>
  <si>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</si>
  <si>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</si>
  <si>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</si>
  <si>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</si>
  <si>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</si>
  <si>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</si>
  <si>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</si>
  <si>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</si>
  <si>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</si>
  <si>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</si>
  <si>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</si>
  <si>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</si>
  <si>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</si>
  <si>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</si>
  <si>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</si>
  <si>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</si>
  <si>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</si>
  <si>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</si>
  <si>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</si>
  <si>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</si>
  <si>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</si>
  <si>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</si>
  <si>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</si>
  <si>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</si>
  <si>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</si>
  <si>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</si>
  <si>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</si>
  <si>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</si>
  <si>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</si>
  <si>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</si>
  <si>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</si>
  <si>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</si>
  <si>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</si>
  <si>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</si>
  <si>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</si>
  <si>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</si>
  <si>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</si>
  <si>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</si>
  <si>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</si>
  <si>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</si>
  <si>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</si>
  <si>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</si>
  <si>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</si>
  <si>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</si>
  <si>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</si>
  <si>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</si>
  <si>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</si>
  <si>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</si>
  <si>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</si>
  <si>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</si>
  <si>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</si>
  <si>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</si>
  <si>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</si>
  <si>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</si>
  <si>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</si>
  <si>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</si>
  <si>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</si>
  <si>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</si>
  <si>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</si>
  <si>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</si>
  <si>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</si>
  <si>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</si>
  <si>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</si>
  <si>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</si>
  <si>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</si>
  <si>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</si>
  <si>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</si>
  <si>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</si>
  <si>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</si>
  <si>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</si>
  <si>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</si>
  <si>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</si>
  <si>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</si>
  <si>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</si>
  <si>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</si>
  <si>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</si>
  <si>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</si>
  <si>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</si>
  <si>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</si>
  <si>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</si>
  <si>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</si>
  <si>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</si>
  <si>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</si>
  <si>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</si>
  <si>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</si>
  <si>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</si>
  <si>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</si>
  <si>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</si>
  <si>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</si>
  <si>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</si>
  <si>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</si>
  <si>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</si>
  <si>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</si>
  <si>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</si>
  <si>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</si>
  <si>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</si>
  <si>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</si>
  <si>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</si>
  <si>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</si>
  <si>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</si>
  <si>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</si>
  <si>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</si>
  <si>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</si>
  <si>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</si>
  <si>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</si>
  <si>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</si>
  <si>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</si>
  <si>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</si>
  <si>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</si>
  <si>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</si>
  <si>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</si>
  <si>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</si>
  <si>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</si>
  <si>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</si>
  <si>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</si>
  <si>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</si>
  <si>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</si>
  <si>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</si>
  <si>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</si>
  <si>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</si>
  <si>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</si>
  <si>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</si>
  <si>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</si>
  <si>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</si>
  <si>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</si>
  <si>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</si>
  <si>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</si>
  <si>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</si>
  <si>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</si>
  <si>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</si>
  <si>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</si>
  <si>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</si>
  <si>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</si>
  <si>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</si>
  <si>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</si>
  <si>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</si>
  <si>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</si>
  <si>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</si>
  <si>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</si>
  <si>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</si>
  <si>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</si>
  <si>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</si>
  <si>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</si>
  <si>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</si>
  <si>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</si>
  <si>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</si>
  <si>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</si>
  <si>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</si>
  <si>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</si>
  <si>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</si>
  <si>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</si>
  <si>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</si>
  <si>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</si>
  <si>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</si>
  <si>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</si>
  <si>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</si>
  <si>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</si>
  <si>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</si>
  <si>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</si>
  <si>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</si>
  <si>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</si>
  <si>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</si>
  <si>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</si>
  <si>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</si>
  <si>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</si>
  <si>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</si>
  <si>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</si>
  <si>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</si>
  <si>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</si>
  <si>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</si>
  <si>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</si>
  <si>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</si>
  <si>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</si>
  <si>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</si>
  <si>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</si>
  <si>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</si>
  <si>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</si>
  <si>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</si>
  <si>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</si>
  <si>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</si>
  <si>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</si>
  <si>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</si>
  <si>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</si>
  <si>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</si>
  <si>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</si>
  <si>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</si>
  <si>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</si>
  <si>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</si>
  <si>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</si>
  <si>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</si>
  <si>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</si>
  <si>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</si>
  <si>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</si>
  <si>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</si>
  <si>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</si>
  <si>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</si>
  <si>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</si>
  <si>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</si>
  <si>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</si>
  <si>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</si>
  <si>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</si>
  <si>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</si>
  <si>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</si>
  <si>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</si>
  <si>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</si>
  <si>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</si>
  <si>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</si>
  <si>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</si>
  <si>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</si>
  <si>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</si>
  <si>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</si>
  <si>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</si>
  <si>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</si>
  <si>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</si>
  <si>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</si>
  <si>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</si>
  <si>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</si>
  <si>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</si>
  <si>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</si>
  <si>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</si>
  <si>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</si>
  <si>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</si>
  <si>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</si>
  <si>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</si>
  <si>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</si>
  <si>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</si>
  <si>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</si>
  <si>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</si>
  <si>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</si>
  <si>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</si>
  <si>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</si>
  <si>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</si>
  <si>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</si>
  <si>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</si>
  <si>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</si>
  <si>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</si>
  <si>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</si>
  <si>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</si>
  <si>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</si>
  <si>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</si>
  <si>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</si>
  <si>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</si>
  <si>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</si>
  <si>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</si>
  <si>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</si>
  <si>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</si>
  <si>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</si>
  <si>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</si>
  <si>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</si>
  <si>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</si>
  <si>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</si>
  <si>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</si>
  <si>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</si>
  <si>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</si>
  <si>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</si>
  <si>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</si>
  <si>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</si>
  <si>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</si>
  <si>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</si>
  <si>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</si>
  <si>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</si>
  <si>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</si>
  <si>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</si>
  <si>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</si>
  <si>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</si>
  <si>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</si>
  <si>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</si>
  <si>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</si>
  <si>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</si>
  <si>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</si>
  <si>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</si>
  <si>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</si>
  <si>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</si>
  <si>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</si>
  <si>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</si>
  <si>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</si>
  <si>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</si>
  <si>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</si>
  <si>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</si>
  <si>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</si>
  <si>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</si>
  <si>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</si>
  <si>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</si>
  <si>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</si>
  <si>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</si>
  <si>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</si>
  <si>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</si>
  <si>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</si>
  <si>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</si>
  <si>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</si>
  <si>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</si>
  <si>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</si>
  <si>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</si>
  <si>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</si>
  <si>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</si>
  <si>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</si>
  <si>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</si>
  <si>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</si>
  <si>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</si>
  <si>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</si>
  <si>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</si>
  <si>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</si>
  <si>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</si>
  <si>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</si>
  <si>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</si>
  <si>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</si>
  <si>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</si>
  <si>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</si>
  <si>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</si>
  <si>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</si>
  <si>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</si>
  <si>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</si>
  <si>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</si>
  <si>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</si>
  <si>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</si>
  <si>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</si>
  <si>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</si>
  <si>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</si>
  <si>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</si>
  <si>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</si>
  <si>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</si>
  <si>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</si>
  <si>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</si>
  <si>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</si>
  <si>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</si>
  <si>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</si>
  <si>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</si>
  <si>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</si>
  <si>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</si>
  <si>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</si>
  <si>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</si>
  <si>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</si>
  <si>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</si>
  <si>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</si>
  <si>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</si>
  <si>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</si>
  <si>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</si>
  <si>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</si>
  <si>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</si>
  <si>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</si>
  <si>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</si>
  <si>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</si>
  <si>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</si>
  <si>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</si>
  <si>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</si>
  <si>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</si>
  <si>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</si>
  <si>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</si>
  <si>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</si>
  <si>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</si>
  <si>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</si>
  <si>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</si>
  <si>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</si>
  <si>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</si>
  <si>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</si>
  <si>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</si>
  <si>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</si>
  <si>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</si>
  <si>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</si>
  <si>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</si>
  <si>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</si>
  <si>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</si>
  <si>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</si>
  <si>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</si>
  <si>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</si>
  <si>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</si>
  <si>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</si>
  <si>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</si>
  <si>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</si>
  <si>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</si>
  <si>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</si>
  <si>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</si>
  <si>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</si>
  <si>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</si>
  <si>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</si>
  <si>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</si>
  <si>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</si>
  <si>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</si>
  <si>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</si>
  <si>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</si>
  <si>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</si>
  <si>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</si>
  <si>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</si>
  <si>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</si>
  <si>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</si>
  <si>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</si>
  <si>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</si>
  <si>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</si>
  <si>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</si>
  <si>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</si>
  <si>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</si>
  <si>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</si>
  <si>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</si>
  <si>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</si>
  <si>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</si>
  <si>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</si>
  <si>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</si>
  <si>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</si>
  <si>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</si>
  <si>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</si>
  <si>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</si>
  <si>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</si>
  <si>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</si>
  <si>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</si>
  <si>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</si>
  <si>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</si>
  <si>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</si>
  <si>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</si>
  <si>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</si>
  <si>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</si>
  <si>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</si>
  <si>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</si>
  <si>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</si>
  <si>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</si>
  <si>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</si>
  <si>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</si>
  <si>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</si>
  <si>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</si>
  <si>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</si>
  <si>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</si>
  <si>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</si>
  <si>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</si>
  <si>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</si>
  <si>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</si>
  <si>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</si>
  <si>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</si>
  <si>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</si>
  <si>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</si>
  <si>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</si>
  <si>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</si>
  <si>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</si>
  <si>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</si>
  <si>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</si>
  <si>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</si>
  <si>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</si>
  <si>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</si>
  <si>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</si>
  <si>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</si>
  <si>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</si>
  <si>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</si>
  <si>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</si>
  <si>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</si>
  <si>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</si>
  <si>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</si>
  <si>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</si>
  <si>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</si>
  <si>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</si>
  <si>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</si>
  <si>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</si>
  <si>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</si>
  <si>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</si>
  <si>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</si>
  <si>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</si>
  <si>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</si>
  <si>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</si>
  <si>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</si>
  <si>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</si>
  <si>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</si>
  <si>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</si>
  <si>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</si>
  <si>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</si>
  <si>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</si>
  <si>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</si>
  <si>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</si>
  <si>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</si>
  <si>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</si>
  <si>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</si>
  <si>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</si>
  <si>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</si>
  <si>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</si>
  <si>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</si>
  <si>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</si>
  <si>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</si>
  <si>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</si>
  <si>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</si>
  <si>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</si>
  <si>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</si>
  <si>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</si>
  <si>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</si>
  <si>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</si>
  <si>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</si>
  <si>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</si>
  <si>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</si>
  <si>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</si>
  <si>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</si>
  <si>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</si>
  <si>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</si>
  <si>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</si>
  <si>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</si>
  <si>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</si>
  <si>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</si>
  <si>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</si>
  <si>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</si>
  <si>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</si>
  <si>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</si>
  <si>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</si>
  <si>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</si>
  <si>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</si>
  <si>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</si>
  <si>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</si>
  <si>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</si>
  <si>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</si>
  <si>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</si>
  <si>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</si>
  <si>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</si>
  <si>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</si>
  <si>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</si>
  <si>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</si>
  <si>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</si>
  <si>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</si>
  <si>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</si>
  <si>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</si>
  <si>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</si>
  <si>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</si>
  <si>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</si>
  <si>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</si>
  <si>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</si>
  <si>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</si>
  <si>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</si>
  <si>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</si>
  <si>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</si>
  <si>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</si>
  <si>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</si>
  <si>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</si>
  <si>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</si>
  <si>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</si>
  <si>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</si>
  <si>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</si>
  <si>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</si>
  <si>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</si>
  <si>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</si>
  <si>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</si>
  <si>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</si>
  <si>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</si>
  <si>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</si>
  <si>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</si>
  <si>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</si>
  <si>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</si>
  <si>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</si>
  <si>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</si>
  <si>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</si>
  <si>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</si>
  <si>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</si>
  <si>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</si>
  <si>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</si>
  <si>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</si>
  <si>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</si>
  <si>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</si>
  <si>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</si>
  <si>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</si>
  <si>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</si>
  <si>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</si>
  <si>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</si>
  <si>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</si>
  <si>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</si>
  <si>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</si>
  <si>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</si>
  <si>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</si>
  <si>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</si>
  <si>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</si>
  <si>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</si>
  <si>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</si>
  <si>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</si>
  <si>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</si>
  <si>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</si>
  <si>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</si>
  <si>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</si>
  <si>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</si>
  <si>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</si>
  <si>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</si>
  <si>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</si>
  <si>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</si>
  <si>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</si>
  <si>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</si>
  <si>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</si>
  <si>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</si>
  <si>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</si>
  <si>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</si>
  <si>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</si>
  <si>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</si>
  <si>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</si>
  <si>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</si>
  <si>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</si>
  <si>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</si>
  <si>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</si>
  <si>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</si>
  <si>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</si>
  <si>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</si>
  <si>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</si>
  <si>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</si>
  <si>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</si>
  <si>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</si>
  <si>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</si>
  <si>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</si>
  <si>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</si>
  <si>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</si>
  <si>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</si>
  <si>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</si>
  <si>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</si>
  <si>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</si>
  <si>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</si>
  <si>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</si>
  <si>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</si>
  <si>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</si>
  <si>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</si>
  <si>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</si>
  <si>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</si>
  <si>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</si>
  <si>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</si>
  <si>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</si>
  <si>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</si>
  <si>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</si>
  <si>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</si>
  <si>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</si>
  <si>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</si>
  <si>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</si>
  <si>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</si>
  <si>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</si>
  <si>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</si>
  <si>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</si>
  <si>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</si>
  <si>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</si>
  <si>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</si>
  <si>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</si>
  <si>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</si>
  <si>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</si>
  <si>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</si>
  <si>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</si>
  <si>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</si>
  <si>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</si>
  <si>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</si>
  <si>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</si>
  <si>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</si>
  <si>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</si>
  <si>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</si>
  <si>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</si>
  <si>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</si>
  <si>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</si>
  <si>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</si>
  <si>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</si>
  <si>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</si>
  <si>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</si>
  <si>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</si>
  <si>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</si>
  <si>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</si>
  <si>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</si>
  <si>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</si>
  <si>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</si>
  <si>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</si>
  <si>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</si>
  <si>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</si>
  <si>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</si>
  <si>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</si>
  <si>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</si>
  <si>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</si>
  <si>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</si>
  <si>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</si>
  <si>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</si>
  <si>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</si>
  <si>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</si>
  <si>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</si>
  <si>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</si>
  <si>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</si>
  <si>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</si>
  <si>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</si>
  <si>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</si>
  <si>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</si>
  <si>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</si>
  <si>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</si>
  <si>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</si>
  <si>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</si>
  <si>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</si>
  <si>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</si>
  <si>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</si>
  <si>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</si>
  <si>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</si>
  <si>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</si>
  <si>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</si>
  <si>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</si>
  <si>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</si>
  <si>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</si>
  <si>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</si>
  <si>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</si>
  <si>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</si>
  <si>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</si>
  <si>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</si>
  <si>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</si>
  <si>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</si>
  <si>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</si>
  <si>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</si>
  <si>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</si>
  <si>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</si>
  <si>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</si>
  <si>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</si>
  <si>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</si>
  <si>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</si>
  <si>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</si>
  <si>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</si>
  <si>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</si>
  <si>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</si>
  <si>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</si>
  <si>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</si>
  <si>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</si>
  <si>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</si>
  <si>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</si>
  <si>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</si>
  <si>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</si>
  <si>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</si>
  <si>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</si>
  <si>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</si>
  <si>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</si>
  <si>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</si>
  <si>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</si>
  <si>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</si>
  <si>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</si>
  <si>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</si>
  <si>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</si>
  <si>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</si>
  <si>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</si>
  <si>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</si>
  <si>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</si>
  <si>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</si>
  <si>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</si>
  <si>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</si>
  <si>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</si>
  <si>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</si>
  <si>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</si>
  <si>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</si>
  <si>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</si>
  <si>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</si>
  <si>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</si>
  <si>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</si>
  <si>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</si>
  <si>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</si>
  <si>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</si>
  <si>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</si>
  <si>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</si>
  <si>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</si>
  <si>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</si>
  <si>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</si>
  <si>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</si>
  <si>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</si>
  <si>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</si>
  <si>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</si>
  <si>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</si>
  <si>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</si>
  <si>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</si>
  <si>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</si>
  <si>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</si>
  <si>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</si>
  <si>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</si>
  <si>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</si>
  <si>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</si>
  <si>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</si>
  <si>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</si>
  <si>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</si>
  <si>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</si>
  <si>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</si>
  <si>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</si>
  <si>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</si>
  <si>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</si>
  <si>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</si>
  <si>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</si>
  <si>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</si>
  <si>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</si>
  <si>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</si>
  <si>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</si>
  <si>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</si>
  <si>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</si>
  <si>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</si>
  <si>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</si>
  <si>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</si>
  <si>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</si>
  <si>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</si>
  <si>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</si>
  <si>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</si>
  <si>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</si>
  <si>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</si>
  <si>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</si>
  <si>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</si>
  <si>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</si>
  <si>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</si>
  <si>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</si>
  <si>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</si>
  <si>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</si>
  <si>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</si>
  <si>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</si>
  <si>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</si>
  <si>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</si>
  <si>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</si>
  <si>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</si>
  <si>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</si>
  <si>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</si>
  <si>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</si>
  <si>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</si>
  <si>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</si>
  <si>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</si>
  <si>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</si>
  <si>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</si>
  <si>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</si>
  <si>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</si>
  <si>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</si>
  <si>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</si>
  <si>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</si>
  <si>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</si>
  <si>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</si>
  <si>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</si>
  <si>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</si>
  <si>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</si>
  <si>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</si>
  <si>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</si>
  <si>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</si>
  <si>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</si>
  <si>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</si>
  <si>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</si>
  <si>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</si>
  <si>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</si>
  <si>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</si>
  <si>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</si>
  <si>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</si>
  <si>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</si>
  <si>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</si>
  <si>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</si>
  <si>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</si>
  <si>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</si>
  <si>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</si>
  <si>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</si>
  <si>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</si>
  <si>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</si>
  <si>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</si>
  <si>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</si>
  <si>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</si>
  <si>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</si>
  <si>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</si>
  <si>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</si>
  <si>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</si>
  <si>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</si>
  <si>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</si>
  <si>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</si>
  <si>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</si>
  <si>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</si>
  <si>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</si>
  <si>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</si>
  <si>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</si>
  <si>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</si>
  <si>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</si>
  <si>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</si>
  <si>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</si>
  <si>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</si>
  <si>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</si>
  <si>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</si>
  <si>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</si>
  <si>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</si>
  <si>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</si>
  <si>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</si>
  <si>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</si>
  <si>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</si>
  <si>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</si>
  <si>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</si>
  <si>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</si>
  <si>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</si>
  <si>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</si>
  <si>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</si>
  <si>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</si>
  <si>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</si>
  <si>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</si>
  <si>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</si>
  <si>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</si>
  <si>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</si>
  <si>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</si>
  <si>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</si>
  <si>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</si>
  <si>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</si>
  <si>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</si>
  <si>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</si>
  <si>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</si>
  <si>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</si>
  <si>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</si>
  <si>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</si>
  <si>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</si>
  <si>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</si>
  <si>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</si>
  <si>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</si>
  <si>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</si>
  <si>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</si>
  <si>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</si>
  <si>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</si>
  <si>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</si>
  <si>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</si>
  <si>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</si>
  <si>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</si>
  <si>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</si>
  <si>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</si>
  <si>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</si>
  <si>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</si>
  <si>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</si>
  <si>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</si>
  <si>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</si>
  <si>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</si>
  <si>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</si>
  <si>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</si>
  <si>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</si>
  <si>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</si>
  <si>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</si>
  <si>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</si>
  <si>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</si>
  <si>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</si>
  <si>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</si>
  <si>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</si>
  <si>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</si>
  <si>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</si>
  <si>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</si>
  <si>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</si>
  <si>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</si>
  <si>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</si>
  <si>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</si>
  <si>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</si>
  <si>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</si>
  <si>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</si>
  <si>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</si>
  <si>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</si>
  <si>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</si>
  <si>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</si>
  <si>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</si>
  <si>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</si>
  <si>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</si>
  <si>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</si>
  <si>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</si>
  <si>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</si>
  <si>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</si>
  <si>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</si>
  <si>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</si>
  <si>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</si>
  <si>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</si>
  <si>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</si>
  <si>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</si>
  <si>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</si>
  <si>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</si>
  <si>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</si>
  <si>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</si>
  <si>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</si>
  <si>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</si>
  <si>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</si>
  <si>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</si>
  <si>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</si>
  <si>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</si>
  <si>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</si>
  <si>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</si>
  <si>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</si>
  <si>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</si>
  <si>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</si>
  <si>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</si>
  <si>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</si>
  <si>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</si>
  <si>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</si>
  <si>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</si>
  <si>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</si>
  <si>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</si>
  <si>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</si>
  <si>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</si>
  <si>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</si>
  <si>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</si>
  <si>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</si>
  <si>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</si>
  <si>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</si>
  <si>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</si>
  <si>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</si>
  <si>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</si>
  <si>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</si>
  <si>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</si>
  <si>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</si>
  <si>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</si>
  <si>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</si>
  <si>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</si>
  <si>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</si>
  <si>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</si>
  <si>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</si>
  <si>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</si>
  <si>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</si>
  <si>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</si>
  <si>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</si>
  <si>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</si>
  <si>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</si>
  <si>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</si>
  <si>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</si>
  <si>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</si>
  <si>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</si>
  <si>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</si>
  <si>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</si>
  <si>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</si>
  <si>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</si>
  <si>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</si>
  <si>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</si>
  <si>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</si>
  <si>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</si>
  <si>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</si>
  <si>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</si>
  <si>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</si>
  <si>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</si>
  <si>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</si>
  <si>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</si>
  <si>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</si>
  <si>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</si>
  <si>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</si>
  <si>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</si>
  <si>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</si>
  <si>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</si>
  <si>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</si>
  <si>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</si>
  <si>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</si>
  <si>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</si>
  <si>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</si>
  <si>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</si>
  <si>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</si>
  <si>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</si>
  <si>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</si>
  <si>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</si>
  <si>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</si>
  <si>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</si>
  <si>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</si>
  <si>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</si>
  <si>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</si>
  <si>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</si>
  <si>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</si>
  <si>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</si>
  <si>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</si>
  <si>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</si>
  <si>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</si>
  <si>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</si>
  <si>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</si>
  <si>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</si>
  <si>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</si>
  <si>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</si>
  <si>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</si>
  <si>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</si>
  <si>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</si>
  <si>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</si>
  <si>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</si>
  <si>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</si>
  <si>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</si>
  <si>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</si>
  <si>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</si>
  <si>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</si>
  <si>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</si>
  <si>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</si>
  <si>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</si>
  <si>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</si>
  <si>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</si>
  <si>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</si>
  <si>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</si>
  <si>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</si>
  <si>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</si>
  <si>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</si>
  <si>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</si>
  <si>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</si>
  <si>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</si>
  <si>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</si>
  <si>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</si>
  <si>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</si>
  <si>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</si>
  <si>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</si>
  <si>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</si>
  <si>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</si>
  <si>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</si>
  <si>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</si>
  <si>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</si>
  <si>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</si>
  <si>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</si>
  <si>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</si>
  <si>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</si>
  <si>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</si>
  <si>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</si>
  <si>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</si>
  <si>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</si>
  <si>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</si>
  <si>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</si>
  <si>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</si>
  <si>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</si>
  <si>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</si>
  <si>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</si>
  <si>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</si>
  <si>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</si>
  <si>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</si>
  <si>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</si>
  <si>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</si>
  <si>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</si>
  <si>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</si>
  <si>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</si>
  <si>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</si>
  <si>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</si>
  <si>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</si>
  <si>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</si>
  <si>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</si>
  <si>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</si>
  <si>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</si>
  <si>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</si>
  <si>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</si>
  <si>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</si>
  <si>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</si>
  <si>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</si>
  <si>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</si>
  <si>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</si>
  <si>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</si>
  <si>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</si>
  <si>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</si>
  <si>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</si>
  <si>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</si>
  <si>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</si>
  <si>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</si>
  <si>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</si>
  <si>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</si>
  <si>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</si>
  <si>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</si>
  <si>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</si>
  <si>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</si>
  <si>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</si>
  <si>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</si>
  <si>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</si>
  <si>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</si>
  <si>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</si>
  <si>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</si>
  <si>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</si>
  <si>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</si>
  <si>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</si>
  <si>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</si>
  <si>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</si>
  <si>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</si>
  <si>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</si>
  <si>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</si>
  <si>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</si>
  <si>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</si>
  <si>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</si>
  <si>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</si>
  <si>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</si>
  <si>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</si>
  <si>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</si>
  <si>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</si>
  <si>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</si>
  <si>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</si>
  <si>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</si>
  <si>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</si>
  <si>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</si>
  <si>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</si>
  <si>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</si>
  <si>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</si>
  <si>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</si>
  <si>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</si>
  <si>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</si>
  <si>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</si>
  <si>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</si>
  <si>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</si>
  <si>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</si>
  <si>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</si>
  <si>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</si>
  <si>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</si>
  <si>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</si>
  <si>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</si>
  <si>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</si>
  <si>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</si>
  <si>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</si>
  <si>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</si>
  <si>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</si>
  <si>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</si>
  <si>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</si>
  <si>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</si>
  <si>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</si>
  <si>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</si>
  <si>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</si>
  <si>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</si>
  <si>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</si>
  <si>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</si>
  <si>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</si>
  <si>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</si>
  <si>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</si>
  <si>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</si>
  <si>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</si>
  <si>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</si>
  <si>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</si>
  <si>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</si>
  <si>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</si>
  <si>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</si>
  <si>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</si>
  <si>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</si>
  <si>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</si>
  <si>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</si>
  <si>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</si>
  <si>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</si>
  <si>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</si>
  <si>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</si>
  <si>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</si>
  <si>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</si>
  <si>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</si>
  <si>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</si>
  <si>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</si>
  <si>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</si>
  <si>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</si>
  <si>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</si>
  <si>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</si>
  <si>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</si>
  <si>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</si>
  <si>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</si>
  <si>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</si>
  <si>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</si>
  <si>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</si>
  <si>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</si>
  <si>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</si>
  <si>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</si>
  <si>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</si>
  <si>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</si>
  <si>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</si>
  <si>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</si>
  <si>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</si>
  <si>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</si>
  <si>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</si>
  <si>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</si>
  <si>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</si>
  <si>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</si>
  <si>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</si>
  <si>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</si>
  <si>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</si>
  <si>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</si>
  <si>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</si>
  <si>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</si>
  <si>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</si>
  <si>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</si>
  <si>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</si>
  <si>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</si>
  <si>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</si>
  <si>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</si>
  <si>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</si>
  <si>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</si>
  <si>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</si>
  <si>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</si>
  <si>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</si>
  <si>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</si>
  <si>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</si>
  <si>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</si>
  <si>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</si>
  <si>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</si>
  <si>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</si>
  <si>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</si>
  <si>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</si>
  <si>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</si>
  <si>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</si>
  <si>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</si>
  <si>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</si>
  <si>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</si>
  <si>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</si>
  <si>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</si>
  <si>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</si>
  <si>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</si>
  <si>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</si>
  <si>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</si>
  <si>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</si>
  <si>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</si>
  <si>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</si>
  <si>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</si>
  <si>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</si>
  <si>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</si>
  <si>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</si>
  <si>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</si>
  <si>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</si>
  <si>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</si>
  <si>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</si>
  <si>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</si>
  <si>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</si>
  <si>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</si>
  <si>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</si>
  <si>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</si>
  <si>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</si>
  <si>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</si>
  <si>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</si>
  <si>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</si>
  <si>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</si>
  <si>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</si>
  <si>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</si>
  <si>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</si>
  <si>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</si>
  <si>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</si>
  <si>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</si>
  <si>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</si>
  <si>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</si>
  <si>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</si>
  <si>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</si>
  <si>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</si>
  <si>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</si>
  <si>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</si>
  <si>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</si>
  <si>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</si>
  <si>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</si>
  <si>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</si>
  <si>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</si>
  <si>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</si>
  <si>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</si>
  <si>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</si>
  <si>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</si>
  <si>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</si>
  <si>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</si>
  <si>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</si>
  <si>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</si>
  <si>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</si>
  <si>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</si>
  <si>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</si>
  <si>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</si>
  <si>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</si>
  <si>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</si>
  <si>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</si>
  <si>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</si>
  <si>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</si>
  <si>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</si>
  <si>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</si>
  <si>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</si>
  <si>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</si>
  <si>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</si>
  <si>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</si>
  <si>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</si>
  <si>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</si>
  <si>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</si>
  <si>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</si>
  <si>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</si>
  <si>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</si>
  <si>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</si>
  <si>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</si>
  <si>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</si>
  <si>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</si>
  <si>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</si>
  <si>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</si>
  <si>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</si>
  <si>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</si>
  <si>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</si>
  <si>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</si>
  <si>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</si>
  <si>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</si>
  <si>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</si>
  <si>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</si>
  <si>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</si>
  <si>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</si>
  <si>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</si>
  <si>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</si>
  <si>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</si>
  <si>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</si>
  <si>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</si>
  <si>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</si>
  <si>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</si>
  <si>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</si>
  <si>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</si>
  <si>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</si>
  <si>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</si>
  <si>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</si>
  <si>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</si>
  <si>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</si>
  <si>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</si>
  <si>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</si>
  <si>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</si>
  <si>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</si>
  <si>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</si>
  <si>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</si>
  <si>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</si>
  <si>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</si>
  <si>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</si>
  <si>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</si>
  <si>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</si>
  <si>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</si>
  <si>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</si>
  <si>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</si>
  <si>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</si>
  <si>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</si>
  <si>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</si>
  <si>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</si>
  <si>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</si>
  <si>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</si>
  <si>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</si>
  <si>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</si>
  <si>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</si>
  <si>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</si>
  <si>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</si>
  <si>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</si>
  <si>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</si>
  <si>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</si>
  <si>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</si>
  <si>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</si>
  <si>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</si>
  <si>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</si>
  <si>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</si>
  <si>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</si>
  <si>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</si>
  <si>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</si>
  <si>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</si>
  <si>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</si>
  <si>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</si>
  <si>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</si>
  <si>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</si>
  <si>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</si>
  <si>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</si>
  <si>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</si>
  <si>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</si>
  <si>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</si>
  <si>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</si>
  <si>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</si>
  <si>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</si>
  <si>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</si>
  <si>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</si>
  <si>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</si>
  <si>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</si>
  <si>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</si>
  <si>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</si>
  <si>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</si>
  <si>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</si>
  <si>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</si>
  <si>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</si>
  <si>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</si>
  <si>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</si>
  <si>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</si>
  <si>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</si>
  <si>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</si>
  <si>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</si>
  <si>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</si>
  <si>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</si>
  <si>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</si>
  <si>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</si>
  <si>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</si>
  <si>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</si>
  <si>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</si>
  <si>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</si>
  <si>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</si>
  <si>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</si>
  <si>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</si>
  <si>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</si>
  <si>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</si>
  <si>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</si>
  <si>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</si>
  <si>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</si>
  <si>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</si>
  <si>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</si>
  <si>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</si>
  <si>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</si>
  <si>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</si>
  <si>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</si>
  <si>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</si>
  <si>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</si>
  <si>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</si>
  <si>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</si>
  <si>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</si>
  <si>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</si>
  <si>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</si>
  <si>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</si>
  <si>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</si>
  <si>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</si>
  <si>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</si>
  <si>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</si>
  <si>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</si>
  <si>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</si>
  <si>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</si>
  <si>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</si>
  <si>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</si>
  <si>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</si>
  <si>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</si>
  <si>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</si>
  <si>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</si>
  <si>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</si>
  <si>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</si>
  <si>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</si>
  <si>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</si>
  <si>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</si>
  <si>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</si>
  <si>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</si>
  <si>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</si>
  <si>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</si>
  <si>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</si>
  <si>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</si>
  <si>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</si>
  <si>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</si>
  <si>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</si>
  <si>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</si>
  <si>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</si>
  <si>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</si>
  <si>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</si>
  <si>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</si>
  <si>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</si>
  <si>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</si>
  <si>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</si>
  <si>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</si>
  <si>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</si>
  <si>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</si>
  <si>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</si>
  <si>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</si>
  <si>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</si>
  <si>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</si>
  <si>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</si>
  <si>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</si>
  <si>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</si>
  <si>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</si>
  <si>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</si>
  <si>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</si>
  <si>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</si>
  <si>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</si>
  <si>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</si>
  <si>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</si>
  <si>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</si>
  <si>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</si>
  <si>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</si>
  <si>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</si>
  <si>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</si>
  <si>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</si>
  <si>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</si>
  <si>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</si>
  <si>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</si>
  <si>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</si>
  <si>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</si>
  <si>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</si>
  <si>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</si>
  <si>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</si>
  <si>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</si>
  <si>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</si>
  <si>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</si>
  <si>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</si>
  <si>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</si>
  <si>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</si>
  <si>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</si>
  <si>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</si>
  <si>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</si>
  <si>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</si>
  <si>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</si>
  <si>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</si>
  <si>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</si>
  <si>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</si>
  <si>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</si>
  <si>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</si>
  <si>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</si>
  <si>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</si>
  <si>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</si>
  <si>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</si>
  <si>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</si>
  <si>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</si>
  <si>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</si>
  <si>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</si>
  <si>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</si>
  <si>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</si>
  <si>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</si>
  <si>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</si>
  <si>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</si>
  <si>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</si>
  <si>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</si>
  <si>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</si>
  <si>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</si>
  <si>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</si>
  <si>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</si>
  <si>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</si>
  <si>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</si>
  <si>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</si>
  <si>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</si>
  <si>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</si>
  <si>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</si>
  <si>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</si>
  <si>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</si>
  <si>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</si>
  <si>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</si>
  <si>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</si>
  <si>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</si>
  <si>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</si>
  <si>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</si>
  <si>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</si>
  <si>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</si>
  <si>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</si>
  <si>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</si>
  <si>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</si>
  <si>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</si>
  <si>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</si>
  <si>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</si>
  <si>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</si>
  <si>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</si>
  <si>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</si>
  <si>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</si>
  <si>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</si>
  <si>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</si>
  <si>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</si>
  <si>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</si>
  <si>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</si>
  <si>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</si>
  <si>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</si>
  <si>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</si>
  <si>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</si>
  <si>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</si>
  <si>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</si>
  <si>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</si>
  <si>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</si>
  <si>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</si>
  <si>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</si>
  <si>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</si>
  <si>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</si>
  <si>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</si>
  <si>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Loyality Card</t>
  </si>
  <si>
    <t>Column Labels</t>
  </si>
  <si>
    <t>Sum of Quantity</t>
  </si>
  <si>
    <t>Coffe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</si>
</sst>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9" formatCode="_(&quot;$&quot;* #,##0_);_(&quot;$&quot;* \(#,##0\);_(&quot;$&quot;* &quot;-&quot;??_);_(@_)"/>
  </numFmts>
  <fonts count="3" x14ac:knownFonts="1">
    <font>
      <sz val="11"/>
      <color theme="1"/>
      <name val="Calibri"/>
      <family val="2"/>
      <scheme val="minor"/>
    </font>
    <font>
      <sz val="11"/>
      <color indexed="8"/>
      <name val="Calibri"/>
      <family val="2"/>
    </font>
    <font>
      <b/>
      <sz val="22"/>
      <color theme="0"/>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169" fontId="0" fillId="0" borderId="0" xfId="0" applyNumberFormat="1"/>
    <xf numFmtId="166" fontId="0" fillId="0" borderId="0" xfId="0" applyNumberFormat="1" applyAlignment="1">
      <alignment horizontal="left"/>
    </xf>
    <xf numFmtId="0" fontId="2" fillId="2" borderId="0" xfId="0" applyFont="1" applyFill="1" applyAlignment="1">
      <alignment horizontal="center"/>
    </xf>
  </cellXfs>
  <cellStyles count="1">
    <cellStyle name="Normal" xfId="0" builtinId="0"/>
  </cellStyles>
  <dxfs count="17">
    <dxf>
      <font>
        <b/>
        <sz val="11"/>
        <color theme="1"/>
      </font>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numFmt numFmtId="169" formatCode="_(&quot;$&quot;* #,##0_);_(&quot;$&quot;* \(#,##0\);_(&quot;$&quot;* &quot;-&quot;??_);_(@_)"/>
    </dxf>
    <dxf>
      <numFmt numFmtId="169" formatCode="_(&quot;$&quot;* #,##0_);_(&quot;$&quot;* \(#,##0\);_(&quot;$&quot;* &quot;-&quot;??_);_(@_)"/>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font>
      <fill>
        <patternFill>
          <bgColor rgb="FF7030A0"/>
        </patternFill>
      </fill>
    </dxf>
    <dxf>
      <fill>
        <patternFill>
          <bgColor rgb="FF3C1464"/>
        </patternFill>
      </fill>
    </dxf>
  </dxfs>
  <tableStyles count="2" defaultTableStyle="TableStyleMedium2" defaultPivotStyle="PivotStyleMedium9">
    <tableStyle name="Purple Slicer" pivot="0" table="0" count="6" xr9:uid="{E300A94D-5641-4EDC-A992-35F249EE9EB6}">
      <tableStyleElement type="wholeTable" dxfId="16"/>
      <tableStyleElement type="headerRow" dxfId="15"/>
    </tableStyle>
    <tableStyle name="Timeline Style 1" pivot="0" table="0" count="8" xr9:uid="{F1E8A7AB-A8BC-41D7-B004-BAED1BE1F22E}">
      <tableStyleElement type="wholeTable" dxfId="1"/>
      <tableStyleElement type="headerRow" dxfId="0"/>
    </tableStyle>
  </tableStyles>
  <colors>
    <mruColors>
      <color rgb="FF3C1464"/>
    </mruColors>
  </colors>
  <extLst>
    <ext xmlns:x14="http://schemas.microsoft.com/office/spreadsheetml/2009/9/main" uri="{46F421CA-312F-682f-3DD2-61675219B42D}">
      <x14:dxfs count="4">
        <dxf>
          <border>
            <left style="thin">
              <color auto="1"/>
            </left>
            <right style="thin">
              <color auto="1"/>
            </right>
            <top style="thin">
              <color auto="1"/>
            </top>
            <bottom style="thin">
              <color auto="1"/>
            </bottom>
          </border>
        </dxf>
        <dxf>
          <font>
            <color theme="0"/>
          </font>
        </dxf>
        <dxf>
          <font>
            <color theme="0"/>
          </font>
        </dxf>
        <dxf>
          <font>
            <color theme="0"/>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manualLayout>
          <c:xMode val="edge"/>
          <c:yMode val="edge"/>
          <c:x val="0.35665675302376931"/>
          <c:y val="3.1166657566166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97-47DC-812A-0B4AA75019E4}"/>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0297-47DC-812A-0B4AA75019E4}"/>
            </c:ext>
          </c:extLst>
        </c:ser>
        <c:ser>
          <c:idx val="2"/>
          <c:order val="2"/>
          <c:tx>
            <c:strRef>
              <c:f>Sheet1!$E$3:$E$4</c:f>
              <c:strCache>
                <c:ptCount val="1"/>
                <c:pt idx="0">
                  <c:v>Liberica</c:v>
                </c:pt>
              </c:strCache>
            </c:strRef>
          </c:tx>
          <c:spPr>
            <a:ln w="28575" cap="rnd">
              <a:solidFill>
                <a:srgbClr val="C00000"/>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0297-47DC-812A-0B4AA75019E4}"/>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0297-47DC-812A-0B4AA75019E4}"/>
            </c:ext>
          </c:extLst>
        </c:ser>
        <c:dLbls>
          <c:showLegendKey val="0"/>
          <c:showVal val="0"/>
          <c:showCatName val="0"/>
          <c:showSerName val="0"/>
          <c:showPercent val="0"/>
          <c:showBubbleSize val="0"/>
        </c:dLbls>
        <c:smooth val="0"/>
        <c:axId val="881403360"/>
        <c:axId val="881408640"/>
      </c:lineChart>
      <c:catAx>
        <c:axId val="8814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08640"/>
        <c:crosses val="autoZero"/>
        <c:auto val="1"/>
        <c:lblAlgn val="ctr"/>
        <c:lblOffset val="100"/>
        <c:noMultiLvlLbl val="0"/>
      </c:catAx>
      <c:valAx>
        <c:axId val="881408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0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Arabica</c:v>
                </c:pt>
              </c:strCache>
            </c:strRef>
          </c:tx>
          <c:spPr>
            <a:solidFill>
              <a:schemeClr val="accent1"/>
            </a:solidFill>
            <a:ln>
              <a:noFill/>
            </a:ln>
            <a:effectLst/>
          </c:spPr>
          <c:invertIfNegative val="0"/>
          <c:cat>
            <c:strRef>
              <c:f>Sheet2!$A$5:$A$8</c:f>
              <c:strCache>
                <c:ptCount val="3"/>
                <c:pt idx="0">
                  <c:v>Ireland</c:v>
                </c:pt>
                <c:pt idx="1">
                  <c:v>United Kingdom</c:v>
                </c:pt>
                <c:pt idx="2">
                  <c:v>United States</c:v>
                </c:pt>
              </c:strCache>
            </c:strRef>
          </c:cat>
          <c:val>
            <c:numRef>
              <c:f>Sheet2!$B$5:$B$8</c:f>
              <c:numCache>
                <c:formatCode>General</c:formatCode>
                <c:ptCount val="3"/>
                <c:pt idx="0">
                  <c:v>147</c:v>
                </c:pt>
                <c:pt idx="1">
                  <c:v>21</c:v>
                </c:pt>
                <c:pt idx="2">
                  <c:v>779</c:v>
                </c:pt>
              </c:numCache>
            </c:numRef>
          </c:val>
          <c:extLst>
            <c:ext xmlns:c16="http://schemas.microsoft.com/office/drawing/2014/chart" uri="{C3380CC4-5D6E-409C-BE32-E72D297353CC}">
              <c16:uniqueId val="{00000000-B96B-41F2-8B5F-18A659736D8E}"/>
            </c:ext>
          </c:extLst>
        </c:ser>
        <c:ser>
          <c:idx val="1"/>
          <c:order val="1"/>
          <c:tx>
            <c:strRef>
              <c:f>Sheet2!$C$3:$C$4</c:f>
              <c:strCache>
                <c:ptCount val="1"/>
                <c:pt idx="0">
                  <c:v>Excelsa</c:v>
                </c:pt>
              </c:strCache>
            </c:strRef>
          </c:tx>
          <c:spPr>
            <a:solidFill>
              <a:schemeClr val="accent2"/>
            </a:solidFill>
            <a:ln>
              <a:noFill/>
            </a:ln>
            <a:effectLst/>
          </c:spPr>
          <c:invertIfNegative val="0"/>
          <c:cat>
            <c:strRef>
              <c:f>Sheet2!$A$5:$A$8</c:f>
              <c:strCache>
                <c:ptCount val="3"/>
                <c:pt idx="0">
                  <c:v>Ireland</c:v>
                </c:pt>
                <c:pt idx="1">
                  <c:v>United Kingdom</c:v>
                </c:pt>
                <c:pt idx="2">
                  <c:v>United States</c:v>
                </c:pt>
              </c:strCache>
            </c:strRef>
          </c:cat>
          <c:val>
            <c:numRef>
              <c:f>Sheet2!$C$5:$C$8</c:f>
              <c:numCache>
                <c:formatCode>General</c:formatCode>
                <c:ptCount val="3"/>
                <c:pt idx="0">
                  <c:v>118</c:v>
                </c:pt>
                <c:pt idx="1">
                  <c:v>73</c:v>
                </c:pt>
                <c:pt idx="2">
                  <c:v>681</c:v>
                </c:pt>
              </c:numCache>
            </c:numRef>
          </c:val>
          <c:extLst>
            <c:ext xmlns:c16="http://schemas.microsoft.com/office/drawing/2014/chart" uri="{C3380CC4-5D6E-409C-BE32-E72D297353CC}">
              <c16:uniqueId val="{00000001-B96B-41F2-8B5F-18A659736D8E}"/>
            </c:ext>
          </c:extLst>
        </c:ser>
        <c:ser>
          <c:idx val="2"/>
          <c:order val="2"/>
          <c:tx>
            <c:strRef>
              <c:f>Sheet2!$D$3:$D$4</c:f>
              <c:strCache>
                <c:ptCount val="1"/>
                <c:pt idx="0">
                  <c:v>Liberica</c:v>
                </c:pt>
              </c:strCache>
            </c:strRef>
          </c:tx>
          <c:spPr>
            <a:solidFill>
              <a:srgbClr val="00B0F0"/>
            </a:solidFill>
            <a:ln>
              <a:noFill/>
            </a:ln>
            <a:effectLst/>
          </c:spPr>
          <c:invertIfNegative val="0"/>
          <c:cat>
            <c:strRef>
              <c:f>Sheet2!$A$5:$A$8</c:f>
              <c:strCache>
                <c:ptCount val="3"/>
                <c:pt idx="0">
                  <c:v>Ireland</c:v>
                </c:pt>
                <c:pt idx="1">
                  <c:v>United Kingdom</c:v>
                </c:pt>
                <c:pt idx="2">
                  <c:v>United States</c:v>
                </c:pt>
              </c:strCache>
            </c:strRef>
          </c:cat>
          <c:val>
            <c:numRef>
              <c:f>Sheet2!$D$5:$D$8</c:f>
              <c:numCache>
                <c:formatCode>General</c:formatCode>
                <c:ptCount val="3"/>
                <c:pt idx="0">
                  <c:v>130</c:v>
                </c:pt>
                <c:pt idx="1">
                  <c:v>76</c:v>
                </c:pt>
                <c:pt idx="2">
                  <c:v>648</c:v>
                </c:pt>
              </c:numCache>
            </c:numRef>
          </c:val>
          <c:extLst>
            <c:ext xmlns:c16="http://schemas.microsoft.com/office/drawing/2014/chart" uri="{C3380CC4-5D6E-409C-BE32-E72D297353CC}">
              <c16:uniqueId val="{00000002-B96B-41F2-8B5F-18A659736D8E}"/>
            </c:ext>
          </c:extLst>
        </c:ser>
        <c:ser>
          <c:idx val="3"/>
          <c:order val="3"/>
          <c:tx>
            <c:strRef>
              <c:f>Sheet2!$E$3:$E$4</c:f>
              <c:strCache>
                <c:ptCount val="1"/>
                <c:pt idx="0">
                  <c:v>Robusta</c:v>
                </c:pt>
              </c:strCache>
            </c:strRef>
          </c:tx>
          <c:spPr>
            <a:solidFill>
              <a:schemeClr val="accent4"/>
            </a:solidFill>
            <a:ln>
              <a:noFill/>
            </a:ln>
            <a:effectLst/>
          </c:spPr>
          <c:invertIfNegative val="0"/>
          <c:cat>
            <c:strRef>
              <c:f>Sheet2!$A$5:$A$8</c:f>
              <c:strCache>
                <c:ptCount val="3"/>
                <c:pt idx="0">
                  <c:v>Ireland</c:v>
                </c:pt>
                <c:pt idx="1">
                  <c:v>United Kingdom</c:v>
                </c:pt>
                <c:pt idx="2">
                  <c:v>United States</c:v>
                </c:pt>
              </c:strCache>
            </c:strRef>
          </c:cat>
          <c:val>
            <c:numRef>
              <c:f>Sheet2!$E$5:$E$8</c:f>
              <c:numCache>
                <c:formatCode>General</c:formatCode>
                <c:ptCount val="3"/>
                <c:pt idx="0">
                  <c:v>142</c:v>
                </c:pt>
                <c:pt idx="1">
                  <c:v>84</c:v>
                </c:pt>
                <c:pt idx="2">
                  <c:v>652</c:v>
                </c:pt>
              </c:numCache>
            </c:numRef>
          </c:val>
          <c:extLst>
            <c:ext xmlns:c16="http://schemas.microsoft.com/office/drawing/2014/chart" uri="{C3380CC4-5D6E-409C-BE32-E72D297353CC}">
              <c16:uniqueId val="{00000003-B96B-41F2-8B5F-18A659736D8E}"/>
            </c:ext>
          </c:extLst>
        </c:ser>
        <c:dLbls>
          <c:showLegendKey val="0"/>
          <c:showVal val="0"/>
          <c:showCatName val="0"/>
          <c:showSerName val="0"/>
          <c:showPercent val="0"/>
          <c:showBubbleSize val="0"/>
        </c:dLbls>
        <c:gapWidth val="219"/>
        <c:overlap val="-27"/>
        <c:axId val="29603967"/>
        <c:axId val="29618367"/>
      </c:barChart>
      <c:catAx>
        <c:axId val="2960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8367"/>
        <c:crosses val="autoZero"/>
        <c:auto val="1"/>
        <c:lblAlgn val="ctr"/>
        <c:lblOffset val="100"/>
        <c:noMultiLvlLbl val="0"/>
      </c:catAx>
      <c:valAx>
        <c:axId val="2961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solidFill>
              <a:srgbClr val="FFC000"/>
            </a:solidFill>
            <a:ln>
              <a:noFill/>
            </a:ln>
            <a:effectLst/>
            <a:sp3d/>
          </c:spPr>
          <c:invertIfNegative val="0"/>
          <c:cat>
            <c:strRef>
              <c:f>Sheet3!$A$4:$A$7</c:f>
              <c:strCache>
                <c:ptCount val="3"/>
                <c:pt idx="0">
                  <c:v>Ireland</c:v>
                </c:pt>
                <c:pt idx="1">
                  <c:v>United Kingdom</c:v>
                </c:pt>
                <c:pt idx="2">
                  <c:v>United States</c:v>
                </c:pt>
              </c:strCache>
            </c:strRef>
          </c:cat>
          <c:val>
            <c:numRef>
              <c:f>Sheet3!$B$4:$B$7</c:f>
              <c:numCache>
                <c:formatCode>_("$"* #,##0_);_("$"* \(#,##0\);_("$"*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D33-40CA-A9CE-736A7FABCDA0}"/>
            </c:ext>
          </c:extLst>
        </c:ser>
        <c:dLbls>
          <c:showLegendKey val="0"/>
          <c:showVal val="0"/>
          <c:showCatName val="0"/>
          <c:showSerName val="0"/>
          <c:showPercent val="0"/>
          <c:showBubbleSize val="0"/>
        </c:dLbls>
        <c:gapWidth val="150"/>
        <c:shape val="box"/>
        <c:axId val="28009263"/>
        <c:axId val="28003023"/>
        <c:axId val="0"/>
      </c:bar3DChart>
      <c:catAx>
        <c:axId val="28009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3023"/>
        <c:crosses val="autoZero"/>
        <c:auto val="1"/>
        <c:lblAlgn val="ctr"/>
        <c:lblOffset val="100"/>
        <c:noMultiLvlLbl val="0"/>
      </c:catAx>
      <c:valAx>
        <c:axId val="280030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Size</a:t>
            </a:r>
            <a:r>
              <a:rPr lang="en-US" baseline="0"/>
              <a:t> vs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a:solidFill>
              <a:schemeClr val="lt1"/>
            </a:solidFill>
          </a:ln>
          <a:effectLst/>
          <a:scene3d>
            <a:camera prst="orthographicFront"/>
            <a:lightRig rig="threePt" dir="t"/>
          </a:scene3d>
          <a:sp3d>
            <a:bevelT w="25400" h="101600"/>
            <a:bevelB w="171450" h="1651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31750">
            <a:solidFill>
              <a:schemeClr val="lt1"/>
            </a:solidFill>
          </a:ln>
          <a:effectLst/>
          <a:scene3d>
            <a:camera prst="orthographicFront"/>
            <a:lightRig rig="threePt" dir="t"/>
          </a:scene3d>
          <a:sp3d>
            <a:bevelT w="25400" h="101600"/>
            <a:bevelB w="171450" h="165100" prst="divot"/>
          </a:sp3d>
        </c:spPr>
        <c:dLbl>
          <c:idx val="0"/>
          <c:layout>
            <c:manualLayout>
              <c:x val="-5.8655293088363904E-2"/>
              <c:y val="-0.1367603528725575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31750">
            <a:solidFill>
              <a:schemeClr val="lt1"/>
            </a:solidFill>
          </a:ln>
          <a:effectLst/>
          <a:scene3d>
            <a:camera prst="orthographicFront"/>
            <a:lightRig rig="threePt" dir="t"/>
          </a:scene3d>
          <a:sp3d>
            <a:bevelT w="25400" h="101600"/>
            <a:bevelB w="171450" h="165100" prst="divot"/>
          </a:sp3d>
        </c:spPr>
        <c:dLbl>
          <c:idx val="0"/>
          <c:layout>
            <c:manualLayout>
              <c:x val="9.4091316710411196E-2"/>
              <c:y val="-4.779418197725284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31750">
            <a:solidFill>
              <a:schemeClr val="lt1"/>
            </a:solidFill>
          </a:ln>
          <a:effectLst/>
          <a:scene3d>
            <a:camera prst="orthographicFront"/>
            <a:lightRig rig="threePt" dir="t"/>
          </a:scene3d>
          <a:sp3d>
            <a:bevelT w="25400" h="101600"/>
            <a:bevelB w="171450" h="165100" prst="divot"/>
          </a:sp3d>
        </c:spPr>
        <c:dLbl>
          <c:idx val="0"/>
          <c:layout>
            <c:manualLayout>
              <c:x val="5.5595034995625549E-2"/>
              <c:y val="0.1439592446777486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0.10541994750656168"/>
              <c:y val="7.355242053076699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spPr>
            <a:ln w="31750"/>
            <a:scene3d>
              <a:camera prst="orthographicFront"/>
              <a:lightRig rig="threePt" dir="t"/>
            </a:scene3d>
            <a:sp3d>
              <a:bevelT w="25400" h="101600"/>
              <a:bevelB w="171450" h="165100" prst="divot"/>
            </a:sp3d>
          </c:spPr>
          <c:explosion val="5"/>
          <c:dPt>
            <c:idx val="0"/>
            <c:bubble3D val="0"/>
            <c:spPr>
              <a:solidFill>
                <a:schemeClr val="accent1"/>
              </a:solidFill>
              <a:ln w="31750">
                <a:solidFill>
                  <a:schemeClr val="lt1"/>
                </a:solidFill>
              </a:ln>
              <a:effectLst/>
              <a:scene3d>
                <a:camera prst="orthographicFront"/>
                <a:lightRig rig="threePt" dir="t"/>
              </a:scene3d>
              <a:sp3d>
                <a:bevelT w="25400" h="101600"/>
                <a:bevelB w="171450" h="165100" prst="divot"/>
              </a:sp3d>
            </c:spPr>
            <c:extLst>
              <c:ext xmlns:c16="http://schemas.microsoft.com/office/drawing/2014/chart" uri="{C3380CC4-5D6E-409C-BE32-E72D297353CC}">
                <c16:uniqueId val="{00000002-2827-435A-9B29-81A423655646}"/>
              </c:ext>
            </c:extLst>
          </c:dPt>
          <c:dPt>
            <c:idx val="1"/>
            <c:bubble3D val="0"/>
            <c:spPr>
              <a:solidFill>
                <a:schemeClr val="accent2"/>
              </a:solidFill>
              <a:ln w="31750">
                <a:solidFill>
                  <a:schemeClr val="lt1"/>
                </a:solidFill>
              </a:ln>
              <a:effectLst/>
              <a:scene3d>
                <a:camera prst="orthographicFront"/>
                <a:lightRig rig="threePt" dir="t"/>
              </a:scene3d>
              <a:sp3d>
                <a:bevelT w="25400" h="101600"/>
                <a:bevelB w="171450" h="165100" prst="divot"/>
              </a:sp3d>
            </c:spPr>
            <c:extLst>
              <c:ext xmlns:c16="http://schemas.microsoft.com/office/drawing/2014/chart" uri="{C3380CC4-5D6E-409C-BE32-E72D297353CC}">
                <c16:uniqueId val="{00000003-2827-435A-9B29-81A423655646}"/>
              </c:ext>
            </c:extLst>
          </c:dPt>
          <c:dPt>
            <c:idx val="2"/>
            <c:bubble3D val="0"/>
            <c:spPr>
              <a:solidFill>
                <a:schemeClr val="accent3"/>
              </a:solidFill>
              <a:ln w="31750">
                <a:solidFill>
                  <a:schemeClr val="lt1"/>
                </a:solidFill>
              </a:ln>
              <a:effectLst/>
              <a:scene3d>
                <a:camera prst="orthographicFront"/>
                <a:lightRig rig="threePt" dir="t"/>
              </a:scene3d>
              <a:sp3d>
                <a:bevelT w="25400" h="101600"/>
                <a:bevelB w="171450" h="165100" prst="divot"/>
              </a:sp3d>
            </c:spPr>
            <c:extLst>
              <c:ext xmlns:c16="http://schemas.microsoft.com/office/drawing/2014/chart" uri="{C3380CC4-5D6E-409C-BE32-E72D297353CC}">
                <c16:uniqueId val="{00000004-2827-435A-9B29-81A423655646}"/>
              </c:ext>
            </c:extLst>
          </c:dPt>
          <c:dPt>
            <c:idx val="3"/>
            <c:bubble3D val="0"/>
            <c:spPr>
              <a:solidFill>
                <a:schemeClr val="accent4"/>
              </a:solidFill>
              <a:ln w="31750">
                <a:solidFill>
                  <a:schemeClr val="lt1"/>
                </a:solidFill>
              </a:ln>
              <a:effectLst/>
              <a:scene3d>
                <a:camera prst="orthographicFront"/>
                <a:lightRig rig="threePt" dir="t"/>
              </a:scene3d>
              <a:sp3d>
                <a:bevelT w="25400" h="101600"/>
                <a:bevelB w="171450" h="165100" prst="divot"/>
              </a:sp3d>
            </c:spPr>
            <c:extLst>
              <c:ext xmlns:c16="http://schemas.microsoft.com/office/drawing/2014/chart" uri="{C3380CC4-5D6E-409C-BE32-E72D297353CC}">
                <c16:uniqueId val="{00000005-2827-435A-9B29-81A423655646}"/>
              </c:ext>
            </c:extLst>
          </c:dPt>
          <c:dLbls>
            <c:dLbl>
              <c:idx val="0"/>
              <c:layout>
                <c:manualLayout>
                  <c:x val="-0.10541994750656168"/>
                  <c:y val="7.355242053076699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27-435A-9B29-81A423655646}"/>
                </c:ext>
              </c:extLst>
            </c:dLbl>
            <c:dLbl>
              <c:idx val="1"/>
              <c:layout>
                <c:manualLayout>
                  <c:x val="-5.8655293088363904E-2"/>
                  <c:y val="-0.1367603528725575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27-435A-9B29-81A423655646}"/>
                </c:ext>
              </c:extLst>
            </c:dLbl>
            <c:dLbl>
              <c:idx val="2"/>
              <c:layout>
                <c:manualLayout>
                  <c:x val="9.4091316710411196E-2"/>
                  <c:y val="-4.779418197725284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27-435A-9B29-81A423655646}"/>
                </c:ext>
              </c:extLst>
            </c:dLbl>
            <c:dLbl>
              <c:idx val="3"/>
              <c:layout>
                <c:manualLayout>
                  <c:x val="5.5595034995625549E-2"/>
                  <c:y val="0.1439592446777486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27-435A-9B29-81A42365564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Sheet4!$A$4:$A$8</c:f>
              <c:strCache>
                <c:ptCount val="4"/>
                <c:pt idx="0">
                  <c:v>0.2 Kg</c:v>
                </c:pt>
                <c:pt idx="1">
                  <c:v>0.5 Kg</c:v>
                </c:pt>
                <c:pt idx="2">
                  <c:v>1.0 Kg</c:v>
                </c:pt>
                <c:pt idx="3">
                  <c:v>2.5 Kg</c:v>
                </c:pt>
              </c:strCache>
            </c:strRef>
          </c:cat>
          <c:val>
            <c:numRef>
              <c:f>Sheet4!$B$4:$B$8</c:f>
              <c:numCache>
                <c:formatCode>General</c:formatCode>
                <c:ptCount val="4"/>
                <c:pt idx="0">
                  <c:v>892</c:v>
                </c:pt>
                <c:pt idx="1">
                  <c:v>943</c:v>
                </c:pt>
                <c:pt idx="2">
                  <c:v>875</c:v>
                </c:pt>
                <c:pt idx="3">
                  <c:v>841</c:v>
                </c:pt>
              </c:numCache>
            </c:numRef>
          </c:val>
          <c:extLst>
            <c:ext xmlns:c16="http://schemas.microsoft.com/office/drawing/2014/chart" uri="{C3380CC4-5D6E-409C-BE32-E72D297353CC}">
              <c16:uniqueId val="{00000000-2827-435A-9B29-81A423655646}"/>
            </c:ext>
          </c:extLst>
        </c:ser>
        <c:dLbls>
          <c:dLblPos val="bestFit"/>
          <c:showLegendKey val="0"/>
          <c:showVal val="1"/>
          <c:showCatName val="0"/>
          <c:showSerName val="0"/>
          <c:showPercent val="0"/>
          <c:showBubbleSize val="0"/>
          <c:showLeaderLines val="1"/>
        </c:dLbls>
        <c:firstSliceAng val="2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3"/>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a:t>Total Sales Over Time</a:t>
            </a:r>
          </a:p>
        </c:rich>
      </c:tx>
      <c:layout>
        <c:manualLayout>
          <c:xMode val="edge"/>
          <c:yMode val="edge"/>
          <c:x val="0.35665675302376931"/>
          <c:y val="3.1166657566166264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C0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rgbClr val="C00000"/>
            </a:solidFill>
            <a:round/>
          </a:ln>
          <a:effectLst/>
        </c:spPr>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8575" cap="rnd">
            <a:solidFill>
              <a:srgbClr val="C0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1EB-4B3B-9A71-156257B26494}"/>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1EB-4B3B-9A71-156257B26494}"/>
            </c:ext>
          </c:extLst>
        </c:ser>
        <c:ser>
          <c:idx val="2"/>
          <c:order val="2"/>
          <c:tx>
            <c:strRef>
              <c:f>Sheet1!$E$3:$E$4</c:f>
              <c:strCache>
                <c:ptCount val="1"/>
                <c:pt idx="0">
                  <c:v>Liberica</c:v>
                </c:pt>
              </c:strCache>
            </c:strRef>
          </c:tx>
          <c:spPr>
            <a:ln w="28575" cap="rnd">
              <a:solidFill>
                <a:srgbClr val="C00000"/>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1EB-4B3B-9A71-156257B26494}"/>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1EB-4B3B-9A71-156257B26494}"/>
            </c:ext>
          </c:extLst>
        </c:ser>
        <c:dLbls>
          <c:showLegendKey val="0"/>
          <c:showVal val="0"/>
          <c:showCatName val="0"/>
          <c:showSerName val="0"/>
          <c:showPercent val="0"/>
          <c:showBubbleSize val="0"/>
        </c:dLbls>
        <c:smooth val="0"/>
        <c:axId val="881403360"/>
        <c:axId val="881408640"/>
      </c:lineChart>
      <c:catAx>
        <c:axId val="8814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81408640"/>
        <c:crosses val="autoZero"/>
        <c:auto val="1"/>
        <c:lblAlgn val="ctr"/>
        <c:lblOffset val="100"/>
        <c:noMultiLvlLbl val="0"/>
      </c:catAx>
      <c:valAx>
        <c:axId val="881408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8140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Country</a:t>
            </a:r>
            <a:r>
              <a:rPr lang="en-US" b="1" baseline="0"/>
              <a:t> wise differnet type Coffe</a:t>
            </a:r>
            <a:endParaRPr lang="en-US" b="1"/>
          </a:p>
        </c:rich>
      </c:tx>
      <c:layout>
        <c:manualLayout>
          <c:xMode val="edge"/>
          <c:yMode val="edge"/>
          <c:x val="0.1465892850350228"/>
          <c:y val="8.107699362858452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9618308580992"/>
          <c:y val="0.12828106852497098"/>
          <c:w val="0.68477989164397923"/>
          <c:h val="0.6498939156995619"/>
        </c:manualLayout>
      </c:layout>
      <c:barChart>
        <c:barDir val="col"/>
        <c:grouping val="clustered"/>
        <c:varyColors val="0"/>
        <c:ser>
          <c:idx val="0"/>
          <c:order val="0"/>
          <c:tx>
            <c:strRef>
              <c:f>Sheet2!$B$3:$B$4</c:f>
              <c:strCache>
                <c:ptCount val="1"/>
                <c:pt idx="0">
                  <c:v>Arabica</c:v>
                </c:pt>
              </c:strCache>
            </c:strRef>
          </c:tx>
          <c:spPr>
            <a:solidFill>
              <a:schemeClr val="accent1"/>
            </a:solidFill>
            <a:ln>
              <a:noFill/>
            </a:ln>
            <a:effectLst/>
          </c:spPr>
          <c:invertIfNegative val="0"/>
          <c:cat>
            <c:strRef>
              <c:f>Sheet2!$A$5:$A$8</c:f>
              <c:strCache>
                <c:ptCount val="3"/>
                <c:pt idx="0">
                  <c:v>Ireland</c:v>
                </c:pt>
                <c:pt idx="1">
                  <c:v>United Kingdom</c:v>
                </c:pt>
                <c:pt idx="2">
                  <c:v>United States</c:v>
                </c:pt>
              </c:strCache>
            </c:strRef>
          </c:cat>
          <c:val>
            <c:numRef>
              <c:f>Sheet2!$B$5:$B$8</c:f>
              <c:numCache>
                <c:formatCode>General</c:formatCode>
                <c:ptCount val="3"/>
                <c:pt idx="0">
                  <c:v>147</c:v>
                </c:pt>
                <c:pt idx="1">
                  <c:v>21</c:v>
                </c:pt>
                <c:pt idx="2">
                  <c:v>779</c:v>
                </c:pt>
              </c:numCache>
            </c:numRef>
          </c:val>
          <c:extLst>
            <c:ext xmlns:c16="http://schemas.microsoft.com/office/drawing/2014/chart" uri="{C3380CC4-5D6E-409C-BE32-E72D297353CC}">
              <c16:uniqueId val="{00000000-03A2-42C8-8307-4492520C047B}"/>
            </c:ext>
          </c:extLst>
        </c:ser>
        <c:ser>
          <c:idx val="1"/>
          <c:order val="1"/>
          <c:tx>
            <c:strRef>
              <c:f>Sheet2!$C$3:$C$4</c:f>
              <c:strCache>
                <c:ptCount val="1"/>
                <c:pt idx="0">
                  <c:v>Excelsa</c:v>
                </c:pt>
              </c:strCache>
            </c:strRef>
          </c:tx>
          <c:spPr>
            <a:solidFill>
              <a:schemeClr val="accent2"/>
            </a:solidFill>
            <a:ln>
              <a:noFill/>
            </a:ln>
            <a:effectLst/>
          </c:spPr>
          <c:invertIfNegative val="0"/>
          <c:cat>
            <c:strRef>
              <c:f>Sheet2!$A$5:$A$8</c:f>
              <c:strCache>
                <c:ptCount val="3"/>
                <c:pt idx="0">
                  <c:v>Ireland</c:v>
                </c:pt>
                <c:pt idx="1">
                  <c:v>United Kingdom</c:v>
                </c:pt>
                <c:pt idx="2">
                  <c:v>United States</c:v>
                </c:pt>
              </c:strCache>
            </c:strRef>
          </c:cat>
          <c:val>
            <c:numRef>
              <c:f>Sheet2!$C$5:$C$8</c:f>
              <c:numCache>
                <c:formatCode>General</c:formatCode>
                <c:ptCount val="3"/>
                <c:pt idx="0">
                  <c:v>118</c:v>
                </c:pt>
                <c:pt idx="1">
                  <c:v>73</c:v>
                </c:pt>
                <c:pt idx="2">
                  <c:v>681</c:v>
                </c:pt>
              </c:numCache>
            </c:numRef>
          </c:val>
          <c:extLst>
            <c:ext xmlns:c16="http://schemas.microsoft.com/office/drawing/2014/chart" uri="{C3380CC4-5D6E-409C-BE32-E72D297353CC}">
              <c16:uniqueId val="{00000001-03A2-42C8-8307-4492520C047B}"/>
            </c:ext>
          </c:extLst>
        </c:ser>
        <c:ser>
          <c:idx val="2"/>
          <c:order val="2"/>
          <c:tx>
            <c:strRef>
              <c:f>Sheet2!$D$3:$D$4</c:f>
              <c:strCache>
                <c:ptCount val="1"/>
                <c:pt idx="0">
                  <c:v>Liberica</c:v>
                </c:pt>
              </c:strCache>
            </c:strRef>
          </c:tx>
          <c:spPr>
            <a:solidFill>
              <a:srgbClr val="00B0F0"/>
            </a:solidFill>
            <a:ln>
              <a:noFill/>
            </a:ln>
            <a:effectLst/>
          </c:spPr>
          <c:invertIfNegative val="0"/>
          <c:cat>
            <c:strRef>
              <c:f>Sheet2!$A$5:$A$8</c:f>
              <c:strCache>
                <c:ptCount val="3"/>
                <c:pt idx="0">
                  <c:v>Ireland</c:v>
                </c:pt>
                <c:pt idx="1">
                  <c:v>United Kingdom</c:v>
                </c:pt>
                <c:pt idx="2">
                  <c:v>United States</c:v>
                </c:pt>
              </c:strCache>
            </c:strRef>
          </c:cat>
          <c:val>
            <c:numRef>
              <c:f>Sheet2!$D$5:$D$8</c:f>
              <c:numCache>
                <c:formatCode>General</c:formatCode>
                <c:ptCount val="3"/>
                <c:pt idx="0">
                  <c:v>130</c:v>
                </c:pt>
                <c:pt idx="1">
                  <c:v>76</c:v>
                </c:pt>
                <c:pt idx="2">
                  <c:v>648</c:v>
                </c:pt>
              </c:numCache>
            </c:numRef>
          </c:val>
          <c:extLst>
            <c:ext xmlns:c16="http://schemas.microsoft.com/office/drawing/2014/chart" uri="{C3380CC4-5D6E-409C-BE32-E72D297353CC}">
              <c16:uniqueId val="{00000002-03A2-42C8-8307-4492520C047B}"/>
            </c:ext>
          </c:extLst>
        </c:ser>
        <c:ser>
          <c:idx val="3"/>
          <c:order val="3"/>
          <c:tx>
            <c:strRef>
              <c:f>Sheet2!$E$3:$E$4</c:f>
              <c:strCache>
                <c:ptCount val="1"/>
                <c:pt idx="0">
                  <c:v>Robusta</c:v>
                </c:pt>
              </c:strCache>
            </c:strRef>
          </c:tx>
          <c:spPr>
            <a:solidFill>
              <a:schemeClr val="accent4"/>
            </a:solidFill>
            <a:ln>
              <a:noFill/>
            </a:ln>
            <a:effectLst/>
          </c:spPr>
          <c:invertIfNegative val="0"/>
          <c:cat>
            <c:strRef>
              <c:f>Sheet2!$A$5:$A$8</c:f>
              <c:strCache>
                <c:ptCount val="3"/>
                <c:pt idx="0">
                  <c:v>Ireland</c:v>
                </c:pt>
                <c:pt idx="1">
                  <c:v>United Kingdom</c:v>
                </c:pt>
                <c:pt idx="2">
                  <c:v>United States</c:v>
                </c:pt>
              </c:strCache>
            </c:strRef>
          </c:cat>
          <c:val>
            <c:numRef>
              <c:f>Sheet2!$E$5:$E$8</c:f>
              <c:numCache>
                <c:formatCode>General</c:formatCode>
                <c:ptCount val="3"/>
                <c:pt idx="0">
                  <c:v>142</c:v>
                </c:pt>
                <c:pt idx="1">
                  <c:v>84</c:v>
                </c:pt>
                <c:pt idx="2">
                  <c:v>652</c:v>
                </c:pt>
              </c:numCache>
            </c:numRef>
          </c:val>
          <c:extLst>
            <c:ext xmlns:c16="http://schemas.microsoft.com/office/drawing/2014/chart" uri="{C3380CC4-5D6E-409C-BE32-E72D297353CC}">
              <c16:uniqueId val="{00000003-03A2-42C8-8307-4492520C047B}"/>
            </c:ext>
          </c:extLst>
        </c:ser>
        <c:dLbls>
          <c:showLegendKey val="0"/>
          <c:showVal val="0"/>
          <c:showCatName val="0"/>
          <c:showSerName val="0"/>
          <c:showPercent val="0"/>
          <c:showBubbleSize val="0"/>
        </c:dLbls>
        <c:gapWidth val="219"/>
        <c:overlap val="-27"/>
        <c:axId val="29603967"/>
        <c:axId val="29618367"/>
      </c:barChart>
      <c:catAx>
        <c:axId val="2960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8367"/>
        <c:crosses val="autoZero"/>
        <c:auto val="1"/>
        <c:lblAlgn val="ctr"/>
        <c:lblOffset val="100"/>
        <c:noMultiLvlLbl val="0"/>
      </c:catAx>
      <c:valAx>
        <c:axId val="2961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[coffeeOrdersData.xlsx]Sheet4!PivotTable2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Size</a:t>
            </a:r>
            <a:r>
              <a:rPr lang="en-US" b="1" baseline="0"/>
              <a:t> vs Quantity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a:solidFill>
              <a:schemeClr val="lt1"/>
            </a:solidFill>
          </a:ln>
          <a:effectLst/>
          <a:scene3d>
            <a:camera prst="orthographicFront"/>
            <a:lightRig rig="threePt" dir="t"/>
          </a:scene3d>
          <a:sp3d>
            <a:bevelT w="25400" h="101600"/>
            <a:bevelB w="171450" h="1651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31750">
            <a:solidFill>
              <a:schemeClr val="lt1"/>
            </a:solidFill>
          </a:ln>
          <a:effectLst/>
          <a:scene3d>
            <a:camera prst="orthographicFront"/>
            <a:lightRig rig="threePt" dir="t"/>
          </a:scene3d>
          <a:sp3d>
            <a:bevelT w="25400" h="101600"/>
            <a:bevelB w="171450" h="165100" prst="divot"/>
          </a:sp3d>
        </c:spPr>
        <c:dLbl>
          <c:idx val="0"/>
          <c:layout>
            <c:manualLayout>
              <c:x val="-5.8655293088363904E-2"/>
              <c:y val="-0.1367603528725575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31750">
            <a:solidFill>
              <a:schemeClr val="lt1"/>
            </a:solidFill>
          </a:ln>
          <a:effectLst/>
          <a:scene3d>
            <a:camera prst="orthographicFront"/>
            <a:lightRig rig="threePt" dir="t"/>
          </a:scene3d>
          <a:sp3d>
            <a:bevelT w="25400" h="101600"/>
            <a:bevelB w="171450" h="165100" prst="divot"/>
          </a:sp3d>
        </c:spPr>
        <c:dLbl>
          <c:idx val="0"/>
          <c:layout>
            <c:manualLayout>
              <c:x val="9.4091316710411196E-2"/>
              <c:y val="-4.779418197725284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31750">
            <a:solidFill>
              <a:schemeClr val="lt1"/>
            </a:solidFill>
          </a:ln>
          <a:effectLst/>
          <a:scene3d>
            <a:camera prst="orthographicFront"/>
            <a:lightRig rig="threePt" dir="t"/>
          </a:scene3d>
          <a:sp3d>
            <a:bevelT w="25400" h="101600"/>
            <a:bevelB w="171450" h="165100" prst="divot"/>
          </a:sp3d>
        </c:spPr>
        <c:dLbl>
          <c:idx val="0"/>
          <c:layout>
            <c:manualLayout>
              <c:x val="5.5595034995625549E-2"/>
              <c:y val="0.1439592446777486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0.10541994750656168"/>
              <c:y val="7.355242053076699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1750">
            <a:solidFill>
              <a:schemeClr val="lt1"/>
            </a:solidFill>
          </a:ln>
          <a:effectLst/>
          <a:scene3d>
            <a:camera prst="orthographicFront"/>
            <a:lightRig rig="threePt" dir="t"/>
          </a:scene3d>
          <a:sp3d>
            <a:bevelT w="25400" h="101600"/>
            <a:bevelB w="171450" h="1651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0.10541994750656168"/>
              <c:y val="7.355242053076699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5.8655293088363904E-2"/>
              <c:y val="-0.1367603528725575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9.4091316710411196E-2"/>
              <c:y val="-4.779418197725284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5.5595034995625549E-2"/>
              <c:y val="0.1439592446777486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a:solidFill>
              <a:schemeClr val="lt1"/>
            </a:solidFill>
          </a:ln>
          <a:effectLst/>
          <a:scene3d>
            <a:camera prst="orthographicFront"/>
            <a:lightRig rig="threePt" dir="t"/>
          </a:scene3d>
          <a:sp3d>
            <a:bevelT w="25400" h="101600"/>
            <a:bevelB w="171450" h="1651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0.10541994750656168"/>
              <c:y val="7.355242053076699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5.8655293088363904E-2"/>
              <c:y val="-0.1367603528725575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9.4091316710411196E-2"/>
              <c:y val="-4.779418197725284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31750">
            <a:solidFill>
              <a:schemeClr val="lt1"/>
            </a:solidFill>
          </a:ln>
          <a:effectLst/>
          <a:scene3d>
            <a:camera prst="orthographicFront"/>
            <a:lightRig rig="threePt" dir="t"/>
          </a:scene3d>
          <a:sp3d>
            <a:bevelT w="25400" h="101600"/>
            <a:bevelB w="171450" h="165100" prst="divot"/>
          </a:sp3d>
        </c:spPr>
        <c:dLbl>
          <c:idx val="0"/>
          <c:layout>
            <c:manualLayout>
              <c:x val="5.5595034995625549E-2"/>
              <c:y val="0.1439592446777486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56272093066752"/>
          <c:y val="0.22274602528132259"/>
          <c:w val="0.54580862962200982"/>
          <c:h val="0.66030296859444293"/>
        </c:manualLayout>
      </c:layout>
      <c:pieChart>
        <c:varyColors val="1"/>
        <c:ser>
          <c:idx val="0"/>
          <c:order val="0"/>
          <c:tx>
            <c:strRef>
              <c:f>Sheet4!$B$3</c:f>
              <c:strCache>
                <c:ptCount val="1"/>
                <c:pt idx="0">
                  <c:v>Total</c:v>
                </c:pt>
              </c:strCache>
            </c:strRef>
          </c:tx>
          <c:spPr>
            <a:ln w="31750"/>
            <a:scene3d>
              <a:camera prst="orthographicFront"/>
              <a:lightRig rig="threePt" dir="t"/>
            </a:scene3d>
            <a:sp3d>
              <a:bevelT w="25400" h="101600"/>
              <a:bevelB w="171450" h="165100" prst="divot"/>
            </a:sp3d>
          </c:spPr>
          <c:explosion val="5"/>
          <c:dPt>
            <c:idx val="0"/>
            <c:bubble3D val="0"/>
            <c:spPr>
              <a:solidFill>
                <a:schemeClr val="accent1"/>
              </a:solidFill>
              <a:ln w="31750">
                <a:solidFill>
                  <a:schemeClr val="lt1"/>
                </a:solidFill>
              </a:ln>
              <a:effectLst/>
              <a:scene3d>
                <a:camera prst="orthographicFront"/>
                <a:lightRig rig="threePt" dir="t"/>
              </a:scene3d>
              <a:sp3d>
                <a:bevelT w="25400" h="101600"/>
                <a:bevelB w="171450" h="165100" prst="divot"/>
              </a:sp3d>
            </c:spPr>
            <c:extLst>
              <c:ext xmlns:c16="http://schemas.microsoft.com/office/drawing/2014/chart" uri="{C3380CC4-5D6E-409C-BE32-E72D297353CC}">
                <c16:uniqueId val="{00000001-84D9-4521-BE1D-57C0EC5E9CCF}"/>
              </c:ext>
            </c:extLst>
          </c:dPt>
          <c:dPt>
            <c:idx val="1"/>
            <c:bubble3D val="0"/>
            <c:spPr>
              <a:solidFill>
                <a:schemeClr val="accent2"/>
              </a:solidFill>
              <a:ln w="31750">
                <a:solidFill>
                  <a:schemeClr val="lt1"/>
                </a:solidFill>
              </a:ln>
              <a:effectLst/>
              <a:scene3d>
                <a:camera prst="orthographicFront"/>
                <a:lightRig rig="threePt" dir="t"/>
              </a:scene3d>
              <a:sp3d>
                <a:bevelT w="25400" h="101600"/>
                <a:bevelB w="171450" h="165100" prst="divot"/>
              </a:sp3d>
            </c:spPr>
            <c:extLst>
              <c:ext xmlns:c16="http://schemas.microsoft.com/office/drawing/2014/chart" uri="{C3380CC4-5D6E-409C-BE32-E72D297353CC}">
                <c16:uniqueId val="{00000003-84D9-4521-BE1D-57C0EC5E9CCF}"/>
              </c:ext>
            </c:extLst>
          </c:dPt>
          <c:dPt>
            <c:idx val="2"/>
            <c:bubble3D val="0"/>
            <c:spPr>
              <a:solidFill>
                <a:schemeClr val="accent3"/>
              </a:solidFill>
              <a:ln w="31750">
                <a:solidFill>
                  <a:schemeClr val="lt1"/>
                </a:solidFill>
              </a:ln>
              <a:effectLst/>
              <a:scene3d>
                <a:camera prst="orthographicFront"/>
                <a:lightRig rig="threePt" dir="t"/>
              </a:scene3d>
              <a:sp3d>
                <a:bevelT w="25400" h="101600"/>
                <a:bevelB w="171450" h="165100" prst="divot"/>
              </a:sp3d>
            </c:spPr>
            <c:extLst>
              <c:ext xmlns:c16="http://schemas.microsoft.com/office/drawing/2014/chart" uri="{C3380CC4-5D6E-409C-BE32-E72D297353CC}">
                <c16:uniqueId val="{00000005-84D9-4521-BE1D-57C0EC5E9CCF}"/>
              </c:ext>
            </c:extLst>
          </c:dPt>
          <c:dPt>
            <c:idx val="3"/>
            <c:bubble3D val="0"/>
            <c:spPr>
              <a:solidFill>
                <a:schemeClr val="accent4"/>
              </a:solidFill>
              <a:ln w="31750">
                <a:solidFill>
                  <a:schemeClr val="lt1"/>
                </a:solidFill>
              </a:ln>
              <a:effectLst/>
              <a:scene3d>
                <a:camera prst="orthographicFront"/>
                <a:lightRig rig="threePt" dir="t"/>
              </a:scene3d>
              <a:sp3d>
                <a:bevelT w="25400" h="101600"/>
                <a:bevelB w="171450" h="165100" prst="divot"/>
              </a:sp3d>
            </c:spPr>
            <c:extLst>
              <c:ext xmlns:c16="http://schemas.microsoft.com/office/drawing/2014/chart" uri="{C3380CC4-5D6E-409C-BE32-E72D297353CC}">
                <c16:uniqueId val="{00000007-84D9-4521-BE1D-57C0EC5E9CCF}"/>
              </c:ext>
            </c:extLst>
          </c:dPt>
          <c:dLbls>
            <c:dLbl>
              <c:idx val="0"/>
              <c:layout>
                <c:manualLayout>
                  <c:x val="-0.10541994750656168"/>
                  <c:y val="7.355242053076699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D9-4521-BE1D-57C0EC5E9CCF}"/>
                </c:ext>
              </c:extLst>
            </c:dLbl>
            <c:dLbl>
              <c:idx val="1"/>
              <c:layout>
                <c:manualLayout>
                  <c:x val="-5.8655293088363904E-2"/>
                  <c:y val="-0.1367603528725575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D9-4521-BE1D-57C0EC5E9CCF}"/>
                </c:ext>
              </c:extLst>
            </c:dLbl>
            <c:dLbl>
              <c:idx val="2"/>
              <c:layout>
                <c:manualLayout>
                  <c:x val="9.4091316710411196E-2"/>
                  <c:y val="-4.779418197725284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D9-4521-BE1D-57C0EC5E9CCF}"/>
                </c:ext>
              </c:extLst>
            </c:dLbl>
            <c:dLbl>
              <c:idx val="3"/>
              <c:layout>
                <c:manualLayout>
                  <c:x val="5.5595034995625549E-2"/>
                  <c:y val="0.1439592446777486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D9-4521-BE1D-57C0EC5E9CCF}"/>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Sheet4!$A$4:$A$8</c:f>
              <c:strCache>
                <c:ptCount val="4"/>
                <c:pt idx="0">
                  <c:v>0.2 Kg</c:v>
                </c:pt>
                <c:pt idx="1">
                  <c:v>0.5 Kg</c:v>
                </c:pt>
                <c:pt idx="2">
                  <c:v>1.0 Kg</c:v>
                </c:pt>
                <c:pt idx="3">
                  <c:v>2.5 Kg</c:v>
                </c:pt>
              </c:strCache>
            </c:strRef>
          </c:cat>
          <c:val>
            <c:numRef>
              <c:f>Sheet4!$B$4:$B$8</c:f>
              <c:numCache>
                <c:formatCode>General</c:formatCode>
                <c:ptCount val="4"/>
                <c:pt idx="0">
                  <c:v>892</c:v>
                </c:pt>
                <c:pt idx="1">
                  <c:v>943</c:v>
                </c:pt>
                <c:pt idx="2">
                  <c:v>875</c:v>
                </c:pt>
                <c:pt idx="3">
                  <c:v>841</c:v>
                </c:pt>
              </c:numCache>
            </c:numRef>
          </c:val>
          <c:extLst>
            <c:ext xmlns:c16="http://schemas.microsoft.com/office/drawing/2014/chart" uri="{C3380CC4-5D6E-409C-BE32-E72D297353CC}">
              <c16:uniqueId val="{00000008-84D9-4521-BE1D-57C0EC5E9CCF}"/>
            </c:ext>
          </c:extLst>
        </c:ser>
        <c:dLbls>
          <c:dLblPos val="bestFit"/>
          <c:showLegendKey val="0"/>
          <c:showVal val="1"/>
          <c:showCatName val="0"/>
          <c:showSerName val="0"/>
          <c:showPercent val="0"/>
          <c:showBubbleSize val="0"/>
          <c:showLeaderLines val="1"/>
        </c:dLbls>
        <c:firstSliceAng val="2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[coffeeOrdersData.xlsx]Sheet3!PivotTable1</c:name>
    <c:fmtId val="3"/>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a:t>Country wise Total Sales</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solidFill>
              <a:srgbClr val="FFC000"/>
            </a:solidFill>
            <a:ln>
              <a:noFill/>
            </a:ln>
            <a:effectLst/>
            <a:sp3d/>
          </c:spPr>
          <c:invertIfNegative val="0"/>
          <c:cat>
            <c:strRef>
              <c:f>Sheet3!$A$4:$A$7</c:f>
              <c:strCache>
                <c:ptCount val="3"/>
                <c:pt idx="0">
                  <c:v>Ireland</c:v>
                </c:pt>
                <c:pt idx="1">
                  <c:v>United Kingdom</c:v>
                </c:pt>
                <c:pt idx="2">
                  <c:v>United States</c:v>
                </c:pt>
              </c:strCache>
            </c:strRef>
          </c:cat>
          <c:val>
            <c:numRef>
              <c:f>Sheet3!$B$4:$B$7</c:f>
              <c:numCache>
                <c:formatCode>_("$"* #,##0_);_("$"* \(#,##0\);_("$"*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864-4D3C-A6CA-5D73D1227D3F}"/>
            </c:ext>
          </c:extLst>
        </c:ser>
        <c:dLbls>
          <c:showLegendKey val="0"/>
          <c:showVal val="0"/>
          <c:showCatName val="0"/>
          <c:showSerName val="0"/>
          <c:showPercent val="0"/>
          <c:showBubbleSize val="0"/>
        </c:dLbls>
        <c:gapWidth val="150"/>
        <c:shape val="box"/>
        <c:axId val="28009263"/>
        <c:axId val="28003023"/>
        <c:axId val="0"/>
      </c:bar3DChart>
      <c:catAx>
        <c:axId val="28009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8003023"/>
        <c:crosses val="autoZero"/>
        <c:auto val="1"/>
        <c:lblAlgn val="ctr"/>
        <c:lblOffset val="100"/>
        <c:noMultiLvlLbl val="0"/>
      </c:catAx>
      <c:valAx>
        <c:axId val="280030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80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251481</xdr:colOff>
      <xdr:row>6</xdr:row>
      <xdr:rowOff>0</xdr:rowOff>
    </xdr:from>
    <xdr:to>
      <xdr:col>18</xdr:col>
      <xdr:colOff>355023</xdr:colOff>
      <xdr:row>23</xdr:row>
      <xdr:rowOff>168598</xdr:rowOff>
    </xdr:to>
    <xdr:graphicFrame macro="">
      <xdr:nvGraphicFramePr>
        <xdr:cNvPr id="2" name="Chart 1">
          <a:extLst>
            <a:ext uri="{FF2B5EF4-FFF2-40B4-BE49-F238E27FC236}">
              <a16:creationId xmlns:a16="http://schemas.microsoft.com/office/drawing/2014/main" id="{AC5DF1D3-240D-F71B-BCA0-F06357DD0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1138151</xdr:colOff>
      <xdr:row>11</xdr:row>
      <xdr:rowOff>67887</xdr:rowOff>
    </xdr:from>
    <xdr:to>
      <xdr:col>11</xdr:col>
      <xdr:colOff>69273</xdr:colOff>
      <xdr:row>18</xdr:row>
      <xdr:rowOff>166601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3F8C480-AADB-79AF-FB61-A9E6F1012E4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78583" y="2068137"/>
              <a:ext cx="461148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408709</xdr:colOff>
      <xdr:row>8</xdr:row>
      <xdr:rowOff>109452</xdr:rowOff>
    </xdr:from>
    <xdr:to>
      <xdr:col>11</xdr:col>
      <xdr:colOff>419100</xdr:colOff>
      <xdr:row>13</xdr:row>
      <xdr:rowOff>69273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9880627-61F7-8B13-EFE3-B8FD288AAD3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11095" y="1564179"/>
              <a:ext cx="1828800" cy="869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559724</xdr:colOff>
      <xdr:row>8</xdr:row>
      <xdr:rowOff>147898</xdr:rowOff>
    </xdr:from>
    <xdr:to>
      <xdr:col>14</xdr:col>
      <xdr:colOff>570114</xdr:colOff>
      <xdr:row>12</xdr:row>
      <xdr:rowOff>43296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94BC43D5-EDA5-2796-CA0E-5EB34985ACE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80519" y="1602625"/>
              <a:ext cx="1828800" cy="622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238298</xdr:colOff>
      <xdr:row>8</xdr:row>
      <xdr:rowOff>180111</xdr:rowOff>
    </xdr:from>
    <xdr:to>
      <xdr:col>18</xdr:col>
      <xdr:colOff>248689</xdr:colOff>
      <xdr:row>12</xdr:row>
      <xdr:rowOff>129886</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3087B21B-E17C-AFE1-B638-BDC53B2772B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3183639" y="1634838"/>
              <a:ext cx="1828800" cy="677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502920</xdr:colOff>
      <xdr:row>8</xdr:row>
      <xdr:rowOff>38100</xdr:rowOff>
    </xdr:from>
    <xdr:to>
      <xdr:col>14</xdr:col>
      <xdr:colOff>198120</xdr:colOff>
      <xdr:row>23</xdr:row>
      <xdr:rowOff>38100</xdr:rowOff>
    </xdr:to>
    <xdr:graphicFrame macro="">
      <xdr:nvGraphicFramePr>
        <xdr:cNvPr id="2" name="Chart 1">
          <a:extLst>
            <a:ext uri="{FF2B5EF4-FFF2-40B4-BE49-F238E27FC236}">
              <a16:creationId xmlns:a16="http://schemas.microsoft.com/office/drawing/2014/main" id="{1683039E-68AD-2A91-D923-01675C2BB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5</xdr:row>
      <xdr:rowOff>45720</xdr:rowOff>
    </xdr:from>
    <xdr:to>
      <xdr:col>11</xdr:col>
      <xdr:colOff>457200</xdr:colOff>
      <xdr:row>20</xdr:row>
      <xdr:rowOff>45720</xdr:rowOff>
    </xdr:to>
    <xdr:graphicFrame macro="">
      <xdr:nvGraphicFramePr>
        <xdr:cNvPr id="2" name="Chart 1">
          <a:extLst>
            <a:ext uri="{FF2B5EF4-FFF2-40B4-BE49-F238E27FC236}">
              <a16:creationId xmlns:a16="http://schemas.microsoft.com/office/drawing/2014/main" id="{94FBDA83-E160-AD0C-E48B-C0468FC92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441960</xdr:colOff>
      <xdr:row>3</xdr:row>
      <xdr:rowOff>76200</xdr:rowOff>
    </xdr:from>
    <xdr:to>
      <xdr:col>10</xdr:col>
      <xdr:colOff>99060</xdr:colOff>
      <xdr:row>18</xdr:row>
      <xdr:rowOff>53340</xdr:rowOff>
    </xdr:to>
    <xdr:graphicFrame macro="">
      <xdr:nvGraphicFramePr>
        <xdr:cNvPr id="2" name="Chart 1">
          <a:extLst>
            <a:ext uri="{FF2B5EF4-FFF2-40B4-BE49-F238E27FC236}">
              <a16:creationId xmlns:a16="http://schemas.microsoft.com/office/drawing/2014/main" id="{D690A26F-443C-B938-8FF1-9DE3CCD3D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4</xdr:row>
      <xdr:rowOff>38100</xdr:rowOff>
    </xdr:from>
    <xdr:to>
      <xdr:col>10</xdr:col>
      <xdr:colOff>518160</xdr:colOff>
      <xdr:row>16</xdr:row>
      <xdr:rowOff>68580</xdr:rowOff>
    </xdr:to>
    <xdr:graphicFrame macro="">
      <xdr:nvGraphicFramePr>
        <xdr:cNvPr id="2" name="Chart 1">
          <a:extLst>
            <a:ext uri="{FF2B5EF4-FFF2-40B4-BE49-F238E27FC236}">
              <a16:creationId xmlns:a16="http://schemas.microsoft.com/office/drawing/2014/main" id="{E356196B-7052-473F-97CB-EFA253DF8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449580</xdr:colOff>
      <xdr:row>16</xdr:row>
      <xdr:rowOff>121920</xdr:rowOff>
    </xdr:from>
    <xdr:to>
      <xdr:col>11</xdr:col>
      <xdr:colOff>472440</xdr:colOff>
      <xdr:row>27</xdr:row>
      <xdr:rowOff>160020</xdr:rowOff>
    </xdr:to>
    <xdr:graphicFrame macro="">
      <xdr:nvGraphicFramePr>
        <xdr:cNvPr id="3" name="Chart 2">
          <a:extLst>
            <a:ext uri="{FF2B5EF4-FFF2-40B4-BE49-F238E27FC236}">
              <a16:creationId xmlns:a16="http://schemas.microsoft.com/office/drawing/2014/main" id="{F80D79C7-A8F4-479D-9FB5-D2A66266B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533400</xdr:colOff>
      <xdr:row>16</xdr:row>
      <xdr:rowOff>99060</xdr:rowOff>
    </xdr:from>
    <xdr:to>
      <xdr:col>17</xdr:col>
      <xdr:colOff>480060</xdr:colOff>
      <xdr:row>27</xdr:row>
      <xdr:rowOff>167640</xdr:rowOff>
    </xdr:to>
    <xdr:graphicFrame macro="">
      <xdr:nvGraphicFramePr>
        <xdr:cNvPr id="4" name="Chart 3">
          <a:extLst>
            <a:ext uri="{FF2B5EF4-FFF2-40B4-BE49-F238E27FC236}">
              <a16:creationId xmlns:a16="http://schemas.microsoft.com/office/drawing/2014/main" id="{4157794E-B04C-4079-8BEA-B5633A2C4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16</xdr:row>
      <xdr:rowOff>106680</xdr:rowOff>
    </xdr:from>
    <xdr:to>
      <xdr:col>5</xdr:col>
      <xdr:colOff>403860</xdr:colOff>
      <xdr:row>27</xdr:row>
      <xdr:rowOff>129540</xdr:rowOff>
    </xdr:to>
    <xdr:graphicFrame macro="">
      <xdr:nvGraphicFramePr>
        <xdr:cNvPr id="5" name="Chart 4">
          <a:extLst>
            <a:ext uri="{FF2B5EF4-FFF2-40B4-BE49-F238E27FC236}">
              <a16:creationId xmlns:a16="http://schemas.microsoft.com/office/drawing/2014/main" id="{A63330C3-18DA-40CF-B28C-ADC083A02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15241</xdr:colOff>
      <xdr:row>9</xdr:row>
      <xdr:rowOff>60960</xdr:rowOff>
    </xdr:from>
    <xdr:to>
      <xdr:col>17</xdr:col>
      <xdr:colOff>464820</xdr:colOff>
      <xdr:row>16</xdr:row>
      <xdr:rowOff>22860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C91E5992-B465-4DBD-AE62-C0570A587A7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720841" y="1889760"/>
              <a:ext cx="4107179" cy="1242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0</xdr:colOff>
      <xdr:row>4</xdr:row>
      <xdr:rowOff>30480</xdr:rowOff>
    </xdr:from>
    <xdr:to>
      <xdr:col>14</xdr:col>
      <xdr:colOff>0</xdr:colOff>
      <xdr:row>8</xdr:row>
      <xdr:rowOff>167986</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5C7669C4-E826-471B-9352-2667B4F848B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705600" y="944880"/>
              <a:ext cx="1828800" cy="869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4</xdr:row>
      <xdr:rowOff>38100</xdr:rowOff>
    </xdr:from>
    <xdr:to>
      <xdr:col>17</xdr:col>
      <xdr:colOff>449580</xdr:colOff>
      <xdr:row>8</xdr:row>
      <xdr:rowOff>175260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51D2135B-3810-4716-B5EA-2EC895C97C5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572500" y="952500"/>
              <a:ext cx="224028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79.924984143516" createdVersion="8" refreshedVersion="8" minRefreshableVersion="3" recordCount="1000" xr:uid="{747A752A-A6CC-43C9-9B15-FB41B0C345C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13241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05740B-B54D-4D2A-9274-247C8C7ECFD5}" name="PivotTable1"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3" numFmtId="3"/>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0" format="5"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33AF9-B1F5-41F6-9727-58B30EB17FE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8"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axis="axisRow" showAll="0">
      <items count="4">
        <item x="1"/>
        <item x="2"/>
        <item x="0"/>
        <item t="default"/>
      </items>
    </pivotField>
    <pivotField showAll="0"/>
    <pivotField showAll="0"/>
    <pivotField numFmtId="166" showAll="0">
      <items count="5">
        <item x="3"/>
        <item x="1"/>
        <item x="0"/>
        <item x="2"/>
        <item t="default"/>
      </items>
    </pivotField>
    <pivotField numFmtId="167" showAll="0"/>
    <pivotField numFmtId="167" showAll="0"/>
    <pivotField axis="axisCol" showAll="0">
      <items count="5">
        <item x="2"/>
        <item x="1"/>
        <item x="3"/>
        <item x="0"/>
        <item t="default"/>
      </items>
    </pivotField>
    <pivotField showAll="0">
      <items count="4">
        <item x="2"/>
        <item x="1"/>
        <item x="0"/>
        <item t="default"/>
      </items>
    </pivotField>
    <pivotField showAll="0"/>
    <pivotField showAll="0" defaultSubtotal="0"/>
    <pivotField showAll="0" defaultSubtotal="0">
      <items count="6">
        <item x="0"/>
        <item x="1"/>
        <item x="2"/>
        <item x="3"/>
        <item x="4"/>
        <item x="5"/>
      </items>
    </pivotField>
  </pivotFields>
  <rowFields count="1">
    <field x="7"/>
  </rowFields>
  <rowItems count="4">
    <i>
      <x/>
    </i>
    <i>
      <x v="1"/>
    </i>
    <i>
      <x v="2"/>
    </i>
    <i t="grand">
      <x/>
    </i>
  </rowItems>
  <colFields count="1">
    <field x="13"/>
  </colFields>
  <colItems count="5">
    <i>
      <x/>
    </i>
    <i>
      <x v="1"/>
    </i>
    <i>
      <x v="2"/>
    </i>
    <i>
      <x v="3"/>
    </i>
    <i t="grand">
      <x/>
    </i>
  </colItems>
  <dataFields count="1">
    <dataField name="Sum of Quantity" fld="4"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02C80-FDA6-4E7C-9372-462F6691342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dataFields>
  <formats count="2">
    <format dxfId="3">
      <pivotArea collapsedLevelsAreSubtotals="1" fieldPosition="0">
        <references count="1">
          <reference field="7" count="0"/>
        </references>
      </pivotArea>
    </format>
    <format dxfId="2">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DF71F6-AAA2-4A6A-B86C-0541397056B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axis="axisRow" numFmtId="166" showAll="0">
      <items count="5">
        <item x="3"/>
        <item x="1"/>
        <item x="0"/>
        <item x="2"/>
        <item t="default"/>
      </items>
    </pivotField>
    <pivotField numFmtId="167" showAll="0"/>
    <pivotField numFmtId="167" showAll="0"/>
    <pivotField showAll="0"/>
    <pivotField showAll="0">
      <items count="4">
        <item x="2"/>
        <item x="1"/>
        <item x="0"/>
        <item t="default"/>
      </items>
    </pivotField>
    <pivotField showAll="0"/>
    <pivotField showAll="0" defaultSubtotal="0"/>
    <pivotField showAll="0" defaultSubtotal="0">
      <items count="6">
        <item x="0"/>
        <item x="1"/>
        <item x="2"/>
        <item x="3"/>
        <item x="4"/>
        <item x="5"/>
      </items>
    </pivotField>
  </pivotFields>
  <rowFields count="1">
    <field x="10"/>
  </rowFields>
  <rowItems count="5">
    <i>
      <x/>
    </i>
    <i>
      <x v="1"/>
    </i>
    <i>
      <x v="2"/>
    </i>
    <i>
      <x v="3"/>
    </i>
    <i t="grand">
      <x/>
    </i>
  </rowItems>
  <colItems count="1">
    <i/>
  </colItems>
  <dataFields count="1">
    <dataField name="Sum of Quantity" fld="4"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3"/>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AB1CB8-D771-448C-B6F1-68EB6790AEAF}" sourceName="Size">
  <pivotTables>
    <pivotTable tabId="18" name="PivotTable1"/>
    <pivotTable tabId="19" name="PivotTable2"/>
    <pivotTable tabId="20" name="PivotTable1"/>
    <pivotTable tabId="21" name="PivotTable2"/>
  </pivotTables>
  <data>
    <tabular pivotCacheId="13132418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637953-2032-4D05-B7B6-8234CFF5F8B0}" sourceName="Roast Type Name">
  <pivotTables>
    <pivotTable tabId="18" name="PivotTable1"/>
    <pivotTable tabId="19" name="PivotTable2"/>
    <pivotTable tabId="20" name="PivotTable1"/>
    <pivotTable tabId="21" name="PivotTable2"/>
  </pivotTables>
  <data>
    <tabular pivotCacheId="13132418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487024F0-9F0E-443F-A29D-939B7784A0A2}" sourceName="Loyality Card">
  <pivotTables>
    <pivotTable tabId="18" name="PivotTable1"/>
  </pivotTables>
  <data>
    <tabular pivotCacheId="13132418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F1B1C96-0A03-4E84-A69D-1153AA73C28A}" cache="Slicer_Size" caption="Size" columnCount="2" style="Purple Slicer" rowHeight="234950"/>
  <slicer name="Roast Type Name" xr10:uid="{84E0CB16-F70F-4985-8638-F325327EAC07}" cache="Slicer_Roast_Type_Name" caption="Roast Type Name" columnCount="3" style="Purple Slicer" rowHeight="234950"/>
  <slicer name="Loyality Card" xr10:uid="{C7B25BED-A823-49E2-B8EE-43156736D508}" cache="Slicer_Loyality_Card" caption="Loyality Card" columnCount="2"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66B900A-E8FF-48CD-BE98-CE04B58F06F2}" cache="Slicer_Size" caption="Size" columnCount="2" rowHeight="234950"/>
  <slicer name="Roast Type Name 1" xr10:uid="{8A7898F2-D6FD-4371-A4AF-6F4781274497}"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D4EA43-E2ED-47FA-9CB9-B46B4BBE36E6}" name="Orders" displayName="Orders" ref="A1:P1001" totalsRowShown="0" headerRowDxfId="14">
  <autoFilter ref="A1:P1001" xr:uid="{0AD4EA43-E2ED-47FA-9CB9-B46B4BBE36E6}"/>
  <tableColumns count="16">
    <tableColumn id="1" xr3:uid="{2FCA7027-E2B3-409E-BCCF-DA821EE728C0}" name="Order ID" dataDxfId="13"/>
    <tableColumn id="2" xr3:uid="{856D48CD-4B96-43E3-899E-F2EA407028FA}" name="Order Date" dataDxfId="12"/>
    <tableColumn id="3" xr3:uid="{EA0C423C-A0DA-4F39-A4F6-93AAC66614DB}" name="Customer ID" dataDxfId="11"/>
    <tableColumn id="4" xr3:uid="{C054E8B1-E105-47C4-8F52-96782AAE53EE}" name="Product ID"/>
    <tableColumn id="5" xr3:uid="{A3628D21-6934-4F08-B34E-1875CB918193}" name="Quantity" dataDxfId="10"/>
    <tableColumn id="6" xr3:uid="{2E99DDD9-B7A9-4DDA-B215-BDE23CC2CCE8}" name="Customer Name" dataDxfId="9">
      <calculatedColumnFormula>_xlfn.XLOOKUP(C2,customers!$A$2:$A$1001,customers!$B$2:$B$1001,,0)</calculatedColumnFormula>
    </tableColumn>
    <tableColumn id="7" xr3:uid="{0ECD8DBC-8379-46B2-910D-DBD968887089}" name="Email" dataDxfId="8">
      <calculatedColumnFormula>IF(_xlfn.XLOOKUP(C2,customers!$A$1:$A$1001,customers!$C$1:$C$1001,,0)=0,"",(_xlfn.XLOOKUP(C2,customers!$A$1:$A$1001,customers!$C$1:$C$1001,,0)))</calculatedColumnFormula>
    </tableColumn>
    <tableColumn id="8" xr3:uid="{8CF45E44-785B-460F-9CE8-F9A6A60EF97A}" name="Country" dataDxfId="7">
      <calculatedColumnFormula>_xlfn.XLOOKUP(C2,customers!$A$1:$A$1001,customers!$G$1:$G$1001,,0)</calculatedColumnFormula>
    </tableColumn>
    <tableColumn id="9" xr3:uid="{E169DE98-90CE-48C1-87BA-52B8F50EDF2A}" name="Coffee Type">
      <calculatedColumnFormula>INDEX(products!$A$1:$G$49,MATCH(orders!$D2,products!$A$1:$A$49,0),MATCH(orders!I$1,products!$A$1:$G$1,0))</calculatedColumnFormula>
    </tableColumn>
    <tableColumn id="10" xr3:uid="{BF9DA148-EC01-4670-8A8F-88111AB1578A}" name="Roast Type">
      <calculatedColumnFormula>INDEX(products!$A$1:$G$49,MATCH(orders!$D2,products!$A$1:$A$49,0),MATCH(orders!J$1,products!$A$1:$G$1,0))</calculatedColumnFormula>
    </tableColumn>
    <tableColumn id="11" xr3:uid="{115D2C76-91C7-4D16-BF5C-8911C5DCE81F}" name="Size" dataDxfId="6">
      <calculatedColumnFormula>INDEX(products!$A$1:$G$49,MATCH(orders!$D2,products!$A$1:$A$49,0),MATCH(orders!K$1,products!$A$1:$G$1,0))</calculatedColumnFormula>
    </tableColumn>
    <tableColumn id="12" xr3:uid="{E90F214A-AE07-4327-A3B8-8D64A2A31618}" name="Unit Price" dataDxfId="5">
      <calculatedColumnFormula>INDEX(products!$A$1:$G$49,MATCH(orders!$D2,products!$A$1:$A$49,0),MATCH(orders!L$1,products!$A$1:$G$1,0))</calculatedColumnFormula>
    </tableColumn>
    <tableColumn id="13" xr3:uid="{33D90231-A606-4A45-BA8F-6EB287AAD458}" name="Sales" dataDxfId="4">
      <calculatedColumnFormula>L2*E2</calculatedColumnFormula>
    </tableColumn>
    <tableColumn id="14" xr3:uid="{3FCA6B34-C86A-45B9-B1D6-F3E0A6215F7E}" name="Coffe Type Name">
      <calculatedColumnFormula>IF(I2="Rob","Robusta",IF(I2="Exc","Excelsa",IF(I2="Ara","Arabica",IF(I2="Lib","Liberica",""))))</calculatedColumnFormula>
    </tableColumn>
    <tableColumn id="15" xr3:uid="{72A4F991-FB1B-4ECD-B297-41218B626672}" name="Roast Type Name">
      <calculatedColumnFormula>IF(J2="M","Medium",IF(J2="L","Light",IF(J2="D","Dark","")))</calculatedColumnFormula>
    </tableColumn>
    <tableColumn id="16" xr3:uid="{D247C0F7-91DF-47C3-B3AA-C664B11A6533}" name="Loyality Card">
      <calculatedColumnFormula>_xlfn.XLOOKUP(Orders[[#This Row],[Customer ID]],customers!$A$1:$A$1001,customers!$I$1:$I$1001,,0)</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4F69AAB-1C7F-4BD0-8595-847F6B65BD3F}" sourceName="Order Date">
  <pivotTables>
    <pivotTable tabId="18" name="PivotTable1"/>
  </pivotTables>
  <state minimalRefreshVersion="6" lastRefreshVersion="6" pivotCacheId="13132418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B08378-D1C6-4CE3-A327-94464C6864D6}" cache="NativeTimeline_Order_Date" caption="Order Date" level="2" selectionLevel="2" scrollPosition="2020-04-25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FC9920-4664-4040-AAD1-E1608413A73A}" cache="NativeTimeline_Order_Date" caption="Order Date" level="2" selectionLevel="2" scrollPosition="2020-04-25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D67A-E742-42EF-85F3-4DBF238D3247}">
  <dimension ref="A3:G53"/>
  <sheetViews>
    <sheetView topLeftCell="D4" zoomScale="88" zoomScaleNormal="88" workbookViewId="0">
      <selection activeCell="F10" sqref="F10"/>
    </sheetView>
  </sheetViews>
  <sheetFormatPr defaultRowHeight="14.4" x14ac:dyDescent="0.3"/>
  <cols>
    <col min="1" max="1" width="12.5546875" bestFit="1" customWidth="1"/>
    <col min="2" max="2" width="21.6640625" bestFit="1" customWidth="1"/>
    <col min="3" max="6" width="18.21875" bestFit="1" customWidth="1"/>
    <col min="7" max="7" width="11.109375" bestFit="1" customWidth="1"/>
  </cols>
  <sheetData>
    <row r="3" spans="1:7" x14ac:dyDescent="0.3">
      <c r="A3" s="6" t="s">
        <v>6198</v>
      </c>
      <c r="C3" s="6" t="s">
        <v>6196</v>
      </c>
    </row>
    <row r="4" spans="1:7" x14ac:dyDescent="0.3">
      <c r="A4" s="6" t="s">
        <v>6217</v>
      </c>
      <c r="B4" s="6" t="s">
        <v>6218</v>
      </c>
      <c r="C4" t="s">
        <v>6223</v>
      </c>
      <c r="D4" t="s">
        <v>6224</v>
      </c>
      <c r="E4" t="s">
        <v>6225</v>
      </c>
      <c r="F4" t="s">
        <v>6226</v>
      </c>
      <c r="G4" t="s">
        <v>6200</v>
      </c>
    </row>
    <row r="5" spans="1:7" x14ac:dyDescent="0.3">
      <c r="A5" t="s">
        <v>6201</v>
      </c>
      <c r="B5" t="s">
        <v>6205</v>
      </c>
      <c r="C5" s="8">
        <v>186.85499999999999</v>
      </c>
      <c r="D5" s="8">
        <v>305.97000000000003</v>
      </c>
      <c r="E5" s="8">
        <v>213.15999999999997</v>
      </c>
      <c r="F5" s="8">
        <v>123</v>
      </c>
      <c r="G5" s="8">
        <v>828.98500000000001</v>
      </c>
    </row>
    <row r="6" spans="1:7" x14ac:dyDescent="0.3">
      <c r="B6" t="s">
        <v>6206</v>
      </c>
      <c r="C6" s="8">
        <v>251.96499999999997</v>
      </c>
      <c r="D6" s="8">
        <v>129.46</v>
      </c>
      <c r="E6" s="8">
        <v>434.03999999999996</v>
      </c>
      <c r="F6" s="8">
        <v>171.93999999999997</v>
      </c>
      <c r="G6" s="8">
        <v>987.40499999999986</v>
      </c>
    </row>
    <row r="7" spans="1:7" x14ac:dyDescent="0.3">
      <c r="B7" t="s">
        <v>6207</v>
      </c>
      <c r="C7" s="8">
        <v>224.94499999999999</v>
      </c>
      <c r="D7" s="8">
        <v>349.12</v>
      </c>
      <c r="E7" s="8">
        <v>321.04000000000002</v>
      </c>
      <c r="F7" s="8">
        <v>126.035</v>
      </c>
      <c r="G7" s="8">
        <v>1021.14</v>
      </c>
    </row>
    <row r="8" spans="1:7" x14ac:dyDescent="0.3">
      <c r="B8" t="s">
        <v>6208</v>
      </c>
      <c r="C8" s="8">
        <v>307.12</v>
      </c>
      <c r="D8" s="8">
        <v>681.07499999999993</v>
      </c>
      <c r="E8" s="8">
        <v>533.70499999999993</v>
      </c>
      <c r="F8" s="8">
        <v>158.85</v>
      </c>
      <c r="G8" s="8">
        <v>1680.7499999999998</v>
      </c>
    </row>
    <row r="9" spans="1:7" x14ac:dyDescent="0.3">
      <c r="B9" t="s">
        <v>6209</v>
      </c>
      <c r="C9" s="8">
        <v>53.664999999999992</v>
      </c>
      <c r="D9" s="8">
        <v>83.025000000000006</v>
      </c>
      <c r="E9" s="8">
        <v>193.83499999999998</v>
      </c>
      <c r="F9" s="8">
        <v>68.039999999999992</v>
      </c>
      <c r="G9" s="8">
        <v>398.56499999999994</v>
      </c>
    </row>
    <row r="10" spans="1:7" x14ac:dyDescent="0.3">
      <c r="B10" t="s">
        <v>6210</v>
      </c>
      <c r="C10" s="8">
        <v>163.01999999999998</v>
      </c>
      <c r="D10" s="8">
        <v>678.3599999999999</v>
      </c>
      <c r="E10" s="8">
        <v>171.04500000000002</v>
      </c>
      <c r="F10" s="8">
        <v>372.255</v>
      </c>
      <c r="G10" s="8">
        <v>1384.6799999999998</v>
      </c>
    </row>
    <row r="11" spans="1:7" x14ac:dyDescent="0.3">
      <c r="B11" t="s">
        <v>6211</v>
      </c>
      <c r="C11" s="8">
        <v>345.02</v>
      </c>
      <c r="D11" s="8">
        <v>273.86999999999995</v>
      </c>
      <c r="E11" s="8">
        <v>184.12999999999997</v>
      </c>
      <c r="F11" s="8">
        <v>201.11499999999998</v>
      </c>
      <c r="G11" s="8">
        <v>1004.1349999999999</v>
      </c>
    </row>
    <row r="12" spans="1:7" x14ac:dyDescent="0.3">
      <c r="B12" t="s">
        <v>6212</v>
      </c>
      <c r="C12" s="8">
        <v>334.89</v>
      </c>
      <c r="D12" s="8">
        <v>70.95</v>
      </c>
      <c r="E12" s="8">
        <v>134.23000000000002</v>
      </c>
      <c r="F12" s="8">
        <v>166.27499999999998</v>
      </c>
      <c r="G12" s="8">
        <v>706.34499999999991</v>
      </c>
    </row>
    <row r="13" spans="1:7" x14ac:dyDescent="0.3">
      <c r="B13" t="s">
        <v>6213</v>
      </c>
      <c r="C13" s="8">
        <v>178.70999999999998</v>
      </c>
      <c r="D13" s="8">
        <v>166.1</v>
      </c>
      <c r="E13" s="8">
        <v>439.30999999999995</v>
      </c>
      <c r="F13" s="8">
        <v>492.9</v>
      </c>
      <c r="G13" s="8">
        <v>1277.02</v>
      </c>
    </row>
    <row r="14" spans="1:7" x14ac:dyDescent="0.3">
      <c r="B14" t="s">
        <v>6214</v>
      </c>
      <c r="C14" s="8">
        <v>301.98500000000001</v>
      </c>
      <c r="D14" s="8">
        <v>153.76499999999999</v>
      </c>
      <c r="E14" s="8">
        <v>215.55499999999998</v>
      </c>
      <c r="F14" s="8">
        <v>213.66499999999999</v>
      </c>
      <c r="G14" s="8">
        <v>884.96999999999991</v>
      </c>
    </row>
    <row r="15" spans="1:7" x14ac:dyDescent="0.3">
      <c r="B15" t="s">
        <v>6215</v>
      </c>
      <c r="C15" s="8">
        <v>312.83499999999998</v>
      </c>
      <c r="D15" s="8">
        <v>63.249999999999993</v>
      </c>
      <c r="E15" s="8">
        <v>350.89500000000004</v>
      </c>
      <c r="F15" s="8">
        <v>96.405000000000001</v>
      </c>
      <c r="G15" s="8">
        <v>823.38499999999999</v>
      </c>
    </row>
    <row r="16" spans="1:7" x14ac:dyDescent="0.3">
      <c r="B16" t="s">
        <v>6216</v>
      </c>
      <c r="C16" s="8">
        <v>265.62</v>
      </c>
      <c r="D16" s="8">
        <v>526.51499999999987</v>
      </c>
      <c r="E16" s="8">
        <v>187.06</v>
      </c>
      <c r="F16" s="8">
        <v>210.58999999999997</v>
      </c>
      <c r="G16" s="8">
        <v>1189.7849999999999</v>
      </c>
    </row>
    <row r="17" spans="1:7" x14ac:dyDescent="0.3">
      <c r="A17" t="s">
        <v>6219</v>
      </c>
      <c r="C17" s="8">
        <v>2926.63</v>
      </c>
      <c r="D17" s="8">
        <v>3481.4599999999996</v>
      </c>
      <c r="E17" s="8">
        <v>3378.0049999999997</v>
      </c>
      <c r="F17" s="8">
        <v>2401.0700000000002</v>
      </c>
      <c r="G17" s="8">
        <v>12187.164999999999</v>
      </c>
    </row>
    <row r="18" spans="1:7" x14ac:dyDescent="0.3">
      <c r="A18" t="s">
        <v>6202</v>
      </c>
      <c r="B18" t="s">
        <v>6205</v>
      </c>
      <c r="C18" s="8">
        <v>47.25</v>
      </c>
      <c r="D18" s="8">
        <v>65.805000000000007</v>
      </c>
      <c r="E18" s="8">
        <v>274.67500000000001</v>
      </c>
      <c r="F18" s="8">
        <v>179.22</v>
      </c>
      <c r="G18" s="8">
        <v>566.95000000000005</v>
      </c>
    </row>
    <row r="19" spans="1:7" x14ac:dyDescent="0.3">
      <c r="B19" t="s">
        <v>6206</v>
      </c>
      <c r="C19" s="8">
        <v>745.44999999999993</v>
      </c>
      <c r="D19" s="8">
        <v>428.88499999999999</v>
      </c>
      <c r="E19" s="8">
        <v>194.17499999999998</v>
      </c>
      <c r="F19" s="8">
        <v>429.82999999999993</v>
      </c>
      <c r="G19" s="8">
        <v>1798.34</v>
      </c>
    </row>
    <row r="20" spans="1:7" x14ac:dyDescent="0.3">
      <c r="B20" t="s">
        <v>6207</v>
      </c>
      <c r="C20" s="8">
        <v>130.47</v>
      </c>
      <c r="D20" s="8">
        <v>271.48500000000001</v>
      </c>
      <c r="E20" s="8">
        <v>281.20499999999998</v>
      </c>
      <c r="F20" s="8">
        <v>231.63000000000002</v>
      </c>
      <c r="G20" s="8">
        <v>914.79000000000008</v>
      </c>
    </row>
    <row r="21" spans="1:7" x14ac:dyDescent="0.3">
      <c r="B21" t="s">
        <v>6208</v>
      </c>
      <c r="C21" s="8">
        <v>27</v>
      </c>
      <c r="D21" s="8">
        <v>347.26</v>
      </c>
      <c r="E21" s="8">
        <v>147.51</v>
      </c>
      <c r="F21" s="8">
        <v>240.04</v>
      </c>
      <c r="G21" s="8">
        <v>761.81</v>
      </c>
    </row>
    <row r="22" spans="1:7" x14ac:dyDescent="0.3">
      <c r="B22" t="s">
        <v>6209</v>
      </c>
      <c r="C22" s="8">
        <v>255.11499999999995</v>
      </c>
      <c r="D22" s="8">
        <v>541.73</v>
      </c>
      <c r="E22" s="8">
        <v>83.43</v>
      </c>
      <c r="F22" s="8">
        <v>59.079999999999991</v>
      </c>
      <c r="G22" s="8">
        <v>939.35500000000013</v>
      </c>
    </row>
    <row r="23" spans="1:7" x14ac:dyDescent="0.3">
      <c r="B23" t="s">
        <v>6210</v>
      </c>
      <c r="C23" s="8">
        <v>584.78999999999985</v>
      </c>
      <c r="D23" s="8">
        <v>357.42999999999995</v>
      </c>
      <c r="E23" s="8">
        <v>355.34</v>
      </c>
      <c r="F23" s="8">
        <v>140.88</v>
      </c>
      <c r="G23" s="8">
        <v>1438.4399999999996</v>
      </c>
    </row>
    <row r="24" spans="1:7" x14ac:dyDescent="0.3">
      <c r="B24" t="s">
        <v>6211</v>
      </c>
      <c r="C24" s="8">
        <v>430.62</v>
      </c>
      <c r="D24" s="8">
        <v>227.42500000000001</v>
      </c>
      <c r="E24" s="8">
        <v>236.315</v>
      </c>
      <c r="F24" s="8">
        <v>414.58499999999992</v>
      </c>
      <c r="G24" s="8">
        <v>1308.9450000000002</v>
      </c>
    </row>
    <row r="25" spans="1:7" x14ac:dyDescent="0.3">
      <c r="B25" t="s">
        <v>6212</v>
      </c>
      <c r="C25" s="8">
        <v>22.5</v>
      </c>
      <c r="D25" s="8">
        <v>77.72</v>
      </c>
      <c r="E25" s="8">
        <v>60.5</v>
      </c>
      <c r="F25" s="8">
        <v>139.67999999999998</v>
      </c>
      <c r="G25" s="8">
        <v>300.39999999999998</v>
      </c>
    </row>
    <row r="26" spans="1:7" x14ac:dyDescent="0.3">
      <c r="B26" t="s">
        <v>6213</v>
      </c>
      <c r="C26" s="8">
        <v>126.14999999999999</v>
      </c>
      <c r="D26" s="8">
        <v>195.11</v>
      </c>
      <c r="E26" s="8">
        <v>89.13</v>
      </c>
      <c r="F26" s="8">
        <v>302.65999999999997</v>
      </c>
      <c r="G26" s="8">
        <v>713.05</v>
      </c>
    </row>
    <row r="27" spans="1:7" x14ac:dyDescent="0.3">
      <c r="B27" t="s">
        <v>6214</v>
      </c>
      <c r="C27" s="8">
        <v>376.03</v>
      </c>
      <c r="D27" s="8">
        <v>523.24</v>
      </c>
      <c r="E27" s="8">
        <v>440.96499999999997</v>
      </c>
      <c r="F27" s="8">
        <v>174.46999999999997</v>
      </c>
      <c r="G27" s="8">
        <v>1514.7049999999999</v>
      </c>
    </row>
    <row r="28" spans="1:7" x14ac:dyDescent="0.3">
      <c r="B28" t="s">
        <v>6215</v>
      </c>
      <c r="C28" s="8">
        <v>515.17999999999995</v>
      </c>
      <c r="D28" s="8">
        <v>142.56</v>
      </c>
      <c r="E28" s="8">
        <v>347.03999999999996</v>
      </c>
      <c r="F28" s="8">
        <v>104.08499999999999</v>
      </c>
      <c r="G28" s="8">
        <v>1108.865</v>
      </c>
    </row>
    <row r="29" spans="1:7" x14ac:dyDescent="0.3">
      <c r="B29" t="s">
        <v>6216</v>
      </c>
      <c r="C29" s="8">
        <v>95.859999999999985</v>
      </c>
      <c r="D29" s="8">
        <v>484.76</v>
      </c>
      <c r="E29" s="8">
        <v>94.17</v>
      </c>
      <c r="F29" s="8">
        <v>77.10499999999999</v>
      </c>
      <c r="G29" s="8">
        <v>751.89499999999998</v>
      </c>
    </row>
    <row r="30" spans="1:7" x14ac:dyDescent="0.3">
      <c r="A30" t="s">
        <v>6220</v>
      </c>
      <c r="C30" s="8">
        <v>3356.415</v>
      </c>
      <c r="D30" s="8">
        <v>3663.41</v>
      </c>
      <c r="E30" s="8">
        <v>2604.4550000000004</v>
      </c>
      <c r="F30" s="8">
        <v>2493.2649999999999</v>
      </c>
      <c r="G30" s="8">
        <v>12117.544999999998</v>
      </c>
    </row>
    <row r="31" spans="1:7" x14ac:dyDescent="0.3">
      <c r="A31" t="s">
        <v>6203</v>
      </c>
      <c r="B31" t="s">
        <v>6205</v>
      </c>
      <c r="C31" s="8">
        <v>258.34500000000003</v>
      </c>
      <c r="D31" s="8">
        <v>139.625</v>
      </c>
      <c r="E31" s="8">
        <v>279.52000000000004</v>
      </c>
      <c r="F31" s="8">
        <v>160.19499999999999</v>
      </c>
      <c r="G31" s="8">
        <v>837.68499999999995</v>
      </c>
    </row>
    <row r="32" spans="1:7" x14ac:dyDescent="0.3">
      <c r="B32" t="s">
        <v>6206</v>
      </c>
      <c r="C32" s="8">
        <v>342.2</v>
      </c>
      <c r="D32" s="8">
        <v>284.24999999999994</v>
      </c>
      <c r="E32" s="8">
        <v>251.83</v>
      </c>
      <c r="F32" s="8">
        <v>80.550000000000011</v>
      </c>
      <c r="G32" s="8">
        <v>958.82999999999993</v>
      </c>
    </row>
    <row r="33" spans="1:7" x14ac:dyDescent="0.3">
      <c r="B33" t="s">
        <v>6207</v>
      </c>
      <c r="C33" s="8">
        <v>418.30499999999989</v>
      </c>
      <c r="D33" s="8">
        <v>468.125</v>
      </c>
      <c r="E33" s="8">
        <v>405.05500000000006</v>
      </c>
      <c r="F33" s="8">
        <v>253.15499999999997</v>
      </c>
      <c r="G33" s="8">
        <v>1544.6399999999999</v>
      </c>
    </row>
    <row r="34" spans="1:7" x14ac:dyDescent="0.3">
      <c r="B34" t="s">
        <v>6208</v>
      </c>
      <c r="C34" s="8">
        <v>102.32999999999998</v>
      </c>
      <c r="D34" s="8">
        <v>242.14000000000001</v>
      </c>
      <c r="E34" s="8">
        <v>554.875</v>
      </c>
      <c r="F34" s="8">
        <v>106.23999999999998</v>
      </c>
      <c r="G34" s="8">
        <v>1005.585</v>
      </c>
    </row>
    <row r="35" spans="1:7" x14ac:dyDescent="0.3">
      <c r="B35" t="s">
        <v>6209</v>
      </c>
      <c r="C35" s="8">
        <v>234.71999999999997</v>
      </c>
      <c r="D35" s="8">
        <v>133.08000000000001</v>
      </c>
      <c r="E35" s="8">
        <v>267.2</v>
      </c>
      <c r="F35" s="8">
        <v>272.68999999999994</v>
      </c>
      <c r="G35" s="8">
        <v>907.68999999999994</v>
      </c>
    </row>
    <row r="36" spans="1:7" x14ac:dyDescent="0.3">
      <c r="B36" t="s">
        <v>6210</v>
      </c>
      <c r="C36" s="8">
        <v>430.39</v>
      </c>
      <c r="D36" s="8">
        <v>136.20500000000001</v>
      </c>
      <c r="E36" s="8">
        <v>209.6</v>
      </c>
      <c r="F36" s="8">
        <v>88.334999999999994</v>
      </c>
      <c r="G36" s="8">
        <v>864.53000000000009</v>
      </c>
    </row>
    <row r="37" spans="1:7" x14ac:dyDescent="0.3">
      <c r="B37" t="s">
        <v>6211</v>
      </c>
      <c r="C37" s="8">
        <v>109.005</v>
      </c>
      <c r="D37" s="8">
        <v>393.57499999999999</v>
      </c>
      <c r="E37" s="8">
        <v>61.034999999999997</v>
      </c>
      <c r="F37" s="8">
        <v>199.48999999999998</v>
      </c>
      <c r="G37" s="8">
        <v>763.10500000000002</v>
      </c>
    </row>
    <row r="38" spans="1:7" x14ac:dyDescent="0.3">
      <c r="B38" t="s">
        <v>6212</v>
      </c>
      <c r="C38" s="8">
        <v>287.52499999999998</v>
      </c>
      <c r="D38" s="8">
        <v>288.67</v>
      </c>
      <c r="E38" s="8">
        <v>125.58</v>
      </c>
      <c r="F38" s="8">
        <v>374.13499999999999</v>
      </c>
      <c r="G38" s="8">
        <v>1075.9099999999999</v>
      </c>
    </row>
    <row r="39" spans="1:7" x14ac:dyDescent="0.3">
      <c r="B39" t="s">
        <v>6213</v>
      </c>
      <c r="C39" s="8">
        <v>840.92999999999984</v>
      </c>
      <c r="D39" s="8">
        <v>409.875</v>
      </c>
      <c r="E39" s="8">
        <v>171.32999999999998</v>
      </c>
      <c r="F39" s="8">
        <v>221.43999999999997</v>
      </c>
      <c r="G39" s="8">
        <v>1643.5749999999998</v>
      </c>
    </row>
    <row r="40" spans="1:7" x14ac:dyDescent="0.3">
      <c r="B40" t="s">
        <v>6214</v>
      </c>
      <c r="C40" s="8">
        <v>299.07</v>
      </c>
      <c r="D40" s="8">
        <v>260.32499999999999</v>
      </c>
      <c r="E40" s="8">
        <v>584.64</v>
      </c>
      <c r="F40" s="8">
        <v>256.36500000000001</v>
      </c>
      <c r="G40" s="8">
        <v>1400.3999999999999</v>
      </c>
    </row>
    <row r="41" spans="1:7" x14ac:dyDescent="0.3">
      <c r="B41" t="s">
        <v>6215</v>
      </c>
      <c r="C41" s="8">
        <v>323.32499999999999</v>
      </c>
      <c r="D41" s="8">
        <v>565.57000000000005</v>
      </c>
      <c r="E41" s="8">
        <v>537.80999999999995</v>
      </c>
      <c r="F41" s="8">
        <v>189.47499999999999</v>
      </c>
      <c r="G41" s="8">
        <v>1616.1799999999998</v>
      </c>
    </row>
    <row r="42" spans="1:7" x14ac:dyDescent="0.3">
      <c r="B42" t="s">
        <v>6216</v>
      </c>
      <c r="C42" s="8">
        <v>399.48499999999996</v>
      </c>
      <c r="D42" s="8">
        <v>148.19999999999999</v>
      </c>
      <c r="E42" s="8">
        <v>388.21999999999997</v>
      </c>
      <c r="F42" s="8">
        <v>212.07499999999999</v>
      </c>
      <c r="G42" s="8">
        <v>1147.98</v>
      </c>
    </row>
    <row r="43" spans="1:7" x14ac:dyDescent="0.3">
      <c r="A43" t="s">
        <v>6221</v>
      </c>
      <c r="C43" s="8">
        <v>4045.63</v>
      </c>
      <c r="D43" s="8">
        <v>3469.64</v>
      </c>
      <c r="E43" s="8">
        <v>3836.6949999999997</v>
      </c>
      <c r="F43" s="8">
        <v>2414.145</v>
      </c>
      <c r="G43" s="8">
        <v>13766.109999999999</v>
      </c>
    </row>
    <row r="44" spans="1:7" x14ac:dyDescent="0.3">
      <c r="A44" t="s">
        <v>6204</v>
      </c>
      <c r="B44" t="s">
        <v>6205</v>
      </c>
      <c r="C44" s="8">
        <v>112.69499999999999</v>
      </c>
      <c r="D44" s="8">
        <v>166.32</v>
      </c>
      <c r="E44" s="8">
        <v>843.71499999999992</v>
      </c>
      <c r="F44" s="8">
        <v>146.685</v>
      </c>
      <c r="G44" s="8">
        <v>1269.415</v>
      </c>
    </row>
    <row r="45" spans="1:7" x14ac:dyDescent="0.3">
      <c r="B45" t="s">
        <v>6206</v>
      </c>
      <c r="C45" s="8">
        <v>114.87999999999998</v>
      </c>
      <c r="D45" s="8">
        <v>133.815</v>
      </c>
      <c r="E45" s="8">
        <v>91.175000000000011</v>
      </c>
      <c r="F45" s="8">
        <v>53.759999999999991</v>
      </c>
      <c r="G45" s="8">
        <v>393.63</v>
      </c>
    </row>
    <row r="46" spans="1:7" x14ac:dyDescent="0.3">
      <c r="B46" t="s">
        <v>6207</v>
      </c>
      <c r="C46" s="8">
        <v>277.76</v>
      </c>
      <c r="D46" s="8">
        <v>175.41</v>
      </c>
      <c r="E46" s="8">
        <v>462.50999999999993</v>
      </c>
      <c r="F46" s="8">
        <v>399.52499999999998</v>
      </c>
      <c r="G46" s="8">
        <v>1315.2049999999999</v>
      </c>
    </row>
    <row r="47" spans="1:7" x14ac:dyDescent="0.3">
      <c r="B47" t="s">
        <v>6208</v>
      </c>
      <c r="C47" s="8">
        <v>197.89499999999998</v>
      </c>
      <c r="D47" s="8">
        <v>289.755</v>
      </c>
      <c r="E47" s="8">
        <v>88.545000000000002</v>
      </c>
      <c r="F47" s="8">
        <v>200.25499999999997</v>
      </c>
      <c r="G47" s="8">
        <v>776.44999999999993</v>
      </c>
    </row>
    <row r="48" spans="1:7" x14ac:dyDescent="0.3">
      <c r="B48" t="s">
        <v>6209</v>
      </c>
      <c r="C48" s="8">
        <v>193.11499999999998</v>
      </c>
      <c r="D48" s="8">
        <v>212.49499999999998</v>
      </c>
      <c r="E48" s="8">
        <v>292.29000000000002</v>
      </c>
      <c r="F48" s="8">
        <v>304.46999999999997</v>
      </c>
      <c r="G48" s="8">
        <v>1002.3699999999999</v>
      </c>
    </row>
    <row r="49" spans="1:7" x14ac:dyDescent="0.3">
      <c r="B49" t="s">
        <v>6210</v>
      </c>
      <c r="C49" s="8">
        <v>179.79</v>
      </c>
      <c r="D49" s="8">
        <v>426.2</v>
      </c>
      <c r="E49" s="8">
        <v>170.08999999999997</v>
      </c>
      <c r="F49" s="8">
        <v>379.31</v>
      </c>
      <c r="G49" s="8">
        <v>1155.3899999999999</v>
      </c>
    </row>
    <row r="50" spans="1:7" x14ac:dyDescent="0.3">
      <c r="B50" t="s">
        <v>6211</v>
      </c>
      <c r="C50" s="8">
        <v>247.28999999999996</v>
      </c>
      <c r="D50" s="8">
        <v>246.685</v>
      </c>
      <c r="E50" s="8">
        <v>271.05499999999995</v>
      </c>
      <c r="F50" s="8">
        <v>141.69999999999999</v>
      </c>
      <c r="G50" s="8">
        <v>906.73</v>
      </c>
    </row>
    <row r="51" spans="1:7" x14ac:dyDescent="0.3">
      <c r="B51" t="s">
        <v>6212</v>
      </c>
      <c r="C51" s="8">
        <v>116.39499999999998</v>
      </c>
      <c r="D51" s="8">
        <v>41.25</v>
      </c>
      <c r="E51" s="8">
        <v>15.54</v>
      </c>
      <c r="F51" s="8">
        <v>71.06</v>
      </c>
      <c r="G51" s="8">
        <v>244.24499999999998</v>
      </c>
    </row>
    <row r="52" spans="1:7" x14ac:dyDescent="0.3">
      <c r="A52" t="s">
        <v>6222</v>
      </c>
      <c r="C52" s="8">
        <v>1439.82</v>
      </c>
      <c r="D52" s="8">
        <v>1691.9299999999998</v>
      </c>
      <c r="E52" s="8">
        <v>2234.9199999999996</v>
      </c>
      <c r="F52" s="8">
        <v>1696.7649999999999</v>
      </c>
      <c r="G52" s="8">
        <v>7063.4349999999986</v>
      </c>
    </row>
    <row r="53" spans="1:7" x14ac:dyDescent="0.3">
      <c r="A53" t="s">
        <v>6200</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E1D0-2058-44A6-B27E-7B48F0E51ABC}">
  <dimension ref="A3:F8"/>
  <sheetViews>
    <sheetView workbookViewId="0">
      <selection activeCell="R16" sqref="R16"/>
    </sheetView>
  </sheetViews>
  <sheetFormatPr defaultRowHeight="14.4" x14ac:dyDescent="0.3"/>
  <cols>
    <col min="1" max="1" width="14.88671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6" x14ac:dyDescent="0.3">
      <c r="A3" s="6" t="s">
        <v>6229</v>
      </c>
      <c r="B3" s="6" t="s">
        <v>6228</v>
      </c>
    </row>
    <row r="4" spans="1:6" x14ac:dyDescent="0.3">
      <c r="A4" s="6" t="s">
        <v>6199</v>
      </c>
      <c r="B4" t="s">
        <v>6223</v>
      </c>
      <c r="C4" t="s">
        <v>6224</v>
      </c>
      <c r="D4" t="s">
        <v>6225</v>
      </c>
      <c r="E4" t="s">
        <v>6226</v>
      </c>
      <c r="F4" t="s">
        <v>6200</v>
      </c>
    </row>
    <row r="5" spans="1:6" x14ac:dyDescent="0.3">
      <c r="A5" s="7" t="s">
        <v>318</v>
      </c>
      <c r="B5" s="9">
        <v>147</v>
      </c>
      <c r="C5" s="9">
        <v>118</v>
      </c>
      <c r="D5" s="9">
        <v>130</v>
      </c>
      <c r="E5" s="9">
        <v>142</v>
      </c>
      <c r="F5" s="9">
        <v>537</v>
      </c>
    </row>
    <row r="6" spans="1:6" x14ac:dyDescent="0.3">
      <c r="A6" s="7" t="s">
        <v>28</v>
      </c>
      <c r="B6" s="9">
        <v>21</v>
      </c>
      <c r="C6" s="9">
        <v>73</v>
      </c>
      <c r="D6" s="9">
        <v>76</v>
      </c>
      <c r="E6" s="9">
        <v>84</v>
      </c>
      <c r="F6" s="9">
        <v>254</v>
      </c>
    </row>
    <row r="7" spans="1:6" x14ac:dyDescent="0.3">
      <c r="A7" s="7" t="s">
        <v>19</v>
      </c>
      <c r="B7" s="9">
        <v>779</v>
      </c>
      <c r="C7" s="9">
        <v>681</v>
      </c>
      <c r="D7" s="9">
        <v>648</v>
      </c>
      <c r="E7" s="9">
        <v>652</v>
      </c>
      <c r="F7" s="9">
        <v>2760</v>
      </c>
    </row>
    <row r="8" spans="1:6" x14ac:dyDescent="0.3">
      <c r="A8" s="7" t="s">
        <v>6200</v>
      </c>
      <c r="B8" s="9">
        <v>947</v>
      </c>
      <c r="C8" s="9">
        <v>872</v>
      </c>
      <c r="D8" s="9">
        <v>854</v>
      </c>
      <c r="E8" s="9">
        <v>878</v>
      </c>
      <c r="F8" s="9">
        <v>3551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EECFD-8A46-4728-9635-6F4FA88F056C}">
  <dimension ref="A3:B7"/>
  <sheetViews>
    <sheetView workbookViewId="0">
      <selection activeCell="P18" sqref="P18"/>
    </sheetView>
  </sheetViews>
  <sheetFormatPr defaultRowHeight="14.4" x14ac:dyDescent="0.3"/>
  <cols>
    <col min="1" max="1" width="14" bestFit="1" customWidth="1"/>
    <col min="2" max="2" width="11.6640625" bestFit="1" customWidth="1"/>
  </cols>
  <sheetData>
    <row r="3" spans="1:2" x14ac:dyDescent="0.3">
      <c r="A3" s="6" t="s">
        <v>6199</v>
      </c>
      <c r="B3" t="s">
        <v>6198</v>
      </c>
    </row>
    <row r="4" spans="1:2" x14ac:dyDescent="0.3">
      <c r="A4" s="7" t="s">
        <v>318</v>
      </c>
      <c r="B4" s="10">
        <v>6696.8649999999989</v>
      </c>
    </row>
    <row r="5" spans="1:2" x14ac:dyDescent="0.3">
      <c r="A5" s="7" t="s">
        <v>28</v>
      </c>
      <c r="B5" s="10">
        <v>2798.5050000000001</v>
      </c>
    </row>
    <row r="6" spans="1:2" x14ac:dyDescent="0.3">
      <c r="A6" s="7" t="s">
        <v>19</v>
      </c>
      <c r="B6" s="10">
        <v>35638.88499999998</v>
      </c>
    </row>
    <row r="7" spans="1:2" x14ac:dyDescent="0.3">
      <c r="A7" s="7" t="s">
        <v>6200</v>
      </c>
      <c r="B7" s="10">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E8185-56AB-4DF7-8E68-E553D412A268}">
  <dimension ref="A3:B8"/>
  <sheetViews>
    <sheetView workbookViewId="0">
      <selection activeCell="M18" sqref="M18"/>
    </sheetView>
  </sheetViews>
  <sheetFormatPr defaultRowHeight="14.4" x14ac:dyDescent="0.3"/>
  <cols>
    <col min="1" max="1" width="12.5546875" bestFit="1" customWidth="1"/>
    <col min="2" max="2" width="14.88671875" bestFit="1" customWidth="1"/>
    <col min="3" max="3" width="11.6640625" bestFit="1" customWidth="1"/>
  </cols>
  <sheetData>
    <row r="3" spans="1:2" x14ac:dyDescent="0.3">
      <c r="A3" s="6" t="s">
        <v>6199</v>
      </c>
      <c r="B3" t="s">
        <v>6229</v>
      </c>
    </row>
    <row r="4" spans="1:2" x14ac:dyDescent="0.3">
      <c r="A4" s="11">
        <v>0.2</v>
      </c>
      <c r="B4" s="9">
        <v>892</v>
      </c>
    </row>
    <row r="5" spans="1:2" x14ac:dyDescent="0.3">
      <c r="A5" s="11">
        <v>0.5</v>
      </c>
      <c r="B5" s="9">
        <v>943</v>
      </c>
    </row>
    <row r="6" spans="1:2" x14ac:dyDescent="0.3">
      <c r="A6" s="11">
        <v>1</v>
      </c>
      <c r="B6" s="9">
        <v>875</v>
      </c>
    </row>
    <row r="7" spans="1:2" x14ac:dyDescent="0.3">
      <c r="A7" s="11">
        <v>2.5</v>
      </c>
      <c r="B7" s="9">
        <v>841</v>
      </c>
    </row>
    <row r="8" spans="1:2" x14ac:dyDescent="0.3">
      <c r="A8" s="11" t="s">
        <v>6200</v>
      </c>
      <c r="B8" s="9">
        <v>3551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F3" sqref="F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7.33203125" customWidth="1"/>
    <col min="7" max="7" width="26.5546875" customWidth="1"/>
    <col min="8" max="8" width="14.33203125" bestFit="1" customWidth="1"/>
    <col min="9" max="9" width="12.6640625" customWidth="1"/>
    <col min="10" max="10" width="11.6640625" customWidth="1"/>
    <col min="11" max="11" width="6" bestFit="1" customWidth="1"/>
    <col min="12" max="12" width="10.77734375" customWidth="1"/>
    <col min="13" max="13" width="8.88671875" bestFit="1" customWidth="1"/>
    <col min="14" max="14" width="17.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6227</v>
      </c>
    </row>
    <row r="2" spans="1:16" x14ac:dyDescent="0.3">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FC7B-70DE-489F-8369-85D221237340}">
  <dimension ref="A4:W4"/>
  <sheetViews>
    <sheetView showGridLines="0" tabSelected="1" topLeftCell="A4" workbookViewId="0">
      <selection activeCell="V16" sqref="V16"/>
    </sheetView>
  </sheetViews>
  <sheetFormatPr defaultRowHeight="14.4" x14ac:dyDescent="0.3"/>
  <sheetData>
    <row r="4" spans="1:23" ht="28.8" x14ac:dyDescent="0.55000000000000004">
      <c r="A4" s="12" t="s">
        <v>6230</v>
      </c>
      <c r="B4" s="12"/>
      <c r="C4" s="12"/>
      <c r="D4" s="12"/>
      <c r="E4" s="12"/>
      <c r="F4" s="12"/>
      <c r="G4" s="12"/>
      <c r="H4" s="12"/>
      <c r="I4" s="12"/>
      <c r="J4" s="12"/>
      <c r="K4" s="12"/>
      <c r="L4" s="12"/>
      <c r="M4" s="12"/>
      <c r="N4" s="12"/>
      <c r="O4" s="12"/>
      <c r="P4" s="12"/>
      <c r="Q4" s="12"/>
      <c r="R4" s="12"/>
      <c r="S4" s="12"/>
      <c r="T4" s="12"/>
      <c r="U4" s="12"/>
      <c r="V4" s="12"/>
      <c r="W4" s="12"/>
    </row>
  </sheetData>
  <mergeCells count="1">
    <mergeCell ref="A4:W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orders</vt:lpstr>
      <vt:lpstr>customers</vt:lpstr>
      <vt:lpstr>Sheet5</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Sabbir Hossain</cp:lastModifiedBy>
  <cp:revision/>
  <dcterms:created xsi:type="dcterms:W3CDTF">2022-11-26T09:51:45Z</dcterms:created>
  <dcterms:modified xsi:type="dcterms:W3CDTF">2024-10-16T19:59:08Z</dcterms:modified>
  <cp:category/>
  <cp:contentStatus/>
</cp:coreProperties>
</file>