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eedores" sheetId="1" r:id="rId4"/>
    <sheet state="visible" name="Donantes" sheetId="2" r:id="rId5"/>
    <sheet state="visible" name="Pivot Table 1" sheetId="3" r:id="rId6"/>
    <sheet state="hidden" name="Errores" sheetId="4" r:id="rId7"/>
    <sheet state="visible" name="Detalels IngEgr" sheetId="5" r:id="rId8"/>
  </sheets>
  <definedNames>
    <definedName hidden="1" localSheetId="2" name="_xlnm._FilterDatabase">'Pivot Table 1'!$K$15:$L$21</definedName>
    <definedName hidden="1" localSheetId="4" name="_xlnm._FilterDatabase">'Detalels IngEgr'!$A$1:$D$45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<sst xmlns="http://schemas.openxmlformats.org/spreadsheetml/2006/main" count="2923" uniqueCount="1199">
  <si>
    <t>Número Proveedor</t>
  </si>
  <si>
    <t>Nombre Proveedor</t>
  </si>
  <si>
    <t>CUIT</t>
  </si>
  <si>
    <t>Categoria Proveedor</t>
  </si>
  <si>
    <t>Tipo de Contribuyente</t>
  </si>
  <si>
    <t>Contacto</t>
  </si>
  <si>
    <t>Correo Electrónico</t>
  </si>
  <si>
    <t>Teléfono</t>
  </si>
  <si>
    <t>Razón Social</t>
  </si>
  <si>
    <t>Importe</t>
  </si>
  <si>
    <t>Fecha</t>
  </si>
  <si>
    <t>Nro_Cuenta</t>
  </si>
  <si>
    <t>P00032</t>
  </si>
  <si>
    <t>Repuestos Zeta</t>
  </si>
  <si>
    <t>30-98765437-1</t>
  </si>
  <si>
    <t>AGENTE IMPOSITIVO</t>
  </si>
  <si>
    <t>Responsable inscripto</t>
  </si>
  <si>
    <t>Roberto Ruiz</t>
  </si>
  <si>
    <t>roberto.ruiz@empresa.zom</t>
  </si>
  <si>
    <t>2345-6789</t>
  </si>
  <si>
    <t>S.R.L.</t>
  </si>
  <si>
    <t>P00018</t>
  </si>
  <si>
    <t>Consultora Zeta</t>
  </si>
  <si>
    <t>SERVICOS</t>
  </si>
  <si>
    <t>Laura Sánchez</t>
  </si>
  <si>
    <t>laura.sanchez@empresa.zom</t>
  </si>
  <si>
    <t>8901-2345</t>
  </si>
  <si>
    <t>D00053</t>
  </si>
  <si>
    <t>Estudio Jurídico Zeta</t>
  </si>
  <si>
    <t>Estudio Jurídico</t>
  </si>
  <si>
    <t>estudio.zeta@correo.com</t>
  </si>
  <si>
    <t>3456-7890</t>
  </si>
  <si>
    <t>S.A.</t>
  </si>
  <si>
    <t>P00050</t>
  </si>
  <si>
    <t>Servicios Zeta</t>
  </si>
  <si>
    <t>Monotributista</t>
  </si>
  <si>
    <t>servicios.zeta@empresa.zom</t>
  </si>
  <si>
    <t>0123-4567</t>
  </si>
  <si>
    <t>P00036</t>
  </si>
  <si>
    <t>Consultora S.A.</t>
  </si>
  <si>
    <t>Marcela Martínez</t>
  </si>
  <si>
    <t>marcela.martinez@empresa.zom</t>
  </si>
  <si>
    <t>6789-0123</t>
  </si>
  <si>
    <t>P00065</t>
  </si>
  <si>
    <t>Servicios Beta</t>
  </si>
  <si>
    <t>MATERIALES</t>
  </si>
  <si>
    <t>Laura Gómez</t>
  </si>
  <si>
    <t>laura.gomez@empresa.zom</t>
  </si>
  <si>
    <t>5678-9012</t>
  </si>
  <si>
    <t>P00084</t>
  </si>
  <si>
    <t>Fernando Pérez</t>
  </si>
  <si>
    <t>fernando.perez@correo.zom</t>
  </si>
  <si>
    <t>4567-8901</t>
  </si>
  <si>
    <t>P00060</t>
  </si>
  <si>
    <t>Roberto Pérez</t>
  </si>
  <si>
    <t>roberto.perez@correo.zom</t>
  </si>
  <si>
    <t>D00030</t>
  </si>
  <si>
    <t>Constructora Beta</t>
  </si>
  <si>
    <t>Ricardo Martínez</t>
  </si>
  <si>
    <t>ricardo.martinez@empresa.zom</t>
  </si>
  <si>
    <t>P00100</t>
  </si>
  <si>
    <t>Gabriela Morales</t>
  </si>
  <si>
    <t>gabriela.morales@empresa.zom</t>
  </si>
  <si>
    <t>P00054</t>
  </si>
  <si>
    <t>Claudia Ruiz</t>
  </si>
  <si>
    <t>claudia.ruiz@empresa.zom</t>
  </si>
  <si>
    <t>P00026</t>
  </si>
  <si>
    <t>Carlos López</t>
  </si>
  <si>
    <t>carlos.lopez@correo.com</t>
  </si>
  <si>
    <t>P00006</t>
  </si>
  <si>
    <t>Grupo Alfa</t>
  </si>
  <si>
    <t>Alberto Fernández</t>
  </si>
  <si>
    <t>alberto.fernandez@empresa.zom</t>
  </si>
  <si>
    <t>P00093</t>
  </si>
  <si>
    <t>Servicios Proveedores</t>
  </si>
  <si>
    <t>servicios.proveedores@correo.zom</t>
  </si>
  <si>
    <t>P00080</t>
  </si>
  <si>
    <t>Consultora Beta SRL</t>
  </si>
  <si>
    <t>Consultora Beta</t>
  </si>
  <si>
    <t>consultora.beta@correo.zom</t>
  </si>
  <si>
    <t>P00023</t>
  </si>
  <si>
    <t>Inversiones Sigma</t>
  </si>
  <si>
    <t>Carlos Jiménez</t>
  </si>
  <si>
    <t>carlos.jimenez@empresa.com</t>
  </si>
  <si>
    <t>P00014</t>
  </si>
  <si>
    <t>Estudio Jurídico Alfa</t>
  </si>
  <si>
    <t>María Hernández</t>
  </si>
  <si>
    <t>maria.hernandez@correo.com</t>
  </si>
  <si>
    <t>P00089</t>
  </si>
  <si>
    <t>Mariana Morales</t>
  </si>
  <si>
    <t>mariana.morales@correo.com</t>
  </si>
  <si>
    <t>9012-3456</t>
  </si>
  <si>
    <t>P00003</t>
  </si>
  <si>
    <t>Empresa XYZ</t>
  </si>
  <si>
    <t>María López</t>
  </si>
  <si>
    <t>maria.lopez@empresa.com</t>
  </si>
  <si>
    <t>P00022</t>
  </si>
  <si>
    <t>Roberto Morales</t>
  </si>
  <si>
    <t>roberto.morales@correo.com</t>
  </si>
  <si>
    <t>P00092</t>
  </si>
  <si>
    <t>consultora.zeta@empresa.zom</t>
  </si>
  <si>
    <t>P00041</t>
  </si>
  <si>
    <t>Proveedora SRL</t>
  </si>
  <si>
    <t>proveedora.srl@empresa.zom</t>
  </si>
  <si>
    <t>1234-5678</t>
  </si>
  <si>
    <t>P00031</t>
  </si>
  <si>
    <t>María Gómez</t>
  </si>
  <si>
    <t>maria.gomez@correo.zom</t>
  </si>
  <si>
    <t>P00009</t>
  </si>
  <si>
    <t>Fernando Gómez</t>
  </si>
  <si>
    <t>fernando.gomez@correo.zom</t>
  </si>
  <si>
    <t>P00008</t>
  </si>
  <si>
    <t>Compañía Beta</t>
  </si>
  <si>
    <t>Laura Martínez</t>
  </si>
  <si>
    <t>laura.martinez@empresa.zom</t>
  </si>
  <si>
    <t>P00046</t>
  </si>
  <si>
    <t>Pedro Ruiz</t>
  </si>
  <si>
    <t>pedro.ruiz@correo.com</t>
  </si>
  <si>
    <t>P00010</t>
  </si>
  <si>
    <t>Soluciones Gama</t>
  </si>
  <si>
    <t>Javier Martínez</t>
  </si>
  <si>
    <t>javier.martinez@empresa.com</t>
  </si>
  <si>
    <t>P00059</t>
  </si>
  <si>
    <t>Proveedores SRL</t>
  </si>
  <si>
    <t>proveedores.srl@empresa.zom</t>
  </si>
  <si>
    <t>P00033</t>
  </si>
  <si>
    <t>Servicios &amp; Co.</t>
  </si>
  <si>
    <t>Gabriela Sánchez</t>
  </si>
  <si>
    <t>gabriela.sanchez@correo.zom</t>
  </si>
  <si>
    <t>P00013</t>
  </si>
  <si>
    <t>Repuestos Omega</t>
  </si>
  <si>
    <t>Sergio Castro</t>
  </si>
  <si>
    <t>sergio.castro@correo.zom</t>
  </si>
  <si>
    <t>P00072</t>
  </si>
  <si>
    <t>Estudio Consultores</t>
  </si>
  <si>
    <t>estudio.consultores@empresa.zom</t>
  </si>
  <si>
    <t>P00002</t>
  </si>
  <si>
    <t>Pedro González</t>
  </si>
  <si>
    <t>pedro.gonzalez@correo.zom</t>
  </si>
  <si>
    <t>P00085</t>
  </si>
  <si>
    <t>estudio.consultores@correo.com</t>
  </si>
  <si>
    <t>S.A.A</t>
  </si>
  <si>
    <t>P00081</t>
  </si>
  <si>
    <t>estudio.zeta@correo.zom</t>
  </si>
  <si>
    <t>P00083</t>
  </si>
  <si>
    <t>Proveedora Gamma</t>
  </si>
  <si>
    <t>proveedora.gamma@empresa.zom</t>
  </si>
  <si>
    <t>P00061</t>
  </si>
  <si>
    <t>Servicios Zeta S.A.</t>
  </si>
  <si>
    <t>servicios.zeta@empresa.com</t>
  </si>
  <si>
    <t>P00042</t>
  </si>
  <si>
    <t>Gabriela López</t>
  </si>
  <si>
    <t>gabriela.lopez@correo.zom</t>
  </si>
  <si>
    <t>P00082</t>
  </si>
  <si>
    <t>Gabriela Torres</t>
  </si>
  <si>
    <t>gabriela.torres@correo.com</t>
  </si>
  <si>
    <t>P00052</t>
  </si>
  <si>
    <t>Pedro Sánchez</t>
  </si>
  <si>
    <t>pedro.sanchez@correo.zom</t>
  </si>
  <si>
    <t>P00058</t>
  </si>
  <si>
    <t>Alejandro Martínez</t>
  </si>
  <si>
    <t>alejandro.martinez@correo.com</t>
  </si>
  <si>
    <t>P00063</t>
  </si>
  <si>
    <t>Grupo SRL</t>
  </si>
  <si>
    <t>grupo.srl@empresa.zom</t>
  </si>
  <si>
    <t>P00049</t>
  </si>
  <si>
    <t>Mariana García</t>
  </si>
  <si>
    <t>mariana.garcia@correo.com</t>
  </si>
  <si>
    <t>P00098</t>
  </si>
  <si>
    <t>Consultora Alpha</t>
  </si>
  <si>
    <t>consultora.alpha@correo.zom</t>
  </si>
  <si>
    <t>P00086</t>
  </si>
  <si>
    <t>Ana Gómez</t>
  </si>
  <si>
    <t>ana.gomez@empresa.zom</t>
  </si>
  <si>
    <t>P00064</t>
  </si>
  <si>
    <t>Consultora S.A.S.</t>
  </si>
  <si>
    <t>consultora@correo.com</t>
  </si>
  <si>
    <t>P00027</t>
  </si>
  <si>
    <t>Compañía Zeta</t>
  </si>
  <si>
    <t>Ana García</t>
  </si>
  <si>
    <t>ana.garcia@empresa.com</t>
  </si>
  <si>
    <t>7890-1234</t>
  </si>
  <si>
    <t>P00094</t>
  </si>
  <si>
    <t>Gabriela Martínez</t>
  </si>
  <si>
    <t>gabriela.martinez@empresa.zom</t>
  </si>
  <si>
    <t>P00034</t>
  </si>
  <si>
    <t>Empresas SRL</t>
  </si>
  <si>
    <t>Ana López</t>
  </si>
  <si>
    <t>ana.lopez@empresa.zom</t>
  </si>
  <si>
    <t>P00071</t>
  </si>
  <si>
    <t>Servicios Gamma</t>
  </si>
  <si>
    <t>servicios.gamma@correo.zom</t>
  </si>
  <si>
    <t>P00096</t>
  </si>
  <si>
    <t>Mariana Fernández</t>
  </si>
  <si>
    <t>mariana.fernandez@correo.com</t>
  </si>
  <si>
    <t>P00017</t>
  </si>
  <si>
    <t>Julio Fernández</t>
  </si>
  <si>
    <t>julio.fernandez@correo.zom</t>
  </si>
  <si>
    <t>P00087</t>
  </si>
  <si>
    <t>Consultora Zeta SRL</t>
  </si>
  <si>
    <t>consultora.zeta@correo.zom</t>
  </si>
  <si>
    <t>D00037</t>
  </si>
  <si>
    <t>Distribuciones AB</t>
  </si>
  <si>
    <t>Gabriela Ruiz</t>
  </si>
  <si>
    <t>gabriela.ruiz@correo.com</t>
  </si>
  <si>
    <t>P00004</t>
  </si>
  <si>
    <t>Servicios AB</t>
  </si>
  <si>
    <t>Laura Ruiz</t>
  </si>
  <si>
    <t>laura.ruiz@correo.zom</t>
  </si>
  <si>
    <t>P00070</t>
  </si>
  <si>
    <t>Mariana López</t>
  </si>
  <si>
    <t>mariana.lopez@correo.zom</t>
  </si>
  <si>
    <t>P00024</t>
  </si>
  <si>
    <t>Mariana Rodríguez</t>
  </si>
  <si>
    <t>mariana.rodriguez@correo.zom</t>
  </si>
  <si>
    <t>P00029</t>
  </si>
  <si>
    <t>Grupo Omega</t>
  </si>
  <si>
    <t>Laura Fernández</t>
  </si>
  <si>
    <t>laura.fernandez@correo.com</t>
  </si>
  <si>
    <t>P00066</t>
  </si>
  <si>
    <t>Marta López</t>
  </si>
  <si>
    <t>marta.lopez@correo.zom</t>
  </si>
  <si>
    <t>D00055</t>
  </si>
  <si>
    <t>Servicios Alpha</t>
  </si>
  <si>
    <t>servicios.alpha@correo.zom</t>
  </si>
  <si>
    <t>P00097</t>
  </si>
  <si>
    <t>Proveedora Consultora</t>
  </si>
  <si>
    <t>proveedora.consultora@empresa.zom</t>
  </si>
  <si>
    <t>P00051</t>
  </si>
  <si>
    <t>gabriela.morales@correo.zom</t>
  </si>
  <si>
    <t>P00020</t>
  </si>
  <si>
    <t>Juegos del Norte</t>
  </si>
  <si>
    <t>Pablo Fernández</t>
  </si>
  <si>
    <t>pablo.fernandez@empresa.zom</t>
  </si>
  <si>
    <t>P00040</t>
  </si>
  <si>
    <t>javier.martinez@correo.com</t>
  </si>
  <si>
    <t>P00001</t>
  </si>
  <si>
    <t>Proveedora S.A.</t>
  </si>
  <si>
    <t>Juan Pérez</t>
  </si>
  <si>
    <t>juan.perez@empresa.com</t>
  </si>
  <si>
    <t>P00073</t>
  </si>
  <si>
    <t>Andrés García</t>
  </si>
  <si>
    <t>andres.garcia@correo.zom</t>
  </si>
  <si>
    <t>P00044</t>
  </si>
  <si>
    <t>Grupo Beta</t>
  </si>
  <si>
    <t>María Rodríguez</t>
  </si>
  <si>
    <t>maria.rodriguez@correo.zom</t>
  </si>
  <si>
    <t>P00077</t>
  </si>
  <si>
    <t>Javier Rodríguez</t>
  </si>
  <si>
    <t>javier.rodriguez@correo.com</t>
  </si>
  <si>
    <t>P00039</t>
  </si>
  <si>
    <t>Estudio Zeta</t>
  </si>
  <si>
    <t>P00028</t>
  </si>
  <si>
    <t>Andrés Martínez</t>
  </si>
  <si>
    <t>andres.martinez@correo.zom</t>
  </si>
  <si>
    <t>P00068</t>
  </si>
  <si>
    <t>roberto.morales@correo.zom</t>
  </si>
  <si>
    <t>P00005</t>
  </si>
  <si>
    <t>Carlos Méndez</t>
  </si>
  <si>
    <t>carlos.mendez@correo.com</t>
  </si>
  <si>
    <t>P00021</t>
  </si>
  <si>
    <t>Distribuciones ABC</t>
  </si>
  <si>
    <t>Francisco Gómez</t>
  </si>
  <si>
    <t>francisco.gomez@correo.zom</t>
  </si>
  <si>
    <t>P00095</t>
  </si>
  <si>
    <t>Servicios Consultores</t>
  </si>
  <si>
    <t>servicios.consultores@correo.com</t>
  </si>
  <si>
    <t>P00019</t>
  </si>
  <si>
    <t>ana.lopez@correo.com</t>
  </si>
  <si>
    <t>P00078</t>
  </si>
  <si>
    <t>Servicios Gamma S.A.</t>
  </si>
  <si>
    <t>P00016</t>
  </si>
  <si>
    <t>Marketing Global</t>
  </si>
  <si>
    <t>Gabriela Gómez</t>
  </si>
  <si>
    <t>gabriela.gomez@empresa.com</t>
  </si>
  <si>
    <t>P00012</t>
  </si>
  <si>
    <t>Proveedor Ltda.</t>
  </si>
  <si>
    <t>Natalia Gómez</t>
  </si>
  <si>
    <t>natalia.gomez@empresa.com</t>
  </si>
  <si>
    <t>P00057</t>
  </si>
  <si>
    <t>consultora.beta@empresa.zom</t>
  </si>
  <si>
    <t>P00043</t>
  </si>
  <si>
    <t>Ricardo García</t>
  </si>
  <si>
    <t>ricardo.garcia@empresa.zom</t>
  </si>
  <si>
    <t>P00091</t>
  </si>
  <si>
    <t>Pedro Morales</t>
  </si>
  <si>
    <t>pedro.morales@correo.zom</t>
  </si>
  <si>
    <t>P00076</t>
  </si>
  <si>
    <t>Repuestos Beta S.A.</t>
  </si>
  <si>
    <t>Repuestos Beta</t>
  </si>
  <si>
    <t>repuestos.beta@empresa.zom</t>
  </si>
  <si>
    <t>P00047</t>
  </si>
  <si>
    <t>Servicios SRL</t>
  </si>
  <si>
    <t>servicios.srl@empresa.zom</t>
  </si>
  <si>
    <t>P00056</t>
  </si>
  <si>
    <t>Repuestos S.A.</t>
  </si>
  <si>
    <t>Roberto Díaz</t>
  </si>
  <si>
    <t>roberto.diaz@correo.zom</t>
  </si>
  <si>
    <t>P00075</t>
  </si>
  <si>
    <t>Servicios Alpha S.A.</t>
  </si>
  <si>
    <t>P00007</t>
  </si>
  <si>
    <t>Ana Sánchez</t>
  </si>
  <si>
    <t>ana.sanchez@correo.com</t>
  </si>
  <si>
    <t>P00074</t>
  </si>
  <si>
    <t>proveedora.srl@correo.zom</t>
  </si>
  <si>
    <t>P00067</t>
  </si>
  <si>
    <t>Estudio Jurídico S.A.</t>
  </si>
  <si>
    <t>estudio.juridico@correo.com</t>
  </si>
  <si>
    <t>P00035</t>
  </si>
  <si>
    <t>Victor Pérez</t>
  </si>
  <si>
    <t>victor.perez@correo.zom</t>
  </si>
  <si>
    <t>P00015</t>
  </si>
  <si>
    <t>Rosa Pérez</t>
  </si>
  <si>
    <t>rosa.perez@correo.zom</t>
  </si>
  <si>
    <t>P00079</t>
  </si>
  <si>
    <t>Ana Morales</t>
  </si>
  <si>
    <t>ana.morales@correo.zom</t>
  </si>
  <si>
    <t>P00099</t>
  </si>
  <si>
    <t>Servicios Repuestos</t>
  </si>
  <si>
    <t>servicios.repuestos@correo.com</t>
  </si>
  <si>
    <t>P00025</t>
  </si>
  <si>
    <t>Servicios Delta</t>
  </si>
  <si>
    <t>Sergio García</t>
  </si>
  <si>
    <t>sergio.garcia@empresa.zom</t>
  </si>
  <si>
    <t>P00038</t>
  </si>
  <si>
    <t>laura.fernandez@empresa.zom</t>
  </si>
  <si>
    <t>D00011</t>
  </si>
  <si>
    <t>Javier López</t>
  </si>
  <si>
    <t>javier.lopez@correo.zom</t>
  </si>
  <si>
    <t>P00062</t>
  </si>
  <si>
    <t>ana.gomez@correo.com</t>
  </si>
  <si>
    <t>P00069</t>
  </si>
  <si>
    <t>Proveedores Beta</t>
  </si>
  <si>
    <t>proveedores.beta@empresa.zom</t>
  </si>
  <si>
    <t>P00045</t>
  </si>
  <si>
    <t>gabriela.torres@empresa.com</t>
  </si>
  <si>
    <t>Número</t>
  </si>
  <si>
    <t>Nombre</t>
  </si>
  <si>
    <t>Tipo</t>
  </si>
  <si>
    <t>Cargo</t>
  </si>
  <si>
    <t>Observaciones</t>
  </si>
  <si>
    <t>Razon Social</t>
  </si>
  <si>
    <t>Alta</t>
  </si>
  <si>
    <t>Baja</t>
  </si>
  <si>
    <t>Activo</t>
  </si>
  <si>
    <t>Frecuencia</t>
  </si>
  <si>
    <t>Nro de Cuenta</t>
  </si>
  <si>
    <t>D00001</t>
  </si>
  <si>
    <t>TechNova Solutions</t>
  </si>
  <si>
    <t>Empresa</t>
  </si>
  <si>
    <t>Contacto A</t>
  </si>
  <si>
    <t>-</t>
  </si>
  <si>
    <t>TechNova Solutions@example.com</t>
  </si>
  <si>
    <t>(011) 5000-0001</t>
  </si>
  <si>
    <t>Observación 1</t>
  </si>
  <si>
    <t>S.R.L</t>
  </si>
  <si>
    <t>Responsable Inscripto</t>
  </si>
  <si>
    <t>20-12345678-9</t>
  </si>
  <si>
    <t>Mensual</t>
  </si>
  <si>
    <t>D00002</t>
  </si>
  <si>
    <t>EnergiaPlus S.A.</t>
  </si>
  <si>
    <t>Contacto B</t>
  </si>
  <si>
    <t>EnergiaPlus S.A.@example.com</t>
  </si>
  <si>
    <t>(011) 5000-0002</t>
  </si>
  <si>
    <t>Observación 2</t>
  </si>
  <si>
    <t>S.A</t>
  </si>
  <si>
    <t>21-23456789-0</t>
  </si>
  <si>
    <t>Bimestral</t>
  </si>
  <si>
    <t>D00003</t>
  </si>
  <si>
    <t>Grupo Delta</t>
  </si>
  <si>
    <t>Contacto C</t>
  </si>
  <si>
    <t>Grupo Delta@example.com</t>
  </si>
  <si>
    <t>(011) 5000-0003</t>
  </si>
  <si>
    <t>Observación 3</t>
  </si>
  <si>
    <t>22-34567890-1</t>
  </si>
  <si>
    <t/>
  </si>
  <si>
    <t>Anual</t>
  </si>
  <si>
    <t>D00004</t>
  </si>
  <si>
    <t>Inova Global</t>
  </si>
  <si>
    <t>Contacto D</t>
  </si>
  <si>
    <t>Inova Global@example</t>
  </si>
  <si>
    <t>(011) 5000-0004</t>
  </si>
  <si>
    <t>Observación 4</t>
  </si>
  <si>
    <t>23-45678901-2</t>
  </si>
  <si>
    <t>D00005</t>
  </si>
  <si>
    <t>Vanguardia Consultora</t>
  </si>
  <si>
    <t>Contacto E</t>
  </si>
  <si>
    <t>Vanguardia Consultora@example.com</t>
  </si>
  <si>
    <t>(011) 5000-0005</t>
  </si>
  <si>
    <t>Observación 5</t>
  </si>
  <si>
    <t>24-56789012-3</t>
  </si>
  <si>
    <t>D00006</t>
  </si>
  <si>
    <t>EcoTech Argentina</t>
  </si>
  <si>
    <t>Contacto F</t>
  </si>
  <si>
    <t>EcoTech Argentina@example.com</t>
  </si>
  <si>
    <t>(011) 5000-0006</t>
  </si>
  <si>
    <t>Observación 6</t>
  </si>
  <si>
    <t>25-67890123-4</t>
  </si>
  <si>
    <t>D00007</t>
  </si>
  <si>
    <t>NexGen Industries</t>
  </si>
  <si>
    <t>Contacto G</t>
  </si>
  <si>
    <t>NexGen Industries@example.com</t>
  </si>
  <si>
    <t>(011) 5000-0007</t>
  </si>
  <si>
    <t>Observación 7</t>
  </si>
  <si>
    <t>26-78901234-5</t>
  </si>
  <si>
    <t>D00008</t>
  </si>
  <si>
    <t>RedHorizonte</t>
  </si>
  <si>
    <t>Contacto H</t>
  </si>
  <si>
    <t>RedHorizonte@example.com</t>
  </si>
  <si>
    <t>(011) 5000-0008</t>
  </si>
  <si>
    <t>Observación 8</t>
  </si>
  <si>
    <t>27-89012345-6</t>
  </si>
  <si>
    <t>25/25/2024</t>
  </si>
  <si>
    <t>D00009</t>
  </si>
  <si>
    <t>Optima Logística</t>
  </si>
  <si>
    <t>Contacto I</t>
  </si>
  <si>
    <t>Optima Logística@example.com</t>
  </si>
  <si>
    <t>(011) 5000-0009</t>
  </si>
  <si>
    <t>Observación 9</t>
  </si>
  <si>
    <t>28-90123456-7</t>
  </si>
  <si>
    <t>D00010</t>
  </si>
  <si>
    <t>Punto Verde</t>
  </si>
  <si>
    <t>Contacto J</t>
  </si>
  <si>
    <t>Punto Verde@example.com</t>
  </si>
  <si>
    <t>(011) 5000-0010</t>
  </si>
  <si>
    <t>Observación 10</t>
  </si>
  <si>
    <t>29-01234567-8</t>
  </si>
  <si>
    <t>Zenith Digital</t>
  </si>
  <si>
    <t>Contacto K</t>
  </si>
  <si>
    <t>Zenith Digital@example.com</t>
  </si>
  <si>
    <t>(011) 5000-0011</t>
  </si>
  <si>
    <t>Observación 11</t>
  </si>
  <si>
    <t>20-12345679-0</t>
  </si>
  <si>
    <t>D00012</t>
  </si>
  <si>
    <t>CreaTech S.R.L.</t>
  </si>
  <si>
    <t>Contacto L</t>
  </si>
  <si>
    <t>CreaTech S.R.L.@example.com</t>
  </si>
  <si>
    <t>(011) 5000-0012</t>
  </si>
  <si>
    <t>Observación 12</t>
  </si>
  <si>
    <t>21-23456780-1</t>
  </si>
  <si>
    <t>D00013</t>
  </si>
  <si>
    <t>Alfa Innovaciones</t>
  </si>
  <si>
    <t>Contacto M</t>
  </si>
  <si>
    <t>Alfa Innovaciones@example.com</t>
  </si>
  <si>
    <t>(011) 5000-0013</t>
  </si>
  <si>
    <t>Observación 13</t>
  </si>
  <si>
    <t>22-34567891-2</t>
  </si>
  <si>
    <t>D00014</t>
  </si>
  <si>
    <t>ServiNet</t>
  </si>
  <si>
    <t>Contacto N</t>
  </si>
  <si>
    <t>ServiNet@example.com</t>
  </si>
  <si>
    <t>(011) 5000-0014</t>
  </si>
  <si>
    <t>Observación 14</t>
  </si>
  <si>
    <t>23-45678902-3</t>
  </si>
  <si>
    <t>D00015</t>
  </si>
  <si>
    <t>AeroPlus</t>
  </si>
  <si>
    <t>Contacto O</t>
  </si>
  <si>
    <t>AeroPlus@example</t>
  </si>
  <si>
    <t>(011) 5000-0015</t>
  </si>
  <si>
    <t>Observación 15</t>
  </si>
  <si>
    <t>24-56789013-4</t>
  </si>
  <si>
    <t>D00016</t>
  </si>
  <si>
    <t>MaxiData</t>
  </si>
  <si>
    <t>Contacto P</t>
  </si>
  <si>
    <t>MaxiData@example.com</t>
  </si>
  <si>
    <t>(011) 5000-0016</t>
  </si>
  <si>
    <t>Observación 16</t>
  </si>
  <si>
    <t>25-67890124-5</t>
  </si>
  <si>
    <t>D00017</t>
  </si>
  <si>
    <t>EcoAventura</t>
  </si>
  <si>
    <t>Contacto Q</t>
  </si>
  <si>
    <t>EcoAventura@example.com</t>
  </si>
  <si>
    <t>(011) 5000-0017</t>
  </si>
  <si>
    <t>Observación 17</t>
  </si>
  <si>
    <t>26-78901235-6</t>
  </si>
  <si>
    <t>D00018</t>
  </si>
  <si>
    <t>Sigma Consulting</t>
  </si>
  <si>
    <t>Contacto R</t>
  </si>
  <si>
    <t>Sigma Consulting@example.com</t>
  </si>
  <si>
    <t>(011) 5000-0018</t>
  </si>
  <si>
    <t>Observación 18</t>
  </si>
  <si>
    <t>27-89012346-7</t>
  </si>
  <si>
    <t>D00019</t>
  </si>
  <si>
    <t>Soluciones Avanzadas</t>
  </si>
  <si>
    <t>Contacto S</t>
  </si>
  <si>
    <t>Soluciones Avanzadas@example.com</t>
  </si>
  <si>
    <t>(011) 5000-0019</t>
  </si>
  <si>
    <t>Observación 19</t>
  </si>
  <si>
    <t>28-90123457-8</t>
  </si>
  <si>
    <t>D00020</t>
  </si>
  <si>
    <t>RedSol Argentina</t>
  </si>
  <si>
    <t>Contacto T</t>
  </si>
  <si>
    <t>RedSol Argentina@example.com</t>
  </si>
  <si>
    <t>(011) 5000-0020</t>
  </si>
  <si>
    <t>Observación 20</t>
  </si>
  <si>
    <t>29-01234568-9</t>
  </si>
  <si>
    <t>D00021</t>
  </si>
  <si>
    <t>Grupo Synthesis</t>
  </si>
  <si>
    <t>Contacto U</t>
  </si>
  <si>
    <t>Grupo Synthesis@example.com</t>
  </si>
  <si>
    <t>(011) 5000-0021</t>
  </si>
  <si>
    <t>Observación 21</t>
  </si>
  <si>
    <t>20-12345680-1</t>
  </si>
  <si>
    <t>D00022</t>
  </si>
  <si>
    <t>DeltaElectro</t>
  </si>
  <si>
    <t>Contacto V</t>
  </si>
  <si>
    <t>DeltaElectro@example.com</t>
  </si>
  <si>
    <t>(011) 5000-0022</t>
  </si>
  <si>
    <t>Observación 22</t>
  </si>
  <si>
    <t>21-23456781-2</t>
  </si>
  <si>
    <t>D00023</t>
  </si>
  <si>
    <t>SmartTech Argentina</t>
  </si>
  <si>
    <t>Contacto W</t>
  </si>
  <si>
    <t>SmartTech Argentina@example.com</t>
  </si>
  <si>
    <t>(011) 5000-0023</t>
  </si>
  <si>
    <t>Observación 23</t>
  </si>
  <si>
    <t>22-34567892-3</t>
  </si>
  <si>
    <t>D00024</t>
  </si>
  <si>
    <t>NovaVisión</t>
  </si>
  <si>
    <t>Contacto X</t>
  </si>
  <si>
    <t>NovaVisión@example.com</t>
  </si>
  <si>
    <t>(011) 5000-0024</t>
  </si>
  <si>
    <t>Observación 24</t>
  </si>
  <si>
    <t>23-45678903-4</t>
  </si>
  <si>
    <t>D00025</t>
  </si>
  <si>
    <t>InfoMática S.A.</t>
  </si>
  <si>
    <t>Contacto Y</t>
  </si>
  <si>
    <t>InfoMática S.A.@example.com</t>
  </si>
  <si>
    <t>(011) 5000-0025</t>
  </si>
  <si>
    <t>Observación 25</t>
  </si>
  <si>
    <t>24-56789014-5</t>
  </si>
  <si>
    <t>D00026</t>
  </si>
  <si>
    <t>Energía VIVA</t>
  </si>
  <si>
    <t>Contacto Z</t>
  </si>
  <si>
    <t>Energía VIVA@example</t>
  </si>
  <si>
    <t>(011) 5000-0026</t>
  </si>
  <si>
    <t>Observación 26</t>
  </si>
  <si>
    <t>25-67890125-6</t>
  </si>
  <si>
    <t>D00027</t>
  </si>
  <si>
    <t>TransWorld</t>
  </si>
  <si>
    <t>Contacto AA</t>
  </si>
  <si>
    <t>TransWorld@example.com</t>
  </si>
  <si>
    <t>(011) 5000-0027</t>
  </si>
  <si>
    <t>Observación 27</t>
  </si>
  <si>
    <t>26-78901236-7</t>
  </si>
  <si>
    <t>D00028</t>
  </si>
  <si>
    <t>Soluciones Urbanas</t>
  </si>
  <si>
    <t>Contacto BB</t>
  </si>
  <si>
    <t>Soluciones Urbanas@example.com</t>
  </si>
  <si>
    <t>(011) 5000-0028</t>
  </si>
  <si>
    <t>Observación 28</t>
  </si>
  <si>
    <t>27-89012347-8</t>
  </si>
  <si>
    <t>D00029</t>
  </si>
  <si>
    <t>GlobalNet</t>
  </si>
  <si>
    <t>Contacto CC</t>
  </si>
  <si>
    <t>GlobalNet@example.com</t>
  </si>
  <si>
    <t>(011) 5000-0029</t>
  </si>
  <si>
    <t>Observación 29</t>
  </si>
  <si>
    <t>28-90123458-9</t>
  </si>
  <si>
    <t>FuturoTech</t>
  </si>
  <si>
    <t>Contacto DD</t>
  </si>
  <si>
    <t>FuturoTech@example.com</t>
  </si>
  <si>
    <t>(011) 5000-0030</t>
  </si>
  <si>
    <t>Observación 30</t>
  </si>
  <si>
    <t>29-01234569-0</t>
  </si>
  <si>
    <t>D00031</t>
  </si>
  <si>
    <t>InnovarX</t>
  </si>
  <si>
    <t>Contacto EE</t>
  </si>
  <si>
    <t>InnovarX@example.com</t>
  </si>
  <si>
    <t>(011) 5000-0031</t>
  </si>
  <si>
    <t>Observación 31</t>
  </si>
  <si>
    <t>20-12345681-3</t>
  </si>
  <si>
    <t>D00032</t>
  </si>
  <si>
    <t>Cobra Solutions</t>
  </si>
  <si>
    <t>Contacto FF</t>
  </si>
  <si>
    <t>Cobra Solutions@example.com</t>
  </si>
  <si>
    <t>(011) 5000-0032</t>
  </si>
  <si>
    <t>Observación 32</t>
  </si>
  <si>
    <t>21-23456782-4</t>
  </si>
  <si>
    <t>D00033</t>
  </si>
  <si>
    <t>Metrópolis S.A.</t>
  </si>
  <si>
    <t>Contacto GG</t>
  </si>
  <si>
    <t>Metrópolis S.A.@example.com</t>
  </si>
  <si>
    <t>(011) 5000-0033</t>
  </si>
  <si>
    <t>Observación 33</t>
  </si>
  <si>
    <t>22-34567893-5</t>
  </si>
  <si>
    <t>D00034</t>
  </si>
  <si>
    <t>Vortex Energía</t>
  </si>
  <si>
    <t>Contacto HH</t>
  </si>
  <si>
    <t>Vortex Energía@example.com</t>
  </si>
  <si>
    <t>(011) 5000-0034</t>
  </si>
  <si>
    <t>Observación 34</t>
  </si>
  <si>
    <t>23-45678904-6</t>
  </si>
  <si>
    <t>D00035</t>
  </si>
  <si>
    <t>EcoVisión</t>
  </si>
  <si>
    <t>Contacto II</t>
  </si>
  <si>
    <t>EcoVisión@example.com</t>
  </si>
  <si>
    <t>(011) 5000-0035</t>
  </si>
  <si>
    <t>Observación 35</t>
  </si>
  <si>
    <t>24-56789015-7</t>
  </si>
  <si>
    <t>D00036</t>
  </si>
  <si>
    <t>NexuTech</t>
  </si>
  <si>
    <t>Contacto JJ</t>
  </si>
  <si>
    <t>NexuTech@example.com</t>
  </si>
  <si>
    <t>(011) 5000-0036</t>
  </si>
  <si>
    <t>Observación 36</t>
  </si>
  <si>
    <t>25-67890126-8</t>
  </si>
  <si>
    <t>31/30/2024</t>
  </si>
  <si>
    <t>AlphaSystems</t>
  </si>
  <si>
    <t>Contacto KK</t>
  </si>
  <si>
    <t>AlphaSystems@example.com</t>
  </si>
  <si>
    <t>(011) 5000-0037</t>
  </si>
  <si>
    <t>Observación 37</t>
  </si>
  <si>
    <t>26-78901237-9</t>
  </si>
  <si>
    <t>D00038</t>
  </si>
  <si>
    <t>MetroLogística</t>
  </si>
  <si>
    <t>Contacto LL</t>
  </si>
  <si>
    <t>MetroLogística@example.com</t>
  </si>
  <si>
    <t>(011) 5000-0038</t>
  </si>
  <si>
    <t>Observación 38</t>
  </si>
  <si>
    <t>27-89012348-0</t>
  </si>
  <si>
    <t>D00039</t>
  </si>
  <si>
    <t>Quantum Ventures</t>
  </si>
  <si>
    <t>Contacto MM</t>
  </si>
  <si>
    <t>Quantum Ventures@example.com</t>
  </si>
  <si>
    <t>(011) 5000-0039</t>
  </si>
  <si>
    <t>Observación 39</t>
  </si>
  <si>
    <t>28-90123459-1</t>
  </si>
  <si>
    <t>D00040</t>
  </si>
  <si>
    <t>Orion Innovaciones</t>
  </si>
  <si>
    <t>Contacto NN</t>
  </si>
  <si>
    <t>Orion Innovaciones@example.com</t>
  </si>
  <si>
    <t>(011) 5000-0040</t>
  </si>
  <si>
    <t>Observación 40</t>
  </si>
  <si>
    <t>29-01234570-2</t>
  </si>
  <si>
    <t>D00041</t>
  </si>
  <si>
    <t>Jaan Pérez</t>
  </si>
  <si>
    <t>Individuo</t>
  </si>
  <si>
    <t>Contacto OO</t>
  </si>
  <si>
    <t>Secretario</t>
  </si>
  <si>
    <t>Jaan Pérez@example.com</t>
  </si>
  <si>
    <t>(011) 5000-0041</t>
  </si>
  <si>
    <t>Observación 41</t>
  </si>
  <si>
    <t>20-12345682-4</t>
  </si>
  <si>
    <t>D00042</t>
  </si>
  <si>
    <t>Contacto PP</t>
  </si>
  <si>
    <t>Analista</t>
  </si>
  <si>
    <t>Ana López@example.com</t>
  </si>
  <si>
    <t>(011) 5000-0042</t>
  </si>
  <si>
    <t>Observación 42</t>
  </si>
  <si>
    <t>Exento</t>
  </si>
  <si>
    <t>21-23456783-5</t>
  </si>
  <si>
    <t>D00043</t>
  </si>
  <si>
    <t>Jorge Rodríguez</t>
  </si>
  <si>
    <t>Contacto QQ</t>
  </si>
  <si>
    <t>Director</t>
  </si>
  <si>
    <t>Jorge Rodríguez@example</t>
  </si>
  <si>
    <t>(011) 5000-0043</t>
  </si>
  <si>
    <t>Observación 43</t>
  </si>
  <si>
    <t>22-34567894-6</t>
  </si>
  <si>
    <t>D00044</t>
  </si>
  <si>
    <t>Sofía Díaz</t>
  </si>
  <si>
    <t>Contacto RR</t>
  </si>
  <si>
    <t>Gerente</t>
  </si>
  <si>
    <t>Sofía Díaz@example.com</t>
  </si>
  <si>
    <t>(011) 5000-0044</t>
  </si>
  <si>
    <t>Observación 44</t>
  </si>
  <si>
    <t>23-45678905-7</t>
  </si>
  <si>
    <t>D00045</t>
  </si>
  <si>
    <t>alejandro Torres</t>
  </si>
  <si>
    <t>Contacto SS</t>
  </si>
  <si>
    <t>Cordinador</t>
  </si>
  <si>
    <t>alejandro Torres@example.com</t>
  </si>
  <si>
    <t>(011) 5000-0045</t>
  </si>
  <si>
    <t>Observación 45</t>
  </si>
  <si>
    <t>24-56789016-8</t>
  </si>
  <si>
    <t>D00046</t>
  </si>
  <si>
    <t>Gabriela Ortiz</t>
  </si>
  <si>
    <t>Contacto TT</t>
  </si>
  <si>
    <t>Asistente</t>
  </si>
  <si>
    <t>Gabriela Ortiz@example.com</t>
  </si>
  <si>
    <t>(011) 5000-0046</t>
  </si>
  <si>
    <t>Observación 46</t>
  </si>
  <si>
    <t>25-67890127-9</t>
  </si>
  <si>
    <t>D00047</t>
  </si>
  <si>
    <t>Sergio Rivas</t>
  </si>
  <si>
    <t>Contacto UU</t>
  </si>
  <si>
    <t>Sergio Rivas@example.com</t>
  </si>
  <si>
    <t>(011) 5000-0047</t>
  </si>
  <si>
    <t>Observación 47</t>
  </si>
  <si>
    <t>26-78901238-0</t>
  </si>
  <si>
    <t>D00048</t>
  </si>
  <si>
    <t>Patricia Navarro</t>
  </si>
  <si>
    <t>Contacto VV</t>
  </si>
  <si>
    <t>Patricia Navarro@example.com</t>
  </si>
  <si>
    <t>(011) 5000-0048</t>
  </si>
  <si>
    <t>Observación 48</t>
  </si>
  <si>
    <t>27-89012349-1</t>
  </si>
  <si>
    <t>D00049</t>
  </si>
  <si>
    <t>Fernando Aguilar</t>
  </si>
  <si>
    <t>Contacto WW</t>
  </si>
  <si>
    <t>Fernando Aguilar@example.com</t>
  </si>
  <si>
    <t>(011) 5000-0049</t>
  </si>
  <si>
    <t>Observación 49</t>
  </si>
  <si>
    <t>28-90123450-2</t>
  </si>
  <si>
    <t>17/16/2024</t>
  </si>
  <si>
    <t>D00050</t>
  </si>
  <si>
    <t>Isabel Ríos</t>
  </si>
  <si>
    <t>Contacto XX</t>
  </si>
  <si>
    <t>Isabel Ríos@example.com</t>
  </si>
  <si>
    <t>(011) 5000-0050</t>
  </si>
  <si>
    <t>Observación 50</t>
  </si>
  <si>
    <t>29-01234571-3</t>
  </si>
  <si>
    <t>D00051</t>
  </si>
  <si>
    <t>Rafael Silva</t>
  </si>
  <si>
    <t>Contacto YY</t>
  </si>
  <si>
    <t>Coordinador</t>
  </si>
  <si>
    <t>Rafael Silva@example.com</t>
  </si>
  <si>
    <t>(011) 5000-0051</t>
  </si>
  <si>
    <t>Observación 51</t>
  </si>
  <si>
    <t>20-12345683-6</t>
  </si>
  <si>
    <t>D00052</t>
  </si>
  <si>
    <t>Mónica León</t>
  </si>
  <si>
    <t>Contacto ZZ</t>
  </si>
  <si>
    <t>Mónica León@example.com</t>
  </si>
  <si>
    <t>(011) 5000-0052</t>
  </si>
  <si>
    <t>Observación 52</t>
  </si>
  <si>
    <t>21-23456784-7</t>
  </si>
  <si>
    <t>Héctor Salazar</t>
  </si>
  <si>
    <t>Contacto AAA</t>
  </si>
  <si>
    <t>Héctor Salazar@example.com</t>
  </si>
  <si>
    <t>(011) 5000-0053</t>
  </si>
  <si>
    <t>Observación 53</t>
  </si>
  <si>
    <t>22-34567895-8</t>
  </si>
  <si>
    <t>D00054</t>
  </si>
  <si>
    <t>Carolina Mendoza</t>
  </si>
  <si>
    <t>Contacto BBB</t>
  </si>
  <si>
    <t>Carolina Mendoza@example.com</t>
  </si>
  <si>
    <t>(011) 5000-0054</t>
  </si>
  <si>
    <t>Observación 54</t>
  </si>
  <si>
    <t>23-45678906-9</t>
  </si>
  <si>
    <t>Víctor Gil</t>
  </si>
  <si>
    <t>Contacto CCC</t>
  </si>
  <si>
    <t>Víctor Gil@example.com</t>
  </si>
  <si>
    <t>(011) 5000-0055</t>
  </si>
  <si>
    <t>Observación 55</t>
  </si>
  <si>
    <t>24-56789017-0</t>
  </si>
  <si>
    <t>D00056</t>
  </si>
  <si>
    <t>Claudia Ponce</t>
  </si>
  <si>
    <t>Contacto DDD</t>
  </si>
  <si>
    <t>Claudia Ponce@example.com</t>
  </si>
  <si>
    <t>(011) 5000-0056</t>
  </si>
  <si>
    <t>Observación 56</t>
  </si>
  <si>
    <t>25-67890128-1</t>
  </si>
  <si>
    <t>D00057</t>
  </si>
  <si>
    <t>Mario Espinoza</t>
  </si>
  <si>
    <t>Contacto EEE</t>
  </si>
  <si>
    <t>ccoordinador</t>
  </si>
  <si>
    <t>Mario Espinoza@example.com</t>
  </si>
  <si>
    <t>(011) 5000-0057</t>
  </si>
  <si>
    <t>Observación 57</t>
  </si>
  <si>
    <t>26-78901229-2</t>
  </si>
  <si>
    <t>D00058</t>
  </si>
  <si>
    <t>Rosa Cárdenas</t>
  </si>
  <si>
    <t>Contacto FFF</t>
  </si>
  <si>
    <t>Rosa Cárdenas@example.com</t>
  </si>
  <si>
    <t>(011) 5000-0058</t>
  </si>
  <si>
    <t>Observación 58</t>
  </si>
  <si>
    <t>27-89012330-3</t>
  </si>
  <si>
    <t>D00059</t>
  </si>
  <si>
    <t>Adolfo Cabrera</t>
  </si>
  <si>
    <t>Contacto GGG</t>
  </si>
  <si>
    <t>Adolfo Cabrera@example.com</t>
  </si>
  <si>
    <t>(011) 5000-0059</t>
  </si>
  <si>
    <t>Observación 59</t>
  </si>
  <si>
    <t>28-90123461-4</t>
  </si>
  <si>
    <t>D00060</t>
  </si>
  <si>
    <t>Susana Muñoz</t>
  </si>
  <si>
    <t>Contacto HHH</t>
  </si>
  <si>
    <t>Susana Muñoz@example.com</t>
  </si>
  <si>
    <t>(011) 5000-0060</t>
  </si>
  <si>
    <t>Observación 60</t>
  </si>
  <si>
    <t>29-01234572-5</t>
  </si>
  <si>
    <t>D00061</t>
  </si>
  <si>
    <t>Felipe Rojas</t>
  </si>
  <si>
    <t>Contacto III</t>
  </si>
  <si>
    <t>Felipe Rojas@example.com</t>
  </si>
  <si>
    <t>(011) 5000-0061</t>
  </si>
  <si>
    <t>Observación 61</t>
  </si>
  <si>
    <t>20-12345684-7</t>
  </si>
  <si>
    <t>D00062</t>
  </si>
  <si>
    <t>Olga Vargas</t>
  </si>
  <si>
    <t>Contacto JJJ</t>
  </si>
  <si>
    <t>Olga Vargas@example.com</t>
  </si>
  <si>
    <t>(011) 5000-0062</t>
  </si>
  <si>
    <t>Observación 62</t>
  </si>
  <si>
    <t>21-23456785-8</t>
  </si>
  <si>
    <t>D00063</t>
  </si>
  <si>
    <t>Esteban Rosales</t>
  </si>
  <si>
    <t>Contacto KKK</t>
  </si>
  <si>
    <t>Esteban Rosales@example.com</t>
  </si>
  <si>
    <t>(011) 5000-0063</t>
  </si>
  <si>
    <t>Observación 63</t>
  </si>
  <si>
    <t>22-34567896-9</t>
  </si>
  <si>
    <t>Emma Paredes</t>
  </si>
  <si>
    <t>Contacto LLL</t>
  </si>
  <si>
    <t>Emma Paredes@example.com</t>
  </si>
  <si>
    <t>(011) 5000-0064</t>
  </si>
  <si>
    <t>Observación 64</t>
  </si>
  <si>
    <t>23-45678907-0</t>
  </si>
  <si>
    <t>D00065</t>
  </si>
  <si>
    <t>Joaquín Serrano</t>
  </si>
  <si>
    <t>Contacto MMM</t>
  </si>
  <si>
    <t>Joaquín Serrano@example.com</t>
  </si>
  <si>
    <t>(011) 5000-0065</t>
  </si>
  <si>
    <t>Observación 65</t>
  </si>
  <si>
    <t>24-56789018-1</t>
  </si>
  <si>
    <t>D00066</t>
  </si>
  <si>
    <t>Laura Márquez</t>
  </si>
  <si>
    <t>Contacto NNN</t>
  </si>
  <si>
    <t>Laura Márquez@example.com</t>
  </si>
  <si>
    <t>(011) 5000-0066</t>
  </si>
  <si>
    <t>Observación 66</t>
  </si>
  <si>
    <t>25-67890129-2</t>
  </si>
  <si>
    <t>D00067</t>
  </si>
  <si>
    <t>Damián Molina</t>
  </si>
  <si>
    <t>Contacto OOO</t>
  </si>
  <si>
    <t>Damián Molina@example.com</t>
  </si>
  <si>
    <t>(011) 5000-0067</t>
  </si>
  <si>
    <t>Observación 67</t>
  </si>
  <si>
    <t>26-78901230-3</t>
  </si>
  <si>
    <t>D00068</t>
  </si>
  <si>
    <t>Viviana Herrera</t>
  </si>
  <si>
    <t>Contacto PPP</t>
  </si>
  <si>
    <t>Viviana Herrera@example.com</t>
  </si>
  <si>
    <t>(011) 5000-0068</t>
  </si>
  <si>
    <t>Observación 68</t>
  </si>
  <si>
    <t>27-89012331-4</t>
  </si>
  <si>
    <t>D00069</t>
  </si>
  <si>
    <t>Agustín Martínez</t>
  </si>
  <si>
    <t>Contacto QQQ</t>
  </si>
  <si>
    <t>Agustín Martínez@example</t>
  </si>
  <si>
    <t>(011) 5000-0069</t>
  </si>
  <si>
    <t>Observación 69</t>
  </si>
  <si>
    <t>28-90123462-5</t>
  </si>
  <si>
    <t>D00070</t>
  </si>
  <si>
    <t>Clara Torres</t>
  </si>
  <si>
    <t>Contacto RRR</t>
  </si>
  <si>
    <t>Clara Torres@example.com</t>
  </si>
  <si>
    <t>(011) 5000-0070</t>
  </si>
  <si>
    <t>Observación 70</t>
  </si>
  <si>
    <t>29-01234573-6</t>
  </si>
  <si>
    <t>D00071</t>
  </si>
  <si>
    <t>Ezequiel Delgado</t>
  </si>
  <si>
    <t>Contacto SSS</t>
  </si>
  <si>
    <t>Ezequiel Delgado@example.com</t>
  </si>
  <si>
    <t>(011) 5000-0071</t>
  </si>
  <si>
    <t>Observación 71</t>
  </si>
  <si>
    <t>20-12345685-8</t>
  </si>
  <si>
    <t>D00072</t>
  </si>
  <si>
    <t>Pilar Ortiz</t>
  </si>
  <si>
    <t>Contacto TTT</t>
  </si>
  <si>
    <t>Pilar Ortiz@example.com</t>
  </si>
  <si>
    <t>(011) 5000-0072</t>
  </si>
  <si>
    <t>Observación 72</t>
  </si>
  <si>
    <t>21-23456786-9</t>
  </si>
  <si>
    <t>D00073</t>
  </si>
  <si>
    <t>Luciano Rivas</t>
  </si>
  <si>
    <t>Contacto UUU</t>
  </si>
  <si>
    <t>Luciano Rivas@example.com</t>
  </si>
  <si>
    <t>(011) 5000-0073</t>
  </si>
  <si>
    <t>Observación 73</t>
  </si>
  <si>
    <t>22-34567897-0</t>
  </si>
  <si>
    <t>D00074</t>
  </si>
  <si>
    <t>Mía Morales</t>
  </si>
  <si>
    <t>Contacto VVV</t>
  </si>
  <si>
    <t>Mía Morales@example.com</t>
  </si>
  <si>
    <t>(011) 5000-0074</t>
  </si>
  <si>
    <t>Observación 74</t>
  </si>
  <si>
    <t>23-45678908-1</t>
  </si>
  <si>
    <t>D00075</t>
  </si>
  <si>
    <t>Carlos Gómez</t>
  </si>
  <si>
    <t>Contacto WWW</t>
  </si>
  <si>
    <t>COORDINADOR</t>
  </si>
  <si>
    <t>Carlos Gómez@example.com</t>
  </si>
  <si>
    <t>(011) 5000-0075</t>
  </si>
  <si>
    <t>Observación 75</t>
  </si>
  <si>
    <t>24-56789019-2</t>
  </si>
  <si>
    <t>D00076</t>
  </si>
  <si>
    <t>Contacto XXX</t>
  </si>
  <si>
    <t>Mariana Fernández@example.com</t>
  </si>
  <si>
    <t>(011) 5000-0076</t>
  </si>
  <si>
    <t>Observación 76</t>
  </si>
  <si>
    <t>25-67890130-3</t>
  </si>
  <si>
    <t>D00077</t>
  </si>
  <si>
    <t>Luis Martínez</t>
  </si>
  <si>
    <t>Contacto YYY</t>
  </si>
  <si>
    <t>Luis Martínez@example</t>
  </si>
  <si>
    <t>(011) 5000-0077</t>
  </si>
  <si>
    <t>Observación 77</t>
  </si>
  <si>
    <t>26-78901231-4</t>
  </si>
  <si>
    <t>D00078</t>
  </si>
  <si>
    <t>Julia González</t>
  </si>
  <si>
    <t>Contacto ZZZ</t>
  </si>
  <si>
    <t>Julia González@example.com</t>
  </si>
  <si>
    <t>(011) 5000-0078</t>
  </si>
  <si>
    <t>Observación 78</t>
  </si>
  <si>
    <t>27-89012332-5</t>
  </si>
  <si>
    <t>D00079</t>
  </si>
  <si>
    <t>Ricardo López</t>
  </si>
  <si>
    <t>Contacto AAAA</t>
  </si>
  <si>
    <t>Ricardo López@example.com</t>
  </si>
  <si>
    <t>(011) 5000-0079</t>
  </si>
  <si>
    <t>Observación 79</t>
  </si>
  <si>
    <t>28-90123463-6</t>
  </si>
  <si>
    <t>D00080</t>
  </si>
  <si>
    <t>Silvia Ramírez</t>
  </si>
  <si>
    <t>Contacto BBBB</t>
  </si>
  <si>
    <t>Silvia Ramírez@example.com</t>
  </si>
  <si>
    <t>(011) 5000-0080</t>
  </si>
  <si>
    <t>Observación 80</t>
  </si>
  <si>
    <t>29-01234574-7</t>
  </si>
  <si>
    <t>D00081</t>
  </si>
  <si>
    <t>Martín Vargas</t>
  </si>
  <si>
    <t>Contacto CCCC</t>
  </si>
  <si>
    <t>Martín Vargas@example.com</t>
  </si>
  <si>
    <t>(011) 5000-0081</t>
  </si>
  <si>
    <t>Observación 81</t>
  </si>
  <si>
    <t>20-12345686-0</t>
  </si>
  <si>
    <t>D00082</t>
  </si>
  <si>
    <t>Natalia Castro</t>
  </si>
  <si>
    <t>Contacto DDDD</t>
  </si>
  <si>
    <t>Natalia Castro@example.com</t>
  </si>
  <si>
    <t>(011) 5000-0082</t>
  </si>
  <si>
    <t>Observación 82</t>
  </si>
  <si>
    <t>21-23456787-1</t>
  </si>
  <si>
    <t>D00083</t>
  </si>
  <si>
    <t>alejandra Peña</t>
  </si>
  <si>
    <t>Contacto EEEE</t>
  </si>
  <si>
    <t>alejandra Peña@example</t>
  </si>
  <si>
    <t>(011) 5000-0083</t>
  </si>
  <si>
    <t>Observación 83</t>
  </si>
  <si>
    <t>22-34567898-2</t>
  </si>
  <si>
    <t>D00084</t>
  </si>
  <si>
    <t>Santiago López</t>
  </si>
  <si>
    <t>Contacto FFFF</t>
  </si>
  <si>
    <t>Santiago López@example.com</t>
  </si>
  <si>
    <t>(011) 5000-0084</t>
  </si>
  <si>
    <t>Observación 84</t>
  </si>
  <si>
    <t>23-45678909-3</t>
  </si>
  <si>
    <t>D00085</t>
  </si>
  <si>
    <t>Verónica Ruiz</t>
  </si>
  <si>
    <t>Contacto GGGG</t>
  </si>
  <si>
    <t>Verónica Ruiz@example.com</t>
  </si>
  <si>
    <t>(011) 5000-0085</t>
  </si>
  <si>
    <t>Observación 85</t>
  </si>
  <si>
    <t>24-56789020-4</t>
  </si>
  <si>
    <t>D00086</t>
  </si>
  <si>
    <t>Andrés Silva</t>
  </si>
  <si>
    <t>Contacto HHHH</t>
  </si>
  <si>
    <t>Andrés Silva@example.com</t>
  </si>
  <si>
    <t>(011) 5000-0086</t>
  </si>
  <si>
    <t>Observación 86</t>
  </si>
  <si>
    <t>25-67890131-5</t>
  </si>
  <si>
    <t>D00087</t>
  </si>
  <si>
    <t>Patricia Gómez</t>
  </si>
  <si>
    <t>Contacto IIII</t>
  </si>
  <si>
    <t>Patricia Gómez@example.com</t>
  </si>
  <si>
    <t>(011) 5000-0087</t>
  </si>
  <si>
    <t>Observación 87</t>
  </si>
  <si>
    <t>26-78901232-6</t>
  </si>
  <si>
    <t>D00088</t>
  </si>
  <si>
    <t>Javier Morales</t>
  </si>
  <si>
    <t>Contacto JJJJ</t>
  </si>
  <si>
    <t>Javier Morales@example.com</t>
  </si>
  <si>
    <t>(011) 5000-0088</t>
  </si>
  <si>
    <t>Observación 88</t>
  </si>
  <si>
    <t>27-89012333-7</t>
  </si>
  <si>
    <t>D00089</t>
  </si>
  <si>
    <t>Liliana Romero</t>
  </si>
  <si>
    <t>Contacto KKKK</t>
  </si>
  <si>
    <t>Liliana Romero@example.com</t>
  </si>
  <si>
    <t>(011) 5000-0089</t>
  </si>
  <si>
    <t>Observación 89</t>
  </si>
  <si>
    <t>28-90123464-8</t>
  </si>
  <si>
    <t>Maximiliano Álvarez</t>
  </si>
  <si>
    <t>Contacto LLLL</t>
  </si>
  <si>
    <t>Maximiliano Álvarez@example.com</t>
  </si>
  <si>
    <t>(011) 5000-0090</t>
  </si>
  <si>
    <t>Observación 90</t>
  </si>
  <si>
    <t>29-01234575-9</t>
  </si>
  <si>
    <t>D00091</t>
  </si>
  <si>
    <t>Elena Bravo</t>
  </si>
  <si>
    <t>Contacto MMMM</t>
  </si>
  <si>
    <t>Elena Bravo@example.com</t>
  </si>
  <si>
    <t>(011) 5000-0091</t>
  </si>
  <si>
    <t>Observación 91</t>
  </si>
  <si>
    <t>20-12345687-0</t>
  </si>
  <si>
    <t>D00092</t>
  </si>
  <si>
    <t>Hugo Fernández</t>
  </si>
  <si>
    <t>Contacto NNNN</t>
  </si>
  <si>
    <t>Hugo Fernández@example.com</t>
  </si>
  <si>
    <t>(011) 5000-0092</t>
  </si>
  <si>
    <t>Observación 92</t>
  </si>
  <si>
    <t>21-23456788-1</t>
  </si>
  <si>
    <t>D00093</t>
  </si>
  <si>
    <t>Diana Morales</t>
  </si>
  <si>
    <t>Contacto OOOO</t>
  </si>
  <si>
    <t>Diana Morales@example.com</t>
  </si>
  <si>
    <t>(011) 5000-0093</t>
  </si>
  <si>
    <t>Observación 93</t>
  </si>
  <si>
    <t>22-34567889-2</t>
  </si>
  <si>
    <t>D00094</t>
  </si>
  <si>
    <t>Rodrigo Medina</t>
  </si>
  <si>
    <t>Contacto PPPP</t>
  </si>
  <si>
    <t>Rodrigo Medina@example.com</t>
  </si>
  <si>
    <t>(011) 5000-0094</t>
  </si>
  <si>
    <t>Observación 94</t>
  </si>
  <si>
    <t>23-45678990-3</t>
  </si>
  <si>
    <t>D00095</t>
  </si>
  <si>
    <t>Margarita Jiménez</t>
  </si>
  <si>
    <t>Contacto QQQQ</t>
  </si>
  <si>
    <t>Margarita Jiménez@example</t>
  </si>
  <si>
    <t>(011) 5000-0095</t>
  </si>
  <si>
    <t>Observación 95</t>
  </si>
  <si>
    <t>24-56789001-4</t>
  </si>
  <si>
    <t>D00096</t>
  </si>
  <si>
    <t>Emilio Soto</t>
  </si>
  <si>
    <t>Contacto RRRR</t>
  </si>
  <si>
    <t>Emilio Soto@example.com</t>
  </si>
  <si>
    <t>(011) 5000-0096</t>
  </si>
  <si>
    <t>Observación 96</t>
  </si>
  <si>
    <t>25-67890122-5</t>
  </si>
  <si>
    <t>D00097</t>
  </si>
  <si>
    <t>Rocío Cabrera</t>
  </si>
  <si>
    <t>Contacto SSSS</t>
  </si>
  <si>
    <t>Rocío Cabrera@example.com</t>
  </si>
  <si>
    <t>(011) 5000-0097</t>
  </si>
  <si>
    <t>Observación 97</t>
  </si>
  <si>
    <t>26-78901233-6</t>
  </si>
  <si>
    <t>D00098</t>
  </si>
  <si>
    <t>Contacto TTTT</t>
  </si>
  <si>
    <t>Pablo Fernández@example.com</t>
  </si>
  <si>
    <t>(011) 5000-0098</t>
  </si>
  <si>
    <t>Observación 98</t>
  </si>
  <si>
    <t>27-89012344-7</t>
  </si>
  <si>
    <t>D00099</t>
  </si>
  <si>
    <t>Belén Gómez</t>
  </si>
  <si>
    <t>Contacto UUUU</t>
  </si>
  <si>
    <t>Belén Gómez@example.com</t>
  </si>
  <si>
    <t>(011) 5000-0099</t>
  </si>
  <si>
    <t>Observación 99</t>
  </si>
  <si>
    <t>28-90123455-8</t>
  </si>
  <si>
    <t>D00100</t>
  </si>
  <si>
    <t>Contacto VVVV</t>
  </si>
  <si>
    <t>Roberto Morales@example.com</t>
  </si>
  <si>
    <t>(011) 5000-0100</t>
  </si>
  <si>
    <t>Observación 100</t>
  </si>
  <si>
    <t>29-01234576-9</t>
  </si>
  <si>
    <t>D00101</t>
  </si>
  <si>
    <t>Donaciones Co.</t>
  </si>
  <si>
    <t>Donaciones Co.@example.com</t>
  </si>
  <si>
    <t>(011) 5000-0101</t>
  </si>
  <si>
    <t>Observación 101</t>
  </si>
  <si>
    <t>SRL</t>
  </si>
  <si>
    <t>29-01234576-10</t>
  </si>
  <si>
    <t>D00102</t>
  </si>
  <si>
    <t>Ayuda Empresarial S.A.</t>
  </si>
  <si>
    <t>Ayuda Empresarial S.A.@example.com</t>
  </si>
  <si>
    <t>(011) 5000-0102</t>
  </si>
  <si>
    <t>Observación 102</t>
  </si>
  <si>
    <t>SA</t>
  </si>
  <si>
    <t>29-01234576-11</t>
  </si>
  <si>
    <t>D00103</t>
  </si>
  <si>
    <t>Donativos y Más S.R.L.</t>
  </si>
  <si>
    <t>Donativos y Más S.R.L.@example.com</t>
  </si>
  <si>
    <t>(011) 5000-0103</t>
  </si>
  <si>
    <t>Observación 103</t>
  </si>
  <si>
    <t>29-01234576-12</t>
  </si>
  <si>
    <t>D00104</t>
  </si>
  <si>
    <t>Apoyo Corporativo S.A.</t>
  </si>
  <si>
    <t>Apoyo Corporativo S.A.@example.com</t>
  </si>
  <si>
    <t>(011) 5000-0104</t>
  </si>
  <si>
    <t>Observación 104</t>
  </si>
  <si>
    <t>29-01234576-13</t>
  </si>
  <si>
    <t>D00105</t>
  </si>
  <si>
    <t>Fundación Empresarial</t>
  </si>
  <si>
    <t>Fundación Empresarial@example.com</t>
  </si>
  <si>
    <t>(011) 5000-0105</t>
  </si>
  <si>
    <t>29-01234576-14</t>
  </si>
  <si>
    <t>SUM of Importe</t>
  </si>
  <si>
    <t>Fecha - Month</t>
  </si>
  <si>
    <t>Jan</t>
  </si>
  <si>
    <t>Feb</t>
  </si>
  <si>
    <t>Mar</t>
  </si>
  <si>
    <t>Apr</t>
  </si>
  <si>
    <t>May</t>
  </si>
  <si>
    <t>Jun</t>
  </si>
  <si>
    <t>Grand Total</t>
  </si>
  <si>
    <t>Campo</t>
  </si>
  <si>
    <t>Real</t>
  </si>
  <si>
    <t>Error</t>
  </si>
  <si>
    <t>Tipo Contribuyente</t>
  </si>
  <si>
    <t>SERVICIOS,AGENTE IMPOSITIVO, MATERIALES</t>
  </si>
  <si>
    <t>SERVIC/OS,AGENTE /MPOSITIVO,MATER/IALES</t>
  </si>
  <si>
    <t>Correo</t>
  </si>
  <si>
    <t xml:space="preserve"> @empresa.com</t>
  </si>
  <si>
    <t xml:space="preserve"> @empresa.zom</t>
  </si>
  <si>
    <t>Numero Proveedor</t>
  </si>
  <si>
    <t>P00037</t>
  </si>
  <si>
    <t>Errores  de ortografia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</si>
  <si>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</si>
  <si>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</si>
  <si>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</si>
  <si>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</si>
  <si>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</si>
  <si>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</si>
  <si>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</si>
  <si>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</si>
  <si>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</si>
  <si>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</si>
  <si>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</si>
  <si>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</si>
  <si>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</si>
  <si>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</si>
  <si>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</si>
  <si>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</si>
  <si>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</si>
  <si>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</si>
  <si>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</si>
  <si>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</si>
  <si>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</si>
  <si>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</si>
  <si>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</si>
  <si>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</si>
  <si>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</si>
  <si>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</si>
  <si>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</si>
  <si>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</si>
  <si>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</si>
  <si>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</si>
  <si>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</si>
  <si>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</si>
  <si>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</si>
  <si>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</si>
  <si>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</si>
  <si>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</si>
  <si>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</si>
  <si>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</si>
  <si>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</si>
  <si>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</si>
  <si>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</si>
  <si>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</si>
  <si>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</si>
  <si>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</si>
  <si>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</si>
  <si>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</si>
  <si>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</si>
  <si>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Insumos Pedagógicos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</si>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</sst>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d&quot;/&quot;m&quot;/&quot;yy"/>
    <numFmt numFmtId="166" formatCode="d&quot;/&quot;m&quot;/&quot;yy&quot;/&quot;"/>
    <numFmt numFmtId="167" formatCode="m/d/yyyy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theme="1"/>
      <name val="Arial"/>
    </font>
    <font>
      <color theme="1"/>
      <name val="Calibri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ck">
        <color rgb="FF8093B3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1" fillId="0" fontId="1" numFmtId="165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0"/>
    </xf>
    <xf borderId="1" fillId="0" fontId="1" numFmtId="166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0"/>
    </xf>
    <xf borderId="1" fillId="0" fontId="1" numFmtId="166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0" fillId="0" fontId="1" numFmtId="164" xfId="0" applyFont="1" applyNumberFormat="1"/>
    <xf borderId="0" fillId="0" fontId="2" numFmtId="165" xfId="0" applyFont="1" applyNumberFormat="1"/>
    <xf borderId="0" fillId="0" fontId="1" numFmtId="165" xfId="0" applyFont="1" applyNumberFormat="1"/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2" fillId="0" fontId="3" numFmtId="165" xfId="0" applyAlignment="1" applyBorder="1" applyFont="1" applyNumberFormat="1">
      <alignment horizontal="left" readingOrder="0" shrinkToFit="0" vertical="center" wrapText="0"/>
    </xf>
    <xf borderId="2" fillId="0" fontId="3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2" fillId="0" fontId="1" numFmtId="165" xfId="0" applyAlignment="1" applyBorder="1" applyFont="1" applyNumberForma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0" fontId="1" numFmtId="164" xfId="0" applyAlignment="1" applyBorder="1" applyFont="1" applyNumberForma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2" fillId="0" fontId="1" numFmtId="164" xfId="0" applyAlignment="1" applyBorder="1" applyFont="1" applyNumberFormat="1">
      <alignment readingOrder="0" shrinkToFit="0" vertical="center" wrapText="0"/>
    </xf>
    <xf borderId="2" fillId="0" fontId="1" numFmtId="0" xfId="0" applyAlignment="1" applyBorder="1" applyFont="1">
      <alignment shrinkToFit="0" vertical="center" wrapText="0"/>
    </xf>
    <xf borderId="0" fillId="0" fontId="1" numFmtId="165" xfId="0" applyFont="1" applyNumberFormat="1"/>
    <xf borderId="3" fillId="2" fontId="4" numFmtId="0" xfId="0" applyAlignment="1" applyBorder="1" applyFill="1" applyFont="1">
      <alignment vertical="bottom"/>
    </xf>
    <xf borderId="3" fillId="3" fontId="5" numFmtId="0" xfId="0" applyAlignment="1" applyBorder="1" applyFill="1" applyFont="1">
      <alignment vertical="bottom"/>
    </xf>
    <xf borderId="4" fillId="4" fontId="6" numFmtId="0" xfId="0" applyAlignment="1" applyBorder="1" applyFill="1" applyFont="1">
      <alignment vertical="bottom"/>
    </xf>
    <xf borderId="0" fillId="5" fontId="6" numFmtId="0" xfId="0" applyAlignment="1" applyFill="1" applyFont="1">
      <alignment horizontal="right" vertical="bottom"/>
    </xf>
    <xf borderId="0" fillId="0" fontId="1" numFmtId="0" xfId="0" applyFont="1"/>
    <xf borderId="0" fillId="0" fontId="1" numFmtId="0" xfId="0" applyFont="1"/>
    <xf borderId="0" fillId="0" fontId="1" numFmtId="167" xfId="0" applyFont="1" applyNumberFormat="1"/>
    <xf borderId="0" fillId="0" fontId="7" numFmtId="0" xfId="0" applyFont="1"/>
    <xf borderId="0" fillId="6" fontId="8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5" fontId="1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color rgb="FFFFFFFF"/>
      </font>
      <fill>
        <patternFill patternType="solid">
          <fgColor rgb="FF535FC1"/>
          <bgColor rgb="FF535FC1"/>
        </patternFill>
      </fill>
      <border/>
    </dxf>
    <dxf>
      <font>
        <color rgb="FFFFFFFF"/>
      </font>
      <fill>
        <patternFill patternType="solid">
          <fgColor rgb="FFC1535F"/>
          <bgColor rgb="FFC1535F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2">
    <tableStyle count="3" pivot="0" name="Proveedores-style">
      <tableStyleElement dxfId="1" type="headerRow"/>
      <tableStyleElement dxfId="2" type="firstRowStripe"/>
      <tableStyleElement dxfId="3" type="secondRowStripe"/>
    </tableStyle>
    <tableStyle count="3" pivot="0" name="Donantes-style">
      <tableStyleElement dxfId="6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Importe por Razón Social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1'!$K$11:$K$13</c:f>
            </c:strRef>
          </c:cat>
          <c:val>
            <c:numRef>
              <c:f>'Pivot Table 1'!$L$11:$L$13</c:f>
              <c:numCache/>
            </c:numRef>
          </c:val>
        </c:ser>
        <c:axId val="1963647035"/>
        <c:axId val="907599370"/>
      </c:barChart>
      <c:catAx>
        <c:axId val="1963647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Razón Social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599370"/>
      </c:catAx>
      <c:valAx>
        <c:axId val="907599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Importe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47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Importe vs. Fecha -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1'!$L$15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1'!$K$16:$K$21</c:f>
            </c:strRef>
          </c:cat>
          <c:val>
            <c:numRef>
              <c:f>'Pivot Table 1'!$L$16:$L$21</c:f>
              <c:numCache/>
            </c:numRef>
          </c:val>
        </c:ser>
        <c:axId val="309438041"/>
        <c:axId val="891546886"/>
      </c:barChart>
      <c:catAx>
        <c:axId val="30943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546886"/>
      </c:catAx>
      <c:valAx>
        <c:axId val="89154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Importe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30943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9</xdr:row>
      <xdr:rowOff>85725</xdr:rowOff>
    </xdr:from>
    <xdr:ext cx="424815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876300</xdr:colOff>
      <xdr:row>9</xdr:row>
      <xdr:rowOff>85725</xdr:rowOff>
    </xdr:from>
    <xdr:ext cx="4381500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51" sheet="Proveedores"/>
  </cacheSource>
  <cacheFields>
    <cacheField name="Número Proveedor" numFmtId="0">
      <sharedItems>
        <s v="P00032"/>
        <s v="P00018"/>
        <s v="D00053"/>
        <s v="P00050"/>
        <s v="P00036"/>
        <s v="P00065"/>
        <s v="P00084"/>
        <s v="P00060"/>
        <s v="D00030"/>
        <s v="P00100"/>
        <s v="P00054"/>
        <s v="P00026"/>
        <s v="P00006"/>
        <s v="P00093"/>
        <s v="P00080"/>
        <s v="P00023"/>
        <s v="P00014"/>
        <s v="P00089"/>
        <s v="P00003"/>
        <s v="P00022"/>
        <s v="P00092"/>
        <s v="P00041"/>
        <s v="P00031"/>
        <s v="P00009"/>
        <s v="P00008"/>
        <s v="P00046"/>
        <s v="P00010"/>
        <s v="P00059"/>
        <s v="P00033"/>
        <s v="P00013"/>
        <s v="P00072"/>
        <s v="P00002"/>
        <s v="P00085"/>
        <s v="P00081"/>
        <s v="P00083"/>
        <s v="P00061"/>
        <s v="P00042"/>
        <s v="P00082"/>
        <s v="P00052"/>
        <s v="P00058"/>
        <s v="P00063"/>
        <s v="P00049"/>
        <s v="P00098"/>
        <s v="P00086"/>
        <s v="P00064"/>
        <s v="P00027"/>
        <s v="P00094"/>
        <s v="P00034"/>
        <s v="P00071"/>
        <s v="P00096"/>
        <s v="P00017"/>
        <s v="P00087"/>
        <s v="D00037"/>
        <s v="P00004"/>
        <s v="P00070"/>
        <s v="P00024"/>
        <s v="P00029"/>
        <s v="P00066"/>
        <s v="D00055"/>
        <s v="P00097"/>
        <s v="P00051"/>
        <s v="P00020"/>
        <s v="P00040"/>
        <s v="P00001"/>
        <s v="P00073"/>
        <s v="P00044"/>
        <s v="P00077"/>
        <s v="P00039"/>
        <s v="P00028"/>
        <s v="P00068"/>
        <s v="P00005"/>
        <s v="P00021"/>
        <s v="P00095"/>
        <s v="P00019"/>
        <s v="P00078"/>
        <s v="P00016"/>
        <s v="P00012"/>
        <s v="P00057"/>
        <s v="P00043"/>
        <s v="P00091"/>
        <s v="P00076"/>
        <s v="P00047"/>
        <s v="P00056"/>
        <s v="P00075"/>
        <s v="P00007"/>
        <s v="P00074"/>
        <s v="P00067"/>
        <s v="P00035"/>
        <s v="P00015"/>
        <s v="P00079"/>
        <s v="P00099"/>
        <s v="P00025"/>
        <s v="P00038"/>
        <s v="D00011"/>
        <s v="P00062"/>
        <s v="P00069"/>
        <s v="P00045"/>
      </sharedItems>
    </cacheField>
    <cacheField name="Nombre Proveedor" numFmtId="0">
      <sharedItems>
        <s v="Repuestos Zeta"/>
        <s v="Consultora Zeta"/>
        <s v="Estudio Jurídico Zeta"/>
        <s v="Servicios Zeta"/>
        <s v="Consultora S.A."/>
        <s v="Servicios Beta"/>
        <s v="Fernando Pérez"/>
        <s v="Roberto Pérez"/>
        <s v="Constructora Beta"/>
        <s v="Gabriela Morales"/>
        <s v="Claudia Ruiz"/>
        <s v="Carlos López"/>
        <s v="Grupo Alfa"/>
        <s v="Servicios Proveedores"/>
        <s v="Consultora Beta SRL"/>
        <s v="Inversiones Sigma"/>
        <s v="Estudio Jurídico Alfa"/>
        <s v="Mariana Morales"/>
        <s v="Empresa XYZ"/>
        <s v="Roberto Morales"/>
        <s v="Proveedora SRL"/>
        <s v="María Gómez"/>
        <s v="Fernando Gómez"/>
        <s v="Compañía Beta"/>
        <s v="Pedro Ruiz"/>
        <s v="Soluciones Gama"/>
        <s v="Proveedores SRL"/>
        <s v="Servicios &amp; Co."/>
        <s v="Repuestos Omega"/>
        <s v="Estudio Consultores"/>
        <s v="Pedro González"/>
        <s v="Proveedora Gamma"/>
        <s v="Servicios Zeta S.A."/>
        <s v="Gabriela López"/>
        <s v="Gabriela Torres"/>
        <s v="Pedro Sánchez"/>
        <s v="Alejandro Martínez"/>
        <s v="Grupo SRL"/>
        <s v="Mariana García"/>
        <s v="Consultora Alpha"/>
        <s v="Ana Gómez"/>
        <s v="Consultora S.A.S."/>
        <s v="Compañía Zeta"/>
        <s v="Gabriela Martínez"/>
        <s v="Empresas SRL"/>
        <s v="Servicios Gamma"/>
        <s v="Mariana Fernández"/>
        <s v="Julio Fernández"/>
        <s v="Consultora Zeta SRL"/>
        <s v="Distribuciones AB"/>
        <s v="Servicios AB"/>
        <s v="Mariana López"/>
        <s v="Mariana Rodríguez"/>
        <s v="Grupo Omega"/>
        <s v="Marta López"/>
        <s v="Servicios Alpha"/>
        <s v="Proveedora Consultora"/>
        <s v="Juegos del Norte"/>
        <s v="Javier Martínez"/>
        <s v="Proveedora S.A."/>
        <s v="Andrés García"/>
        <s v="Grupo Beta"/>
        <s v="Javier Rodríguez"/>
        <s v="Estudio Zeta"/>
        <s v="Andrés Martínez"/>
        <s v="Carlos Méndez"/>
        <s v="Distribuciones ABC"/>
        <s v="Servicios Consultores"/>
        <s v="Ana López"/>
        <s v="Servicios Gamma S.A."/>
        <s v="Marketing Global"/>
        <s v="Proveedor Ltda."/>
        <s v="Consultora Beta"/>
        <s v="Ricardo García"/>
        <s v="Pedro Morales"/>
        <s v="Repuestos Beta S.A."/>
        <s v="Servicios SRL"/>
        <s v="Repuestos S.A."/>
        <s v="Servicios Alpha S.A."/>
        <s v="Ana Sánchez"/>
        <s v="Estudio Jurídico S.A."/>
        <s v="Victor Pérez"/>
        <s v="Rosa Pérez"/>
        <s v="Ana Morales"/>
        <s v="Servicios Repuestos"/>
        <s v="Servicios Delta"/>
        <s v="Laura Fernández"/>
        <s v="Javier López"/>
        <s v="Proveedores Beta"/>
      </sharedItems>
    </cacheField>
    <cacheField name="CUIT" numFmtId="0">
      <sharedItems>
        <s v="30-98765437-1"/>
      </sharedItems>
    </cacheField>
    <cacheField name="Categoria Proveedor" numFmtId="0">
      <sharedItems>
        <s v="AGENTE IMPOSITIVO"/>
        <s v="SERVICOS"/>
        <s v="MATERIALES"/>
      </sharedItems>
    </cacheField>
    <cacheField name="Tipo de Contribuyente" numFmtId="0">
      <sharedItems>
        <s v="Responsable inscripto"/>
        <s v="Monotributista"/>
      </sharedItems>
    </cacheField>
    <cacheField name="Contacto" numFmtId="0">
      <sharedItems>
        <s v="Roberto Ruiz"/>
        <s v="Laura Sánchez"/>
        <s v="Estudio Jurídico"/>
        <s v="Servicios Zeta"/>
        <s v="Marcela Martínez"/>
        <s v="Laura Gómez"/>
        <s v="Fernando Pérez"/>
        <s v="Roberto Pérez"/>
        <s v="Ricardo Martínez"/>
        <s v="Gabriela Morales"/>
        <s v="Claudia Ruiz"/>
        <s v="Carlos López"/>
        <s v="Alberto Fernández"/>
        <s v="Servicios Proveedores"/>
        <s v="Consultora Beta"/>
        <s v="Carlos Jiménez"/>
        <s v="María Hernández"/>
        <s v="Mariana Morales"/>
        <s v="María López"/>
        <s v="Roberto Morales"/>
        <s v="Consultora Zeta"/>
        <s v="Proveedora SRL"/>
        <s v="María Gómez"/>
        <s v="Fernando Gómez"/>
        <s v="Laura Martínez"/>
        <s v="Pedro Ruiz"/>
        <s v="Javier Martínez"/>
        <s v="Proveedores SRL"/>
        <s v="Gabriela Sánchez"/>
        <s v="Sergio Castro"/>
        <s v="Estudio Consultores"/>
        <s v="Pedro González"/>
        <s v="Proveedora Gamma"/>
        <s v="Gabriela López"/>
        <s v="Gabriela Torres"/>
        <s v="Pedro Sánchez"/>
        <s v="Alejandro Martínez"/>
        <s v="Grupo SRL"/>
        <s v="Mariana García"/>
        <s v="Consultora Alpha"/>
        <s v="Ana Gómez"/>
        <s v="Consultora S.A.S."/>
        <s v="Ana García"/>
        <s v="Gabriela Martínez"/>
        <s v="Ana López"/>
        <s v="Servicios Gamma"/>
        <s v="Mariana Fernández"/>
        <s v="Julio Fernández"/>
        <s v="Gabriela Ruiz"/>
        <s v="Laura Ruiz"/>
        <s v="Mariana López"/>
        <s v="Mariana Rodríguez"/>
        <s v="Laura Fernández"/>
        <s v="Marta López"/>
        <s v="Servicios Alpha"/>
        <s v="Proveedora Consultora"/>
        <s v="Pablo Fernández"/>
        <s v="Juan Pérez"/>
        <s v="Andrés García"/>
        <s v="María Rodríguez"/>
        <s v="Javier Rodríguez"/>
        <s v="Estudio Zeta"/>
        <s v="Andrés Martínez"/>
        <s v="Carlos Méndez"/>
        <s v="Francisco Gómez"/>
        <s v="Servicios Consultores"/>
        <s v="Gabriela Gómez"/>
        <s v="Natalia Gómez"/>
        <s v="Ricardo García"/>
        <s v="Pedro Morales"/>
        <s v="Repuestos Beta"/>
        <s v="Servicios SRL"/>
        <s v="Roberto Díaz"/>
        <s v="Ana Sánchez"/>
        <s v="Victor Pérez"/>
        <s v="Rosa Pérez"/>
        <s v="Ana Morales"/>
        <s v="Servicios Repuestos"/>
        <s v="Sergio García"/>
        <s v="Javier López"/>
        <s v="Proveedores Beta"/>
      </sharedItems>
    </cacheField>
    <cacheField name="Correo Electrónico" numFmtId="0">
      <sharedItems>
        <s v="roberto.ruiz@empresa.zom"/>
        <s v="laura.sanchez@empresa.zom"/>
        <s v="estudio.zeta@correo.com"/>
        <s v="servicios.zeta@empresa.zom"/>
        <s v="marcela.martinez@empresa.zom"/>
        <s v="laura.gomez@empresa.zom"/>
        <s v="fernando.perez@correo.zom"/>
        <s v="roberto.perez@correo.zom"/>
        <s v="ricardo.martinez@empresa.zom"/>
        <s v="gabriela.morales@empresa.zom"/>
        <s v="claudia.ruiz@empresa.zom"/>
        <s v="carlos.lopez@correo.com"/>
        <s v="alberto.fernandez@empresa.zom"/>
        <s v="servicios.proveedores@correo.zom"/>
        <s v="consultora.beta@correo.zom"/>
        <s v="carlos.jimenez@empresa.com"/>
        <s v="maria.hernandez@correo.com"/>
        <s v="mariana.morales@correo.com"/>
        <s v="maria.lopez@empresa.com"/>
        <s v="roberto.morales@correo.com"/>
        <s v="consultora.zeta@empresa.zom"/>
        <s v="proveedora.srl@empresa.zom"/>
        <s v="maria.gomez@correo.zom"/>
        <s v="fernando.gomez@correo.zom"/>
        <s v="laura.martinez@empresa.zom"/>
        <s v="pedro.ruiz@correo.com"/>
        <s v="javier.martinez@empresa.com"/>
        <s v="proveedores.srl@empresa.zom"/>
        <s v="gabriela.sanchez@correo.zom"/>
        <s v="sergio.castro@correo.zom"/>
        <s v="estudio.consultores@empresa.zom"/>
        <s v="pedro.gonzalez@correo.zom"/>
        <s v="estudio.consultores@correo.com"/>
        <s v="estudio.zeta@correo.zom"/>
        <s v="proveedora.gamma@empresa.zom"/>
        <s v="servicios.zeta@empresa.com"/>
        <s v="gabriela.lopez@correo.zom"/>
        <s v="gabriela.torres@correo.com"/>
        <s v="pedro.sanchez@correo.zom"/>
        <s v="alejandro.martinez@correo.com"/>
        <s v="grupo.srl@empresa.zom"/>
        <s v="mariana.garcia@correo.com"/>
        <s v="consultora.alpha@correo.zom"/>
        <s v="ana.gomez@empresa.zom"/>
        <s v="consultora@correo.com"/>
        <s v="ana.garcia@empresa.com"/>
        <s v="gabriela.martinez@empresa.zom"/>
        <s v="ana.lopez@empresa.zom"/>
        <s v="servicios.gamma@correo.zom"/>
        <s v="mariana.fernandez@correo.com"/>
        <s v="julio.fernandez@correo.zom"/>
        <s v="consultora.zeta@correo.zom"/>
        <s v="gabriela.ruiz@correo.com"/>
        <s v="laura.ruiz@correo.zom"/>
        <s v="mariana.lopez@correo.zom"/>
        <s v="mariana.rodriguez@correo.zom"/>
        <s v="laura.fernandez@correo.com"/>
        <s v="marta.lopez@correo.zom"/>
        <s v="servicios.alpha@correo.zom"/>
        <s v="proveedora.consultora@empresa.zom"/>
        <s v="gabriela.morales@correo.zom"/>
        <s v="pablo.fernandez@empresa.zom"/>
        <s v="javier.martinez@correo.com"/>
        <s v="juan.perez@empresa.com"/>
        <s v="andres.garcia@correo.zom"/>
        <s v="maria.rodriguez@correo.zom"/>
        <s v="javier.rodriguez@correo.com"/>
        <s v="andres.martinez@correo.zom"/>
        <s v="roberto.morales@correo.zom"/>
        <s v="carlos.mendez@correo.com"/>
        <s v="francisco.gomez@correo.zom"/>
        <s v="servicios.consultores@correo.com"/>
        <s v="ana.lopez@correo.com"/>
        <s v="gabriela.gomez@empresa.com"/>
        <s v="natalia.gomez@empresa.com"/>
        <s v="consultora.beta@empresa.zom"/>
        <s v="ricardo.garcia@empresa.zom"/>
        <s v="pedro.morales@correo.zom"/>
        <s v="repuestos.beta@empresa.zom"/>
        <s v="servicios.srl@empresa.zom"/>
        <s v="roberto.diaz@correo.zom"/>
        <s v="ana.sanchez@correo.com"/>
        <s v="proveedora.srl@correo.zom"/>
        <s v="estudio.juridico@correo.com"/>
        <s v="victor.perez@correo.zom"/>
        <s v="rosa.perez@correo.zom"/>
        <s v="ana.morales@correo.zom"/>
        <s v="servicios.repuestos@correo.com"/>
        <s v="sergio.garcia@empresa.zom"/>
        <s v="laura.fernandez@empresa.zom"/>
        <s v="javier.lopez@correo.zom"/>
        <s v="ana.gomez@correo.com"/>
        <s v="proveedores.beta@empresa.zom"/>
        <s v="gabriela.torres@empresa.com"/>
      </sharedItems>
    </cacheField>
    <cacheField name="Teléfono" numFmtId="0">
      <sharedItems>
        <s v="2345-6789"/>
        <s v="8901-2345"/>
        <s v="3456-7890"/>
        <s v="0123-4567"/>
        <s v="6789-0123"/>
        <s v="5678-9012"/>
        <s v="4567-8901"/>
        <s v="9012-3456"/>
        <s v="1234-5678"/>
        <s v="7890-1234"/>
      </sharedItems>
    </cacheField>
    <cacheField name="Razón Social" numFmtId="0">
      <sharedItems>
        <s v="S.R.L."/>
        <s v="S.A."/>
        <s v="S.A.A"/>
      </sharedItems>
    </cacheField>
    <cacheField name="Importe" numFmtId="0">
      <sharedItems containsSemiMixedTypes="0" containsString="0" containsNumber="1" containsInteger="1">
        <n v="156568.0"/>
        <n v="62378.0"/>
        <n v="164873.0"/>
        <n v="184371.0"/>
        <n v="83555.0"/>
        <n v="45663.0"/>
        <n v="219093.0"/>
        <n v="85688.0"/>
        <n v="23335.0"/>
        <n v="213343.0"/>
        <n v="40126.0"/>
        <n v="92650.0"/>
        <n v="150678.0"/>
        <n v="135868.0"/>
        <n v="19483.0"/>
        <n v="128799.0"/>
        <n v="78723.0"/>
        <n v="243339.0"/>
        <n v="139687.0"/>
        <n v="214016.0"/>
        <n v="19014.0"/>
        <n v="216059.0"/>
        <n v="209204.0"/>
        <n v="98854.0"/>
        <n v="283772.0"/>
        <n v="160810.0"/>
        <n v="204022.0"/>
        <n v="28033.0"/>
        <n v="117707.0"/>
        <n v="32000.0"/>
        <n v="11660.0"/>
        <n v="168452.0"/>
        <n v="299795.0"/>
        <n v="39168.0"/>
        <n v="18521.0"/>
        <n v="134052.0"/>
        <n v="88494.0"/>
        <n v="202128.0"/>
        <n v="138336.0"/>
        <n v="153273.0"/>
        <n v="203310.0"/>
        <n v="39175.0"/>
        <n v="73957.0"/>
        <n v="228756.0"/>
        <n v="153937.0"/>
        <n v="144695.0"/>
        <n v="112835.0"/>
        <n v="204823.0"/>
        <n v="43426.0"/>
        <n v="174377.0"/>
        <n v="24035.0"/>
        <n v="165406.0"/>
        <n v="110248.0"/>
        <n v="146153.0"/>
        <n v="24710.0"/>
        <n v="197818.0"/>
        <n v="220046.0"/>
        <n v="46612.0"/>
        <n v="202261.0"/>
        <n v="197447.0"/>
        <n v="252040.0"/>
        <n v="155351.0"/>
        <n v="127588.0"/>
        <n v="75330.0"/>
        <n v="72357.0"/>
        <n v="66873.0"/>
        <n v="246479.0"/>
        <n v="217766.0"/>
        <n v="158588.0"/>
        <n v="174615.0"/>
        <n v="55617.0"/>
        <n v="56026.0"/>
        <n v="142460.0"/>
        <n v="122127.0"/>
        <n v="152989.0"/>
        <n v="189954.0"/>
        <n v="75070.0"/>
        <n v="171619.0"/>
        <n v="108214.0"/>
        <n v="37732.0"/>
        <n v="111243.0"/>
        <n v="201108.0"/>
        <n v="220966.0"/>
        <n v="224365.0"/>
        <n v="84567.0"/>
        <n v="173227.0"/>
        <n v="270035.0"/>
        <n v="150420.0"/>
        <n v="176507.0"/>
        <n v="98664.0"/>
        <n v="108316.0"/>
        <n v="158472.0"/>
        <n v="128838.0"/>
        <n v="143033.0"/>
        <n v="234752.0"/>
        <n v="29110.0"/>
        <n v="158655.0"/>
        <n v="51264.0"/>
        <n v="165070.0"/>
        <n v="30808.0"/>
        <n v="42905.0"/>
        <n v="292966.0"/>
        <n v="193959.0"/>
        <n v="112002.0"/>
        <n v="135738.0"/>
        <n v="238252.0"/>
        <n v="121086.0"/>
        <n v="71853.0"/>
        <n v="242014.0"/>
        <n v="30219.0"/>
        <n v="122880.0"/>
        <n v="101603.0"/>
        <n v="209460.0"/>
        <n v="185402.0"/>
        <n v="79911.0"/>
        <n v="74744.0"/>
        <n v="204006.0"/>
        <n v="15039.0"/>
        <n v="130478.0"/>
        <n v="207617.0"/>
        <n v="212855.0"/>
        <n v="234322.0"/>
        <n v="38459.0"/>
        <n v="115620.0"/>
        <n v="229885.0"/>
        <n v="231991.0"/>
        <n v="155264.0"/>
        <n v="10164.0"/>
        <n v="128252.0"/>
        <n v="50432.0"/>
        <n v="86825.0"/>
        <n v="117106.0"/>
        <n v="156680.0"/>
        <n v="60583.0"/>
        <n v="202092.0"/>
        <n v="229012.0"/>
        <n v="58428.0"/>
        <n v="24573.0"/>
        <n v="95580.0"/>
        <n v="210166.0"/>
        <n v="188554.0"/>
        <n v="248954.0"/>
        <n v="123157.0"/>
        <n v="248564.0"/>
        <n v="151263.0"/>
        <n v="80841.0"/>
        <n v="121389.0"/>
        <n v="209036.0"/>
        <n v="124891.0"/>
        <n v="215609.0"/>
      </sharedItems>
    </cacheField>
    <cacheField name="Fecha" numFmtId="166">
      <sharedItems containsSemiMixedTypes="0" containsDate="1" containsString="0">
        <d v="2024-01-01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2T00:00:00Z"/>
        <d v="2024-01-15T00:00:00Z"/>
        <d v="2024-01-18T00:00:00Z"/>
        <d v="2024-01-19T00:00:00Z"/>
        <d v="2024-01-20T00:00:00Z"/>
        <d v="2024-01-21T00:00:00Z"/>
        <d v="2024-01-25T00:00:00Z"/>
        <d v="2024-01-26T00:00:00Z"/>
        <d v="2024-01-28T00:00:00Z"/>
        <d v="2024-01-29T00:00:00Z"/>
        <d v="2024-01-31T00:00:00Z"/>
        <d v="2024-02-01T00:00:00Z"/>
        <d v="2024-02-04T00:00:00Z"/>
        <d v="2024-02-06T00:00:00Z"/>
        <d v="2024-02-08T00:00:00Z"/>
        <d v="2024-02-09T00:00:00Z"/>
        <d v="2024-02-11T00:00:00Z"/>
        <d v="2024-02-12T00:00:00Z"/>
        <d v="2024-02-14T00:00:00Z"/>
        <d v="2024-02-15T00:00:00Z"/>
        <d v="2024-02-16T00:00:00Z"/>
        <d v="2024-02-18T00:00:00Z"/>
        <d v="2024-02-19T00:00:00Z"/>
        <d v="2024-02-22T00:00:00Z"/>
        <d v="2024-02-23T00:00:00Z"/>
        <d v="2024-02-25T00:00:00Z"/>
        <d v="2024-02-27T00:00:00Z"/>
        <d v="2024-02-28T00:00:00Z"/>
        <d v="2024-02-29T00:00:00Z"/>
        <d v="2024-03-02T00:00:00Z"/>
        <d v="2024-03-03T00:00:00Z"/>
        <d v="2024-03-04T00:00:00Z"/>
        <d v="2024-03-05T00:00:00Z"/>
        <d v="2024-03-06T00:00:00Z"/>
        <d v="2024-03-08T00:00:00Z"/>
        <d v="2024-03-09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5T00:00:00Z"/>
        <d v="2024-03-26T00:00:00Z"/>
        <d v="2024-03-27T00:00:00Z"/>
        <d v="2024-03-28T00:00:00Z"/>
        <d v="2024-03-29T00:00:00Z"/>
        <d v="2024-03-30T00:00:00Z"/>
        <d v="2024-04-01T00:00:00Z"/>
        <d v="2024-04-02T00:00:00Z"/>
        <d v="2024-04-04T00:00:00Z"/>
        <d v="2024-04-06T00:00:00Z"/>
        <d v="2024-04-08T00:00:00Z"/>
        <d v="2024-04-09T00:00:00Z"/>
        <d v="2024-04-10T00:00:00Z"/>
        <d v="2024-04-12T00:00:00Z"/>
        <d v="2024-04-14T00:00:00Z"/>
        <d v="2024-04-15T00:00:00Z"/>
        <d v="2024-04-18T00:00:00Z"/>
        <d v="2024-04-20T00:00:00Z"/>
        <d v="2024-05-01T00:00:00Z"/>
        <d v="2024-05-02T00:00:00Z"/>
        <d v="2024-05-03T00:00:00Z"/>
        <d v="2024-05-06T00:00:00Z"/>
        <d v="2024-05-07T00:00:00Z"/>
        <d v="2024-05-10T00:00:00Z"/>
        <d v="2024-05-11T00:00:00Z"/>
        <d v="2024-05-13T00:00:00Z"/>
        <d v="2024-05-16T00:00:00Z"/>
        <d v="2024-05-17T00:00:00Z"/>
        <d v="2024-05-18T00:00:00Z"/>
        <d v="2024-05-19T00:00:00Z"/>
        <d v="2024-05-21T00:00:00Z"/>
        <d v="2024-05-24T00:00:00Z"/>
        <d v="2024-05-26T00:00:00Z"/>
        <d v="2024-05-30T00:00:00Z"/>
        <d v="2024-06-02T00:00:00Z"/>
        <d v="2024-06-03T00:00:00Z"/>
        <d v="2024-06-04T00:00:00Z"/>
        <d v="2024-06-05T00:00:00Z"/>
        <d v="2024-06-09T00:00:00Z"/>
        <d v="2024-06-10T00:00:00Z"/>
        <d v="2024-06-12T00:00:00Z"/>
        <d v="2024-06-13T00:00:00Z"/>
        <d v="2024-06-14T00:00:00Z"/>
        <d v="2024-06-15T00:00:00Z"/>
        <d v="2024-06-17T00:00:00Z"/>
        <d v="2024-06-19T00:00:00Z"/>
        <d v="2024-06-21T00:00:00Z"/>
        <d v="2024-06-22T00:00:00Z"/>
        <d v="2024-06-27T00:00:00Z"/>
        <d v="2024-06-28T00:00:00Z"/>
        <d v="2024-06-29T00:00:00Z"/>
        <d v="2024-06-30T00:00:00Z"/>
      </sharedItems>
    </cacheField>
    <cacheField name="Nro_Cuenta" numFmtId="0">
      <sharedItems containsSemiMixedTypes="0" containsString="0" containsNumber="1" containsInteger="1">
        <n v="509100.0"/>
        <n v="501400.0"/>
        <n v="503100.0"/>
        <n v="506100.0"/>
        <n v="514100.0"/>
        <n v="516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51" sheet="Proveedores"/>
  </cacheSource>
  <cacheFields>
    <cacheField name="Número Proveedor" numFmtId="0">
      <sharedItems>
        <s v="P00032"/>
        <s v="P00018"/>
        <s v="D00053"/>
        <s v="P00050"/>
        <s v="P00036"/>
        <s v="P00065"/>
        <s v="P00084"/>
        <s v="P00060"/>
        <s v="D00030"/>
        <s v="P00100"/>
        <s v="P00054"/>
        <s v="P00026"/>
        <s v="P00006"/>
        <s v="P00093"/>
        <s v="P00080"/>
        <s v="P00023"/>
        <s v="P00014"/>
        <s v="P00089"/>
        <s v="P00003"/>
        <s v="P00022"/>
        <s v="P00092"/>
        <s v="P00041"/>
        <s v="P00031"/>
        <s v="P00009"/>
        <s v="P00008"/>
        <s v="P00046"/>
        <s v="P00010"/>
        <s v="P00059"/>
        <s v="P00033"/>
        <s v="P00013"/>
        <s v="P00072"/>
        <s v="P00002"/>
        <s v="P00085"/>
        <s v="P00081"/>
        <s v="P00083"/>
        <s v="P00061"/>
        <s v="P00042"/>
        <s v="P00082"/>
        <s v="P00052"/>
        <s v="P00058"/>
        <s v="P00063"/>
        <s v="P00049"/>
        <s v="P00098"/>
        <s v="P00086"/>
        <s v="P00064"/>
        <s v="P00027"/>
        <s v="P00094"/>
        <s v="P00034"/>
        <s v="P00071"/>
        <s v="P00096"/>
        <s v="P00017"/>
        <s v="P00087"/>
        <s v="D00037"/>
        <s v="P00004"/>
        <s v="P00070"/>
        <s v="P00024"/>
        <s v="P00029"/>
        <s v="P00066"/>
        <s v="D00055"/>
        <s v="P00097"/>
        <s v="P00051"/>
        <s v="P00020"/>
        <s v="P00040"/>
        <s v="P00001"/>
        <s v="P00073"/>
        <s v="P00044"/>
        <s v="P00077"/>
        <s v="P00039"/>
        <s v="P00028"/>
        <s v="P00068"/>
        <s v="P00005"/>
        <s v="P00021"/>
        <s v="P00095"/>
        <s v="P00019"/>
        <s v="P00078"/>
        <s v="P00016"/>
        <s v="P00012"/>
        <s v="P00057"/>
        <s v="P00043"/>
        <s v="P00091"/>
        <s v="P00076"/>
        <s v="P00047"/>
        <s v="P00056"/>
        <s v="P00075"/>
        <s v="P00007"/>
        <s v="P00074"/>
        <s v="P00067"/>
        <s v="P00035"/>
        <s v="P00015"/>
        <s v="P00079"/>
        <s v="P00099"/>
        <s v="P00025"/>
        <s v="P00038"/>
        <s v="D00011"/>
        <s v="P00062"/>
        <s v="P00069"/>
        <s v="P00045"/>
      </sharedItems>
    </cacheField>
    <cacheField name="Nombre Proveedor" numFmtId="0">
      <sharedItems>
        <s v="Repuestos Zeta"/>
        <s v="Consultora Zeta"/>
        <s v="Estudio Jurídico Zeta"/>
        <s v="Servicios Zeta"/>
        <s v="Consultora S.A."/>
        <s v="Servicios Beta"/>
        <s v="Fernando Pérez"/>
        <s v="Roberto Pérez"/>
        <s v="Constructora Beta"/>
        <s v="Gabriela Morales"/>
        <s v="Claudia Ruiz"/>
        <s v="Carlos López"/>
        <s v="Grupo Alfa"/>
        <s v="Servicios Proveedores"/>
        <s v="Consultora Beta SRL"/>
        <s v="Inversiones Sigma"/>
        <s v="Estudio Jurídico Alfa"/>
        <s v="Mariana Morales"/>
        <s v="Empresa XYZ"/>
        <s v="Roberto Morales"/>
        <s v="Proveedora SRL"/>
        <s v="María Gómez"/>
        <s v="Fernando Gómez"/>
        <s v="Compañía Beta"/>
        <s v="Pedro Ruiz"/>
        <s v="Soluciones Gama"/>
        <s v="Proveedores SRL"/>
        <s v="Servicios &amp; Co."/>
        <s v="Repuestos Omega"/>
        <s v="Estudio Consultores"/>
        <s v="Pedro González"/>
        <s v="Proveedora Gamma"/>
        <s v="Servicios Zeta S.A."/>
        <s v="Gabriela López"/>
        <s v="Gabriela Torres"/>
        <s v="Pedro Sánchez"/>
        <s v="Alejandro Martínez"/>
        <s v="Grupo SRL"/>
        <s v="Mariana García"/>
        <s v="Consultora Alpha"/>
        <s v="Ana Gómez"/>
        <s v="Consultora S.A.S."/>
        <s v="Compañía Zeta"/>
        <s v="Gabriela Martínez"/>
        <s v="Empresas SRL"/>
        <s v="Servicios Gamma"/>
        <s v="Mariana Fernández"/>
        <s v="Julio Fernández"/>
        <s v="Consultora Zeta SRL"/>
        <s v="Distribuciones AB"/>
        <s v="Servicios AB"/>
        <s v="Mariana López"/>
        <s v="Mariana Rodríguez"/>
        <s v="Grupo Omega"/>
        <s v="Marta López"/>
        <s v="Servicios Alpha"/>
        <s v="Proveedora Consultora"/>
        <s v="Juegos del Norte"/>
        <s v="Javier Martínez"/>
        <s v="Proveedora S.A."/>
        <s v="Andrés García"/>
        <s v="Grupo Beta"/>
        <s v="Javier Rodríguez"/>
        <s v="Estudio Zeta"/>
        <s v="Andrés Martínez"/>
        <s v="Carlos Méndez"/>
        <s v="Distribuciones ABC"/>
        <s v="Servicios Consultores"/>
        <s v="Ana López"/>
        <s v="Servicios Gamma S.A."/>
        <s v="Marketing Global"/>
        <s v="Proveedor Ltda."/>
        <s v="Consultora Beta"/>
        <s v="Ricardo García"/>
        <s v="Pedro Morales"/>
        <s v="Repuestos Beta S.A."/>
        <s v="Servicios SRL"/>
        <s v="Repuestos S.A."/>
        <s v="Servicios Alpha S.A."/>
        <s v="Ana Sánchez"/>
        <s v="Estudio Jurídico S.A."/>
        <s v="Victor Pérez"/>
        <s v="Rosa Pérez"/>
        <s v="Ana Morales"/>
        <s v="Servicios Repuestos"/>
        <s v="Servicios Delta"/>
        <s v="Laura Fernández"/>
        <s v="Javier López"/>
        <s v="Proveedores Beta"/>
      </sharedItems>
    </cacheField>
    <cacheField name="CUIT" numFmtId="0">
      <sharedItems>
        <s v="30-98765437-1"/>
      </sharedItems>
    </cacheField>
    <cacheField name="Categoria Proveedor" numFmtId="0">
      <sharedItems>
        <s v="AGENTE IMPOSITIVO"/>
        <s v="SERVICOS"/>
        <s v="MATERIALES"/>
      </sharedItems>
    </cacheField>
    <cacheField name="Tipo de Contribuyente" numFmtId="0">
      <sharedItems>
        <s v="Responsable inscripto"/>
        <s v="Monotributista"/>
      </sharedItems>
    </cacheField>
    <cacheField name="Contacto" numFmtId="0">
      <sharedItems>
        <s v="Roberto Ruiz"/>
        <s v="Laura Sánchez"/>
        <s v="Estudio Jurídico"/>
        <s v="Servicios Zeta"/>
        <s v="Marcela Martínez"/>
        <s v="Laura Gómez"/>
        <s v="Fernando Pérez"/>
        <s v="Roberto Pérez"/>
        <s v="Ricardo Martínez"/>
        <s v="Gabriela Morales"/>
        <s v="Claudia Ruiz"/>
        <s v="Carlos López"/>
        <s v="Alberto Fernández"/>
        <s v="Servicios Proveedores"/>
        <s v="Consultora Beta"/>
        <s v="Carlos Jiménez"/>
        <s v="María Hernández"/>
        <s v="Mariana Morales"/>
        <s v="María López"/>
        <s v="Roberto Morales"/>
        <s v="Consultora Zeta"/>
        <s v="Proveedora SRL"/>
        <s v="María Gómez"/>
        <s v="Fernando Gómez"/>
        <s v="Laura Martínez"/>
        <s v="Pedro Ruiz"/>
        <s v="Javier Martínez"/>
        <s v="Proveedores SRL"/>
        <s v="Gabriela Sánchez"/>
        <s v="Sergio Castro"/>
        <s v="Estudio Consultores"/>
        <s v="Pedro González"/>
        <s v="Proveedora Gamma"/>
        <s v="Gabriela López"/>
        <s v="Gabriela Torres"/>
        <s v="Pedro Sánchez"/>
        <s v="Alejandro Martínez"/>
        <s v="Grupo SRL"/>
        <s v="Mariana García"/>
        <s v="Consultora Alpha"/>
        <s v="Ana Gómez"/>
        <s v="Consultora S.A.S."/>
        <s v="Ana García"/>
        <s v="Gabriela Martínez"/>
        <s v="Ana López"/>
        <s v="Servicios Gamma"/>
        <s v="Mariana Fernández"/>
        <s v="Julio Fernández"/>
        <s v="Gabriela Ruiz"/>
        <s v="Laura Ruiz"/>
        <s v="Mariana López"/>
        <s v="Mariana Rodríguez"/>
        <s v="Laura Fernández"/>
        <s v="Marta López"/>
        <s v="Servicios Alpha"/>
        <s v="Proveedora Consultora"/>
        <s v="Pablo Fernández"/>
        <s v="Juan Pérez"/>
        <s v="Andrés García"/>
        <s v="María Rodríguez"/>
        <s v="Javier Rodríguez"/>
        <s v="Estudio Zeta"/>
        <s v="Andrés Martínez"/>
        <s v="Carlos Méndez"/>
        <s v="Francisco Gómez"/>
        <s v="Servicios Consultores"/>
        <s v="Gabriela Gómez"/>
        <s v="Natalia Gómez"/>
        <s v="Ricardo García"/>
        <s v="Pedro Morales"/>
        <s v="Repuestos Beta"/>
        <s v="Servicios SRL"/>
        <s v="Roberto Díaz"/>
        <s v="Ana Sánchez"/>
        <s v="Victor Pérez"/>
        <s v="Rosa Pérez"/>
        <s v="Ana Morales"/>
        <s v="Servicios Repuestos"/>
        <s v="Sergio García"/>
        <s v="Javier López"/>
        <s v="Proveedores Beta"/>
      </sharedItems>
    </cacheField>
    <cacheField name="Correo Electrónico" numFmtId="0">
      <sharedItems>
        <s v="roberto.ruiz@empresa.zom"/>
        <s v="laura.sanchez@empresa.zom"/>
        <s v="estudio.zeta@correo.com"/>
        <s v="servicios.zeta@empresa.zom"/>
        <s v="marcela.martinez@empresa.zom"/>
        <s v="laura.gomez@empresa.zom"/>
        <s v="fernando.perez@correo.zom"/>
        <s v="roberto.perez@correo.zom"/>
        <s v="ricardo.martinez@empresa.zom"/>
        <s v="gabriela.morales@empresa.zom"/>
        <s v="claudia.ruiz@empresa.zom"/>
        <s v="carlos.lopez@correo.com"/>
        <s v="alberto.fernandez@empresa.zom"/>
        <s v="servicios.proveedores@correo.zom"/>
        <s v="consultora.beta@correo.zom"/>
        <s v="carlos.jimenez@empresa.com"/>
        <s v="maria.hernandez@correo.com"/>
        <s v="mariana.morales@correo.com"/>
        <s v="maria.lopez@empresa.com"/>
        <s v="roberto.morales@correo.com"/>
        <s v="consultora.zeta@empresa.zom"/>
        <s v="proveedora.srl@empresa.zom"/>
        <s v="maria.gomez@correo.zom"/>
        <s v="fernando.gomez@correo.zom"/>
        <s v="laura.martinez@empresa.zom"/>
        <s v="pedro.ruiz@correo.com"/>
        <s v="javier.martinez@empresa.com"/>
        <s v="proveedores.srl@empresa.zom"/>
        <s v="gabriela.sanchez@correo.zom"/>
        <s v="sergio.castro@correo.zom"/>
        <s v="estudio.consultores@empresa.zom"/>
        <s v="pedro.gonzalez@correo.zom"/>
        <s v="estudio.consultores@correo.com"/>
        <s v="estudio.zeta@correo.zom"/>
        <s v="proveedora.gamma@empresa.zom"/>
        <s v="servicios.zeta@empresa.com"/>
        <s v="gabriela.lopez@correo.zom"/>
        <s v="gabriela.torres@correo.com"/>
        <s v="pedro.sanchez@correo.zom"/>
        <s v="alejandro.martinez@correo.com"/>
        <s v="grupo.srl@empresa.zom"/>
        <s v="mariana.garcia@correo.com"/>
        <s v="consultora.alpha@correo.zom"/>
        <s v="ana.gomez@empresa.zom"/>
        <s v="consultora@correo.com"/>
        <s v="ana.garcia@empresa.com"/>
        <s v="gabriela.martinez@empresa.zom"/>
        <s v="ana.lopez@empresa.zom"/>
        <s v="servicios.gamma@correo.zom"/>
        <s v="mariana.fernandez@correo.com"/>
        <s v="julio.fernandez@correo.zom"/>
        <s v="consultora.zeta@correo.zom"/>
        <s v="gabriela.ruiz@correo.com"/>
        <s v="laura.ruiz@correo.zom"/>
        <s v="mariana.lopez@correo.zom"/>
        <s v="mariana.rodriguez@correo.zom"/>
        <s v="laura.fernandez@correo.com"/>
        <s v="marta.lopez@correo.zom"/>
        <s v="servicios.alpha@correo.zom"/>
        <s v="proveedora.consultora@empresa.zom"/>
        <s v="gabriela.morales@correo.zom"/>
        <s v="pablo.fernandez@empresa.zom"/>
        <s v="javier.martinez@correo.com"/>
        <s v="juan.perez@empresa.com"/>
        <s v="andres.garcia@correo.zom"/>
        <s v="maria.rodriguez@correo.zom"/>
        <s v="javier.rodriguez@correo.com"/>
        <s v="andres.martinez@correo.zom"/>
        <s v="roberto.morales@correo.zom"/>
        <s v="carlos.mendez@correo.com"/>
        <s v="francisco.gomez@correo.zom"/>
        <s v="servicios.consultores@correo.com"/>
        <s v="ana.lopez@correo.com"/>
        <s v="gabriela.gomez@empresa.com"/>
        <s v="natalia.gomez@empresa.com"/>
        <s v="consultora.beta@empresa.zom"/>
        <s v="ricardo.garcia@empresa.zom"/>
        <s v="pedro.morales@correo.zom"/>
        <s v="repuestos.beta@empresa.zom"/>
        <s v="servicios.srl@empresa.zom"/>
        <s v="roberto.diaz@correo.zom"/>
        <s v="ana.sanchez@correo.com"/>
        <s v="proveedora.srl@correo.zom"/>
        <s v="estudio.juridico@correo.com"/>
        <s v="victor.perez@correo.zom"/>
        <s v="rosa.perez@correo.zom"/>
        <s v="ana.morales@correo.zom"/>
        <s v="servicios.repuestos@correo.com"/>
        <s v="sergio.garcia@empresa.zom"/>
        <s v="laura.fernandez@empresa.zom"/>
        <s v="javier.lopez@correo.zom"/>
        <s v="ana.gomez@correo.com"/>
        <s v="proveedores.beta@empresa.zom"/>
        <s v="gabriela.torres@empresa.com"/>
      </sharedItems>
    </cacheField>
    <cacheField name="Teléfono" numFmtId="0">
      <sharedItems>
        <s v="2345-6789"/>
        <s v="8901-2345"/>
        <s v="3456-7890"/>
        <s v="0123-4567"/>
        <s v="6789-0123"/>
        <s v="5678-9012"/>
        <s v="4567-8901"/>
        <s v="9012-3456"/>
        <s v="1234-5678"/>
        <s v="7890-1234"/>
      </sharedItems>
    </cacheField>
    <cacheField name="Razón Social" numFmtId="0">
      <sharedItems>
        <s v="S.R.L."/>
        <s v="S.A."/>
        <s v="S.A.A"/>
      </sharedItems>
    </cacheField>
    <cacheField name="Importe" numFmtId="0">
      <sharedItems containsSemiMixedTypes="0" containsString="0" containsNumber="1" containsInteger="1">
        <n v="156568.0"/>
        <n v="62378.0"/>
        <n v="164873.0"/>
        <n v="184371.0"/>
        <n v="83555.0"/>
        <n v="45663.0"/>
        <n v="219093.0"/>
        <n v="85688.0"/>
        <n v="23335.0"/>
        <n v="213343.0"/>
        <n v="40126.0"/>
        <n v="92650.0"/>
        <n v="150678.0"/>
        <n v="135868.0"/>
        <n v="19483.0"/>
        <n v="128799.0"/>
        <n v="78723.0"/>
        <n v="243339.0"/>
        <n v="139687.0"/>
        <n v="214016.0"/>
        <n v="19014.0"/>
        <n v="216059.0"/>
        <n v="209204.0"/>
        <n v="98854.0"/>
        <n v="283772.0"/>
        <n v="160810.0"/>
        <n v="204022.0"/>
        <n v="28033.0"/>
        <n v="117707.0"/>
        <n v="32000.0"/>
        <n v="11660.0"/>
        <n v="168452.0"/>
        <n v="299795.0"/>
        <n v="39168.0"/>
        <n v="18521.0"/>
        <n v="134052.0"/>
        <n v="88494.0"/>
        <n v="202128.0"/>
        <n v="138336.0"/>
        <n v="153273.0"/>
        <n v="203310.0"/>
        <n v="39175.0"/>
        <n v="73957.0"/>
        <n v="228756.0"/>
        <n v="153937.0"/>
        <n v="144695.0"/>
        <n v="112835.0"/>
        <n v="204823.0"/>
        <n v="43426.0"/>
        <n v="174377.0"/>
        <n v="24035.0"/>
        <n v="165406.0"/>
        <n v="110248.0"/>
        <n v="146153.0"/>
        <n v="24710.0"/>
        <n v="197818.0"/>
        <n v="220046.0"/>
        <n v="46612.0"/>
        <n v="202261.0"/>
        <n v="197447.0"/>
        <n v="252040.0"/>
        <n v="155351.0"/>
        <n v="127588.0"/>
        <n v="75330.0"/>
        <n v="72357.0"/>
        <n v="66873.0"/>
        <n v="246479.0"/>
        <n v="217766.0"/>
        <n v="158588.0"/>
        <n v="174615.0"/>
        <n v="55617.0"/>
        <n v="56026.0"/>
        <n v="142460.0"/>
        <n v="122127.0"/>
        <n v="152989.0"/>
        <n v="189954.0"/>
        <n v="75070.0"/>
        <n v="171619.0"/>
        <n v="108214.0"/>
        <n v="37732.0"/>
        <n v="111243.0"/>
        <n v="201108.0"/>
        <n v="220966.0"/>
        <n v="224365.0"/>
        <n v="84567.0"/>
        <n v="173227.0"/>
        <n v="270035.0"/>
        <n v="150420.0"/>
        <n v="176507.0"/>
        <n v="98664.0"/>
        <n v="108316.0"/>
        <n v="158472.0"/>
        <n v="128838.0"/>
        <n v="143033.0"/>
        <n v="234752.0"/>
        <n v="29110.0"/>
        <n v="158655.0"/>
        <n v="51264.0"/>
        <n v="165070.0"/>
        <n v="30808.0"/>
        <n v="42905.0"/>
        <n v="292966.0"/>
        <n v="193959.0"/>
        <n v="112002.0"/>
        <n v="135738.0"/>
        <n v="238252.0"/>
        <n v="121086.0"/>
        <n v="71853.0"/>
        <n v="242014.0"/>
        <n v="30219.0"/>
        <n v="122880.0"/>
        <n v="101603.0"/>
        <n v="209460.0"/>
        <n v="185402.0"/>
        <n v="79911.0"/>
        <n v="74744.0"/>
        <n v="204006.0"/>
        <n v="15039.0"/>
        <n v="130478.0"/>
        <n v="207617.0"/>
        <n v="212855.0"/>
        <n v="234322.0"/>
        <n v="38459.0"/>
        <n v="115620.0"/>
        <n v="229885.0"/>
        <n v="231991.0"/>
        <n v="155264.0"/>
        <n v="10164.0"/>
        <n v="128252.0"/>
        <n v="50432.0"/>
        <n v="86825.0"/>
        <n v="117106.0"/>
        <n v="156680.0"/>
        <n v="60583.0"/>
        <n v="202092.0"/>
        <n v="229012.0"/>
        <n v="58428.0"/>
        <n v="24573.0"/>
        <n v="95580.0"/>
        <n v="210166.0"/>
        <n v="188554.0"/>
        <n v="248954.0"/>
        <n v="123157.0"/>
        <n v="248564.0"/>
        <n v="151263.0"/>
        <n v="80841.0"/>
        <n v="121389.0"/>
        <n v="209036.0"/>
        <n v="124891.0"/>
        <n v="215609.0"/>
      </sharedItems>
    </cacheField>
    <cacheField name="Fecha" numFmtId="166">
      <sharedItems containsSemiMixedTypes="0" containsNonDate="0" containsDate="1" containsString="0" minDate="2024-01-01T00:00:00Z" maxDate="2024-07-01T00:00:00Z">
        <d v="2024-01-01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2T00:00:00Z"/>
        <d v="2024-01-15T00:00:00Z"/>
        <d v="2024-01-18T00:00:00Z"/>
        <d v="2024-01-19T00:00:00Z"/>
        <d v="2024-01-20T00:00:00Z"/>
        <d v="2024-01-21T00:00:00Z"/>
        <d v="2024-01-25T00:00:00Z"/>
        <d v="2024-01-26T00:00:00Z"/>
        <d v="2024-01-28T00:00:00Z"/>
        <d v="2024-01-29T00:00:00Z"/>
        <d v="2024-01-31T00:00:00Z"/>
        <d v="2024-02-01T00:00:00Z"/>
        <d v="2024-02-04T00:00:00Z"/>
        <d v="2024-02-06T00:00:00Z"/>
        <d v="2024-02-08T00:00:00Z"/>
        <d v="2024-02-09T00:00:00Z"/>
        <d v="2024-02-11T00:00:00Z"/>
        <d v="2024-02-12T00:00:00Z"/>
        <d v="2024-02-14T00:00:00Z"/>
        <d v="2024-02-15T00:00:00Z"/>
        <d v="2024-02-16T00:00:00Z"/>
        <d v="2024-02-18T00:00:00Z"/>
        <d v="2024-02-19T00:00:00Z"/>
        <d v="2024-02-22T00:00:00Z"/>
        <d v="2024-02-23T00:00:00Z"/>
        <d v="2024-02-25T00:00:00Z"/>
        <d v="2024-02-27T00:00:00Z"/>
        <d v="2024-02-28T00:00:00Z"/>
        <d v="2024-02-29T00:00:00Z"/>
        <d v="2024-03-02T00:00:00Z"/>
        <d v="2024-03-03T00:00:00Z"/>
        <d v="2024-03-04T00:00:00Z"/>
        <d v="2024-03-05T00:00:00Z"/>
        <d v="2024-03-06T00:00:00Z"/>
        <d v="2024-03-08T00:00:00Z"/>
        <d v="2024-03-09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5T00:00:00Z"/>
        <d v="2024-03-26T00:00:00Z"/>
        <d v="2024-03-27T00:00:00Z"/>
        <d v="2024-03-28T00:00:00Z"/>
        <d v="2024-03-29T00:00:00Z"/>
        <d v="2024-03-30T00:00:00Z"/>
        <d v="2024-04-01T00:00:00Z"/>
        <d v="2024-04-02T00:00:00Z"/>
        <d v="2024-04-04T00:00:00Z"/>
        <d v="2024-04-06T00:00:00Z"/>
        <d v="2024-04-08T00:00:00Z"/>
        <d v="2024-04-09T00:00:00Z"/>
        <d v="2024-04-10T00:00:00Z"/>
        <d v="2024-04-12T00:00:00Z"/>
        <d v="2024-04-14T00:00:00Z"/>
        <d v="2024-04-15T00:00:00Z"/>
        <d v="2024-04-18T00:00:00Z"/>
        <d v="2024-04-20T00:00:00Z"/>
        <d v="2024-05-01T00:00:00Z"/>
        <d v="2024-05-02T00:00:00Z"/>
        <d v="2024-05-03T00:00:00Z"/>
        <d v="2024-05-06T00:00:00Z"/>
        <d v="2024-05-07T00:00:00Z"/>
        <d v="2024-05-10T00:00:00Z"/>
        <d v="2024-05-11T00:00:00Z"/>
        <d v="2024-05-13T00:00:00Z"/>
        <d v="2024-05-16T00:00:00Z"/>
        <d v="2024-05-17T00:00:00Z"/>
        <d v="2024-05-18T00:00:00Z"/>
        <d v="2024-05-19T00:00:00Z"/>
        <d v="2024-05-21T00:00:00Z"/>
        <d v="2024-05-24T00:00:00Z"/>
        <d v="2024-05-26T00:00:00Z"/>
        <d v="2024-05-30T00:00:00Z"/>
        <d v="2024-06-02T00:00:00Z"/>
        <d v="2024-06-03T00:00:00Z"/>
        <d v="2024-06-04T00:00:00Z"/>
        <d v="2024-06-05T00:00:00Z"/>
        <d v="2024-06-09T00:00:00Z"/>
        <d v="2024-06-10T00:00:00Z"/>
        <d v="2024-06-12T00:00:00Z"/>
        <d v="2024-06-13T00:00:00Z"/>
        <d v="2024-06-14T00:00:00Z"/>
        <d v="2024-06-15T00:00:00Z"/>
        <d v="2024-06-17T00:00:00Z"/>
        <d v="2024-06-19T00:00:00Z"/>
        <d v="2024-06-21T00:00:00Z"/>
        <d v="2024-06-22T00:00:00Z"/>
        <d v="2024-06-27T00:00:00Z"/>
        <d v="2024-06-28T00:00:00Z"/>
        <d v="2024-06-29T00:00:00Z"/>
        <d v="2024-06-30T00:00:00Z"/>
      </sharedItems>
      <fieldGroup base="10">
        <rangePr autoStart="0" autoEnd="0" groupBy="months" startDate="2024-01-01T00:00:00Z" endDate="2024-07-01T00:00:00Z"/>
        <groupItems>
          <s v="&lt;01/0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4"/>
        </groupItems>
      </fieldGroup>
    </cacheField>
    <cacheField name="Nro_Cuenta" numFmtId="0">
      <sharedItems containsSemiMixedTypes="0" containsString="0" containsNumber="1" containsInteger="1">
        <n v="509100.0"/>
        <n v="501400.0"/>
        <n v="503100.0"/>
        <n v="506100.0"/>
        <n v="514100.0"/>
        <n v="516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K10:L13" firstHeaderRow="0" firstDataRow="1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CUIT" compact="0" outline="0" multipleItemSelectionAllowed="1" showAll="0">
      <items>
        <item x="0"/>
        <item t="default"/>
      </items>
    </pivotField>
    <pivotField name="Categori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axis="axisRow" compact="0" outline="0" multipleItemSelectionAllowed="1" showAll="0" sortType="ascending">
      <items>
        <item x="1"/>
        <item x="2"/>
        <item x="0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Fech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8"/>
  </rowFields>
  <dataFields>
    <dataField name="SUM of Importe" fld="9" baseField="0"/>
  </dataFields>
</pivotTableDefinition>
</file>

<file path=xl/pivotTables/pivotTable2.xml><?xml version="1.0" encoding="utf-8"?>
<pivotTableDefinition xmlns="http://schemas.openxmlformats.org/spreadsheetml/2006/main" name="Pivot Table 1 2" cacheId="1" dataCaption="" compact="0" compactData="0">
  <location ref="K15:L22" firstHeaderRow="0" firstDataRow="1" firstDataCol="0"/>
  <pivotFields>
    <pivotField name="Número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ombre Prove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CUIT" compact="0" outline="0" multipleItemSelectionAllowed="1" showAll="0">
      <items>
        <item x="0"/>
        <item t="default"/>
      </items>
    </pivotField>
    <pivotField name="Categoria Proveedor" compact="0" outline="0" multipleItemSelectionAllowed="1" showAll="0">
      <items>
        <item x="0"/>
        <item x="1"/>
        <item x="2"/>
        <item t="default"/>
      </items>
    </pivotField>
    <pivotField name="Tipo de Contribuyente" compact="0" outline="0" multipleItemSelectionAllowed="1" showAll="0">
      <items>
        <item x="0"/>
        <item x="1"/>
        <item t="default"/>
      </items>
    </pivotField>
    <pivotField name="Conta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azón Social" compact="0" outline="0" multipleItemSelectionAllowed="1" showAll="0">
      <items>
        <item x="0"/>
        <item x="1"/>
        <item x="2"/>
        <item t="default"/>
      </items>
    </pivotField>
    <pivotField name="Impor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Fecha" axis="axisRow" compact="0" numFmtId="166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ro_Cuent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0"/>
  </rowFields>
  <dataFields>
    <dataField name="SUM of Importe" fld="9" baseField="0"/>
  </dataFields>
</pivotTableDefinition>
</file>

<file path=xl/tables/table1.xml><?xml version="1.0" encoding="utf-8"?>
<table xmlns="http://schemas.openxmlformats.org/spreadsheetml/2006/main" ref="A1:L151" displayName="Proveedores" name="Proveedores" id="1">
  <tableColumns count="12">
    <tableColumn name="Número Proveedor" id="1"/>
    <tableColumn name="Nombre Proveedor" id="2"/>
    <tableColumn name="CUIT" id="3"/>
    <tableColumn name="Categoria Proveedor" id="4"/>
    <tableColumn name="Tipo de Contribuyente" id="5"/>
    <tableColumn name="Contacto" id="6"/>
    <tableColumn name="Correo Electrónico" id="7"/>
    <tableColumn name="Teléfono" id="8"/>
    <tableColumn name="Razón Social" id="9"/>
    <tableColumn name="Importe" id="10"/>
    <tableColumn name="Fecha" id="11"/>
    <tableColumn name="Nro_Cuenta" id="12"/>
  </tableColumns>
  <tableStyleInfo name="Proveedore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R111" displayName="Donantes" name="Donantes" id="2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Donan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13.5"/>
    <col customWidth="1" min="4" max="4" width="23.88"/>
    <col customWidth="1" min="5" max="5" width="25.0"/>
    <col customWidth="1" min="6" max="6" width="18.75"/>
    <col customWidth="1" min="7" max="7" width="29.38"/>
    <col customWidth="1" min="8" max="8" width="15.25"/>
    <col customWidth="1" min="9" max="9" width="18.25"/>
    <col customWidth="1" min="10" max="10" width="14.63"/>
    <col customWidth="1" min="11" max="11" width="13.25"/>
    <col customWidth="1" min="12" max="12" width="17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</row>
    <row r="2">
      <c r="A2" s="5" t="s">
        <v>12</v>
      </c>
      <c r="B2" s="5" t="s">
        <v>13</v>
      </c>
      <c r="C2" s="5" t="s">
        <v>14</v>
      </c>
      <c r="D2" s="6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7" t="s">
        <v>20</v>
      </c>
      <c r="J2" s="8">
        <v>156568.0</v>
      </c>
      <c r="K2" s="9">
        <v>45292.0</v>
      </c>
      <c r="L2" s="10">
        <v>509100.0</v>
      </c>
    </row>
    <row r="3">
      <c r="A3" s="11" t="s">
        <v>21</v>
      </c>
      <c r="B3" s="11" t="s">
        <v>22</v>
      </c>
      <c r="C3" s="11" t="s">
        <v>14</v>
      </c>
      <c r="D3" s="6" t="s">
        <v>23</v>
      </c>
      <c r="E3" s="5" t="s">
        <v>16</v>
      </c>
      <c r="F3" s="11" t="s">
        <v>24</v>
      </c>
      <c r="G3" s="11" t="s">
        <v>25</v>
      </c>
      <c r="H3" s="11" t="s">
        <v>26</v>
      </c>
      <c r="I3" s="12" t="s">
        <v>20</v>
      </c>
      <c r="J3" s="13">
        <v>62378.0</v>
      </c>
      <c r="K3" s="14">
        <v>45294.0</v>
      </c>
      <c r="L3" s="15">
        <v>501400.0</v>
      </c>
    </row>
    <row r="4">
      <c r="A4" s="11" t="s">
        <v>27</v>
      </c>
      <c r="B4" s="11" t="s">
        <v>28</v>
      </c>
      <c r="C4" s="11" t="s">
        <v>14</v>
      </c>
      <c r="D4" s="6" t="s">
        <v>23</v>
      </c>
      <c r="E4" s="5" t="s">
        <v>16</v>
      </c>
      <c r="F4" s="11" t="s">
        <v>29</v>
      </c>
      <c r="G4" s="11" t="s">
        <v>30</v>
      </c>
      <c r="H4" s="11" t="s">
        <v>31</v>
      </c>
      <c r="I4" s="12" t="s">
        <v>32</v>
      </c>
      <c r="J4" s="13">
        <v>164873.0</v>
      </c>
      <c r="K4" s="14">
        <v>45294.0</v>
      </c>
      <c r="L4" s="15">
        <v>501400.0</v>
      </c>
    </row>
    <row r="5">
      <c r="A5" s="11" t="s">
        <v>33</v>
      </c>
      <c r="B5" s="11" t="s">
        <v>34</v>
      </c>
      <c r="C5" s="11" t="s">
        <v>14</v>
      </c>
      <c r="D5" s="6" t="s">
        <v>23</v>
      </c>
      <c r="E5" s="5" t="s">
        <v>35</v>
      </c>
      <c r="F5" s="11" t="s">
        <v>34</v>
      </c>
      <c r="G5" s="11" t="s">
        <v>36</v>
      </c>
      <c r="H5" s="11" t="s">
        <v>37</v>
      </c>
      <c r="I5" s="12" t="s">
        <v>20</v>
      </c>
      <c r="J5" s="13">
        <v>184371.0</v>
      </c>
      <c r="K5" s="14">
        <v>45295.0</v>
      </c>
      <c r="L5" s="15">
        <v>509100.0</v>
      </c>
    </row>
    <row r="6">
      <c r="A6" s="11" t="s">
        <v>38</v>
      </c>
      <c r="B6" s="11" t="s">
        <v>39</v>
      </c>
      <c r="C6" s="11" t="s">
        <v>14</v>
      </c>
      <c r="D6" s="6" t="s">
        <v>23</v>
      </c>
      <c r="E6" s="5" t="s">
        <v>16</v>
      </c>
      <c r="F6" s="11" t="s">
        <v>40</v>
      </c>
      <c r="G6" s="11" t="s">
        <v>41</v>
      </c>
      <c r="H6" s="11" t="s">
        <v>42</v>
      </c>
      <c r="I6" s="12" t="s">
        <v>20</v>
      </c>
      <c r="J6" s="13">
        <v>83555.0</v>
      </c>
      <c r="K6" s="14">
        <v>45295.0</v>
      </c>
      <c r="L6" s="15">
        <v>503100.0</v>
      </c>
    </row>
    <row r="7">
      <c r="A7" s="11" t="s">
        <v>43</v>
      </c>
      <c r="B7" s="11" t="s">
        <v>44</v>
      </c>
      <c r="C7" s="11" t="s">
        <v>14</v>
      </c>
      <c r="D7" s="6" t="s">
        <v>45</v>
      </c>
      <c r="E7" s="5" t="s">
        <v>16</v>
      </c>
      <c r="F7" s="11" t="s">
        <v>46</v>
      </c>
      <c r="G7" s="11" t="s">
        <v>47</v>
      </c>
      <c r="H7" s="11" t="s">
        <v>48</v>
      </c>
      <c r="I7" s="12" t="s">
        <v>32</v>
      </c>
      <c r="J7" s="13">
        <v>45663.0</v>
      </c>
      <c r="K7" s="14">
        <v>45296.0</v>
      </c>
      <c r="L7" s="15">
        <v>503100.0</v>
      </c>
    </row>
    <row r="8">
      <c r="A8" s="11" t="s">
        <v>49</v>
      </c>
      <c r="B8" s="11" t="s">
        <v>50</v>
      </c>
      <c r="C8" s="11" t="s">
        <v>14</v>
      </c>
      <c r="D8" s="6" t="s">
        <v>23</v>
      </c>
      <c r="E8" s="11" t="s">
        <v>35</v>
      </c>
      <c r="F8" s="11" t="s">
        <v>50</v>
      </c>
      <c r="G8" s="11" t="s">
        <v>51</v>
      </c>
      <c r="H8" s="11" t="s">
        <v>52</v>
      </c>
      <c r="I8" s="12" t="s">
        <v>20</v>
      </c>
      <c r="J8" s="13">
        <v>219093.0</v>
      </c>
      <c r="K8" s="14">
        <v>45296.0</v>
      </c>
      <c r="L8" s="15">
        <v>509100.0</v>
      </c>
    </row>
    <row r="9">
      <c r="A9" s="11" t="s">
        <v>53</v>
      </c>
      <c r="B9" s="11" t="s">
        <v>54</v>
      </c>
      <c r="C9" s="11" t="s">
        <v>14</v>
      </c>
      <c r="D9" s="6" t="s">
        <v>15</v>
      </c>
      <c r="E9" s="11" t="s">
        <v>35</v>
      </c>
      <c r="F9" s="11" t="s">
        <v>54</v>
      </c>
      <c r="G9" s="11" t="s">
        <v>55</v>
      </c>
      <c r="H9" s="11" t="s">
        <v>37</v>
      </c>
      <c r="I9" s="12" t="s">
        <v>20</v>
      </c>
      <c r="J9" s="13">
        <v>85688.0</v>
      </c>
      <c r="K9" s="14">
        <v>45297.0</v>
      </c>
      <c r="L9" s="15">
        <v>506100.0</v>
      </c>
    </row>
    <row r="10">
      <c r="A10" s="11" t="s">
        <v>56</v>
      </c>
      <c r="B10" s="11" t="s">
        <v>57</v>
      </c>
      <c r="C10" s="11" t="s">
        <v>14</v>
      </c>
      <c r="D10" s="6" t="s">
        <v>23</v>
      </c>
      <c r="E10" s="5" t="s">
        <v>16</v>
      </c>
      <c r="F10" s="11" t="s">
        <v>58</v>
      </c>
      <c r="G10" s="11" t="s">
        <v>59</v>
      </c>
      <c r="H10" s="11" t="s">
        <v>37</v>
      </c>
      <c r="I10" s="12" t="s">
        <v>20</v>
      </c>
      <c r="J10" s="13">
        <v>23335.0</v>
      </c>
      <c r="K10" s="14">
        <v>45298.0</v>
      </c>
      <c r="L10" s="15">
        <v>503100.0</v>
      </c>
    </row>
    <row r="11">
      <c r="A11" s="11" t="s">
        <v>60</v>
      </c>
      <c r="B11" s="11" t="s">
        <v>61</v>
      </c>
      <c r="C11" s="11" t="s">
        <v>14</v>
      </c>
      <c r="D11" s="6" t="s">
        <v>45</v>
      </c>
      <c r="E11" s="11" t="s">
        <v>35</v>
      </c>
      <c r="F11" s="11" t="s">
        <v>61</v>
      </c>
      <c r="G11" s="11" t="s">
        <v>62</v>
      </c>
      <c r="H11" s="11" t="s">
        <v>37</v>
      </c>
      <c r="I11" s="12" t="s">
        <v>20</v>
      </c>
      <c r="J11" s="13">
        <v>213343.0</v>
      </c>
      <c r="K11" s="14">
        <v>45298.0</v>
      </c>
      <c r="L11" s="15">
        <v>503100.0</v>
      </c>
    </row>
    <row r="12">
      <c r="A12" s="11" t="s">
        <v>63</v>
      </c>
      <c r="B12" s="11" t="s">
        <v>64</v>
      </c>
      <c r="C12" s="11" t="s">
        <v>14</v>
      </c>
      <c r="D12" s="6" t="s">
        <v>45</v>
      </c>
      <c r="E12" s="11" t="s">
        <v>35</v>
      </c>
      <c r="F12" s="11" t="s">
        <v>64</v>
      </c>
      <c r="G12" s="11" t="s">
        <v>65</v>
      </c>
      <c r="H12" s="11" t="s">
        <v>52</v>
      </c>
      <c r="I12" s="12" t="s">
        <v>20</v>
      </c>
      <c r="J12" s="13">
        <v>40126.0</v>
      </c>
      <c r="K12" s="14">
        <v>45299.0</v>
      </c>
      <c r="L12" s="15">
        <v>503100.0</v>
      </c>
    </row>
    <row r="13">
      <c r="A13" s="11" t="s">
        <v>66</v>
      </c>
      <c r="B13" s="11" t="s">
        <v>67</v>
      </c>
      <c r="C13" s="11" t="s">
        <v>14</v>
      </c>
      <c r="D13" s="6" t="s">
        <v>45</v>
      </c>
      <c r="E13" s="11" t="s">
        <v>35</v>
      </c>
      <c r="F13" s="11" t="s">
        <v>67</v>
      </c>
      <c r="G13" s="11" t="s">
        <v>68</v>
      </c>
      <c r="H13" s="11" t="s">
        <v>42</v>
      </c>
      <c r="I13" s="12" t="s">
        <v>20</v>
      </c>
      <c r="J13" s="13">
        <v>92650.0</v>
      </c>
      <c r="K13" s="14">
        <v>45300.0</v>
      </c>
      <c r="L13" s="15">
        <v>509100.0</v>
      </c>
    </row>
    <row r="14">
      <c r="A14" s="11" t="s">
        <v>69</v>
      </c>
      <c r="B14" s="11" t="s">
        <v>70</v>
      </c>
      <c r="C14" s="11" t="s">
        <v>14</v>
      </c>
      <c r="D14" s="6" t="s">
        <v>23</v>
      </c>
      <c r="E14" s="11" t="s">
        <v>16</v>
      </c>
      <c r="F14" s="11" t="s">
        <v>71</v>
      </c>
      <c r="G14" s="11" t="s">
        <v>72</v>
      </c>
      <c r="H14" s="11" t="s">
        <v>42</v>
      </c>
      <c r="I14" s="12" t="s">
        <v>20</v>
      </c>
      <c r="J14" s="13">
        <v>150678.0</v>
      </c>
      <c r="K14" s="14">
        <v>45300.0</v>
      </c>
      <c r="L14" s="15">
        <v>501400.0</v>
      </c>
    </row>
    <row r="15">
      <c r="A15" s="11" t="s">
        <v>73</v>
      </c>
      <c r="B15" s="11" t="s">
        <v>74</v>
      </c>
      <c r="C15" s="11" t="s">
        <v>14</v>
      </c>
      <c r="D15" s="6" t="s">
        <v>23</v>
      </c>
      <c r="E15" s="5" t="s">
        <v>16</v>
      </c>
      <c r="F15" s="11" t="s">
        <v>74</v>
      </c>
      <c r="G15" s="11" t="s">
        <v>75</v>
      </c>
      <c r="H15" s="11" t="s">
        <v>31</v>
      </c>
      <c r="I15" s="12" t="s">
        <v>32</v>
      </c>
      <c r="J15" s="13">
        <v>135868.0</v>
      </c>
      <c r="K15" s="14">
        <v>45300.0</v>
      </c>
      <c r="L15" s="15">
        <v>501400.0</v>
      </c>
    </row>
    <row r="16">
      <c r="A16" s="11" t="s">
        <v>76</v>
      </c>
      <c r="B16" s="11" t="s">
        <v>77</v>
      </c>
      <c r="C16" s="11" t="s">
        <v>14</v>
      </c>
      <c r="D16" s="6" t="s">
        <v>23</v>
      </c>
      <c r="E16" s="5" t="s">
        <v>35</v>
      </c>
      <c r="F16" s="11" t="s">
        <v>78</v>
      </c>
      <c r="G16" s="11" t="s">
        <v>79</v>
      </c>
      <c r="H16" s="11" t="s">
        <v>37</v>
      </c>
      <c r="I16" s="12" t="s">
        <v>20</v>
      </c>
      <c r="J16" s="13">
        <v>19483.0</v>
      </c>
      <c r="K16" s="14">
        <v>45303.0</v>
      </c>
      <c r="L16" s="15">
        <v>514100.0</v>
      </c>
    </row>
    <row r="17">
      <c r="A17" s="11" t="s">
        <v>80</v>
      </c>
      <c r="B17" s="11" t="s">
        <v>81</v>
      </c>
      <c r="C17" s="11" t="s">
        <v>14</v>
      </c>
      <c r="D17" s="6" t="s">
        <v>23</v>
      </c>
      <c r="E17" s="11" t="s">
        <v>16</v>
      </c>
      <c r="F17" s="11" t="s">
        <v>82</v>
      </c>
      <c r="G17" s="11" t="s">
        <v>83</v>
      </c>
      <c r="H17" s="11" t="s">
        <v>31</v>
      </c>
      <c r="I17" s="12" t="s">
        <v>32</v>
      </c>
      <c r="J17" s="13">
        <v>128799.0</v>
      </c>
      <c r="K17" s="14">
        <v>45303.0</v>
      </c>
      <c r="L17" s="15">
        <v>501400.0</v>
      </c>
    </row>
    <row r="18">
      <c r="A18" s="11" t="s">
        <v>84</v>
      </c>
      <c r="B18" s="11" t="s">
        <v>85</v>
      </c>
      <c r="C18" s="11" t="s">
        <v>14</v>
      </c>
      <c r="D18" s="6" t="s">
        <v>45</v>
      </c>
      <c r="E18" s="5" t="s">
        <v>16</v>
      </c>
      <c r="F18" s="11" t="s">
        <v>86</v>
      </c>
      <c r="G18" s="11" t="s">
        <v>87</v>
      </c>
      <c r="H18" s="11" t="s">
        <v>52</v>
      </c>
      <c r="I18" s="12" t="s">
        <v>20</v>
      </c>
      <c r="J18" s="13">
        <v>78723.0</v>
      </c>
      <c r="K18" s="14">
        <v>45306.0</v>
      </c>
      <c r="L18" s="15">
        <v>506100.0</v>
      </c>
    </row>
    <row r="19" ht="15.75" customHeight="1">
      <c r="A19" s="11" t="s">
        <v>88</v>
      </c>
      <c r="B19" s="11" t="s">
        <v>89</v>
      </c>
      <c r="C19" s="11" t="s">
        <v>14</v>
      </c>
      <c r="D19" s="6" t="s">
        <v>23</v>
      </c>
      <c r="E19" s="5" t="s">
        <v>16</v>
      </c>
      <c r="F19" s="11" t="s">
        <v>89</v>
      </c>
      <c r="G19" s="11" t="s">
        <v>90</v>
      </c>
      <c r="H19" s="11" t="s">
        <v>91</v>
      </c>
      <c r="I19" s="12" t="s">
        <v>32</v>
      </c>
      <c r="J19" s="13">
        <v>243339.0</v>
      </c>
      <c r="K19" s="14">
        <v>45309.0</v>
      </c>
      <c r="L19" s="15">
        <v>506100.0</v>
      </c>
    </row>
    <row r="20" ht="15.75" customHeight="1">
      <c r="A20" s="11" t="s">
        <v>92</v>
      </c>
      <c r="B20" s="11" t="s">
        <v>93</v>
      </c>
      <c r="C20" s="11" t="s">
        <v>14</v>
      </c>
      <c r="D20" s="6" t="s">
        <v>45</v>
      </c>
      <c r="E20" s="5" t="s">
        <v>16</v>
      </c>
      <c r="F20" s="11" t="s">
        <v>94</v>
      </c>
      <c r="G20" s="11" t="s">
        <v>95</v>
      </c>
      <c r="H20" s="11" t="s">
        <v>31</v>
      </c>
      <c r="I20" s="12" t="s">
        <v>32</v>
      </c>
      <c r="J20" s="13">
        <v>139687.0</v>
      </c>
      <c r="K20" s="14">
        <v>45309.0</v>
      </c>
      <c r="L20" s="15">
        <v>506100.0</v>
      </c>
    </row>
    <row r="21" ht="15.75" customHeight="1">
      <c r="A21" s="11" t="s">
        <v>96</v>
      </c>
      <c r="B21" s="11" t="s">
        <v>97</v>
      </c>
      <c r="C21" s="11" t="s">
        <v>14</v>
      </c>
      <c r="D21" s="6" t="s">
        <v>15</v>
      </c>
      <c r="E21" s="5" t="s">
        <v>16</v>
      </c>
      <c r="F21" s="11" t="s">
        <v>97</v>
      </c>
      <c r="G21" s="11" t="s">
        <v>98</v>
      </c>
      <c r="H21" s="11" t="s">
        <v>19</v>
      </c>
      <c r="I21" s="12" t="s">
        <v>20</v>
      </c>
      <c r="J21" s="13">
        <v>214016.0</v>
      </c>
      <c r="K21" s="14">
        <v>45309.0</v>
      </c>
      <c r="L21" s="15">
        <v>514100.0</v>
      </c>
    </row>
    <row r="22" ht="15.75" customHeight="1">
      <c r="A22" s="11" t="s">
        <v>99</v>
      </c>
      <c r="B22" s="11" t="s">
        <v>22</v>
      </c>
      <c r="C22" s="11" t="s">
        <v>14</v>
      </c>
      <c r="D22" s="6" t="s">
        <v>23</v>
      </c>
      <c r="E22" s="11" t="s">
        <v>35</v>
      </c>
      <c r="F22" s="11" t="s">
        <v>22</v>
      </c>
      <c r="G22" s="11" t="s">
        <v>100</v>
      </c>
      <c r="H22" s="11" t="s">
        <v>19</v>
      </c>
      <c r="I22" s="12" t="s">
        <v>20</v>
      </c>
      <c r="J22" s="13">
        <v>19014.0</v>
      </c>
      <c r="K22" s="14">
        <v>45310.0</v>
      </c>
      <c r="L22" s="15">
        <v>516000.0</v>
      </c>
    </row>
    <row r="23" ht="15.75" customHeight="1">
      <c r="A23" s="11" t="s">
        <v>101</v>
      </c>
      <c r="B23" s="11" t="s">
        <v>102</v>
      </c>
      <c r="C23" s="11" t="s">
        <v>14</v>
      </c>
      <c r="D23" s="6" t="s">
        <v>23</v>
      </c>
      <c r="E23" s="11" t="s">
        <v>35</v>
      </c>
      <c r="F23" s="11" t="s">
        <v>102</v>
      </c>
      <c r="G23" s="11" t="s">
        <v>103</v>
      </c>
      <c r="H23" s="11" t="s">
        <v>104</v>
      </c>
      <c r="I23" s="12" t="s">
        <v>20</v>
      </c>
      <c r="J23" s="13">
        <v>216059.0</v>
      </c>
      <c r="K23" s="14">
        <v>45310.0</v>
      </c>
      <c r="L23" s="15">
        <v>501400.0</v>
      </c>
    </row>
    <row r="24" ht="15.75" customHeight="1">
      <c r="A24" s="11" t="s">
        <v>105</v>
      </c>
      <c r="B24" s="11" t="s">
        <v>106</v>
      </c>
      <c r="C24" s="11" t="s">
        <v>14</v>
      </c>
      <c r="D24" s="6" t="s">
        <v>45</v>
      </c>
      <c r="E24" s="11" t="s">
        <v>35</v>
      </c>
      <c r="F24" s="11" t="s">
        <v>106</v>
      </c>
      <c r="G24" s="11" t="s">
        <v>107</v>
      </c>
      <c r="H24" s="11" t="s">
        <v>104</v>
      </c>
      <c r="I24" s="12" t="s">
        <v>32</v>
      </c>
      <c r="J24" s="13">
        <v>209204.0</v>
      </c>
      <c r="K24" s="14">
        <v>45311.0</v>
      </c>
      <c r="L24" s="15">
        <v>506100.0</v>
      </c>
    </row>
    <row r="25" ht="15.75" customHeight="1">
      <c r="A25" s="11" t="s">
        <v>108</v>
      </c>
      <c r="B25" s="11" t="s">
        <v>109</v>
      </c>
      <c r="C25" s="11" t="s">
        <v>14</v>
      </c>
      <c r="D25" s="6" t="s">
        <v>45</v>
      </c>
      <c r="E25" s="11" t="s">
        <v>16</v>
      </c>
      <c r="F25" s="11" t="s">
        <v>109</v>
      </c>
      <c r="G25" s="11" t="s">
        <v>110</v>
      </c>
      <c r="H25" s="11" t="s">
        <v>91</v>
      </c>
      <c r="I25" s="12" t="s">
        <v>32</v>
      </c>
      <c r="J25" s="13">
        <v>98854.0</v>
      </c>
      <c r="K25" s="14">
        <v>45311.0</v>
      </c>
      <c r="L25" s="15">
        <v>509100.0</v>
      </c>
    </row>
    <row r="26" ht="15.75" customHeight="1">
      <c r="A26" s="11" t="s">
        <v>111</v>
      </c>
      <c r="B26" s="11" t="s">
        <v>112</v>
      </c>
      <c r="C26" s="11" t="s">
        <v>14</v>
      </c>
      <c r="D26" s="6" t="s">
        <v>15</v>
      </c>
      <c r="E26" s="11" t="s">
        <v>35</v>
      </c>
      <c r="F26" s="11" t="s">
        <v>113</v>
      </c>
      <c r="G26" s="11" t="s">
        <v>114</v>
      </c>
      <c r="H26" s="11" t="s">
        <v>26</v>
      </c>
      <c r="I26" s="12" t="s">
        <v>20</v>
      </c>
      <c r="J26" s="13">
        <v>283772.0</v>
      </c>
      <c r="K26" s="14">
        <v>45312.0</v>
      </c>
      <c r="L26" s="15">
        <v>506100.0</v>
      </c>
    </row>
    <row r="27" ht="15.75" customHeight="1">
      <c r="A27" s="11" t="s">
        <v>88</v>
      </c>
      <c r="B27" s="11" t="s">
        <v>89</v>
      </c>
      <c r="C27" s="11" t="s">
        <v>14</v>
      </c>
      <c r="D27" s="6" t="s">
        <v>23</v>
      </c>
      <c r="E27" s="5" t="s">
        <v>16</v>
      </c>
      <c r="F27" s="11" t="s">
        <v>89</v>
      </c>
      <c r="G27" s="11" t="s">
        <v>90</v>
      </c>
      <c r="H27" s="11" t="s">
        <v>91</v>
      </c>
      <c r="I27" s="12" t="s">
        <v>32</v>
      </c>
      <c r="J27" s="13">
        <v>160810.0</v>
      </c>
      <c r="K27" s="14">
        <v>45316.0</v>
      </c>
      <c r="L27" s="15">
        <v>506100.0</v>
      </c>
    </row>
    <row r="28" ht="15.75" customHeight="1">
      <c r="A28" s="11" t="s">
        <v>115</v>
      </c>
      <c r="B28" s="11" t="s">
        <v>116</v>
      </c>
      <c r="C28" s="11" t="s">
        <v>14</v>
      </c>
      <c r="D28" s="6" t="s">
        <v>15</v>
      </c>
      <c r="E28" s="11" t="s">
        <v>16</v>
      </c>
      <c r="F28" s="11" t="s">
        <v>116</v>
      </c>
      <c r="G28" s="11" t="s">
        <v>117</v>
      </c>
      <c r="H28" s="11" t="s">
        <v>42</v>
      </c>
      <c r="I28" s="12" t="s">
        <v>20</v>
      </c>
      <c r="J28" s="13">
        <v>204022.0</v>
      </c>
      <c r="K28" s="14">
        <v>45317.0</v>
      </c>
      <c r="L28" s="15">
        <v>516000.0</v>
      </c>
    </row>
    <row r="29" ht="15.75" customHeight="1">
      <c r="A29" s="11" t="s">
        <v>118</v>
      </c>
      <c r="B29" s="11" t="s">
        <v>119</v>
      </c>
      <c r="C29" s="11" t="s">
        <v>14</v>
      </c>
      <c r="D29" s="6" t="s">
        <v>23</v>
      </c>
      <c r="E29" s="5" t="s">
        <v>16</v>
      </c>
      <c r="F29" s="11" t="s">
        <v>120</v>
      </c>
      <c r="G29" s="11" t="s">
        <v>121</v>
      </c>
      <c r="H29" s="11" t="s">
        <v>37</v>
      </c>
      <c r="I29" s="12" t="s">
        <v>20</v>
      </c>
      <c r="J29" s="13">
        <v>28033.0</v>
      </c>
      <c r="K29" s="14">
        <v>45319.0</v>
      </c>
      <c r="L29" s="15">
        <v>514100.0</v>
      </c>
    </row>
    <row r="30" ht="15.75" customHeight="1">
      <c r="A30" s="11" t="s">
        <v>122</v>
      </c>
      <c r="B30" s="11" t="s">
        <v>123</v>
      </c>
      <c r="C30" s="11" t="s">
        <v>14</v>
      </c>
      <c r="D30" s="6" t="s">
        <v>23</v>
      </c>
      <c r="E30" s="5" t="s">
        <v>16</v>
      </c>
      <c r="F30" s="11" t="s">
        <v>123</v>
      </c>
      <c r="G30" s="11" t="s">
        <v>124</v>
      </c>
      <c r="H30" s="11" t="s">
        <v>91</v>
      </c>
      <c r="I30" s="12" t="s">
        <v>20</v>
      </c>
      <c r="J30" s="13">
        <v>117707.0</v>
      </c>
      <c r="K30" s="14">
        <v>45320.0</v>
      </c>
      <c r="L30" s="15">
        <v>501400.0</v>
      </c>
    </row>
    <row r="31" ht="15.75" customHeight="1">
      <c r="A31" s="11" t="s">
        <v>125</v>
      </c>
      <c r="B31" s="11" t="s">
        <v>126</v>
      </c>
      <c r="C31" s="11" t="s">
        <v>14</v>
      </c>
      <c r="D31" s="6" t="s">
        <v>23</v>
      </c>
      <c r="E31" s="11" t="s">
        <v>35</v>
      </c>
      <c r="F31" s="11" t="s">
        <v>127</v>
      </c>
      <c r="G31" s="11" t="s">
        <v>128</v>
      </c>
      <c r="H31" s="11" t="s">
        <v>31</v>
      </c>
      <c r="I31" s="12" t="s">
        <v>32</v>
      </c>
      <c r="J31" s="13">
        <v>32000.0</v>
      </c>
      <c r="K31" s="14">
        <v>45320.0</v>
      </c>
      <c r="L31" s="15">
        <v>514100.0</v>
      </c>
    </row>
    <row r="32" ht="15.75" customHeight="1">
      <c r="A32" s="11" t="s">
        <v>60</v>
      </c>
      <c r="B32" s="11" t="s">
        <v>61</v>
      </c>
      <c r="C32" s="11" t="s">
        <v>14</v>
      </c>
      <c r="D32" s="6" t="s">
        <v>45</v>
      </c>
      <c r="E32" s="11" t="s">
        <v>35</v>
      </c>
      <c r="F32" s="11" t="s">
        <v>61</v>
      </c>
      <c r="G32" s="11" t="s">
        <v>62</v>
      </c>
      <c r="H32" s="11" t="s">
        <v>37</v>
      </c>
      <c r="I32" s="12" t="s">
        <v>20</v>
      </c>
      <c r="J32" s="13">
        <v>11660.0</v>
      </c>
      <c r="K32" s="14">
        <v>45322.0</v>
      </c>
      <c r="L32" s="15">
        <v>503100.0</v>
      </c>
    </row>
    <row r="33" ht="15.75" customHeight="1">
      <c r="A33" s="11" t="s">
        <v>129</v>
      </c>
      <c r="B33" s="11" t="s">
        <v>130</v>
      </c>
      <c r="C33" s="11" t="s">
        <v>14</v>
      </c>
      <c r="D33" s="6" t="s">
        <v>23</v>
      </c>
      <c r="E33" s="11" t="s">
        <v>35</v>
      </c>
      <c r="F33" s="11" t="s">
        <v>131</v>
      </c>
      <c r="G33" s="11" t="s">
        <v>132</v>
      </c>
      <c r="H33" s="11" t="s">
        <v>31</v>
      </c>
      <c r="I33" s="12" t="s">
        <v>32</v>
      </c>
      <c r="J33" s="13">
        <v>168452.0</v>
      </c>
      <c r="K33" s="14">
        <v>45323.0</v>
      </c>
      <c r="L33" s="15">
        <v>503100.0</v>
      </c>
    </row>
    <row r="34" ht="15.75" customHeight="1">
      <c r="A34" s="11" t="s">
        <v>21</v>
      </c>
      <c r="B34" s="11" t="s">
        <v>22</v>
      </c>
      <c r="C34" s="11" t="s">
        <v>14</v>
      </c>
      <c r="D34" s="6" t="s">
        <v>23</v>
      </c>
      <c r="E34" s="5" t="s">
        <v>16</v>
      </c>
      <c r="F34" s="11" t="s">
        <v>24</v>
      </c>
      <c r="G34" s="11" t="s">
        <v>25</v>
      </c>
      <c r="H34" s="11" t="s">
        <v>26</v>
      </c>
      <c r="I34" s="12" t="s">
        <v>20</v>
      </c>
      <c r="J34" s="13">
        <v>299795.0</v>
      </c>
      <c r="K34" s="14">
        <v>45326.0</v>
      </c>
      <c r="L34" s="15">
        <v>501400.0</v>
      </c>
    </row>
    <row r="35" ht="15.75" customHeight="1">
      <c r="A35" s="11" t="s">
        <v>133</v>
      </c>
      <c r="B35" s="11" t="s">
        <v>134</v>
      </c>
      <c r="C35" s="11" t="s">
        <v>14</v>
      </c>
      <c r="D35" s="6" t="s">
        <v>23</v>
      </c>
      <c r="E35" s="11" t="s">
        <v>35</v>
      </c>
      <c r="F35" s="11" t="s">
        <v>134</v>
      </c>
      <c r="G35" s="11" t="s">
        <v>135</v>
      </c>
      <c r="H35" s="11" t="s">
        <v>19</v>
      </c>
      <c r="I35" s="12" t="s">
        <v>20</v>
      </c>
      <c r="J35" s="13">
        <v>39168.0</v>
      </c>
      <c r="K35" s="14">
        <v>45328.0</v>
      </c>
      <c r="L35" s="15">
        <v>506100.0</v>
      </c>
    </row>
    <row r="36" ht="15.75" customHeight="1">
      <c r="A36" s="11" t="s">
        <v>136</v>
      </c>
      <c r="B36" s="11" t="s">
        <v>137</v>
      </c>
      <c r="C36" s="11" t="s">
        <v>14</v>
      </c>
      <c r="D36" s="6" t="s">
        <v>23</v>
      </c>
      <c r="E36" s="11" t="s">
        <v>35</v>
      </c>
      <c r="F36" s="11" t="s">
        <v>137</v>
      </c>
      <c r="G36" s="11" t="s">
        <v>138</v>
      </c>
      <c r="H36" s="11" t="s">
        <v>19</v>
      </c>
      <c r="I36" s="12" t="s">
        <v>20</v>
      </c>
      <c r="J36" s="13">
        <v>18521.0</v>
      </c>
      <c r="K36" s="14">
        <v>45330.0</v>
      </c>
      <c r="L36" s="15">
        <v>503100.0</v>
      </c>
    </row>
    <row r="37" ht="15.75" customHeight="1">
      <c r="A37" s="11" t="s">
        <v>139</v>
      </c>
      <c r="B37" s="11" t="s">
        <v>134</v>
      </c>
      <c r="C37" s="11" t="s">
        <v>14</v>
      </c>
      <c r="D37" s="6" t="s">
        <v>45</v>
      </c>
      <c r="E37" s="5" t="s">
        <v>16</v>
      </c>
      <c r="F37" s="11" t="s">
        <v>134</v>
      </c>
      <c r="G37" s="11" t="s">
        <v>140</v>
      </c>
      <c r="H37" s="11" t="s">
        <v>48</v>
      </c>
      <c r="I37" s="12" t="s">
        <v>141</v>
      </c>
      <c r="J37" s="13">
        <v>134052.0</v>
      </c>
      <c r="K37" s="14">
        <v>45331.0</v>
      </c>
      <c r="L37" s="15">
        <v>514100.0</v>
      </c>
    </row>
    <row r="38" ht="15.75" customHeight="1">
      <c r="A38" s="11" t="s">
        <v>142</v>
      </c>
      <c r="B38" s="11" t="s">
        <v>28</v>
      </c>
      <c r="C38" s="11" t="s">
        <v>14</v>
      </c>
      <c r="D38" s="6" t="s">
        <v>23</v>
      </c>
      <c r="E38" s="5" t="s">
        <v>16</v>
      </c>
      <c r="F38" s="11" t="s">
        <v>29</v>
      </c>
      <c r="G38" s="11" t="s">
        <v>143</v>
      </c>
      <c r="H38" s="11" t="s">
        <v>104</v>
      </c>
      <c r="I38" s="12" t="s">
        <v>32</v>
      </c>
      <c r="J38" s="13">
        <v>88494.0</v>
      </c>
      <c r="K38" s="14">
        <v>45333.0</v>
      </c>
      <c r="L38" s="15">
        <v>501400.0</v>
      </c>
    </row>
    <row r="39" ht="15.75" customHeight="1">
      <c r="A39" s="11" t="s">
        <v>49</v>
      </c>
      <c r="B39" s="11" t="s">
        <v>50</v>
      </c>
      <c r="C39" s="11" t="s">
        <v>14</v>
      </c>
      <c r="D39" s="6" t="s">
        <v>23</v>
      </c>
      <c r="E39" s="11" t="s">
        <v>35</v>
      </c>
      <c r="F39" s="11" t="s">
        <v>50</v>
      </c>
      <c r="G39" s="11" t="s">
        <v>51</v>
      </c>
      <c r="H39" s="11" t="s">
        <v>52</v>
      </c>
      <c r="I39" s="12" t="s">
        <v>20</v>
      </c>
      <c r="J39" s="13">
        <v>202128.0</v>
      </c>
      <c r="K39" s="14">
        <v>45334.0</v>
      </c>
      <c r="L39" s="15">
        <v>509100.0</v>
      </c>
    </row>
    <row r="40" ht="15.75" customHeight="1">
      <c r="A40" s="11" t="s">
        <v>144</v>
      </c>
      <c r="B40" s="11" t="s">
        <v>145</v>
      </c>
      <c r="C40" s="11" t="s">
        <v>14</v>
      </c>
      <c r="D40" s="6" t="s">
        <v>45</v>
      </c>
      <c r="E40" s="5" t="s">
        <v>16</v>
      </c>
      <c r="F40" s="11" t="s">
        <v>145</v>
      </c>
      <c r="G40" s="11" t="s">
        <v>146</v>
      </c>
      <c r="H40" s="11" t="s">
        <v>31</v>
      </c>
      <c r="I40" s="12" t="s">
        <v>32</v>
      </c>
      <c r="J40" s="13">
        <v>138336.0</v>
      </c>
      <c r="K40" s="14">
        <v>45334.0</v>
      </c>
      <c r="L40" s="15">
        <v>506100.0</v>
      </c>
    </row>
    <row r="41" ht="15.75" customHeight="1">
      <c r="A41" s="11" t="s">
        <v>147</v>
      </c>
      <c r="B41" s="11" t="s">
        <v>148</v>
      </c>
      <c r="C41" s="11" t="s">
        <v>14</v>
      </c>
      <c r="D41" s="6" t="s">
        <v>23</v>
      </c>
      <c r="E41" s="5" t="s">
        <v>16</v>
      </c>
      <c r="F41" s="11" t="s">
        <v>34</v>
      </c>
      <c r="G41" s="11" t="s">
        <v>149</v>
      </c>
      <c r="H41" s="6" t="s">
        <v>104</v>
      </c>
      <c r="I41" s="12" t="s">
        <v>32</v>
      </c>
      <c r="J41" s="13">
        <v>153273.0</v>
      </c>
      <c r="K41" s="14">
        <v>45336.0</v>
      </c>
      <c r="L41" s="15">
        <v>509100.0</v>
      </c>
    </row>
    <row r="42" ht="15.75" customHeight="1">
      <c r="A42" s="11" t="s">
        <v>150</v>
      </c>
      <c r="B42" s="11" t="s">
        <v>151</v>
      </c>
      <c r="C42" s="11" t="s">
        <v>14</v>
      </c>
      <c r="D42" s="6" t="s">
        <v>45</v>
      </c>
      <c r="E42" s="5" t="s">
        <v>16</v>
      </c>
      <c r="F42" s="11" t="s">
        <v>151</v>
      </c>
      <c r="G42" s="11" t="s">
        <v>152</v>
      </c>
      <c r="H42" s="11" t="s">
        <v>19</v>
      </c>
      <c r="I42" s="12" t="s">
        <v>20</v>
      </c>
      <c r="J42" s="13">
        <v>203310.0</v>
      </c>
      <c r="K42" s="14">
        <v>45336.0</v>
      </c>
      <c r="L42" s="15">
        <v>503100.0</v>
      </c>
    </row>
    <row r="43" ht="15.75" customHeight="1">
      <c r="A43" s="11" t="s">
        <v>153</v>
      </c>
      <c r="B43" s="11" t="s">
        <v>154</v>
      </c>
      <c r="C43" s="11" t="s">
        <v>14</v>
      </c>
      <c r="D43" s="6" t="s">
        <v>23</v>
      </c>
      <c r="E43" s="11" t="s">
        <v>35</v>
      </c>
      <c r="F43" s="11" t="s">
        <v>154</v>
      </c>
      <c r="G43" s="11" t="s">
        <v>155</v>
      </c>
      <c r="H43" s="11" t="s">
        <v>19</v>
      </c>
      <c r="I43" s="12" t="s">
        <v>20</v>
      </c>
      <c r="J43" s="13">
        <v>39175.0</v>
      </c>
      <c r="K43" s="14">
        <v>45337.0</v>
      </c>
      <c r="L43" s="15">
        <v>503100.0</v>
      </c>
    </row>
    <row r="44" ht="15.75" customHeight="1">
      <c r="A44" s="11" t="s">
        <v>144</v>
      </c>
      <c r="B44" s="11" t="s">
        <v>145</v>
      </c>
      <c r="C44" s="11" t="s">
        <v>14</v>
      </c>
      <c r="D44" s="6" t="s">
        <v>45</v>
      </c>
      <c r="E44" s="5" t="s">
        <v>16</v>
      </c>
      <c r="F44" s="11" t="s">
        <v>145</v>
      </c>
      <c r="G44" s="11" t="s">
        <v>146</v>
      </c>
      <c r="H44" s="11" t="s">
        <v>31</v>
      </c>
      <c r="I44" s="12" t="s">
        <v>32</v>
      </c>
      <c r="J44" s="13">
        <v>73957.0</v>
      </c>
      <c r="K44" s="14">
        <v>45338.0</v>
      </c>
      <c r="L44" s="15">
        <v>506100.0</v>
      </c>
    </row>
    <row r="45" ht="15.75" customHeight="1">
      <c r="A45" s="11" t="s">
        <v>76</v>
      </c>
      <c r="B45" s="11" t="s">
        <v>77</v>
      </c>
      <c r="C45" s="11" t="s">
        <v>14</v>
      </c>
      <c r="D45" s="6" t="s">
        <v>23</v>
      </c>
      <c r="E45" s="11" t="s">
        <v>35</v>
      </c>
      <c r="F45" s="11" t="s">
        <v>78</v>
      </c>
      <c r="G45" s="11" t="s">
        <v>79</v>
      </c>
      <c r="H45" s="11" t="s">
        <v>37</v>
      </c>
      <c r="I45" s="12" t="s">
        <v>20</v>
      </c>
      <c r="J45" s="13">
        <v>228756.0</v>
      </c>
      <c r="K45" s="14">
        <v>45338.0</v>
      </c>
      <c r="L45" s="15">
        <v>516000.0</v>
      </c>
    </row>
    <row r="46" ht="15.75" customHeight="1">
      <c r="A46" s="11" t="s">
        <v>156</v>
      </c>
      <c r="B46" s="11" t="s">
        <v>157</v>
      </c>
      <c r="C46" s="11" t="s">
        <v>14</v>
      </c>
      <c r="D46" s="6" t="s">
        <v>15</v>
      </c>
      <c r="E46" s="11" t="s">
        <v>35</v>
      </c>
      <c r="F46" s="11" t="s">
        <v>157</v>
      </c>
      <c r="G46" s="11" t="s">
        <v>158</v>
      </c>
      <c r="H46" s="11" t="s">
        <v>19</v>
      </c>
      <c r="I46" s="12" t="s">
        <v>20</v>
      </c>
      <c r="J46" s="13">
        <v>153937.0</v>
      </c>
      <c r="K46" s="14">
        <v>45340.0</v>
      </c>
      <c r="L46" s="15">
        <v>516000.0</v>
      </c>
    </row>
    <row r="47" ht="15.75" customHeight="1">
      <c r="A47" s="11" t="s">
        <v>159</v>
      </c>
      <c r="B47" s="11" t="s">
        <v>160</v>
      </c>
      <c r="C47" s="11" t="s">
        <v>14</v>
      </c>
      <c r="D47" s="6" t="s">
        <v>23</v>
      </c>
      <c r="E47" s="11" t="s">
        <v>35</v>
      </c>
      <c r="F47" s="11" t="s">
        <v>160</v>
      </c>
      <c r="G47" s="11" t="s">
        <v>161</v>
      </c>
      <c r="H47" s="11" t="s">
        <v>26</v>
      </c>
      <c r="I47" s="12" t="s">
        <v>20</v>
      </c>
      <c r="J47" s="13">
        <v>144695.0</v>
      </c>
      <c r="K47" s="14">
        <v>45341.0</v>
      </c>
      <c r="L47" s="15">
        <v>516000.0</v>
      </c>
    </row>
    <row r="48" ht="15.75" customHeight="1">
      <c r="A48" s="11" t="s">
        <v>162</v>
      </c>
      <c r="B48" s="11" t="s">
        <v>163</v>
      </c>
      <c r="C48" s="11" t="s">
        <v>14</v>
      </c>
      <c r="D48" s="6" t="s">
        <v>15</v>
      </c>
      <c r="E48" s="5" t="s">
        <v>16</v>
      </c>
      <c r="F48" s="11" t="s">
        <v>163</v>
      </c>
      <c r="G48" s="11" t="s">
        <v>164</v>
      </c>
      <c r="H48" s="11" t="s">
        <v>31</v>
      </c>
      <c r="I48" s="12" t="s">
        <v>20</v>
      </c>
      <c r="J48" s="13">
        <v>112835.0</v>
      </c>
      <c r="K48" s="14">
        <v>45344.0</v>
      </c>
      <c r="L48" s="15">
        <v>516000.0</v>
      </c>
    </row>
    <row r="49" ht="15.75" customHeight="1">
      <c r="A49" s="11" t="s">
        <v>99</v>
      </c>
      <c r="B49" s="11" t="s">
        <v>22</v>
      </c>
      <c r="C49" s="11" t="s">
        <v>14</v>
      </c>
      <c r="D49" s="6" t="s">
        <v>23</v>
      </c>
      <c r="E49" s="11" t="s">
        <v>35</v>
      </c>
      <c r="F49" s="11" t="s">
        <v>22</v>
      </c>
      <c r="G49" s="11" t="s">
        <v>100</v>
      </c>
      <c r="H49" s="11" t="s">
        <v>19</v>
      </c>
      <c r="I49" s="12" t="s">
        <v>20</v>
      </c>
      <c r="J49" s="13">
        <v>204823.0</v>
      </c>
      <c r="K49" s="14">
        <v>45344.0</v>
      </c>
      <c r="L49" s="15">
        <v>516000.0</v>
      </c>
    </row>
    <row r="50" ht="15.75" customHeight="1">
      <c r="A50" s="11" t="s">
        <v>165</v>
      </c>
      <c r="B50" s="11" t="s">
        <v>166</v>
      </c>
      <c r="C50" s="11" t="s">
        <v>14</v>
      </c>
      <c r="D50" s="6" t="s">
        <v>15</v>
      </c>
      <c r="E50" s="5" t="s">
        <v>16</v>
      </c>
      <c r="F50" s="11" t="s">
        <v>166</v>
      </c>
      <c r="G50" s="11" t="s">
        <v>167</v>
      </c>
      <c r="H50" s="11" t="s">
        <v>91</v>
      </c>
      <c r="I50" s="12" t="s">
        <v>32</v>
      </c>
      <c r="J50" s="13">
        <v>43426.0</v>
      </c>
      <c r="K50" s="14">
        <v>45345.0</v>
      </c>
      <c r="L50" s="15">
        <v>506100.0</v>
      </c>
    </row>
    <row r="51" ht="15.75" customHeight="1">
      <c r="A51" s="11" t="s">
        <v>168</v>
      </c>
      <c r="B51" s="11" t="s">
        <v>169</v>
      </c>
      <c r="C51" s="11" t="s">
        <v>14</v>
      </c>
      <c r="D51" s="6" t="s">
        <v>45</v>
      </c>
      <c r="E51" s="11" t="s">
        <v>35</v>
      </c>
      <c r="F51" s="11" t="s">
        <v>169</v>
      </c>
      <c r="G51" s="11" t="s">
        <v>170</v>
      </c>
      <c r="H51" s="11" t="s">
        <v>26</v>
      </c>
      <c r="I51" s="12" t="s">
        <v>20</v>
      </c>
      <c r="J51" s="13">
        <v>174377.0</v>
      </c>
      <c r="K51" s="14">
        <v>45347.0</v>
      </c>
      <c r="L51" s="15">
        <v>516000.0</v>
      </c>
    </row>
    <row r="52" ht="15.75" customHeight="1">
      <c r="A52" s="11" t="s">
        <v>53</v>
      </c>
      <c r="B52" s="11" t="s">
        <v>54</v>
      </c>
      <c r="C52" s="11" t="s">
        <v>14</v>
      </c>
      <c r="D52" s="6" t="s">
        <v>15</v>
      </c>
      <c r="E52" s="11" t="s">
        <v>35</v>
      </c>
      <c r="F52" s="11" t="s">
        <v>54</v>
      </c>
      <c r="G52" s="11" t="s">
        <v>55</v>
      </c>
      <c r="H52" s="11" t="s">
        <v>37</v>
      </c>
      <c r="I52" s="12" t="s">
        <v>20</v>
      </c>
      <c r="J52" s="13">
        <v>24035.0</v>
      </c>
      <c r="K52" s="14">
        <v>45349.0</v>
      </c>
      <c r="L52" s="15">
        <v>503100.0</v>
      </c>
    </row>
    <row r="53" ht="15.75" customHeight="1">
      <c r="A53" s="11" t="s">
        <v>96</v>
      </c>
      <c r="B53" s="11" t="s">
        <v>97</v>
      </c>
      <c r="C53" s="11" t="s">
        <v>14</v>
      </c>
      <c r="D53" s="6" t="s">
        <v>15</v>
      </c>
      <c r="E53" s="5" t="s">
        <v>16</v>
      </c>
      <c r="F53" s="11" t="s">
        <v>97</v>
      </c>
      <c r="G53" s="11" t="s">
        <v>98</v>
      </c>
      <c r="H53" s="11" t="s">
        <v>19</v>
      </c>
      <c r="I53" s="12" t="s">
        <v>20</v>
      </c>
      <c r="J53" s="13">
        <v>165406.0</v>
      </c>
      <c r="K53" s="14">
        <v>45349.0</v>
      </c>
      <c r="L53" s="15">
        <v>514100.0</v>
      </c>
    </row>
    <row r="54" ht="15.75" customHeight="1">
      <c r="A54" s="11" t="s">
        <v>171</v>
      </c>
      <c r="B54" s="11" t="s">
        <v>172</v>
      </c>
      <c r="C54" s="11" t="s">
        <v>14</v>
      </c>
      <c r="D54" s="6" t="s">
        <v>23</v>
      </c>
      <c r="E54" s="11" t="s">
        <v>35</v>
      </c>
      <c r="F54" s="11" t="s">
        <v>172</v>
      </c>
      <c r="G54" s="11" t="s">
        <v>173</v>
      </c>
      <c r="H54" s="11" t="s">
        <v>42</v>
      </c>
      <c r="I54" s="12" t="s">
        <v>20</v>
      </c>
      <c r="J54" s="13">
        <v>110248.0</v>
      </c>
      <c r="K54" s="14">
        <v>45350.0</v>
      </c>
      <c r="L54" s="15">
        <v>516000.0</v>
      </c>
    </row>
    <row r="55" ht="15.75" customHeight="1">
      <c r="A55" s="11" t="s">
        <v>174</v>
      </c>
      <c r="B55" s="11" t="s">
        <v>175</v>
      </c>
      <c r="C55" s="11" t="s">
        <v>14</v>
      </c>
      <c r="D55" s="6" t="s">
        <v>23</v>
      </c>
      <c r="E55" s="5" t="s">
        <v>35</v>
      </c>
      <c r="F55" s="11" t="s">
        <v>175</v>
      </c>
      <c r="G55" s="11" t="s">
        <v>176</v>
      </c>
      <c r="H55" s="11" t="s">
        <v>52</v>
      </c>
      <c r="I55" s="12" t="s">
        <v>20</v>
      </c>
      <c r="J55" s="13">
        <v>146153.0</v>
      </c>
      <c r="K55" s="14">
        <v>45351.0</v>
      </c>
      <c r="L55" s="15">
        <v>501400.0</v>
      </c>
    </row>
    <row r="56" ht="15.75" customHeight="1">
      <c r="A56" s="11" t="s">
        <v>177</v>
      </c>
      <c r="B56" s="11" t="s">
        <v>178</v>
      </c>
      <c r="C56" s="11" t="s">
        <v>14</v>
      </c>
      <c r="D56" s="6" t="s">
        <v>23</v>
      </c>
      <c r="E56" s="5" t="s">
        <v>16</v>
      </c>
      <c r="F56" s="11" t="s">
        <v>179</v>
      </c>
      <c r="G56" s="11" t="s">
        <v>180</v>
      </c>
      <c r="H56" s="11" t="s">
        <v>181</v>
      </c>
      <c r="I56" s="12" t="s">
        <v>32</v>
      </c>
      <c r="J56" s="13">
        <v>24710.0</v>
      </c>
      <c r="K56" s="14">
        <v>45351.0</v>
      </c>
      <c r="L56" s="15">
        <v>514100.0</v>
      </c>
    </row>
    <row r="57" ht="15.75" customHeight="1">
      <c r="A57" s="11" t="s">
        <v>80</v>
      </c>
      <c r="B57" s="11" t="s">
        <v>81</v>
      </c>
      <c r="C57" s="11" t="s">
        <v>14</v>
      </c>
      <c r="D57" s="6" t="s">
        <v>23</v>
      </c>
      <c r="E57" s="11" t="s">
        <v>16</v>
      </c>
      <c r="F57" s="11" t="s">
        <v>82</v>
      </c>
      <c r="G57" s="11" t="s">
        <v>83</v>
      </c>
      <c r="H57" s="11" t="s">
        <v>31</v>
      </c>
      <c r="I57" s="12" t="s">
        <v>32</v>
      </c>
      <c r="J57" s="13">
        <v>197818.0</v>
      </c>
      <c r="K57" s="14">
        <v>45351.0</v>
      </c>
      <c r="L57" s="15">
        <v>501400.0</v>
      </c>
    </row>
    <row r="58" ht="15.75" customHeight="1">
      <c r="A58" s="11" t="s">
        <v>182</v>
      </c>
      <c r="B58" s="11" t="s">
        <v>183</v>
      </c>
      <c r="C58" s="11" t="s">
        <v>14</v>
      </c>
      <c r="D58" s="6" t="s">
        <v>15</v>
      </c>
      <c r="E58" s="5" t="s">
        <v>35</v>
      </c>
      <c r="F58" s="11" t="s">
        <v>183</v>
      </c>
      <c r="G58" s="11" t="s">
        <v>184</v>
      </c>
      <c r="H58" s="11" t="s">
        <v>52</v>
      </c>
      <c r="I58" s="12" t="s">
        <v>20</v>
      </c>
      <c r="J58" s="13">
        <v>220046.0</v>
      </c>
      <c r="K58" s="14">
        <v>45353.0</v>
      </c>
      <c r="L58" s="15">
        <v>503100.0</v>
      </c>
    </row>
    <row r="59" ht="15.75" customHeight="1">
      <c r="A59" s="11" t="s">
        <v>185</v>
      </c>
      <c r="B59" s="11" t="s">
        <v>186</v>
      </c>
      <c r="C59" s="11" t="s">
        <v>14</v>
      </c>
      <c r="D59" s="6" t="s">
        <v>45</v>
      </c>
      <c r="E59" s="5" t="s">
        <v>16</v>
      </c>
      <c r="F59" s="11" t="s">
        <v>187</v>
      </c>
      <c r="G59" s="11" t="s">
        <v>188</v>
      </c>
      <c r="H59" s="11" t="s">
        <v>52</v>
      </c>
      <c r="I59" s="12" t="s">
        <v>20</v>
      </c>
      <c r="J59" s="13">
        <v>46612.0</v>
      </c>
      <c r="K59" s="14">
        <v>45353.0</v>
      </c>
      <c r="L59" s="15">
        <v>516000.0</v>
      </c>
    </row>
    <row r="60" ht="15.75" customHeight="1">
      <c r="A60" s="11" t="s">
        <v>189</v>
      </c>
      <c r="B60" s="11" t="s">
        <v>190</v>
      </c>
      <c r="C60" s="11" t="s">
        <v>14</v>
      </c>
      <c r="D60" s="6" t="s">
        <v>15</v>
      </c>
      <c r="E60" s="5" t="s">
        <v>16</v>
      </c>
      <c r="F60" s="11" t="s">
        <v>190</v>
      </c>
      <c r="G60" s="11" t="s">
        <v>191</v>
      </c>
      <c r="H60" s="11" t="s">
        <v>104</v>
      </c>
      <c r="I60" s="12" t="s">
        <v>32</v>
      </c>
      <c r="J60" s="13">
        <v>202261.0</v>
      </c>
      <c r="K60" s="14">
        <v>45354.0</v>
      </c>
      <c r="L60" s="15">
        <v>503100.0</v>
      </c>
    </row>
    <row r="61" ht="15.75" customHeight="1">
      <c r="A61" s="11" t="s">
        <v>192</v>
      </c>
      <c r="B61" s="11" t="s">
        <v>193</v>
      </c>
      <c r="C61" s="11" t="s">
        <v>14</v>
      </c>
      <c r="D61" s="6" t="s">
        <v>45</v>
      </c>
      <c r="E61" s="11" t="s">
        <v>35</v>
      </c>
      <c r="F61" s="11" t="s">
        <v>193</v>
      </c>
      <c r="G61" s="11" t="s">
        <v>194</v>
      </c>
      <c r="H61" s="11" t="s">
        <v>42</v>
      </c>
      <c r="I61" s="12" t="s">
        <v>20</v>
      </c>
      <c r="J61" s="13">
        <v>197447.0</v>
      </c>
      <c r="K61" s="14">
        <v>45355.0</v>
      </c>
      <c r="L61" s="15">
        <v>509100.0</v>
      </c>
    </row>
    <row r="62" ht="15.75" customHeight="1">
      <c r="A62" s="11" t="s">
        <v>195</v>
      </c>
      <c r="B62" s="11" t="s">
        <v>196</v>
      </c>
      <c r="C62" s="11" t="s">
        <v>14</v>
      </c>
      <c r="D62" s="6" t="s">
        <v>45</v>
      </c>
      <c r="E62" s="11" t="s">
        <v>35</v>
      </c>
      <c r="F62" s="11" t="s">
        <v>196</v>
      </c>
      <c r="G62" s="11" t="s">
        <v>197</v>
      </c>
      <c r="H62" s="11" t="s">
        <v>181</v>
      </c>
      <c r="I62" s="12" t="s">
        <v>32</v>
      </c>
      <c r="J62" s="13">
        <v>252040.0</v>
      </c>
      <c r="K62" s="14">
        <v>45356.0</v>
      </c>
      <c r="L62" s="15">
        <v>516000.0</v>
      </c>
    </row>
    <row r="63" ht="15.75" customHeight="1">
      <c r="A63" s="11" t="s">
        <v>108</v>
      </c>
      <c r="B63" s="11" t="s">
        <v>109</v>
      </c>
      <c r="C63" s="11" t="s">
        <v>14</v>
      </c>
      <c r="D63" s="6" t="s">
        <v>45</v>
      </c>
      <c r="E63" s="11" t="s">
        <v>16</v>
      </c>
      <c r="F63" s="11" t="s">
        <v>109</v>
      </c>
      <c r="G63" s="11" t="s">
        <v>110</v>
      </c>
      <c r="H63" s="11" t="s">
        <v>91</v>
      </c>
      <c r="I63" s="12" t="s">
        <v>32</v>
      </c>
      <c r="J63" s="13">
        <v>155351.0</v>
      </c>
      <c r="K63" s="14">
        <v>45357.0</v>
      </c>
      <c r="L63" s="15">
        <v>509100.0</v>
      </c>
    </row>
    <row r="64" ht="15.75" customHeight="1">
      <c r="A64" s="11" t="s">
        <v>198</v>
      </c>
      <c r="B64" s="11" t="s">
        <v>199</v>
      </c>
      <c r="C64" s="11" t="s">
        <v>14</v>
      </c>
      <c r="D64" s="6" t="s">
        <v>23</v>
      </c>
      <c r="E64" s="5" t="s">
        <v>16</v>
      </c>
      <c r="F64" s="11" t="s">
        <v>22</v>
      </c>
      <c r="G64" s="11" t="s">
        <v>200</v>
      </c>
      <c r="H64" s="11" t="s">
        <v>181</v>
      </c>
      <c r="I64" s="12" t="s">
        <v>20</v>
      </c>
      <c r="J64" s="13">
        <v>127588.0</v>
      </c>
      <c r="K64" s="14">
        <v>45357.0</v>
      </c>
      <c r="L64" s="15">
        <v>501400.0</v>
      </c>
    </row>
    <row r="65" ht="15.75" customHeight="1">
      <c r="A65" s="11" t="s">
        <v>201</v>
      </c>
      <c r="B65" s="11" t="s">
        <v>202</v>
      </c>
      <c r="C65" s="11" t="s">
        <v>14</v>
      </c>
      <c r="D65" s="6" t="s">
        <v>45</v>
      </c>
      <c r="E65" s="11" t="s">
        <v>16</v>
      </c>
      <c r="F65" s="11" t="s">
        <v>203</v>
      </c>
      <c r="G65" s="11" t="s">
        <v>204</v>
      </c>
      <c r="H65" s="11" t="s">
        <v>181</v>
      </c>
      <c r="I65" s="12" t="s">
        <v>32</v>
      </c>
      <c r="J65" s="13">
        <v>75330.0</v>
      </c>
      <c r="K65" s="14">
        <v>45359.0</v>
      </c>
      <c r="L65" s="15">
        <v>506100.0</v>
      </c>
    </row>
    <row r="66" ht="15.75" customHeight="1">
      <c r="A66" s="11" t="s">
        <v>205</v>
      </c>
      <c r="B66" s="11" t="s">
        <v>206</v>
      </c>
      <c r="C66" s="11" t="s">
        <v>14</v>
      </c>
      <c r="D66" s="6" t="s">
        <v>15</v>
      </c>
      <c r="E66" s="11" t="s">
        <v>16</v>
      </c>
      <c r="F66" s="11" t="s">
        <v>207</v>
      </c>
      <c r="G66" s="11" t="s">
        <v>208</v>
      </c>
      <c r="H66" s="6" t="s">
        <v>52</v>
      </c>
      <c r="I66" s="12" t="s">
        <v>20</v>
      </c>
      <c r="J66" s="13">
        <v>72357.0</v>
      </c>
      <c r="K66" s="14">
        <v>45360.0</v>
      </c>
      <c r="L66" s="15">
        <v>509100.0</v>
      </c>
    </row>
    <row r="67" ht="15.75" customHeight="1">
      <c r="A67" s="11" t="s">
        <v>209</v>
      </c>
      <c r="B67" s="11" t="s">
        <v>210</v>
      </c>
      <c r="C67" s="11" t="s">
        <v>14</v>
      </c>
      <c r="D67" s="6" t="s">
        <v>23</v>
      </c>
      <c r="E67" s="11" t="s">
        <v>35</v>
      </c>
      <c r="F67" s="11" t="s">
        <v>210</v>
      </c>
      <c r="G67" s="11" t="s">
        <v>211</v>
      </c>
      <c r="H67" s="11" t="s">
        <v>37</v>
      </c>
      <c r="I67" s="12" t="s">
        <v>20</v>
      </c>
      <c r="J67" s="13">
        <v>66873.0</v>
      </c>
      <c r="K67" s="14">
        <v>45362.0</v>
      </c>
      <c r="L67" s="15">
        <v>501400.0</v>
      </c>
    </row>
    <row r="68" ht="15.75" customHeight="1">
      <c r="A68" s="11" t="s">
        <v>212</v>
      </c>
      <c r="B68" s="11" t="s">
        <v>213</v>
      </c>
      <c r="C68" s="11" t="s">
        <v>14</v>
      </c>
      <c r="D68" s="6" t="s">
        <v>23</v>
      </c>
      <c r="E68" s="11" t="s">
        <v>35</v>
      </c>
      <c r="F68" s="11" t="s">
        <v>213</v>
      </c>
      <c r="G68" s="11" t="s">
        <v>214</v>
      </c>
      <c r="H68" s="11" t="s">
        <v>52</v>
      </c>
      <c r="I68" s="12" t="s">
        <v>20</v>
      </c>
      <c r="J68" s="13">
        <v>246479.0</v>
      </c>
      <c r="K68" s="14">
        <v>45362.0</v>
      </c>
      <c r="L68" s="15">
        <v>503100.0</v>
      </c>
    </row>
    <row r="69" ht="15.75" customHeight="1">
      <c r="A69" s="11" t="s">
        <v>215</v>
      </c>
      <c r="B69" s="11" t="s">
        <v>216</v>
      </c>
      <c r="C69" s="11" t="s">
        <v>14</v>
      </c>
      <c r="D69" s="6" t="s">
        <v>23</v>
      </c>
      <c r="E69" s="11" t="s">
        <v>35</v>
      </c>
      <c r="F69" s="11" t="s">
        <v>217</v>
      </c>
      <c r="G69" s="11" t="s">
        <v>218</v>
      </c>
      <c r="H69" s="11" t="s">
        <v>91</v>
      </c>
      <c r="I69" s="12" t="s">
        <v>32</v>
      </c>
      <c r="J69" s="13">
        <v>217766.0</v>
      </c>
      <c r="K69" s="14">
        <v>45363.0</v>
      </c>
      <c r="L69" s="15">
        <v>501400.0</v>
      </c>
    </row>
    <row r="70" ht="15.75" customHeight="1">
      <c r="A70" s="11" t="s">
        <v>219</v>
      </c>
      <c r="B70" s="11" t="s">
        <v>220</v>
      </c>
      <c r="C70" s="11" t="s">
        <v>14</v>
      </c>
      <c r="D70" s="6" t="s">
        <v>23</v>
      </c>
      <c r="E70" s="11" t="s">
        <v>35</v>
      </c>
      <c r="F70" s="11" t="s">
        <v>220</v>
      </c>
      <c r="G70" s="11" t="s">
        <v>221</v>
      </c>
      <c r="H70" s="11" t="s">
        <v>42</v>
      </c>
      <c r="I70" s="12" t="s">
        <v>20</v>
      </c>
      <c r="J70" s="13">
        <v>158588.0</v>
      </c>
      <c r="K70" s="14">
        <v>45364.0</v>
      </c>
      <c r="L70" s="15">
        <v>506100.0</v>
      </c>
    </row>
    <row r="71" ht="15.75" customHeight="1">
      <c r="A71" s="11" t="s">
        <v>96</v>
      </c>
      <c r="B71" s="11" t="s">
        <v>97</v>
      </c>
      <c r="C71" s="11" t="s">
        <v>14</v>
      </c>
      <c r="D71" s="6" t="s">
        <v>15</v>
      </c>
      <c r="E71" s="5" t="s">
        <v>16</v>
      </c>
      <c r="F71" s="11" t="s">
        <v>97</v>
      </c>
      <c r="G71" s="11" t="s">
        <v>98</v>
      </c>
      <c r="H71" s="11" t="s">
        <v>19</v>
      </c>
      <c r="I71" s="12" t="s">
        <v>20</v>
      </c>
      <c r="J71" s="13">
        <v>174615.0</v>
      </c>
      <c r="K71" s="14">
        <v>45365.0</v>
      </c>
      <c r="L71" s="15">
        <v>516000.0</v>
      </c>
    </row>
    <row r="72" ht="15.75" customHeight="1">
      <c r="A72" s="11" t="s">
        <v>222</v>
      </c>
      <c r="B72" s="11" t="s">
        <v>223</v>
      </c>
      <c r="C72" s="11" t="s">
        <v>14</v>
      </c>
      <c r="D72" s="6" t="s">
        <v>23</v>
      </c>
      <c r="E72" s="5" t="s">
        <v>16</v>
      </c>
      <c r="F72" s="11" t="s">
        <v>223</v>
      </c>
      <c r="G72" s="11" t="s">
        <v>224</v>
      </c>
      <c r="H72" s="11" t="s">
        <v>48</v>
      </c>
      <c r="I72" s="12" t="s">
        <v>32</v>
      </c>
      <c r="J72" s="13">
        <v>55617.0</v>
      </c>
      <c r="K72" s="14">
        <v>45366.0</v>
      </c>
      <c r="L72" s="15">
        <v>506100.0</v>
      </c>
    </row>
    <row r="73" ht="15.75" customHeight="1">
      <c r="A73" s="11" t="s">
        <v>225</v>
      </c>
      <c r="B73" s="11" t="s">
        <v>226</v>
      </c>
      <c r="C73" s="11" t="s">
        <v>14</v>
      </c>
      <c r="D73" s="6" t="s">
        <v>23</v>
      </c>
      <c r="E73" s="5" t="s">
        <v>16</v>
      </c>
      <c r="F73" s="11" t="s">
        <v>226</v>
      </c>
      <c r="G73" s="11" t="s">
        <v>227</v>
      </c>
      <c r="H73" s="11" t="s">
        <v>181</v>
      </c>
      <c r="I73" s="12" t="s">
        <v>141</v>
      </c>
      <c r="J73" s="13">
        <v>56026.0</v>
      </c>
      <c r="K73" s="14">
        <v>45367.0</v>
      </c>
      <c r="L73" s="15">
        <v>514100.0</v>
      </c>
    </row>
    <row r="74" ht="15.75" customHeight="1">
      <c r="A74" s="11" t="s">
        <v>228</v>
      </c>
      <c r="B74" s="11" t="s">
        <v>61</v>
      </c>
      <c r="C74" s="11" t="s">
        <v>14</v>
      </c>
      <c r="D74" s="6" t="s">
        <v>45</v>
      </c>
      <c r="E74" s="5" t="s">
        <v>16</v>
      </c>
      <c r="F74" s="11" t="s">
        <v>61</v>
      </c>
      <c r="G74" s="11" t="s">
        <v>229</v>
      </c>
      <c r="H74" s="6" t="s">
        <v>104</v>
      </c>
      <c r="I74" s="12" t="s">
        <v>32</v>
      </c>
      <c r="J74" s="13">
        <v>142460.0</v>
      </c>
      <c r="K74" s="14">
        <v>45368.0</v>
      </c>
      <c r="L74" s="15">
        <v>514100.0</v>
      </c>
    </row>
    <row r="75" ht="15.75" customHeight="1">
      <c r="A75" s="11" t="s">
        <v>230</v>
      </c>
      <c r="B75" s="11" t="s">
        <v>231</v>
      </c>
      <c r="C75" s="11" t="s">
        <v>14</v>
      </c>
      <c r="D75" s="6" t="s">
        <v>45</v>
      </c>
      <c r="E75" s="5" t="s">
        <v>16</v>
      </c>
      <c r="F75" s="11" t="s">
        <v>232</v>
      </c>
      <c r="G75" s="11" t="s">
        <v>233</v>
      </c>
      <c r="H75" s="11" t="s">
        <v>37</v>
      </c>
      <c r="I75" s="12" t="s">
        <v>20</v>
      </c>
      <c r="J75" s="13">
        <v>122127.0</v>
      </c>
      <c r="K75" s="14">
        <v>45368.0</v>
      </c>
      <c r="L75" s="15">
        <v>506100.0</v>
      </c>
    </row>
    <row r="76" ht="15.75" customHeight="1">
      <c r="A76" s="11" t="s">
        <v>234</v>
      </c>
      <c r="B76" s="11" t="s">
        <v>120</v>
      </c>
      <c r="C76" s="11" t="s">
        <v>14</v>
      </c>
      <c r="D76" s="6" t="s">
        <v>45</v>
      </c>
      <c r="E76" s="5" t="s">
        <v>16</v>
      </c>
      <c r="F76" s="11" t="s">
        <v>120</v>
      </c>
      <c r="G76" s="11" t="s">
        <v>235</v>
      </c>
      <c r="H76" s="11" t="s">
        <v>37</v>
      </c>
      <c r="I76" s="12" t="s">
        <v>20</v>
      </c>
      <c r="J76" s="13">
        <v>152989.0</v>
      </c>
      <c r="K76" s="14">
        <v>45369.0</v>
      </c>
      <c r="L76" s="15">
        <v>516000.0</v>
      </c>
    </row>
    <row r="77" ht="15.75" customHeight="1">
      <c r="A77" s="11" t="s">
        <v>236</v>
      </c>
      <c r="B77" s="11" t="s">
        <v>237</v>
      </c>
      <c r="C77" s="11" t="s">
        <v>14</v>
      </c>
      <c r="D77" s="6" t="s">
        <v>23</v>
      </c>
      <c r="E77" s="5" t="s">
        <v>16</v>
      </c>
      <c r="F77" s="11" t="s">
        <v>238</v>
      </c>
      <c r="G77" s="11" t="s">
        <v>239</v>
      </c>
      <c r="H77" s="11" t="s">
        <v>104</v>
      </c>
      <c r="I77" s="12" t="s">
        <v>32</v>
      </c>
      <c r="J77" s="13">
        <v>189954.0</v>
      </c>
      <c r="K77" s="14">
        <v>45369.0</v>
      </c>
      <c r="L77" s="15">
        <v>501400.0</v>
      </c>
    </row>
    <row r="78" ht="15.75" customHeight="1">
      <c r="A78" s="11" t="s">
        <v>240</v>
      </c>
      <c r="B78" s="11" t="s">
        <v>241</v>
      </c>
      <c r="C78" s="11" t="s">
        <v>14</v>
      </c>
      <c r="D78" s="6" t="s">
        <v>45</v>
      </c>
      <c r="E78" s="5" t="s">
        <v>16</v>
      </c>
      <c r="F78" s="11" t="s">
        <v>241</v>
      </c>
      <c r="G78" s="11" t="s">
        <v>242</v>
      </c>
      <c r="H78" s="11" t="s">
        <v>31</v>
      </c>
      <c r="I78" s="12" t="s">
        <v>32</v>
      </c>
      <c r="J78" s="13">
        <v>75070.0</v>
      </c>
      <c r="K78" s="14">
        <v>45369.0</v>
      </c>
      <c r="L78" s="15">
        <v>509100.0</v>
      </c>
    </row>
    <row r="79" ht="15.75" customHeight="1">
      <c r="A79" s="11" t="s">
        <v>198</v>
      </c>
      <c r="B79" s="11" t="s">
        <v>199</v>
      </c>
      <c r="C79" s="11" t="s">
        <v>14</v>
      </c>
      <c r="D79" s="6" t="s">
        <v>23</v>
      </c>
      <c r="E79" s="5" t="s">
        <v>16</v>
      </c>
      <c r="F79" s="11" t="s">
        <v>22</v>
      </c>
      <c r="G79" s="11" t="s">
        <v>200</v>
      </c>
      <c r="H79" s="11" t="s">
        <v>181</v>
      </c>
      <c r="I79" s="12" t="s">
        <v>20</v>
      </c>
      <c r="J79" s="13">
        <v>171619.0</v>
      </c>
      <c r="K79" s="14">
        <v>45370.0</v>
      </c>
      <c r="L79" s="15">
        <v>501400.0</v>
      </c>
    </row>
    <row r="80" ht="15.75" customHeight="1">
      <c r="A80" s="11" t="s">
        <v>243</v>
      </c>
      <c r="B80" s="11" t="s">
        <v>244</v>
      </c>
      <c r="C80" s="11" t="s">
        <v>14</v>
      </c>
      <c r="D80" s="6" t="s">
        <v>23</v>
      </c>
      <c r="E80" s="5" t="s">
        <v>16</v>
      </c>
      <c r="F80" s="11" t="s">
        <v>245</v>
      </c>
      <c r="G80" s="11" t="s">
        <v>246</v>
      </c>
      <c r="H80" s="11" t="s">
        <v>52</v>
      </c>
      <c r="I80" s="12" t="s">
        <v>20</v>
      </c>
      <c r="J80" s="13">
        <v>108214.0</v>
      </c>
      <c r="K80" s="14">
        <v>45371.0</v>
      </c>
      <c r="L80" s="15">
        <v>509100.0</v>
      </c>
    </row>
    <row r="81" ht="15.75" customHeight="1">
      <c r="A81" s="11" t="s">
        <v>182</v>
      </c>
      <c r="B81" s="11" t="s">
        <v>183</v>
      </c>
      <c r="C81" s="11" t="s">
        <v>14</v>
      </c>
      <c r="D81" s="6" t="s">
        <v>15</v>
      </c>
      <c r="E81" s="5" t="s">
        <v>35</v>
      </c>
      <c r="F81" s="11" t="s">
        <v>183</v>
      </c>
      <c r="G81" s="11" t="s">
        <v>184</v>
      </c>
      <c r="H81" s="11" t="s">
        <v>52</v>
      </c>
      <c r="I81" s="12" t="s">
        <v>20</v>
      </c>
      <c r="J81" s="13">
        <v>37732.0</v>
      </c>
      <c r="K81" s="14">
        <v>45372.0</v>
      </c>
      <c r="L81" s="15">
        <v>503100.0</v>
      </c>
    </row>
    <row r="82" ht="15.75" customHeight="1">
      <c r="A82" s="11" t="s">
        <v>247</v>
      </c>
      <c r="B82" s="11" t="s">
        <v>248</v>
      </c>
      <c r="C82" s="11" t="s">
        <v>14</v>
      </c>
      <c r="D82" s="6" t="s">
        <v>23</v>
      </c>
      <c r="E82" s="5" t="s">
        <v>16</v>
      </c>
      <c r="F82" s="11" t="s">
        <v>248</v>
      </c>
      <c r="G82" s="11" t="s">
        <v>249</v>
      </c>
      <c r="H82" s="11" t="s">
        <v>181</v>
      </c>
      <c r="I82" s="12" t="s">
        <v>32</v>
      </c>
      <c r="J82" s="13">
        <v>111243.0</v>
      </c>
      <c r="K82" s="14">
        <v>45373.0</v>
      </c>
      <c r="L82" s="15">
        <v>503100.0</v>
      </c>
    </row>
    <row r="83" ht="15.75" customHeight="1">
      <c r="A83" s="11" t="s">
        <v>250</v>
      </c>
      <c r="B83" s="11" t="s">
        <v>251</v>
      </c>
      <c r="C83" s="11" t="s">
        <v>14</v>
      </c>
      <c r="D83" s="6" t="s">
        <v>15</v>
      </c>
      <c r="E83" s="5" t="s">
        <v>16</v>
      </c>
      <c r="F83" s="11" t="s">
        <v>251</v>
      </c>
      <c r="G83" s="11" t="s">
        <v>143</v>
      </c>
      <c r="H83" s="11" t="s">
        <v>91</v>
      </c>
      <c r="I83" s="12" t="s">
        <v>32</v>
      </c>
      <c r="J83" s="13">
        <v>201108.0</v>
      </c>
      <c r="K83" s="14">
        <v>45374.0</v>
      </c>
      <c r="L83" s="15">
        <v>514100.0</v>
      </c>
    </row>
    <row r="84" ht="15.75" customHeight="1">
      <c r="A84" s="11" t="s">
        <v>252</v>
      </c>
      <c r="B84" s="11" t="s">
        <v>253</v>
      </c>
      <c r="C84" s="11" t="s">
        <v>14</v>
      </c>
      <c r="D84" s="6" t="s">
        <v>45</v>
      </c>
      <c r="E84" s="11" t="s">
        <v>16</v>
      </c>
      <c r="F84" s="11" t="s">
        <v>253</v>
      </c>
      <c r="G84" s="11" t="s">
        <v>254</v>
      </c>
      <c r="H84" s="11" t="s">
        <v>26</v>
      </c>
      <c r="I84" s="12" t="s">
        <v>20</v>
      </c>
      <c r="J84" s="13">
        <v>220966.0</v>
      </c>
      <c r="K84" s="14">
        <v>45376.0</v>
      </c>
      <c r="L84" s="15">
        <v>516000.0</v>
      </c>
    </row>
    <row r="85" ht="15.75" customHeight="1">
      <c r="A85" s="11" t="s">
        <v>177</v>
      </c>
      <c r="B85" s="11" t="s">
        <v>178</v>
      </c>
      <c r="C85" s="11" t="s">
        <v>14</v>
      </c>
      <c r="D85" s="6" t="s">
        <v>23</v>
      </c>
      <c r="E85" s="5" t="s">
        <v>16</v>
      </c>
      <c r="F85" s="11" t="s">
        <v>179</v>
      </c>
      <c r="G85" s="11" t="s">
        <v>180</v>
      </c>
      <c r="H85" s="11" t="s">
        <v>181</v>
      </c>
      <c r="I85" s="12" t="s">
        <v>32</v>
      </c>
      <c r="J85" s="13">
        <v>224365.0</v>
      </c>
      <c r="K85" s="14">
        <v>45377.0</v>
      </c>
      <c r="L85" s="15">
        <v>514100.0</v>
      </c>
    </row>
    <row r="86" ht="15.75" customHeight="1">
      <c r="A86" s="11" t="s">
        <v>255</v>
      </c>
      <c r="B86" s="11" t="s">
        <v>97</v>
      </c>
      <c r="C86" s="11" t="s">
        <v>14</v>
      </c>
      <c r="D86" s="6" t="s">
        <v>15</v>
      </c>
      <c r="E86" s="11" t="s">
        <v>35</v>
      </c>
      <c r="F86" s="11" t="s">
        <v>97</v>
      </c>
      <c r="G86" s="11" t="s">
        <v>256</v>
      </c>
      <c r="H86" s="11" t="s">
        <v>26</v>
      </c>
      <c r="I86" s="12" t="s">
        <v>20</v>
      </c>
      <c r="J86" s="13">
        <v>84567.0</v>
      </c>
      <c r="K86" s="14">
        <v>45378.0</v>
      </c>
      <c r="L86" s="15">
        <v>514100.0</v>
      </c>
    </row>
    <row r="87" ht="15.75" customHeight="1">
      <c r="A87" s="11" t="s">
        <v>257</v>
      </c>
      <c r="B87" s="11" t="s">
        <v>258</v>
      </c>
      <c r="C87" s="11" t="s">
        <v>14</v>
      </c>
      <c r="D87" s="6" t="s">
        <v>23</v>
      </c>
      <c r="E87" s="11" t="s">
        <v>35</v>
      </c>
      <c r="F87" s="11" t="s">
        <v>258</v>
      </c>
      <c r="G87" s="11" t="s">
        <v>259</v>
      </c>
      <c r="H87" s="11" t="s">
        <v>48</v>
      </c>
      <c r="I87" s="12" t="s">
        <v>32</v>
      </c>
      <c r="J87" s="13">
        <v>173227.0</v>
      </c>
      <c r="K87" s="14">
        <v>45379.0</v>
      </c>
      <c r="L87" s="15">
        <v>514100.0</v>
      </c>
    </row>
    <row r="88" ht="15.75" customHeight="1">
      <c r="A88" s="11" t="s">
        <v>260</v>
      </c>
      <c r="B88" s="11" t="s">
        <v>261</v>
      </c>
      <c r="C88" s="11" t="s">
        <v>14</v>
      </c>
      <c r="D88" s="6" t="s">
        <v>23</v>
      </c>
      <c r="E88" s="5" t="s">
        <v>35</v>
      </c>
      <c r="F88" s="11" t="s">
        <v>262</v>
      </c>
      <c r="G88" s="11" t="s">
        <v>263</v>
      </c>
      <c r="H88" s="11" t="s">
        <v>104</v>
      </c>
      <c r="I88" s="12" t="s">
        <v>32</v>
      </c>
      <c r="J88" s="13">
        <v>270035.0</v>
      </c>
      <c r="K88" s="14">
        <v>45379.0</v>
      </c>
      <c r="L88" s="15">
        <v>509100.0</v>
      </c>
    </row>
    <row r="89" ht="15.75" customHeight="1">
      <c r="A89" s="11" t="s">
        <v>125</v>
      </c>
      <c r="B89" s="11" t="s">
        <v>126</v>
      </c>
      <c r="C89" s="11" t="s">
        <v>14</v>
      </c>
      <c r="D89" s="6" t="s">
        <v>23</v>
      </c>
      <c r="E89" s="11" t="s">
        <v>35</v>
      </c>
      <c r="F89" s="11" t="s">
        <v>127</v>
      </c>
      <c r="G89" s="11" t="s">
        <v>128</v>
      </c>
      <c r="H89" s="11" t="s">
        <v>31</v>
      </c>
      <c r="I89" s="12" t="s">
        <v>32</v>
      </c>
      <c r="J89" s="13">
        <v>150420.0</v>
      </c>
      <c r="K89" s="14">
        <v>45380.0</v>
      </c>
      <c r="L89" s="15">
        <v>514100.0</v>
      </c>
    </row>
    <row r="90" ht="15.75" customHeight="1">
      <c r="A90" s="11" t="s">
        <v>264</v>
      </c>
      <c r="B90" s="11" t="s">
        <v>265</v>
      </c>
      <c r="C90" s="11" t="s">
        <v>14</v>
      </c>
      <c r="D90" s="6" t="s">
        <v>23</v>
      </c>
      <c r="E90" s="5" t="s">
        <v>16</v>
      </c>
      <c r="F90" s="11" t="s">
        <v>265</v>
      </c>
      <c r="G90" s="11" t="s">
        <v>266</v>
      </c>
      <c r="H90" s="11" t="s">
        <v>48</v>
      </c>
      <c r="I90" s="12" t="s">
        <v>32</v>
      </c>
      <c r="J90" s="13">
        <v>176507.0</v>
      </c>
      <c r="K90" s="14">
        <v>45381.0</v>
      </c>
      <c r="L90" s="15">
        <v>506100.0</v>
      </c>
    </row>
    <row r="91" ht="15.75" customHeight="1">
      <c r="A91" s="11" t="s">
        <v>142</v>
      </c>
      <c r="B91" s="11" t="s">
        <v>28</v>
      </c>
      <c r="C91" s="11" t="s">
        <v>14</v>
      </c>
      <c r="D91" s="6" t="s">
        <v>23</v>
      </c>
      <c r="E91" s="5" t="s">
        <v>16</v>
      </c>
      <c r="F91" s="11" t="s">
        <v>29</v>
      </c>
      <c r="G91" s="11" t="s">
        <v>143</v>
      </c>
      <c r="H91" s="11" t="s">
        <v>104</v>
      </c>
      <c r="I91" s="12" t="s">
        <v>32</v>
      </c>
      <c r="J91" s="13">
        <v>98664.0</v>
      </c>
      <c r="K91" s="14">
        <v>45383.0</v>
      </c>
      <c r="L91" s="15">
        <v>501400.0</v>
      </c>
    </row>
    <row r="92" ht="15.75" customHeight="1">
      <c r="A92" s="11" t="s">
        <v>212</v>
      </c>
      <c r="B92" s="11" t="s">
        <v>213</v>
      </c>
      <c r="C92" s="11" t="s">
        <v>14</v>
      </c>
      <c r="D92" s="6" t="s">
        <v>23</v>
      </c>
      <c r="E92" s="11" t="s">
        <v>35</v>
      </c>
      <c r="F92" s="11" t="s">
        <v>213</v>
      </c>
      <c r="G92" s="11" t="s">
        <v>214</v>
      </c>
      <c r="H92" s="11" t="s">
        <v>52</v>
      </c>
      <c r="I92" s="12" t="s">
        <v>20</v>
      </c>
      <c r="J92" s="13">
        <v>108316.0</v>
      </c>
      <c r="K92" s="14">
        <v>45384.0</v>
      </c>
      <c r="L92" s="15">
        <v>503100.0</v>
      </c>
    </row>
    <row r="93" ht="15.75" customHeight="1">
      <c r="A93" s="11" t="s">
        <v>168</v>
      </c>
      <c r="B93" s="11" t="s">
        <v>169</v>
      </c>
      <c r="C93" s="11" t="s">
        <v>14</v>
      </c>
      <c r="D93" s="6" t="s">
        <v>45</v>
      </c>
      <c r="E93" s="11" t="s">
        <v>35</v>
      </c>
      <c r="F93" s="11" t="s">
        <v>169</v>
      </c>
      <c r="G93" s="11" t="s">
        <v>170</v>
      </c>
      <c r="H93" s="11" t="s">
        <v>26</v>
      </c>
      <c r="I93" s="12" t="s">
        <v>20</v>
      </c>
      <c r="J93" s="13">
        <v>158472.0</v>
      </c>
      <c r="K93" s="14">
        <v>45386.0</v>
      </c>
      <c r="L93" s="15">
        <v>516000.0</v>
      </c>
    </row>
    <row r="94" ht="15.75" customHeight="1">
      <c r="A94" s="11" t="s">
        <v>267</v>
      </c>
      <c r="B94" s="11" t="s">
        <v>187</v>
      </c>
      <c r="C94" s="11" t="s">
        <v>14</v>
      </c>
      <c r="D94" s="6" t="s">
        <v>23</v>
      </c>
      <c r="E94" s="11" t="s">
        <v>16</v>
      </c>
      <c r="F94" s="11" t="s">
        <v>187</v>
      </c>
      <c r="G94" s="11" t="s">
        <v>268</v>
      </c>
      <c r="H94" s="11" t="s">
        <v>91</v>
      </c>
      <c r="I94" s="12" t="s">
        <v>32</v>
      </c>
      <c r="J94" s="13">
        <v>128838.0</v>
      </c>
      <c r="K94" s="14">
        <v>45388.0</v>
      </c>
      <c r="L94" s="15">
        <v>503100.0</v>
      </c>
    </row>
    <row r="95" ht="15.75" customHeight="1">
      <c r="A95" s="11" t="s">
        <v>269</v>
      </c>
      <c r="B95" s="11" t="s">
        <v>270</v>
      </c>
      <c r="C95" s="11" t="s">
        <v>14</v>
      </c>
      <c r="D95" s="6" t="s">
        <v>45</v>
      </c>
      <c r="E95" s="11" t="s">
        <v>35</v>
      </c>
      <c r="F95" s="11" t="s">
        <v>190</v>
      </c>
      <c r="G95" s="11" t="s">
        <v>191</v>
      </c>
      <c r="H95" s="11" t="s">
        <v>26</v>
      </c>
      <c r="I95" s="12" t="s">
        <v>20</v>
      </c>
      <c r="J95" s="13">
        <v>143033.0</v>
      </c>
      <c r="K95" s="14">
        <v>45390.0</v>
      </c>
      <c r="L95" s="15">
        <v>506100.0</v>
      </c>
    </row>
    <row r="96" ht="15.75" customHeight="1">
      <c r="A96" s="11" t="s">
        <v>271</v>
      </c>
      <c r="B96" s="11" t="s">
        <v>272</v>
      </c>
      <c r="C96" s="11" t="s">
        <v>14</v>
      </c>
      <c r="D96" s="6" t="s">
        <v>23</v>
      </c>
      <c r="E96" s="5" t="s">
        <v>16</v>
      </c>
      <c r="F96" s="11" t="s">
        <v>273</v>
      </c>
      <c r="G96" s="11" t="s">
        <v>274</v>
      </c>
      <c r="H96" s="6" t="s">
        <v>42</v>
      </c>
      <c r="I96" s="12" t="s">
        <v>20</v>
      </c>
      <c r="J96" s="13">
        <v>234752.0</v>
      </c>
      <c r="K96" s="14">
        <v>45391.0</v>
      </c>
      <c r="L96" s="15">
        <v>514100.0</v>
      </c>
    </row>
    <row r="97" ht="15.75" customHeight="1">
      <c r="A97" s="11" t="s">
        <v>275</v>
      </c>
      <c r="B97" s="11" t="s">
        <v>276</v>
      </c>
      <c r="C97" s="11" t="s">
        <v>14</v>
      </c>
      <c r="D97" s="6" t="s">
        <v>23</v>
      </c>
      <c r="E97" s="5" t="s">
        <v>16</v>
      </c>
      <c r="F97" s="11" t="s">
        <v>277</v>
      </c>
      <c r="G97" s="11" t="s">
        <v>278</v>
      </c>
      <c r="H97" s="11" t="s">
        <v>19</v>
      </c>
      <c r="I97" s="12" t="s">
        <v>20</v>
      </c>
      <c r="J97" s="13">
        <v>29110.0</v>
      </c>
      <c r="K97" s="14">
        <v>45391.0</v>
      </c>
      <c r="L97" s="15">
        <v>501400.0</v>
      </c>
    </row>
    <row r="98" ht="15.75" customHeight="1">
      <c r="A98" s="11" t="s">
        <v>271</v>
      </c>
      <c r="B98" s="11" t="s">
        <v>272</v>
      </c>
      <c r="C98" s="11" t="s">
        <v>14</v>
      </c>
      <c r="D98" s="6" t="s">
        <v>23</v>
      </c>
      <c r="E98" s="5" t="s">
        <v>16</v>
      </c>
      <c r="F98" s="11" t="s">
        <v>273</v>
      </c>
      <c r="G98" s="11" t="s">
        <v>274</v>
      </c>
      <c r="H98" s="6" t="s">
        <v>42</v>
      </c>
      <c r="I98" s="12" t="s">
        <v>20</v>
      </c>
      <c r="J98" s="13">
        <v>158655.0</v>
      </c>
      <c r="K98" s="14">
        <v>45392.0</v>
      </c>
      <c r="L98" s="15">
        <v>514100.0</v>
      </c>
    </row>
    <row r="99" ht="15.75" customHeight="1">
      <c r="A99" s="11" t="s">
        <v>279</v>
      </c>
      <c r="B99" s="11" t="s">
        <v>78</v>
      </c>
      <c r="C99" s="11" t="s">
        <v>14</v>
      </c>
      <c r="D99" s="6" t="s">
        <v>15</v>
      </c>
      <c r="E99" s="5" t="s">
        <v>16</v>
      </c>
      <c r="F99" s="11" t="s">
        <v>78</v>
      </c>
      <c r="G99" s="11" t="s">
        <v>280</v>
      </c>
      <c r="H99" s="11" t="s">
        <v>181</v>
      </c>
      <c r="I99" s="12" t="s">
        <v>32</v>
      </c>
      <c r="J99" s="13">
        <v>51264.0</v>
      </c>
      <c r="K99" s="14">
        <v>45394.0</v>
      </c>
      <c r="L99" s="15">
        <v>514100.0</v>
      </c>
    </row>
    <row r="100" ht="15.75" customHeight="1">
      <c r="A100" s="11" t="s">
        <v>129</v>
      </c>
      <c r="B100" s="11" t="s">
        <v>130</v>
      </c>
      <c r="C100" s="11" t="s">
        <v>14</v>
      </c>
      <c r="D100" s="6" t="s">
        <v>23</v>
      </c>
      <c r="E100" s="11" t="s">
        <v>35</v>
      </c>
      <c r="F100" s="11" t="s">
        <v>131</v>
      </c>
      <c r="G100" s="11" t="s">
        <v>132</v>
      </c>
      <c r="H100" s="11" t="s">
        <v>31</v>
      </c>
      <c r="I100" s="12" t="s">
        <v>32</v>
      </c>
      <c r="J100" s="13">
        <v>165070.0</v>
      </c>
      <c r="K100" s="14">
        <v>45396.0</v>
      </c>
      <c r="L100" s="15">
        <v>503100.0</v>
      </c>
    </row>
    <row r="101" ht="15.75" customHeight="1">
      <c r="A101" s="11" t="s">
        <v>257</v>
      </c>
      <c r="B101" s="11" t="s">
        <v>258</v>
      </c>
      <c r="C101" s="11" t="s">
        <v>14</v>
      </c>
      <c r="D101" s="6" t="s">
        <v>23</v>
      </c>
      <c r="E101" s="11" t="s">
        <v>35</v>
      </c>
      <c r="F101" s="11" t="s">
        <v>258</v>
      </c>
      <c r="G101" s="11" t="s">
        <v>259</v>
      </c>
      <c r="H101" s="11" t="s">
        <v>48</v>
      </c>
      <c r="I101" s="12" t="s">
        <v>32</v>
      </c>
      <c r="J101" s="13">
        <v>30808.0</v>
      </c>
      <c r="K101" s="14">
        <v>45396.0</v>
      </c>
      <c r="L101" s="15">
        <v>516000.0</v>
      </c>
    </row>
    <row r="102" ht="15.75" customHeight="1">
      <c r="A102" s="11" t="s">
        <v>281</v>
      </c>
      <c r="B102" s="11" t="s">
        <v>282</v>
      </c>
      <c r="C102" s="11" t="s">
        <v>14</v>
      </c>
      <c r="D102" s="6" t="s">
        <v>15</v>
      </c>
      <c r="E102" s="11" t="s">
        <v>35</v>
      </c>
      <c r="F102" s="11" t="s">
        <v>282</v>
      </c>
      <c r="G102" s="11" t="s">
        <v>283</v>
      </c>
      <c r="H102" s="11" t="s">
        <v>31</v>
      </c>
      <c r="I102" s="12" t="s">
        <v>32</v>
      </c>
      <c r="J102" s="13">
        <v>42905.0</v>
      </c>
      <c r="K102" s="14">
        <v>45397.0</v>
      </c>
      <c r="L102" s="15">
        <v>506100.0</v>
      </c>
    </row>
    <row r="103" ht="15.75" customHeight="1">
      <c r="A103" s="11" t="s">
        <v>230</v>
      </c>
      <c r="B103" s="11" t="s">
        <v>231</v>
      </c>
      <c r="C103" s="11" t="s">
        <v>14</v>
      </c>
      <c r="D103" s="6" t="s">
        <v>45</v>
      </c>
      <c r="E103" s="5" t="s">
        <v>16</v>
      </c>
      <c r="F103" s="11" t="s">
        <v>232</v>
      </c>
      <c r="G103" s="11" t="s">
        <v>233</v>
      </c>
      <c r="H103" s="11" t="s">
        <v>37</v>
      </c>
      <c r="I103" s="12" t="s">
        <v>20</v>
      </c>
      <c r="J103" s="13">
        <v>292966.0</v>
      </c>
      <c r="K103" s="14">
        <v>45397.0</v>
      </c>
      <c r="L103" s="15">
        <v>506100.0</v>
      </c>
    </row>
    <row r="104" ht="15.75" customHeight="1">
      <c r="A104" s="11" t="s">
        <v>284</v>
      </c>
      <c r="B104" s="11" t="s">
        <v>285</v>
      </c>
      <c r="C104" s="11" t="s">
        <v>14</v>
      </c>
      <c r="D104" s="6" t="s">
        <v>15</v>
      </c>
      <c r="E104" s="5" t="s">
        <v>16</v>
      </c>
      <c r="F104" s="11" t="s">
        <v>285</v>
      </c>
      <c r="G104" s="11" t="s">
        <v>286</v>
      </c>
      <c r="H104" s="11" t="s">
        <v>104</v>
      </c>
      <c r="I104" s="12" t="s">
        <v>32</v>
      </c>
      <c r="J104" s="13">
        <v>193959.0</v>
      </c>
      <c r="K104" s="14">
        <v>45400.0</v>
      </c>
      <c r="L104" s="15">
        <v>514100.0</v>
      </c>
    </row>
    <row r="105" ht="15.75" customHeight="1">
      <c r="A105" s="11" t="s">
        <v>287</v>
      </c>
      <c r="B105" s="11" t="s">
        <v>288</v>
      </c>
      <c r="C105" s="11" t="s">
        <v>14</v>
      </c>
      <c r="D105" s="6" t="s">
        <v>23</v>
      </c>
      <c r="E105" s="11" t="s">
        <v>35</v>
      </c>
      <c r="F105" s="11" t="s">
        <v>289</v>
      </c>
      <c r="G105" s="11" t="s">
        <v>290</v>
      </c>
      <c r="H105" s="11" t="s">
        <v>42</v>
      </c>
      <c r="I105" s="12" t="s">
        <v>20</v>
      </c>
      <c r="J105" s="13">
        <v>112002.0</v>
      </c>
      <c r="K105" s="14">
        <v>45400.0</v>
      </c>
      <c r="L105" s="15">
        <v>501400.0</v>
      </c>
    </row>
    <row r="106" ht="15.75" customHeight="1">
      <c r="A106" s="11" t="s">
        <v>247</v>
      </c>
      <c r="B106" s="11" t="s">
        <v>248</v>
      </c>
      <c r="C106" s="11" t="s">
        <v>14</v>
      </c>
      <c r="D106" s="6" t="s">
        <v>23</v>
      </c>
      <c r="E106" s="5" t="s">
        <v>16</v>
      </c>
      <c r="F106" s="11" t="s">
        <v>248</v>
      </c>
      <c r="G106" s="11" t="s">
        <v>249</v>
      </c>
      <c r="H106" s="11" t="s">
        <v>181</v>
      </c>
      <c r="I106" s="12" t="s">
        <v>32</v>
      </c>
      <c r="J106" s="13">
        <v>135738.0</v>
      </c>
      <c r="K106" s="14">
        <v>45402.0</v>
      </c>
      <c r="L106" s="15">
        <v>503100.0</v>
      </c>
    </row>
    <row r="107" ht="15.75" customHeight="1">
      <c r="A107" s="11" t="s">
        <v>291</v>
      </c>
      <c r="B107" s="11" t="s">
        <v>292</v>
      </c>
      <c r="C107" s="11" t="s">
        <v>14</v>
      </c>
      <c r="D107" s="6" t="s">
        <v>23</v>
      </c>
      <c r="E107" s="5" t="s">
        <v>16</v>
      </c>
      <c r="F107" s="11" t="s">
        <v>292</v>
      </c>
      <c r="G107" s="11" t="s">
        <v>293</v>
      </c>
      <c r="H107" s="11" t="s">
        <v>181</v>
      </c>
      <c r="I107" s="12" t="s">
        <v>20</v>
      </c>
      <c r="J107" s="13">
        <v>238252.0</v>
      </c>
      <c r="K107" s="14">
        <v>45413.0</v>
      </c>
      <c r="L107" s="15">
        <v>501400.0</v>
      </c>
    </row>
    <row r="108" ht="15.75" customHeight="1">
      <c r="A108" s="11" t="s">
        <v>195</v>
      </c>
      <c r="B108" s="11" t="s">
        <v>196</v>
      </c>
      <c r="C108" s="11" t="s">
        <v>14</v>
      </c>
      <c r="D108" s="6" t="s">
        <v>45</v>
      </c>
      <c r="E108" s="11" t="s">
        <v>35</v>
      </c>
      <c r="F108" s="11" t="s">
        <v>196</v>
      </c>
      <c r="G108" s="11" t="s">
        <v>197</v>
      </c>
      <c r="H108" s="11" t="s">
        <v>181</v>
      </c>
      <c r="I108" s="12" t="s">
        <v>32</v>
      </c>
      <c r="J108" s="13">
        <v>121086.0</v>
      </c>
      <c r="K108" s="14">
        <v>45413.0</v>
      </c>
      <c r="L108" s="15">
        <v>516000.0</v>
      </c>
    </row>
    <row r="109" ht="15.75" customHeight="1">
      <c r="A109" s="11" t="s">
        <v>294</v>
      </c>
      <c r="B109" s="11" t="s">
        <v>295</v>
      </c>
      <c r="C109" s="11" t="s">
        <v>14</v>
      </c>
      <c r="D109" s="6" t="s">
        <v>45</v>
      </c>
      <c r="E109" s="11" t="s">
        <v>35</v>
      </c>
      <c r="F109" s="11" t="s">
        <v>296</v>
      </c>
      <c r="G109" s="11" t="s">
        <v>297</v>
      </c>
      <c r="H109" s="11" t="s">
        <v>42</v>
      </c>
      <c r="I109" s="12" t="s">
        <v>20</v>
      </c>
      <c r="J109" s="13">
        <v>71853.0</v>
      </c>
      <c r="K109" s="14">
        <v>45414.0</v>
      </c>
      <c r="L109" s="15">
        <v>509100.0</v>
      </c>
    </row>
    <row r="110" ht="15.75" customHeight="1">
      <c r="A110" s="11" t="s">
        <v>118</v>
      </c>
      <c r="B110" s="11" t="s">
        <v>119</v>
      </c>
      <c r="C110" s="11" t="s">
        <v>14</v>
      </c>
      <c r="D110" s="6" t="s">
        <v>23</v>
      </c>
      <c r="E110" s="5" t="s">
        <v>16</v>
      </c>
      <c r="F110" s="11" t="s">
        <v>120</v>
      </c>
      <c r="G110" s="11" t="s">
        <v>121</v>
      </c>
      <c r="H110" s="11" t="s">
        <v>37</v>
      </c>
      <c r="I110" s="12" t="s">
        <v>20</v>
      </c>
      <c r="J110" s="13">
        <v>242014.0</v>
      </c>
      <c r="K110" s="14">
        <v>45414.0</v>
      </c>
      <c r="L110" s="15">
        <v>514100.0</v>
      </c>
    </row>
    <row r="111" ht="15.75" customHeight="1">
      <c r="A111" s="11" t="s">
        <v>298</v>
      </c>
      <c r="B111" s="11" t="s">
        <v>299</v>
      </c>
      <c r="C111" s="11" t="s">
        <v>14</v>
      </c>
      <c r="D111" s="6" t="s">
        <v>23</v>
      </c>
      <c r="E111" s="5" t="s">
        <v>16</v>
      </c>
      <c r="F111" s="11" t="s">
        <v>223</v>
      </c>
      <c r="G111" s="11" t="s">
        <v>224</v>
      </c>
      <c r="H111" s="11" t="s">
        <v>48</v>
      </c>
      <c r="I111" s="12" t="s">
        <v>32</v>
      </c>
      <c r="J111" s="13">
        <v>30219.0</v>
      </c>
      <c r="K111" s="14">
        <v>45415.0</v>
      </c>
      <c r="L111" s="15">
        <v>516000.0</v>
      </c>
    </row>
    <row r="112" ht="15.75" customHeight="1">
      <c r="A112" s="11" t="s">
        <v>260</v>
      </c>
      <c r="B112" s="11" t="s">
        <v>261</v>
      </c>
      <c r="C112" s="11" t="s">
        <v>14</v>
      </c>
      <c r="D112" s="6" t="s">
        <v>23</v>
      </c>
      <c r="E112" s="5" t="s">
        <v>35</v>
      </c>
      <c r="F112" s="11" t="s">
        <v>262</v>
      </c>
      <c r="G112" s="11" t="s">
        <v>263</v>
      </c>
      <c r="H112" s="11" t="s">
        <v>104</v>
      </c>
      <c r="I112" s="12" t="s">
        <v>32</v>
      </c>
      <c r="J112" s="13">
        <v>122880.0</v>
      </c>
      <c r="K112" s="14">
        <v>45418.0</v>
      </c>
      <c r="L112" s="15">
        <v>509100.0</v>
      </c>
    </row>
    <row r="113" ht="15.75" customHeight="1">
      <c r="A113" s="11" t="s">
        <v>300</v>
      </c>
      <c r="B113" s="11" t="s">
        <v>301</v>
      </c>
      <c r="C113" s="11" t="s">
        <v>14</v>
      </c>
      <c r="D113" s="6" t="s">
        <v>23</v>
      </c>
      <c r="E113" s="5" t="s">
        <v>16</v>
      </c>
      <c r="F113" s="11" t="s">
        <v>301</v>
      </c>
      <c r="G113" s="11" t="s">
        <v>302</v>
      </c>
      <c r="H113" s="11" t="s">
        <v>181</v>
      </c>
      <c r="I113" s="12" t="s">
        <v>32</v>
      </c>
      <c r="J113" s="13">
        <v>101603.0</v>
      </c>
      <c r="K113" s="14">
        <v>45418.0</v>
      </c>
      <c r="L113" s="15">
        <v>503100.0</v>
      </c>
    </row>
    <row r="114" ht="15.75" customHeight="1">
      <c r="A114" s="11" t="s">
        <v>252</v>
      </c>
      <c r="B114" s="11" t="s">
        <v>253</v>
      </c>
      <c r="C114" s="11" t="s">
        <v>14</v>
      </c>
      <c r="D114" s="6" t="s">
        <v>45</v>
      </c>
      <c r="E114" s="11" t="s">
        <v>16</v>
      </c>
      <c r="F114" s="11" t="s">
        <v>253</v>
      </c>
      <c r="G114" s="11" t="s">
        <v>254</v>
      </c>
      <c r="H114" s="11" t="s">
        <v>26</v>
      </c>
      <c r="I114" s="12" t="s">
        <v>20</v>
      </c>
      <c r="J114" s="13">
        <v>209460.0</v>
      </c>
      <c r="K114" s="14">
        <v>45418.0</v>
      </c>
      <c r="L114" s="15">
        <v>516000.0</v>
      </c>
    </row>
    <row r="115" ht="15.75" customHeight="1">
      <c r="A115" s="11" t="s">
        <v>66</v>
      </c>
      <c r="B115" s="11" t="s">
        <v>67</v>
      </c>
      <c r="C115" s="11" t="s">
        <v>14</v>
      </c>
      <c r="D115" s="6" t="s">
        <v>45</v>
      </c>
      <c r="E115" s="11" t="s">
        <v>35</v>
      </c>
      <c r="F115" s="11" t="s">
        <v>67</v>
      </c>
      <c r="G115" s="11" t="s">
        <v>68</v>
      </c>
      <c r="H115" s="11" t="s">
        <v>42</v>
      </c>
      <c r="I115" s="12" t="s">
        <v>20</v>
      </c>
      <c r="J115" s="13">
        <v>185402.0</v>
      </c>
      <c r="K115" s="14">
        <v>45419.0</v>
      </c>
      <c r="L115" s="15">
        <v>509100.0</v>
      </c>
    </row>
    <row r="116" ht="15.75" customHeight="1">
      <c r="A116" s="11" t="s">
        <v>287</v>
      </c>
      <c r="B116" s="11" t="s">
        <v>288</v>
      </c>
      <c r="C116" s="11" t="s">
        <v>14</v>
      </c>
      <c r="D116" s="6" t="s">
        <v>23</v>
      </c>
      <c r="E116" s="11" t="s">
        <v>35</v>
      </c>
      <c r="F116" s="11" t="s">
        <v>289</v>
      </c>
      <c r="G116" s="11" t="s">
        <v>290</v>
      </c>
      <c r="H116" s="11" t="s">
        <v>42</v>
      </c>
      <c r="I116" s="12" t="s">
        <v>20</v>
      </c>
      <c r="J116" s="13">
        <v>79911.0</v>
      </c>
      <c r="K116" s="14">
        <v>45422.0</v>
      </c>
      <c r="L116" s="15">
        <v>501400.0</v>
      </c>
    </row>
    <row r="117" ht="15.75" customHeight="1">
      <c r="A117" s="11" t="s">
        <v>303</v>
      </c>
      <c r="B117" s="11" t="s">
        <v>102</v>
      </c>
      <c r="C117" s="11" t="s">
        <v>14</v>
      </c>
      <c r="D117" s="6" t="s">
        <v>15</v>
      </c>
      <c r="E117" s="11" t="s">
        <v>35</v>
      </c>
      <c r="F117" s="11" t="s">
        <v>102</v>
      </c>
      <c r="G117" s="11" t="s">
        <v>304</v>
      </c>
      <c r="H117" s="11" t="s">
        <v>52</v>
      </c>
      <c r="I117" s="12" t="s">
        <v>20</v>
      </c>
      <c r="J117" s="13">
        <v>74744.0</v>
      </c>
      <c r="K117" s="14">
        <v>45422.0</v>
      </c>
      <c r="L117" s="15">
        <v>514100.0</v>
      </c>
    </row>
    <row r="118" ht="15.75" customHeight="1">
      <c r="A118" s="11" t="s">
        <v>192</v>
      </c>
      <c r="B118" s="11" t="s">
        <v>193</v>
      </c>
      <c r="C118" s="11" t="s">
        <v>14</v>
      </c>
      <c r="D118" s="6" t="s">
        <v>45</v>
      </c>
      <c r="E118" s="11" t="s">
        <v>35</v>
      </c>
      <c r="F118" s="11" t="s">
        <v>193</v>
      </c>
      <c r="G118" s="11" t="s">
        <v>194</v>
      </c>
      <c r="H118" s="11" t="s">
        <v>42</v>
      </c>
      <c r="I118" s="12" t="s">
        <v>20</v>
      </c>
      <c r="J118" s="13">
        <v>204006.0</v>
      </c>
      <c r="K118" s="14">
        <v>45423.0</v>
      </c>
      <c r="L118" s="15">
        <v>509100.0</v>
      </c>
    </row>
    <row r="119" ht="15.75" customHeight="1">
      <c r="A119" s="11" t="s">
        <v>305</v>
      </c>
      <c r="B119" s="11" t="s">
        <v>306</v>
      </c>
      <c r="C119" s="11" t="s">
        <v>14</v>
      </c>
      <c r="D119" s="6" t="s">
        <v>45</v>
      </c>
      <c r="E119" s="5" t="s">
        <v>16</v>
      </c>
      <c r="F119" s="11" t="s">
        <v>29</v>
      </c>
      <c r="G119" s="11" t="s">
        <v>307</v>
      </c>
      <c r="H119" s="11" t="s">
        <v>181</v>
      </c>
      <c r="I119" s="12" t="s">
        <v>32</v>
      </c>
      <c r="J119" s="13">
        <v>15039.0</v>
      </c>
      <c r="K119" s="14">
        <v>45425.0</v>
      </c>
      <c r="L119" s="15">
        <v>509100.0</v>
      </c>
    </row>
    <row r="120" ht="15.75" customHeight="1">
      <c r="A120" s="11" t="s">
        <v>153</v>
      </c>
      <c r="B120" s="11" t="s">
        <v>154</v>
      </c>
      <c r="C120" s="11" t="s">
        <v>14</v>
      </c>
      <c r="D120" s="6" t="s">
        <v>23</v>
      </c>
      <c r="E120" s="11" t="s">
        <v>35</v>
      </c>
      <c r="F120" s="11" t="s">
        <v>154</v>
      </c>
      <c r="G120" s="11" t="s">
        <v>155</v>
      </c>
      <c r="H120" s="11" t="s">
        <v>19</v>
      </c>
      <c r="I120" s="12" t="s">
        <v>20</v>
      </c>
      <c r="J120" s="13">
        <v>130478.0</v>
      </c>
      <c r="K120" s="14">
        <v>45428.0</v>
      </c>
      <c r="L120" s="15">
        <v>503100.0</v>
      </c>
    </row>
    <row r="121" ht="15.75" customHeight="1">
      <c r="A121" s="11" t="s">
        <v>267</v>
      </c>
      <c r="B121" s="11" t="s">
        <v>187</v>
      </c>
      <c r="C121" s="11" t="s">
        <v>14</v>
      </c>
      <c r="D121" s="6" t="s">
        <v>23</v>
      </c>
      <c r="E121" s="11" t="s">
        <v>16</v>
      </c>
      <c r="F121" s="11" t="s">
        <v>187</v>
      </c>
      <c r="G121" s="11" t="s">
        <v>268</v>
      </c>
      <c r="H121" s="11" t="s">
        <v>91</v>
      </c>
      <c r="I121" s="12" t="s">
        <v>32</v>
      </c>
      <c r="J121" s="13">
        <v>207617.0</v>
      </c>
      <c r="K121" s="14">
        <v>45429.0</v>
      </c>
      <c r="L121" s="15">
        <v>503100.0</v>
      </c>
    </row>
    <row r="122" ht="15.75" customHeight="1">
      <c r="A122" s="11" t="s">
        <v>308</v>
      </c>
      <c r="B122" s="11" t="s">
        <v>309</v>
      </c>
      <c r="C122" s="11" t="s">
        <v>14</v>
      </c>
      <c r="D122" s="6" t="s">
        <v>23</v>
      </c>
      <c r="E122" s="11" t="s">
        <v>35</v>
      </c>
      <c r="F122" s="11" t="s">
        <v>309</v>
      </c>
      <c r="G122" s="11" t="s">
        <v>310</v>
      </c>
      <c r="H122" s="11" t="s">
        <v>48</v>
      </c>
      <c r="I122" s="12" t="s">
        <v>32</v>
      </c>
      <c r="J122" s="13">
        <v>212855.0</v>
      </c>
      <c r="K122" s="14">
        <v>45430.0</v>
      </c>
      <c r="L122" s="15">
        <v>501400.0</v>
      </c>
    </row>
    <row r="123" ht="15.75" customHeight="1">
      <c r="A123" s="11" t="s">
        <v>311</v>
      </c>
      <c r="B123" s="11" t="s">
        <v>312</v>
      </c>
      <c r="C123" s="11" t="s">
        <v>14</v>
      </c>
      <c r="D123" s="6" t="s">
        <v>15</v>
      </c>
      <c r="E123" s="11" t="s">
        <v>16</v>
      </c>
      <c r="F123" s="11" t="s">
        <v>312</v>
      </c>
      <c r="G123" s="11" t="s">
        <v>313</v>
      </c>
      <c r="H123" s="11" t="s">
        <v>48</v>
      </c>
      <c r="I123" s="12" t="s">
        <v>32</v>
      </c>
      <c r="J123" s="13">
        <v>234322.0</v>
      </c>
      <c r="K123" s="14">
        <v>45431.0</v>
      </c>
      <c r="L123" s="15">
        <v>509100.0</v>
      </c>
    </row>
    <row r="124" ht="15.75" customHeight="1">
      <c r="A124" s="11" t="s">
        <v>314</v>
      </c>
      <c r="B124" s="11" t="s">
        <v>315</v>
      </c>
      <c r="C124" s="11" t="s">
        <v>14</v>
      </c>
      <c r="D124" s="6" t="s">
        <v>15</v>
      </c>
      <c r="E124" s="5" t="s">
        <v>16</v>
      </c>
      <c r="F124" s="11" t="s">
        <v>315</v>
      </c>
      <c r="G124" s="11" t="s">
        <v>316</v>
      </c>
      <c r="H124" s="11" t="s">
        <v>91</v>
      </c>
      <c r="I124" s="12" t="s">
        <v>141</v>
      </c>
      <c r="J124" s="13">
        <v>38459.0</v>
      </c>
      <c r="K124" s="14">
        <v>45433.0</v>
      </c>
      <c r="L124" s="15">
        <v>509100.0</v>
      </c>
    </row>
    <row r="125" ht="15.75" customHeight="1">
      <c r="A125" s="11" t="s">
        <v>311</v>
      </c>
      <c r="B125" s="11" t="s">
        <v>312</v>
      </c>
      <c r="C125" s="11" t="s">
        <v>14</v>
      </c>
      <c r="D125" s="6" t="s">
        <v>15</v>
      </c>
      <c r="E125" s="11" t="s">
        <v>16</v>
      </c>
      <c r="F125" s="11" t="s">
        <v>312</v>
      </c>
      <c r="G125" s="11" t="s">
        <v>313</v>
      </c>
      <c r="H125" s="11" t="s">
        <v>48</v>
      </c>
      <c r="I125" s="12" t="s">
        <v>32</v>
      </c>
      <c r="J125" s="13">
        <v>115620.0</v>
      </c>
      <c r="K125" s="14">
        <v>45436.0</v>
      </c>
      <c r="L125" s="15">
        <v>509100.0</v>
      </c>
    </row>
    <row r="126" ht="15.75" customHeight="1">
      <c r="A126" s="11" t="s">
        <v>317</v>
      </c>
      <c r="B126" s="11" t="s">
        <v>318</v>
      </c>
      <c r="C126" s="11" t="s">
        <v>14</v>
      </c>
      <c r="D126" s="6" t="s">
        <v>23</v>
      </c>
      <c r="E126" s="5" t="s">
        <v>16</v>
      </c>
      <c r="F126" s="11" t="s">
        <v>318</v>
      </c>
      <c r="G126" s="11" t="s">
        <v>319</v>
      </c>
      <c r="H126" s="11" t="s">
        <v>91</v>
      </c>
      <c r="I126" s="12" t="s">
        <v>32</v>
      </c>
      <c r="J126" s="13">
        <v>229885.0</v>
      </c>
      <c r="K126" s="14">
        <v>45438.0</v>
      </c>
      <c r="L126" s="15">
        <v>501400.0</v>
      </c>
    </row>
    <row r="127" ht="15.75" customHeight="1">
      <c r="A127" s="11" t="s">
        <v>320</v>
      </c>
      <c r="B127" s="11" t="s">
        <v>321</v>
      </c>
      <c r="C127" s="11" t="s">
        <v>14</v>
      </c>
      <c r="D127" s="6" t="s">
        <v>15</v>
      </c>
      <c r="E127" s="5" t="s">
        <v>16</v>
      </c>
      <c r="F127" s="11" t="s">
        <v>322</v>
      </c>
      <c r="G127" s="11" t="s">
        <v>323</v>
      </c>
      <c r="H127" s="11" t="s">
        <v>48</v>
      </c>
      <c r="I127" s="12" t="s">
        <v>32</v>
      </c>
      <c r="J127" s="13">
        <v>231991.0</v>
      </c>
      <c r="K127" s="14">
        <v>45442.0</v>
      </c>
      <c r="L127" s="15">
        <v>506100.0</v>
      </c>
    </row>
    <row r="128" ht="15.75" customHeight="1">
      <c r="A128" s="11" t="s">
        <v>314</v>
      </c>
      <c r="B128" s="11" t="s">
        <v>315</v>
      </c>
      <c r="C128" s="11" t="s">
        <v>14</v>
      </c>
      <c r="D128" s="6" t="s">
        <v>15</v>
      </c>
      <c r="E128" s="5" t="s">
        <v>16</v>
      </c>
      <c r="F128" s="11" t="s">
        <v>315</v>
      </c>
      <c r="G128" s="11" t="s">
        <v>316</v>
      </c>
      <c r="H128" s="11" t="s">
        <v>91</v>
      </c>
      <c r="I128" s="12" t="s">
        <v>141</v>
      </c>
      <c r="J128" s="13">
        <v>155264.0</v>
      </c>
      <c r="K128" s="14">
        <v>45442.0</v>
      </c>
      <c r="L128" s="15">
        <v>509100.0</v>
      </c>
    </row>
    <row r="129" ht="15.75" customHeight="1">
      <c r="A129" s="11" t="s">
        <v>324</v>
      </c>
      <c r="B129" s="11" t="s">
        <v>217</v>
      </c>
      <c r="C129" s="11" t="s">
        <v>14</v>
      </c>
      <c r="D129" s="6" t="s">
        <v>23</v>
      </c>
      <c r="E129" s="11" t="s">
        <v>35</v>
      </c>
      <c r="F129" s="11" t="s">
        <v>217</v>
      </c>
      <c r="G129" s="11" t="s">
        <v>325</v>
      </c>
      <c r="H129" s="6" t="s">
        <v>26</v>
      </c>
      <c r="I129" s="12" t="s">
        <v>20</v>
      </c>
      <c r="J129" s="13">
        <v>10164.0</v>
      </c>
      <c r="K129" s="14">
        <v>45445.0</v>
      </c>
      <c r="L129" s="15">
        <v>509100.0</v>
      </c>
    </row>
    <row r="130" ht="15.75" customHeight="1">
      <c r="A130" s="11" t="s">
        <v>275</v>
      </c>
      <c r="B130" s="11" t="s">
        <v>276</v>
      </c>
      <c r="C130" s="11" t="s">
        <v>14</v>
      </c>
      <c r="D130" s="6" t="s">
        <v>23</v>
      </c>
      <c r="E130" s="5" t="s">
        <v>16</v>
      </c>
      <c r="F130" s="11" t="s">
        <v>277</v>
      </c>
      <c r="G130" s="11" t="s">
        <v>278</v>
      </c>
      <c r="H130" s="11" t="s">
        <v>19</v>
      </c>
      <c r="I130" s="12" t="s">
        <v>20</v>
      </c>
      <c r="J130" s="13">
        <v>128252.0</v>
      </c>
      <c r="K130" s="14">
        <v>45446.0</v>
      </c>
      <c r="L130" s="15">
        <v>501400.0</v>
      </c>
    </row>
    <row r="131" ht="15.75" customHeight="1">
      <c r="A131" s="11" t="s">
        <v>317</v>
      </c>
      <c r="B131" s="11" t="s">
        <v>318</v>
      </c>
      <c r="C131" s="11" t="s">
        <v>14</v>
      </c>
      <c r="D131" s="6" t="s">
        <v>23</v>
      </c>
      <c r="E131" s="5" t="s">
        <v>16</v>
      </c>
      <c r="F131" s="11" t="s">
        <v>318</v>
      </c>
      <c r="G131" s="11" t="s">
        <v>319</v>
      </c>
      <c r="H131" s="11" t="s">
        <v>91</v>
      </c>
      <c r="I131" s="12" t="s">
        <v>32</v>
      </c>
      <c r="J131" s="13">
        <v>50432.0</v>
      </c>
      <c r="K131" s="14">
        <v>45446.0</v>
      </c>
      <c r="L131" s="15">
        <v>501400.0</v>
      </c>
    </row>
    <row r="132" ht="15.75" customHeight="1">
      <c r="A132" s="11" t="s">
        <v>303</v>
      </c>
      <c r="B132" s="11" t="s">
        <v>102</v>
      </c>
      <c r="C132" s="11" t="s">
        <v>14</v>
      </c>
      <c r="D132" s="6" t="s">
        <v>15</v>
      </c>
      <c r="E132" s="11" t="s">
        <v>35</v>
      </c>
      <c r="F132" s="11" t="s">
        <v>102</v>
      </c>
      <c r="G132" s="11" t="s">
        <v>304</v>
      </c>
      <c r="H132" s="11" t="s">
        <v>52</v>
      </c>
      <c r="I132" s="12" t="s">
        <v>20</v>
      </c>
      <c r="J132" s="13">
        <v>86825.0</v>
      </c>
      <c r="K132" s="14">
        <v>45447.0</v>
      </c>
      <c r="L132" s="15">
        <v>514100.0</v>
      </c>
    </row>
    <row r="133" ht="15.75" customHeight="1">
      <c r="A133" s="11" t="s">
        <v>326</v>
      </c>
      <c r="B133" s="11" t="s">
        <v>327</v>
      </c>
      <c r="C133" s="11" t="s">
        <v>14</v>
      </c>
      <c r="D133" s="6" t="s">
        <v>15</v>
      </c>
      <c r="E133" s="11" t="s">
        <v>35</v>
      </c>
      <c r="F133" s="11" t="s">
        <v>327</v>
      </c>
      <c r="G133" s="11" t="s">
        <v>328</v>
      </c>
      <c r="H133" s="11" t="s">
        <v>104</v>
      </c>
      <c r="I133" s="12" t="s">
        <v>32</v>
      </c>
      <c r="J133" s="13">
        <v>117106.0</v>
      </c>
      <c r="K133" s="14">
        <v>45447.0</v>
      </c>
      <c r="L133" s="15">
        <v>516000.0</v>
      </c>
    </row>
    <row r="134" ht="15.75" customHeight="1">
      <c r="A134" s="11" t="s">
        <v>320</v>
      </c>
      <c r="B134" s="11" t="s">
        <v>321</v>
      </c>
      <c r="C134" s="11" t="s">
        <v>14</v>
      </c>
      <c r="D134" s="6" t="s">
        <v>15</v>
      </c>
      <c r="E134" s="5" t="s">
        <v>16</v>
      </c>
      <c r="F134" s="11" t="s">
        <v>322</v>
      </c>
      <c r="G134" s="11" t="s">
        <v>323</v>
      </c>
      <c r="H134" s="11" t="s">
        <v>48</v>
      </c>
      <c r="I134" s="12" t="s">
        <v>32</v>
      </c>
      <c r="J134" s="13">
        <v>156680.0</v>
      </c>
      <c r="K134" s="14">
        <v>45448.0</v>
      </c>
      <c r="L134" s="15">
        <v>506100.0</v>
      </c>
    </row>
    <row r="135" ht="15.75" customHeight="1">
      <c r="A135" s="11" t="s">
        <v>139</v>
      </c>
      <c r="B135" s="11" t="s">
        <v>134</v>
      </c>
      <c r="C135" s="11" t="s">
        <v>14</v>
      </c>
      <c r="D135" s="6" t="s">
        <v>45</v>
      </c>
      <c r="E135" s="5" t="s">
        <v>16</v>
      </c>
      <c r="F135" s="11" t="s">
        <v>134</v>
      </c>
      <c r="G135" s="11" t="s">
        <v>140</v>
      </c>
      <c r="H135" s="11" t="s">
        <v>48</v>
      </c>
      <c r="I135" s="12" t="s">
        <v>141</v>
      </c>
      <c r="J135" s="13">
        <v>60583.0</v>
      </c>
      <c r="K135" s="14">
        <v>45452.0</v>
      </c>
      <c r="L135" s="15">
        <v>514100.0</v>
      </c>
    </row>
    <row r="136" ht="15.75" customHeight="1">
      <c r="A136" s="11" t="s">
        <v>76</v>
      </c>
      <c r="B136" s="11" t="s">
        <v>77</v>
      </c>
      <c r="C136" s="11" t="s">
        <v>14</v>
      </c>
      <c r="D136" s="6" t="s">
        <v>23</v>
      </c>
      <c r="E136" s="5" t="s">
        <v>35</v>
      </c>
      <c r="F136" s="11" t="s">
        <v>78</v>
      </c>
      <c r="G136" s="11" t="s">
        <v>79</v>
      </c>
      <c r="H136" s="11" t="s">
        <v>37</v>
      </c>
      <c r="I136" s="12" t="s">
        <v>20</v>
      </c>
      <c r="J136" s="13">
        <v>202092.0</v>
      </c>
      <c r="K136" s="14">
        <v>45452.0</v>
      </c>
      <c r="L136" s="15">
        <v>514100.0</v>
      </c>
    </row>
    <row r="137" ht="15.75" customHeight="1">
      <c r="A137" s="11" t="s">
        <v>96</v>
      </c>
      <c r="B137" s="11" t="s">
        <v>97</v>
      </c>
      <c r="C137" s="11" t="s">
        <v>14</v>
      </c>
      <c r="D137" s="6" t="s">
        <v>15</v>
      </c>
      <c r="E137" s="5" t="s">
        <v>16</v>
      </c>
      <c r="F137" s="11" t="s">
        <v>97</v>
      </c>
      <c r="G137" s="11" t="s">
        <v>98</v>
      </c>
      <c r="H137" s="11" t="s">
        <v>19</v>
      </c>
      <c r="I137" s="12" t="s">
        <v>20</v>
      </c>
      <c r="J137" s="13">
        <v>229012.0</v>
      </c>
      <c r="K137" s="14">
        <v>45453.0</v>
      </c>
      <c r="L137" s="15">
        <v>516000.0</v>
      </c>
    </row>
    <row r="138" ht="15.75" customHeight="1">
      <c r="A138" s="11" t="s">
        <v>111</v>
      </c>
      <c r="B138" s="11" t="s">
        <v>112</v>
      </c>
      <c r="C138" s="11" t="s">
        <v>14</v>
      </c>
      <c r="D138" s="6" t="s">
        <v>15</v>
      </c>
      <c r="E138" s="11" t="s">
        <v>35</v>
      </c>
      <c r="F138" s="11" t="s">
        <v>113</v>
      </c>
      <c r="G138" s="11" t="s">
        <v>114</v>
      </c>
      <c r="H138" s="11" t="s">
        <v>26</v>
      </c>
      <c r="I138" s="12" t="s">
        <v>20</v>
      </c>
      <c r="J138" s="13">
        <v>58428.0</v>
      </c>
      <c r="K138" s="14">
        <v>45455.0</v>
      </c>
      <c r="L138" s="15">
        <v>506100.0</v>
      </c>
    </row>
    <row r="139" ht="15.75" customHeight="1">
      <c r="A139" s="11" t="s">
        <v>240</v>
      </c>
      <c r="B139" s="11" t="s">
        <v>241</v>
      </c>
      <c r="C139" s="11" t="s">
        <v>14</v>
      </c>
      <c r="D139" s="6" t="s">
        <v>45</v>
      </c>
      <c r="E139" s="5" t="s">
        <v>16</v>
      </c>
      <c r="F139" s="11" t="s">
        <v>241</v>
      </c>
      <c r="G139" s="11" t="s">
        <v>242</v>
      </c>
      <c r="H139" s="11" t="s">
        <v>31</v>
      </c>
      <c r="I139" s="12" t="s">
        <v>32</v>
      </c>
      <c r="J139" s="13">
        <v>24573.0</v>
      </c>
      <c r="K139" s="14">
        <v>45456.0</v>
      </c>
      <c r="L139" s="15">
        <v>509100.0</v>
      </c>
    </row>
    <row r="140" ht="15.75" customHeight="1">
      <c r="A140" s="11" t="s">
        <v>171</v>
      </c>
      <c r="B140" s="11" t="s">
        <v>172</v>
      </c>
      <c r="C140" s="11" t="s">
        <v>14</v>
      </c>
      <c r="D140" s="6" t="s">
        <v>23</v>
      </c>
      <c r="E140" s="11" t="s">
        <v>35</v>
      </c>
      <c r="F140" s="11" t="s">
        <v>172</v>
      </c>
      <c r="G140" s="11" t="s">
        <v>173</v>
      </c>
      <c r="H140" s="11" t="s">
        <v>42</v>
      </c>
      <c r="I140" s="12" t="s">
        <v>20</v>
      </c>
      <c r="J140" s="13">
        <v>95580.0</v>
      </c>
      <c r="K140" s="14">
        <v>45457.0</v>
      </c>
      <c r="L140" s="15">
        <v>516000.0</v>
      </c>
    </row>
    <row r="141" ht="15.75" customHeight="1">
      <c r="A141" s="11" t="s">
        <v>269</v>
      </c>
      <c r="B141" s="11" t="s">
        <v>270</v>
      </c>
      <c r="C141" s="11" t="s">
        <v>14</v>
      </c>
      <c r="D141" s="6" t="s">
        <v>45</v>
      </c>
      <c r="E141" s="11" t="s">
        <v>35</v>
      </c>
      <c r="F141" s="11" t="s">
        <v>190</v>
      </c>
      <c r="G141" s="11" t="s">
        <v>191</v>
      </c>
      <c r="H141" s="11" t="s">
        <v>26</v>
      </c>
      <c r="I141" s="12" t="s">
        <v>20</v>
      </c>
      <c r="J141" s="13">
        <v>210166.0</v>
      </c>
      <c r="K141" s="14">
        <v>45458.0</v>
      </c>
      <c r="L141" s="15">
        <v>506100.0</v>
      </c>
    </row>
    <row r="142" ht="15.75" customHeight="1">
      <c r="A142" s="11" t="s">
        <v>329</v>
      </c>
      <c r="B142" s="11" t="s">
        <v>172</v>
      </c>
      <c r="C142" s="11" t="s">
        <v>14</v>
      </c>
      <c r="D142" s="6" t="s">
        <v>45</v>
      </c>
      <c r="E142" s="11" t="s">
        <v>35</v>
      </c>
      <c r="F142" s="11" t="s">
        <v>172</v>
      </c>
      <c r="G142" s="11" t="s">
        <v>330</v>
      </c>
      <c r="H142" s="11" t="s">
        <v>19</v>
      </c>
      <c r="I142" s="12" t="s">
        <v>20</v>
      </c>
      <c r="J142" s="13">
        <v>188554.0</v>
      </c>
      <c r="K142" s="14">
        <v>45460.0</v>
      </c>
      <c r="L142" s="15">
        <v>514100.0</v>
      </c>
    </row>
    <row r="143" ht="15.75" customHeight="1">
      <c r="A143" s="11" t="s">
        <v>84</v>
      </c>
      <c r="B143" s="11" t="s">
        <v>85</v>
      </c>
      <c r="C143" s="11" t="s">
        <v>14</v>
      </c>
      <c r="D143" s="6" t="s">
        <v>45</v>
      </c>
      <c r="E143" s="5" t="s">
        <v>16</v>
      </c>
      <c r="F143" s="11" t="s">
        <v>86</v>
      </c>
      <c r="G143" s="11" t="s">
        <v>87</v>
      </c>
      <c r="H143" s="11" t="s">
        <v>52</v>
      </c>
      <c r="I143" s="12" t="s">
        <v>20</v>
      </c>
      <c r="J143" s="13">
        <v>248954.0</v>
      </c>
      <c r="K143" s="14">
        <v>45462.0</v>
      </c>
      <c r="L143" s="15">
        <v>506100.0</v>
      </c>
    </row>
    <row r="144" ht="15.75" customHeight="1">
      <c r="A144" s="11" t="s">
        <v>331</v>
      </c>
      <c r="B144" s="11" t="s">
        <v>332</v>
      </c>
      <c r="C144" s="11" t="s">
        <v>14</v>
      </c>
      <c r="D144" s="6" t="s">
        <v>23</v>
      </c>
      <c r="E144" s="5" t="s">
        <v>16</v>
      </c>
      <c r="F144" s="11" t="s">
        <v>332</v>
      </c>
      <c r="G144" s="11" t="s">
        <v>333</v>
      </c>
      <c r="H144" s="11" t="s">
        <v>91</v>
      </c>
      <c r="I144" s="12" t="s">
        <v>32</v>
      </c>
      <c r="J144" s="13">
        <v>123157.0</v>
      </c>
      <c r="K144" s="14">
        <v>45464.0</v>
      </c>
      <c r="L144" s="15">
        <v>516000.0</v>
      </c>
    </row>
    <row r="145" ht="15.75" customHeight="1">
      <c r="A145" s="11" t="s">
        <v>76</v>
      </c>
      <c r="B145" s="11" t="s">
        <v>77</v>
      </c>
      <c r="C145" s="11" t="s">
        <v>14</v>
      </c>
      <c r="D145" s="6" t="s">
        <v>23</v>
      </c>
      <c r="E145" s="11" t="s">
        <v>35</v>
      </c>
      <c r="F145" s="11" t="s">
        <v>78</v>
      </c>
      <c r="G145" s="11" t="s">
        <v>79</v>
      </c>
      <c r="H145" s="11" t="s">
        <v>37</v>
      </c>
      <c r="I145" s="12" t="s">
        <v>20</v>
      </c>
      <c r="J145" s="13">
        <v>248564.0</v>
      </c>
      <c r="K145" s="14">
        <v>45465.0</v>
      </c>
      <c r="L145" s="15">
        <v>516000.0</v>
      </c>
    </row>
    <row r="146" ht="15.75" customHeight="1">
      <c r="A146" s="11" t="s">
        <v>73</v>
      </c>
      <c r="B146" s="11" t="s">
        <v>74</v>
      </c>
      <c r="C146" s="11" t="s">
        <v>14</v>
      </c>
      <c r="D146" s="6" t="s">
        <v>23</v>
      </c>
      <c r="E146" s="5" t="s">
        <v>16</v>
      </c>
      <c r="F146" s="11" t="s">
        <v>74</v>
      </c>
      <c r="G146" s="11" t="s">
        <v>75</v>
      </c>
      <c r="H146" s="11" t="s">
        <v>31</v>
      </c>
      <c r="I146" s="12" t="s">
        <v>32</v>
      </c>
      <c r="J146" s="13">
        <v>151263.0</v>
      </c>
      <c r="K146" s="14">
        <v>45470.0</v>
      </c>
      <c r="L146" s="15">
        <v>501400.0</v>
      </c>
    </row>
    <row r="147" ht="15.75" customHeight="1">
      <c r="A147" s="11" t="s">
        <v>264</v>
      </c>
      <c r="B147" s="11" t="s">
        <v>265</v>
      </c>
      <c r="C147" s="11" t="s">
        <v>14</v>
      </c>
      <c r="D147" s="6" t="s">
        <v>23</v>
      </c>
      <c r="E147" s="5" t="s">
        <v>16</v>
      </c>
      <c r="F147" s="11" t="s">
        <v>265</v>
      </c>
      <c r="G147" s="11" t="s">
        <v>266</v>
      </c>
      <c r="H147" s="11" t="s">
        <v>48</v>
      </c>
      <c r="I147" s="12" t="s">
        <v>32</v>
      </c>
      <c r="J147" s="13">
        <v>80841.0</v>
      </c>
      <c r="K147" s="14">
        <v>45471.0</v>
      </c>
      <c r="L147" s="15">
        <v>506100.0</v>
      </c>
    </row>
    <row r="148" ht="15.75" customHeight="1">
      <c r="A148" s="11" t="s">
        <v>334</v>
      </c>
      <c r="B148" s="11" t="s">
        <v>178</v>
      </c>
      <c r="C148" s="11" t="s">
        <v>14</v>
      </c>
      <c r="D148" s="6" t="s">
        <v>45</v>
      </c>
      <c r="E148" s="5" t="s">
        <v>35</v>
      </c>
      <c r="F148" s="11" t="s">
        <v>154</v>
      </c>
      <c r="G148" s="11" t="s">
        <v>335</v>
      </c>
      <c r="H148" s="11" t="s">
        <v>48</v>
      </c>
      <c r="I148" s="12" t="s">
        <v>32</v>
      </c>
      <c r="J148" s="13">
        <v>121389.0</v>
      </c>
      <c r="K148" s="14">
        <v>45472.0</v>
      </c>
      <c r="L148" s="15">
        <v>514100.0</v>
      </c>
    </row>
    <row r="149" ht="15.75" customHeight="1">
      <c r="A149" s="11" t="s">
        <v>284</v>
      </c>
      <c r="B149" s="11" t="s">
        <v>285</v>
      </c>
      <c r="C149" s="11" t="s">
        <v>14</v>
      </c>
      <c r="D149" s="6" t="s">
        <v>15</v>
      </c>
      <c r="E149" s="5" t="s">
        <v>16</v>
      </c>
      <c r="F149" s="11" t="s">
        <v>285</v>
      </c>
      <c r="G149" s="11" t="s">
        <v>286</v>
      </c>
      <c r="H149" s="11" t="s">
        <v>104</v>
      </c>
      <c r="I149" s="12" t="s">
        <v>32</v>
      </c>
      <c r="J149" s="13">
        <v>209036.0</v>
      </c>
      <c r="K149" s="14">
        <v>45472.0</v>
      </c>
      <c r="L149" s="15">
        <v>514100.0</v>
      </c>
    </row>
    <row r="150" ht="15.75" customHeight="1">
      <c r="A150" s="11" t="s">
        <v>225</v>
      </c>
      <c r="B150" s="11" t="s">
        <v>226</v>
      </c>
      <c r="C150" s="11" t="s">
        <v>14</v>
      </c>
      <c r="D150" s="6" t="s">
        <v>23</v>
      </c>
      <c r="E150" s="5" t="s">
        <v>16</v>
      </c>
      <c r="F150" s="11" t="s">
        <v>226</v>
      </c>
      <c r="G150" s="11" t="s">
        <v>227</v>
      </c>
      <c r="H150" s="11" t="s">
        <v>181</v>
      </c>
      <c r="I150" s="12" t="s">
        <v>141</v>
      </c>
      <c r="J150" s="13">
        <v>124891.0</v>
      </c>
      <c r="K150" s="14">
        <v>45473.0</v>
      </c>
      <c r="L150" s="15">
        <v>514100.0</v>
      </c>
    </row>
    <row r="151" ht="15.75" customHeight="1">
      <c r="A151" s="11" t="s">
        <v>298</v>
      </c>
      <c r="B151" s="11" t="s">
        <v>299</v>
      </c>
      <c r="C151" s="11" t="s">
        <v>14</v>
      </c>
      <c r="D151" s="6" t="s">
        <v>23</v>
      </c>
      <c r="E151" s="5" t="s">
        <v>16</v>
      </c>
      <c r="F151" s="11" t="s">
        <v>223</v>
      </c>
      <c r="G151" s="11" t="s">
        <v>224</v>
      </c>
      <c r="H151" s="11" t="s">
        <v>48</v>
      </c>
      <c r="I151" s="12" t="s">
        <v>32</v>
      </c>
      <c r="J151" s="13">
        <v>215609.0</v>
      </c>
      <c r="K151" s="14">
        <v>45473.0</v>
      </c>
      <c r="L151" s="15">
        <v>516000.0</v>
      </c>
    </row>
    <row r="152" ht="15.75" customHeight="1">
      <c r="J152" s="16"/>
      <c r="K152" s="17"/>
    </row>
    <row r="153" ht="15.75" customHeight="1">
      <c r="J153" s="16"/>
      <c r="K153" s="17"/>
    </row>
    <row r="154" ht="15.75" customHeight="1">
      <c r="J154" s="16"/>
      <c r="K154" s="17"/>
    </row>
    <row r="155" ht="15.75" customHeight="1">
      <c r="J155" s="16"/>
      <c r="K155" s="17"/>
    </row>
    <row r="156" ht="15.75" customHeight="1">
      <c r="J156" s="16"/>
      <c r="K156" s="17"/>
    </row>
    <row r="157" ht="15.75" customHeight="1">
      <c r="J157" s="16"/>
      <c r="K157" s="17"/>
    </row>
    <row r="158" ht="15.75" customHeight="1">
      <c r="J158" s="16"/>
      <c r="K158" s="17"/>
    </row>
    <row r="159" ht="15.75" customHeight="1">
      <c r="J159" s="16"/>
      <c r="K159" s="17"/>
    </row>
    <row r="160" ht="15.75" customHeight="1">
      <c r="J160" s="16"/>
      <c r="K160" s="17"/>
    </row>
    <row r="161" ht="15.75" customHeight="1">
      <c r="J161" s="16"/>
      <c r="K161" s="17"/>
    </row>
    <row r="162" ht="15.75" customHeight="1">
      <c r="J162" s="16"/>
      <c r="K162" s="17"/>
    </row>
    <row r="163" ht="15.75" customHeight="1">
      <c r="J163" s="16"/>
      <c r="K163" s="17"/>
    </row>
    <row r="164" ht="15.75" customHeight="1">
      <c r="J164" s="16"/>
      <c r="K164" s="17"/>
    </row>
    <row r="165" ht="15.75" customHeight="1">
      <c r="J165" s="16"/>
      <c r="K165" s="17"/>
    </row>
    <row r="166" ht="15.75" customHeight="1">
      <c r="J166" s="16"/>
      <c r="K166" s="17"/>
    </row>
    <row r="167" ht="15.75" customHeight="1">
      <c r="J167" s="16"/>
      <c r="K167" s="17"/>
    </row>
    <row r="168" ht="15.75" customHeight="1">
      <c r="J168" s="16"/>
      <c r="K168" s="17"/>
    </row>
    <row r="169" ht="15.75" customHeight="1">
      <c r="J169" s="16"/>
      <c r="K169" s="17"/>
    </row>
    <row r="170" ht="15.75" customHeight="1">
      <c r="J170" s="16"/>
      <c r="K170" s="17"/>
    </row>
    <row r="171" ht="15.75" customHeight="1">
      <c r="J171" s="16"/>
      <c r="K171" s="17"/>
    </row>
    <row r="172" ht="15.75" customHeight="1">
      <c r="J172" s="16"/>
      <c r="K172" s="17"/>
    </row>
    <row r="173" ht="15.75" customHeight="1">
      <c r="J173" s="16"/>
      <c r="K173" s="17"/>
    </row>
    <row r="174" ht="15.75" customHeight="1">
      <c r="J174" s="16"/>
      <c r="K174" s="17"/>
    </row>
    <row r="175" ht="15.75" customHeight="1">
      <c r="J175" s="16"/>
      <c r="K175" s="17"/>
    </row>
    <row r="176" ht="15.75" customHeight="1">
      <c r="J176" s="16"/>
      <c r="K176" s="17"/>
    </row>
    <row r="177" ht="15.75" customHeight="1">
      <c r="J177" s="16"/>
      <c r="K177" s="17"/>
    </row>
    <row r="178" ht="15.75" customHeight="1">
      <c r="J178" s="16"/>
      <c r="K178" s="17"/>
    </row>
    <row r="179" ht="15.75" customHeight="1">
      <c r="J179" s="16"/>
      <c r="K179" s="17"/>
    </row>
    <row r="180" ht="15.75" customHeight="1">
      <c r="J180" s="16"/>
      <c r="K180" s="17"/>
    </row>
    <row r="181" ht="15.75" customHeight="1">
      <c r="J181" s="16"/>
      <c r="K181" s="17"/>
    </row>
    <row r="182" ht="15.75" customHeight="1">
      <c r="J182" s="16"/>
      <c r="K182" s="17"/>
    </row>
    <row r="183" ht="15.75" customHeight="1">
      <c r="J183" s="16"/>
      <c r="K183" s="17"/>
    </row>
    <row r="184" ht="15.75" customHeight="1">
      <c r="J184" s="16"/>
      <c r="K184" s="17"/>
    </row>
    <row r="185" ht="15.75" customHeight="1">
      <c r="J185" s="16"/>
      <c r="K185" s="17"/>
    </row>
    <row r="186" ht="15.75" customHeight="1">
      <c r="J186" s="16"/>
      <c r="K186" s="17"/>
    </row>
    <row r="187" ht="15.75" customHeight="1">
      <c r="J187" s="16"/>
      <c r="K187" s="17"/>
    </row>
    <row r="188" ht="15.75" customHeight="1">
      <c r="J188" s="16"/>
      <c r="K188" s="17"/>
    </row>
    <row r="189" ht="15.75" customHeight="1">
      <c r="J189" s="16"/>
      <c r="K189" s="17"/>
    </row>
    <row r="190" ht="15.75" customHeight="1">
      <c r="J190" s="16"/>
      <c r="K190" s="17"/>
    </row>
    <row r="191" ht="15.75" customHeight="1">
      <c r="J191" s="16"/>
      <c r="K191" s="17"/>
    </row>
    <row r="192" ht="15.75" customHeight="1">
      <c r="J192" s="16"/>
      <c r="K192" s="17"/>
    </row>
    <row r="193" ht="15.75" customHeight="1">
      <c r="J193" s="16"/>
      <c r="K193" s="17"/>
    </row>
    <row r="194" ht="15.75" customHeight="1">
      <c r="J194" s="16"/>
      <c r="K194" s="17"/>
    </row>
    <row r="195" ht="15.75" customHeight="1">
      <c r="J195" s="16"/>
      <c r="K195" s="17"/>
    </row>
    <row r="196" ht="15.75" customHeight="1">
      <c r="J196" s="16"/>
      <c r="K196" s="17"/>
    </row>
    <row r="197" ht="15.75" customHeight="1">
      <c r="J197" s="16"/>
      <c r="K197" s="17"/>
    </row>
    <row r="198" ht="15.75" customHeight="1">
      <c r="J198" s="16"/>
      <c r="K198" s="17"/>
    </row>
    <row r="199" ht="15.75" customHeight="1">
      <c r="J199" s="16"/>
      <c r="K199" s="17"/>
    </row>
    <row r="200" ht="15.75" customHeight="1">
      <c r="J200" s="16"/>
      <c r="K200" s="17"/>
    </row>
    <row r="201" ht="15.75" customHeight="1">
      <c r="J201" s="16"/>
      <c r="K201" s="17"/>
    </row>
    <row r="202" ht="15.75" customHeight="1">
      <c r="J202" s="16"/>
      <c r="K202" s="17"/>
    </row>
    <row r="203" ht="15.75" customHeight="1">
      <c r="J203" s="16"/>
      <c r="K203" s="17"/>
    </row>
    <row r="204" ht="15.75" customHeight="1">
      <c r="J204" s="16"/>
      <c r="K204" s="17"/>
    </row>
    <row r="205" ht="15.75" customHeight="1">
      <c r="J205" s="16"/>
      <c r="K205" s="17"/>
    </row>
    <row r="206" ht="15.75" customHeight="1">
      <c r="J206" s="16"/>
      <c r="K206" s="17"/>
    </row>
    <row r="207" ht="15.75" customHeight="1">
      <c r="J207" s="16"/>
      <c r="K207" s="17"/>
    </row>
    <row r="208" ht="15.75" customHeight="1">
      <c r="J208" s="16"/>
      <c r="K208" s="17"/>
    </row>
    <row r="209" ht="15.75" customHeight="1">
      <c r="J209" s="16"/>
      <c r="K209" s="17"/>
    </row>
    <row r="210" ht="15.75" customHeight="1">
      <c r="J210" s="16"/>
      <c r="K210" s="17"/>
    </row>
    <row r="211" ht="15.75" customHeight="1">
      <c r="J211" s="16"/>
      <c r="K211" s="17"/>
    </row>
    <row r="212" ht="15.75" customHeight="1">
      <c r="J212" s="16"/>
      <c r="K212" s="17"/>
    </row>
    <row r="213" ht="15.75" customHeight="1">
      <c r="J213" s="16"/>
      <c r="K213" s="17"/>
    </row>
    <row r="214" ht="15.75" customHeight="1">
      <c r="J214" s="16"/>
      <c r="K214" s="17"/>
    </row>
    <row r="215" ht="15.75" customHeight="1">
      <c r="J215" s="16"/>
      <c r="K215" s="17"/>
    </row>
    <row r="216" ht="15.75" customHeight="1">
      <c r="J216" s="16"/>
      <c r="K216" s="17"/>
    </row>
    <row r="217" ht="15.75" customHeight="1">
      <c r="J217" s="16"/>
      <c r="K217" s="17"/>
    </row>
    <row r="218" ht="15.75" customHeight="1">
      <c r="J218" s="16"/>
      <c r="K218" s="17"/>
    </row>
    <row r="219" ht="15.75" customHeight="1">
      <c r="J219" s="16"/>
      <c r="K219" s="17"/>
    </row>
    <row r="220" ht="15.75" customHeight="1">
      <c r="J220" s="16"/>
      <c r="K220" s="17"/>
    </row>
    <row r="221" ht="15.75" customHeight="1">
      <c r="J221" s="16"/>
      <c r="K221" s="17"/>
    </row>
    <row r="222" ht="15.75" customHeight="1">
      <c r="J222" s="16"/>
      <c r="K222" s="17"/>
    </row>
    <row r="223" ht="15.75" customHeight="1">
      <c r="J223" s="16"/>
      <c r="K223" s="17"/>
    </row>
    <row r="224" ht="15.75" customHeight="1">
      <c r="J224" s="16"/>
      <c r="K224" s="17"/>
    </row>
    <row r="225" ht="15.75" customHeight="1">
      <c r="J225" s="16"/>
      <c r="K225" s="17"/>
    </row>
    <row r="226" ht="15.75" customHeight="1">
      <c r="J226" s="16"/>
      <c r="K226" s="17"/>
    </row>
    <row r="227" ht="15.75" customHeight="1">
      <c r="J227" s="16"/>
      <c r="K227" s="17"/>
    </row>
    <row r="228" ht="15.75" customHeight="1">
      <c r="J228" s="16"/>
      <c r="K228" s="17"/>
    </row>
    <row r="229" ht="15.75" customHeight="1">
      <c r="J229" s="16"/>
      <c r="K229" s="17"/>
    </row>
    <row r="230" ht="15.75" customHeight="1">
      <c r="J230" s="16"/>
      <c r="K230" s="17"/>
    </row>
    <row r="231" ht="15.75" customHeight="1">
      <c r="J231" s="16"/>
      <c r="K231" s="17"/>
    </row>
    <row r="232" ht="15.75" customHeight="1">
      <c r="J232" s="16"/>
      <c r="K232" s="17"/>
    </row>
    <row r="233" ht="15.75" customHeight="1">
      <c r="J233" s="16"/>
      <c r="K233" s="17"/>
    </row>
    <row r="234" ht="15.75" customHeight="1">
      <c r="J234" s="16"/>
      <c r="K234" s="17"/>
    </row>
    <row r="235" ht="15.75" customHeight="1">
      <c r="J235" s="16"/>
      <c r="K235" s="17"/>
    </row>
    <row r="236" ht="15.75" customHeight="1">
      <c r="J236" s="16"/>
      <c r="K236" s="17"/>
    </row>
    <row r="237" ht="15.75" customHeight="1">
      <c r="J237" s="16"/>
      <c r="K237" s="17"/>
    </row>
    <row r="238" ht="15.75" customHeight="1">
      <c r="J238" s="16"/>
      <c r="K238" s="17"/>
    </row>
    <row r="239" ht="15.75" customHeight="1">
      <c r="J239" s="16"/>
      <c r="K239" s="17"/>
    </row>
    <row r="240" ht="15.75" customHeight="1">
      <c r="J240" s="16"/>
      <c r="K240" s="17"/>
    </row>
    <row r="241" ht="15.75" customHeight="1">
      <c r="J241" s="16"/>
      <c r="K241" s="17"/>
    </row>
    <row r="242" ht="15.75" customHeight="1">
      <c r="J242" s="16"/>
      <c r="K242" s="17"/>
    </row>
    <row r="243" ht="15.75" customHeight="1">
      <c r="J243" s="16"/>
      <c r="K243" s="17"/>
    </row>
    <row r="244" ht="15.75" customHeight="1">
      <c r="J244" s="16"/>
      <c r="K244" s="17"/>
    </row>
    <row r="245" ht="15.75" customHeight="1">
      <c r="J245" s="16"/>
      <c r="K245" s="17"/>
    </row>
    <row r="246" ht="15.75" customHeight="1">
      <c r="J246" s="16"/>
      <c r="K246" s="17"/>
    </row>
    <row r="247" ht="15.75" customHeight="1">
      <c r="J247" s="16"/>
      <c r="K247" s="17"/>
    </row>
    <row r="248" ht="15.75" customHeight="1">
      <c r="J248" s="16"/>
      <c r="K248" s="17"/>
    </row>
    <row r="249" ht="15.75" customHeight="1">
      <c r="J249" s="16"/>
      <c r="K249" s="17"/>
    </row>
    <row r="250" ht="15.75" customHeight="1">
      <c r="J250" s="16"/>
      <c r="K250" s="17"/>
    </row>
    <row r="251" ht="15.75" customHeight="1">
      <c r="J251" s="16"/>
      <c r="K251" s="17"/>
    </row>
    <row r="252" ht="15.75" customHeight="1">
      <c r="J252" s="16"/>
      <c r="K252" s="17"/>
    </row>
    <row r="253" ht="15.75" customHeight="1">
      <c r="J253" s="16"/>
      <c r="K253" s="17"/>
    </row>
    <row r="254" ht="15.75" customHeight="1">
      <c r="J254" s="16"/>
      <c r="K254" s="17"/>
    </row>
    <row r="255" ht="15.75" customHeight="1">
      <c r="J255" s="16"/>
      <c r="K255" s="17"/>
    </row>
    <row r="256" ht="15.75" customHeight="1">
      <c r="J256" s="16"/>
      <c r="K256" s="17"/>
    </row>
    <row r="257" ht="15.75" customHeight="1">
      <c r="J257" s="16"/>
      <c r="K257" s="17"/>
    </row>
    <row r="258" ht="15.75" customHeight="1">
      <c r="J258" s="16"/>
      <c r="K258" s="17"/>
    </row>
    <row r="259" ht="15.75" customHeight="1">
      <c r="J259" s="16"/>
      <c r="K259" s="17"/>
    </row>
    <row r="260" ht="15.75" customHeight="1">
      <c r="J260" s="16"/>
      <c r="K260" s="17"/>
    </row>
    <row r="261" ht="15.75" customHeight="1">
      <c r="J261" s="16"/>
      <c r="K261" s="17"/>
    </row>
    <row r="262" ht="15.75" customHeight="1">
      <c r="J262" s="16"/>
      <c r="K262" s="17"/>
    </row>
    <row r="263" ht="15.75" customHeight="1">
      <c r="J263" s="16"/>
      <c r="K263" s="17"/>
    </row>
    <row r="264" ht="15.75" customHeight="1">
      <c r="J264" s="16"/>
      <c r="K264" s="17"/>
    </row>
    <row r="265" ht="15.75" customHeight="1">
      <c r="J265" s="16"/>
      <c r="K265" s="17"/>
    </row>
    <row r="266" ht="15.75" customHeight="1">
      <c r="J266" s="16"/>
      <c r="K266" s="17"/>
    </row>
    <row r="267" ht="15.75" customHeight="1">
      <c r="J267" s="16"/>
      <c r="K267" s="17"/>
    </row>
    <row r="268" ht="15.75" customHeight="1">
      <c r="J268" s="16"/>
      <c r="K268" s="17"/>
    </row>
    <row r="269" ht="15.75" customHeight="1">
      <c r="J269" s="16"/>
      <c r="K269" s="17"/>
    </row>
    <row r="270" ht="15.75" customHeight="1">
      <c r="J270" s="16"/>
      <c r="K270" s="17"/>
    </row>
    <row r="271" ht="15.75" customHeight="1">
      <c r="J271" s="16"/>
      <c r="K271" s="17"/>
    </row>
    <row r="272" ht="15.75" customHeight="1">
      <c r="J272" s="16"/>
      <c r="K272" s="17"/>
    </row>
    <row r="273" ht="15.75" customHeight="1">
      <c r="J273" s="16"/>
      <c r="K273" s="17"/>
    </row>
    <row r="274" ht="15.75" customHeight="1">
      <c r="J274" s="16"/>
      <c r="K274" s="17"/>
    </row>
    <row r="275" ht="15.75" customHeight="1">
      <c r="J275" s="16"/>
      <c r="K275" s="17"/>
    </row>
    <row r="276" ht="15.75" customHeight="1">
      <c r="J276" s="16"/>
      <c r="K276" s="17"/>
    </row>
    <row r="277" ht="15.75" customHeight="1">
      <c r="J277" s="16"/>
      <c r="K277" s="17"/>
    </row>
    <row r="278" ht="15.75" customHeight="1">
      <c r="J278" s="16"/>
      <c r="K278" s="17"/>
    </row>
    <row r="279" ht="15.75" customHeight="1">
      <c r="J279" s="16"/>
      <c r="K279" s="17"/>
    </row>
    <row r="280" ht="15.75" customHeight="1">
      <c r="J280" s="16"/>
      <c r="K280" s="17"/>
    </row>
    <row r="281" ht="15.75" customHeight="1">
      <c r="J281" s="16"/>
      <c r="K281" s="17"/>
    </row>
    <row r="282" ht="15.75" customHeight="1">
      <c r="J282" s="16"/>
      <c r="K282" s="17"/>
    </row>
    <row r="283" ht="15.75" customHeight="1">
      <c r="J283" s="16"/>
      <c r="K283" s="17"/>
    </row>
    <row r="284" ht="15.75" customHeight="1">
      <c r="J284" s="16"/>
      <c r="K284" s="17"/>
    </row>
    <row r="285" ht="15.75" customHeight="1">
      <c r="J285" s="16"/>
      <c r="K285" s="17"/>
    </row>
    <row r="286" ht="15.75" customHeight="1">
      <c r="J286" s="16"/>
      <c r="K286" s="17"/>
    </row>
    <row r="287" ht="15.75" customHeight="1">
      <c r="J287" s="16"/>
      <c r="K287" s="17"/>
    </row>
    <row r="288" ht="15.75" customHeight="1">
      <c r="J288" s="16"/>
      <c r="K288" s="17"/>
    </row>
    <row r="289" ht="15.75" customHeight="1">
      <c r="J289" s="16"/>
      <c r="K289" s="17"/>
    </row>
    <row r="290" ht="15.75" customHeight="1">
      <c r="J290" s="16"/>
      <c r="K290" s="17"/>
    </row>
    <row r="291" ht="15.75" customHeight="1">
      <c r="J291" s="16"/>
      <c r="K291" s="17"/>
    </row>
    <row r="292" ht="15.75" customHeight="1">
      <c r="J292" s="16"/>
      <c r="K292" s="17"/>
    </row>
    <row r="293" ht="15.75" customHeight="1">
      <c r="J293" s="16"/>
      <c r="K293" s="17"/>
    </row>
    <row r="294" ht="15.75" customHeight="1">
      <c r="J294" s="16"/>
      <c r="K294" s="17"/>
    </row>
    <row r="295" ht="15.75" customHeight="1">
      <c r="J295" s="16"/>
      <c r="K295" s="17"/>
    </row>
    <row r="296" ht="15.75" customHeight="1">
      <c r="J296" s="16"/>
      <c r="K296" s="17"/>
    </row>
    <row r="297" ht="15.75" customHeight="1">
      <c r="J297" s="16"/>
      <c r="K297" s="17"/>
    </row>
    <row r="298" ht="15.75" customHeight="1">
      <c r="J298" s="16"/>
      <c r="K298" s="17"/>
    </row>
    <row r="299" ht="15.75" customHeight="1">
      <c r="J299" s="16"/>
      <c r="K299" s="17"/>
    </row>
    <row r="300" ht="15.75" customHeight="1">
      <c r="J300" s="16"/>
      <c r="K300" s="17"/>
    </row>
    <row r="301" ht="15.75" customHeight="1">
      <c r="J301" s="16"/>
      <c r="K301" s="17"/>
    </row>
    <row r="302" ht="15.75" customHeight="1">
      <c r="J302" s="16"/>
      <c r="K302" s="17"/>
    </row>
    <row r="303" ht="15.75" customHeight="1">
      <c r="J303" s="16"/>
      <c r="K303" s="17"/>
    </row>
    <row r="304" ht="15.75" customHeight="1">
      <c r="J304" s="16"/>
      <c r="K304" s="17"/>
    </row>
    <row r="305" ht="15.75" customHeight="1">
      <c r="J305" s="16"/>
      <c r="K305" s="17"/>
    </row>
    <row r="306" ht="15.75" customHeight="1">
      <c r="J306" s="16"/>
      <c r="K306" s="17"/>
    </row>
    <row r="307" ht="15.75" customHeight="1">
      <c r="J307" s="16"/>
      <c r="K307" s="17"/>
    </row>
    <row r="308" ht="15.75" customHeight="1">
      <c r="J308" s="16"/>
      <c r="K308" s="17"/>
    </row>
    <row r="309" ht="15.75" customHeight="1">
      <c r="J309" s="16"/>
      <c r="K309" s="17"/>
    </row>
    <row r="310" ht="15.75" customHeight="1">
      <c r="J310" s="16"/>
      <c r="K310" s="17"/>
    </row>
    <row r="311" ht="15.75" customHeight="1">
      <c r="J311" s="16"/>
      <c r="K311" s="17"/>
    </row>
    <row r="312" ht="15.75" customHeight="1">
      <c r="J312" s="16"/>
      <c r="K312" s="17"/>
    </row>
    <row r="313" ht="15.75" customHeight="1">
      <c r="J313" s="16"/>
      <c r="K313" s="17"/>
    </row>
    <row r="314" ht="15.75" customHeight="1">
      <c r="J314" s="16"/>
      <c r="K314" s="17"/>
    </row>
    <row r="315" ht="15.75" customHeight="1">
      <c r="J315" s="16"/>
      <c r="K315" s="17"/>
    </row>
    <row r="316" ht="15.75" customHeight="1">
      <c r="J316" s="16"/>
      <c r="K316" s="17"/>
    </row>
    <row r="317" ht="15.75" customHeight="1">
      <c r="J317" s="16"/>
      <c r="K317" s="17"/>
    </row>
    <row r="318" ht="15.75" customHeight="1">
      <c r="J318" s="16"/>
      <c r="K318" s="17"/>
    </row>
    <row r="319" ht="15.75" customHeight="1">
      <c r="J319" s="16"/>
      <c r="K319" s="17"/>
    </row>
    <row r="320" ht="15.75" customHeight="1">
      <c r="J320" s="16"/>
      <c r="K320" s="17"/>
    </row>
    <row r="321" ht="15.75" customHeight="1">
      <c r="J321" s="16"/>
      <c r="K321" s="17"/>
    </row>
    <row r="322" ht="15.75" customHeight="1">
      <c r="J322" s="16"/>
      <c r="K322" s="17"/>
    </row>
    <row r="323" ht="15.75" customHeight="1">
      <c r="J323" s="16"/>
      <c r="K323" s="17"/>
    </row>
    <row r="324" ht="15.75" customHeight="1">
      <c r="J324" s="16"/>
      <c r="K324" s="17"/>
    </row>
    <row r="325" ht="15.75" customHeight="1">
      <c r="J325" s="16"/>
      <c r="K325" s="17"/>
    </row>
    <row r="326" ht="15.75" customHeight="1">
      <c r="J326" s="16"/>
      <c r="K326" s="17"/>
    </row>
    <row r="327" ht="15.75" customHeight="1">
      <c r="J327" s="16"/>
      <c r="K327" s="17"/>
    </row>
    <row r="328" ht="15.75" customHeight="1">
      <c r="J328" s="16"/>
      <c r="K328" s="17"/>
    </row>
    <row r="329" ht="15.75" customHeight="1">
      <c r="J329" s="16"/>
      <c r="K329" s="17"/>
    </row>
    <row r="330" ht="15.75" customHeight="1">
      <c r="J330" s="16"/>
      <c r="K330" s="17"/>
    </row>
    <row r="331" ht="15.75" customHeight="1">
      <c r="J331" s="16"/>
      <c r="K331" s="17"/>
    </row>
    <row r="332" ht="15.75" customHeight="1">
      <c r="J332" s="16"/>
      <c r="K332" s="17"/>
    </row>
    <row r="333" ht="15.75" customHeight="1">
      <c r="J333" s="16"/>
      <c r="K333" s="17"/>
    </row>
    <row r="334" ht="15.75" customHeight="1">
      <c r="J334" s="16"/>
      <c r="K334" s="17"/>
    </row>
    <row r="335" ht="15.75" customHeight="1">
      <c r="J335" s="16"/>
      <c r="K335" s="17"/>
    </row>
    <row r="336" ht="15.75" customHeight="1">
      <c r="J336" s="16"/>
      <c r="K336" s="17"/>
    </row>
    <row r="337" ht="15.75" customHeight="1">
      <c r="J337" s="16"/>
      <c r="K337" s="17"/>
    </row>
    <row r="338" ht="15.75" customHeight="1">
      <c r="J338" s="16"/>
      <c r="K338" s="17"/>
    </row>
    <row r="339" ht="15.75" customHeight="1">
      <c r="J339" s="16"/>
      <c r="K339" s="17"/>
    </row>
    <row r="340" ht="15.75" customHeight="1">
      <c r="J340" s="16"/>
      <c r="K340" s="17"/>
    </row>
    <row r="341" ht="15.75" customHeight="1">
      <c r="J341" s="16"/>
      <c r="K341" s="17"/>
    </row>
    <row r="342" ht="15.75" customHeight="1">
      <c r="J342" s="16"/>
      <c r="K342" s="17"/>
    </row>
    <row r="343" ht="15.75" customHeight="1">
      <c r="J343" s="16"/>
      <c r="K343" s="17"/>
    </row>
    <row r="344" ht="15.75" customHeight="1">
      <c r="J344" s="16"/>
      <c r="K344" s="17"/>
    </row>
    <row r="345" ht="15.75" customHeight="1">
      <c r="J345" s="16"/>
      <c r="K345" s="17"/>
    </row>
    <row r="346" ht="15.75" customHeight="1">
      <c r="J346" s="16"/>
      <c r="K346" s="17"/>
    </row>
    <row r="347" ht="15.75" customHeight="1">
      <c r="J347" s="16"/>
      <c r="K347" s="17"/>
    </row>
    <row r="348" ht="15.75" customHeight="1">
      <c r="J348" s="16"/>
      <c r="K348" s="17"/>
    </row>
    <row r="349" ht="15.75" customHeight="1">
      <c r="J349" s="16"/>
      <c r="K349" s="17"/>
    </row>
    <row r="350" ht="15.75" customHeight="1">
      <c r="J350" s="16"/>
      <c r="K350" s="17"/>
    </row>
    <row r="351" ht="15.75" customHeight="1">
      <c r="J351" s="16"/>
      <c r="K351" s="17"/>
    </row>
    <row r="352">
      <c r="J352" s="16"/>
      <c r="K352" s="18"/>
    </row>
    <row r="353">
      <c r="J353" s="16"/>
      <c r="K353" s="18"/>
    </row>
    <row r="354">
      <c r="J354" s="16"/>
      <c r="K354" s="18"/>
    </row>
    <row r="355">
      <c r="J355" s="16"/>
      <c r="K355" s="18"/>
    </row>
    <row r="356">
      <c r="J356" s="16"/>
      <c r="K356" s="18"/>
    </row>
    <row r="357">
      <c r="J357" s="16"/>
      <c r="K357" s="18"/>
    </row>
    <row r="358">
      <c r="J358" s="16"/>
      <c r="K358" s="18"/>
    </row>
    <row r="359">
      <c r="J359" s="16"/>
      <c r="K359" s="18"/>
    </row>
    <row r="360">
      <c r="J360" s="16"/>
      <c r="K360" s="18"/>
    </row>
    <row r="361">
      <c r="J361" s="16"/>
      <c r="K361" s="18"/>
    </row>
    <row r="362">
      <c r="J362" s="16"/>
      <c r="K362" s="18"/>
    </row>
    <row r="363">
      <c r="J363" s="16"/>
      <c r="K363" s="18"/>
    </row>
    <row r="364">
      <c r="J364" s="16"/>
      <c r="K364" s="18"/>
    </row>
    <row r="365">
      <c r="J365" s="16"/>
      <c r="K365" s="18"/>
    </row>
    <row r="366">
      <c r="J366" s="16"/>
      <c r="K366" s="18"/>
    </row>
    <row r="367">
      <c r="J367" s="16"/>
      <c r="K367" s="18"/>
    </row>
    <row r="368">
      <c r="J368" s="16"/>
      <c r="K368" s="18"/>
    </row>
    <row r="369">
      <c r="J369" s="16"/>
      <c r="K369" s="18"/>
    </row>
    <row r="370">
      <c r="J370" s="16"/>
      <c r="K370" s="18"/>
    </row>
    <row r="371">
      <c r="J371" s="16"/>
      <c r="K371" s="18"/>
    </row>
    <row r="372">
      <c r="J372" s="16"/>
      <c r="K372" s="18"/>
    </row>
    <row r="373">
      <c r="J373" s="16"/>
      <c r="K373" s="18"/>
    </row>
    <row r="374">
      <c r="J374" s="16"/>
      <c r="K374" s="18"/>
    </row>
    <row r="375">
      <c r="J375" s="16"/>
      <c r="K375" s="18"/>
    </row>
    <row r="376">
      <c r="J376" s="16"/>
      <c r="K376" s="18"/>
    </row>
    <row r="377">
      <c r="J377" s="16"/>
      <c r="K377" s="18"/>
    </row>
    <row r="378">
      <c r="J378" s="16"/>
      <c r="K378" s="18"/>
    </row>
    <row r="379">
      <c r="J379" s="16"/>
      <c r="K379" s="18"/>
    </row>
    <row r="380">
      <c r="J380" s="16"/>
      <c r="K380" s="18"/>
    </row>
    <row r="381">
      <c r="J381" s="16"/>
      <c r="K381" s="18"/>
    </row>
    <row r="382">
      <c r="J382" s="16"/>
      <c r="K382" s="18"/>
    </row>
    <row r="383">
      <c r="J383" s="16"/>
      <c r="K383" s="18"/>
    </row>
    <row r="384">
      <c r="J384" s="16"/>
      <c r="K384" s="18"/>
    </row>
    <row r="385">
      <c r="J385" s="16"/>
      <c r="K385" s="18"/>
    </row>
    <row r="386">
      <c r="J386" s="16"/>
      <c r="K386" s="18"/>
    </row>
    <row r="387">
      <c r="J387" s="16"/>
      <c r="K387" s="18"/>
    </row>
    <row r="388">
      <c r="J388" s="16"/>
      <c r="K388" s="18"/>
    </row>
    <row r="389">
      <c r="J389" s="16"/>
      <c r="K389" s="18"/>
    </row>
    <row r="390">
      <c r="J390" s="16"/>
      <c r="K390" s="18"/>
    </row>
    <row r="391">
      <c r="J391" s="16"/>
      <c r="K391" s="18"/>
    </row>
    <row r="392">
      <c r="J392" s="16"/>
      <c r="K392" s="18"/>
    </row>
    <row r="393">
      <c r="J393" s="16"/>
      <c r="K393" s="18"/>
    </row>
    <row r="394">
      <c r="J394" s="16"/>
      <c r="K394" s="18"/>
    </row>
    <row r="395">
      <c r="J395" s="16"/>
      <c r="K395" s="18"/>
    </row>
    <row r="396">
      <c r="J396" s="16"/>
      <c r="K396" s="18"/>
    </row>
    <row r="397">
      <c r="J397" s="16"/>
      <c r="K397" s="18"/>
    </row>
    <row r="398">
      <c r="J398" s="16"/>
      <c r="K398" s="18"/>
    </row>
    <row r="399">
      <c r="J399" s="16"/>
      <c r="K399" s="18"/>
    </row>
    <row r="400">
      <c r="J400" s="16"/>
      <c r="K400" s="18"/>
    </row>
    <row r="401">
      <c r="J401" s="16"/>
      <c r="K401" s="18"/>
    </row>
    <row r="402">
      <c r="J402" s="16"/>
      <c r="K402" s="18"/>
    </row>
    <row r="403">
      <c r="J403" s="16"/>
      <c r="K403" s="18"/>
    </row>
    <row r="404">
      <c r="J404" s="16"/>
      <c r="K404" s="18"/>
    </row>
    <row r="405">
      <c r="J405" s="16"/>
      <c r="K405" s="18"/>
    </row>
    <row r="406">
      <c r="J406" s="16"/>
      <c r="K406" s="18"/>
    </row>
    <row r="407">
      <c r="J407" s="16"/>
      <c r="K407" s="18"/>
    </row>
    <row r="408">
      <c r="J408" s="16"/>
      <c r="K408" s="18"/>
    </row>
    <row r="409">
      <c r="J409" s="16"/>
      <c r="K409" s="18"/>
    </row>
    <row r="410">
      <c r="J410" s="16"/>
      <c r="K410" s="18"/>
    </row>
    <row r="411">
      <c r="J411" s="16"/>
      <c r="K411" s="18"/>
    </row>
    <row r="412">
      <c r="J412" s="16"/>
      <c r="K412" s="18"/>
    </row>
    <row r="413">
      <c r="J413" s="16"/>
      <c r="K413" s="18"/>
    </row>
    <row r="414">
      <c r="J414" s="16"/>
      <c r="K414" s="18"/>
    </row>
    <row r="415">
      <c r="J415" s="16"/>
      <c r="K415" s="18"/>
    </row>
    <row r="416">
      <c r="J416" s="16"/>
      <c r="K416" s="18"/>
    </row>
    <row r="417">
      <c r="J417" s="16"/>
      <c r="K417" s="18"/>
    </row>
    <row r="418">
      <c r="J418" s="16"/>
      <c r="K418" s="18"/>
    </row>
    <row r="419">
      <c r="J419" s="16"/>
      <c r="K419" s="18"/>
    </row>
    <row r="420">
      <c r="J420" s="16"/>
      <c r="K420" s="18"/>
    </row>
    <row r="421">
      <c r="J421" s="16"/>
      <c r="K421" s="18"/>
    </row>
    <row r="422">
      <c r="J422" s="16"/>
      <c r="K422" s="18"/>
    </row>
    <row r="423">
      <c r="J423" s="16"/>
      <c r="K423" s="18"/>
    </row>
    <row r="424">
      <c r="J424" s="16"/>
      <c r="K424" s="18"/>
    </row>
    <row r="425">
      <c r="J425" s="16"/>
      <c r="K425" s="18"/>
    </row>
    <row r="426">
      <c r="J426" s="16"/>
      <c r="K426" s="18"/>
    </row>
    <row r="427">
      <c r="J427" s="16"/>
      <c r="K427" s="18"/>
    </row>
    <row r="428">
      <c r="J428" s="16"/>
      <c r="K428" s="18"/>
    </row>
    <row r="429">
      <c r="J429" s="16"/>
      <c r="K429" s="18"/>
    </row>
    <row r="430">
      <c r="J430" s="16"/>
      <c r="K430" s="18"/>
    </row>
    <row r="431">
      <c r="J431" s="16"/>
      <c r="K431" s="18"/>
    </row>
    <row r="432">
      <c r="J432" s="16"/>
      <c r="K432" s="18"/>
    </row>
    <row r="433">
      <c r="J433" s="16"/>
      <c r="K433" s="18"/>
    </row>
    <row r="434">
      <c r="J434" s="16"/>
      <c r="K434" s="18"/>
    </row>
    <row r="435">
      <c r="J435" s="16"/>
      <c r="K435" s="18"/>
    </row>
    <row r="436">
      <c r="J436" s="16"/>
      <c r="K436" s="18"/>
    </row>
    <row r="437">
      <c r="J437" s="16"/>
      <c r="K437" s="18"/>
    </row>
    <row r="438">
      <c r="J438" s="16"/>
      <c r="K438" s="18"/>
    </row>
    <row r="439">
      <c r="J439" s="16"/>
      <c r="K439" s="18"/>
    </row>
    <row r="440">
      <c r="J440" s="16"/>
      <c r="K440" s="18"/>
    </row>
    <row r="441">
      <c r="J441" s="16"/>
      <c r="K441" s="18"/>
    </row>
    <row r="442">
      <c r="J442" s="16"/>
      <c r="K442" s="18"/>
    </row>
    <row r="443">
      <c r="J443" s="16"/>
      <c r="K443" s="18"/>
    </row>
    <row r="444">
      <c r="J444" s="16"/>
      <c r="K444" s="18"/>
    </row>
    <row r="445">
      <c r="J445" s="16"/>
      <c r="K445" s="18"/>
    </row>
    <row r="446">
      <c r="J446" s="16"/>
      <c r="K446" s="18"/>
    </row>
    <row r="447">
      <c r="J447" s="16"/>
      <c r="K447" s="18"/>
    </row>
    <row r="448">
      <c r="J448" s="16"/>
      <c r="K448" s="18"/>
    </row>
    <row r="449">
      <c r="J449" s="16"/>
      <c r="K449" s="18"/>
    </row>
    <row r="450">
      <c r="J450" s="16"/>
      <c r="K450" s="18"/>
    </row>
    <row r="451">
      <c r="J451" s="16"/>
      <c r="K451" s="18"/>
    </row>
    <row r="452">
      <c r="J452" s="16"/>
      <c r="K452" s="18"/>
    </row>
    <row r="453">
      <c r="J453" s="16"/>
      <c r="K453" s="18"/>
    </row>
    <row r="454">
      <c r="J454" s="16"/>
      <c r="K454" s="18"/>
    </row>
    <row r="455">
      <c r="J455" s="16"/>
      <c r="K455" s="18"/>
    </row>
    <row r="456">
      <c r="J456" s="16"/>
      <c r="K456" s="18"/>
    </row>
    <row r="457">
      <c r="J457" s="16"/>
      <c r="K457" s="18"/>
    </row>
    <row r="458">
      <c r="J458" s="16"/>
      <c r="K458" s="18"/>
    </row>
    <row r="459">
      <c r="J459" s="16"/>
      <c r="K459" s="18"/>
    </row>
    <row r="460">
      <c r="J460" s="16"/>
      <c r="K460" s="18"/>
    </row>
    <row r="461">
      <c r="J461" s="16"/>
      <c r="K461" s="18"/>
    </row>
    <row r="462">
      <c r="J462" s="16"/>
      <c r="K462" s="18"/>
    </row>
    <row r="463">
      <c r="J463" s="16"/>
      <c r="K463" s="18"/>
    </row>
    <row r="464">
      <c r="J464" s="16"/>
      <c r="K464" s="18"/>
    </row>
    <row r="465">
      <c r="J465" s="16"/>
      <c r="K465" s="18"/>
    </row>
    <row r="466">
      <c r="J466" s="16"/>
      <c r="K466" s="18"/>
    </row>
    <row r="467">
      <c r="J467" s="16"/>
      <c r="K467" s="18"/>
    </row>
    <row r="468">
      <c r="J468" s="16"/>
      <c r="K468" s="18"/>
    </row>
    <row r="469">
      <c r="J469" s="16"/>
      <c r="K469" s="18"/>
    </row>
    <row r="470">
      <c r="J470" s="16"/>
      <c r="K470" s="18"/>
    </row>
    <row r="471">
      <c r="J471" s="16"/>
      <c r="K471" s="18"/>
    </row>
    <row r="472">
      <c r="J472" s="16"/>
      <c r="K472" s="18"/>
    </row>
    <row r="473">
      <c r="J473" s="16"/>
      <c r="K473" s="18"/>
    </row>
    <row r="474">
      <c r="J474" s="16"/>
      <c r="K474" s="18"/>
    </row>
    <row r="475">
      <c r="J475" s="16"/>
      <c r="K475" s="18"/>
    </row>
    <row r="476">
      <c r="J476" s="16"/>
      <c r="K476" s="18"/>
    </row>
    <row r="477">
      <c r="J477" s="16"/>
      <c r="K477" s="18"/>
    </row>
    <row r="478">
      <c r="J478" s="16"/>
      <c r="K478" s="18"/>
    </row>
    <row r="479">
      <c r="J479" s="16"/>
      <c r="K479" s="18"/>
    </row>
    <row r="480">
      <c r="J480" s="16"/>
      <c r="K480" s="18"/>
    </row>
    <row r="481">
      <c r="J481" s="16"/>
      <c r="K481" s="18"/>
    </row>
    <row r="482">
      <c r="J482" s="16"/>
      <c r="K482" s="18"/>
    </row>
    <row r="483">
      <c r="J483" s="16"/>
      <c r="K483" s="18"/>
    </row>
    <row r="484">
      <c r="J484" s="16"/>
      <c r="K484" s="18"/>
    </row>
    <row r="485">
      <c r="J485" s="16"/>
      <c r="K485" s="18"/>
    </row>
    <row r="486">
      <c r="J486" s="16"/>
      <c r="K486" s="18"/>
    </row>
    <row r="487">
      <c r="J487" s="16"/>
      <c r="K487" s="18"/>
    </row>
    <row r="488">
      <c r="J488" s="16"/>
      <c r="K488" s="18"/>
    </row>
    <row r="489">
      <c r="J489" s="16"/>
      <c r="K489" s="18"/>
    </row>
    <row r="490">
      <c r="J490" s="16"/>
      <c r="K490" s="18"/>
    </row>
    <row r="491">
      <c r="J491" s="16"/>
      <c r="K491" s="18"/>
    </row>
    <row r="492">
      <c r="J492" s="16"/>
      <c r="K492" s="18"/>
    </row>
    <row r="493">
      <c r="J493" s="16"/>
      <c r="K493" s="18"/>
    </row>
    <row r="494">
      <c r="J494" s="16"/>
      <c r="K494" s="18"/>
    </row>
    <row r="495">
      <c r="J495" s="16"/>
      <c r="K495" s="18"/>
    </row>
    <row r="496">
      <c r="J496" s="16"/>
      <c r="K496" s="18"/>
    </row>
    <row r="497">
      <c r="J497" s="16"/>
      <c r="K497" s="18"/>
    </row>
    <row r="498">
      <c r="J498" s="16"/>
      <c r="K498" s="18"/>
    </row>
    <row r="499">
      <c r="J499" s="16"/>
      <c r="K499" s="18"/>
    </row>
    <row r="500">
      <c r="J500" s="16"/>
      <c r="K500" s="18"/>
    </row>
    <row r="501">
      <c r="J501" s="16"/>
      <c r="K501" s="18"/>
    </row>
    <row r="502">
      <c r="J502" s="16"/>
      <c r="K502" s="18"/>
    </row>
    <row r="503">
      <c r="J503" s="16"/>
      <c r="K503" s="18"/>
    </row>
    <row r="504">
      <c r="J504" s="16"/>
      <c r="K504" s="18"/>
    </row>
    <row r="505">
      <c r="J505" s="16"/>
      <c r="K505" s="18"/>
    </row>
    <row r="506">
      <c r="J506" s="16"/>
      <c r="K506" s="18"/>
    </row>
    <row r="507">
      <c r="J507" s="16"/>
      <c r="K507" s="18"/>
    </row>
    <row r="508">
      <c r="J508" s="16"/>
      <c r="K508" s="18"/>
    </row>
    <row r="509">
      <c r="J509" s="16"/>
      <c r="K509" s="18"/>
    </row>
    <row r="510">
      <c r="J510" s="16"/>
      <c r="K510" s="18"/>
    </row>
    <row r="511">
      <c r="J511" s="16"/>
      <c r="K511" s="18"/>
    </row>
    <row r="512">
      <c r="J512" s="16"/>
      <c r="K512" s="18"/>
    </row>
    <row r="513">
      <c r="J513" s="16"/>
      <c r="K513" s="18"/>
    </row>
    <row r="514">
      <c r="J514" s="16"/>
      <c r="K514" s="18"/>
    </row>
    <row r="515">
      <c r="J515" s="16"/>
      <c r="K515" s="18"/>
    </row>
    <row r="516">
      <c r="J516" s="16"/>
      <c r="K516" s="18"/>
    </row>
    <row r="517">
      <c r="J517" s="16"/>
      <c r="K517" s="18"/>
    </row>
    <row r="518">
      <c r="J518" s="16"/>
      <c r="K518" s="18"/>
    </row>
    <row r="519">
      <c r="J519" s="16"/>
      <c r="K519" s="18"/>
    </row>
    <row r="520">
      <c r="J520" s="16"/>
      <c r="K520" s="18"/>
    </row>
    <row r="521">
      <c r="J521" s="16"/>
      <c r="K521" s="18"/>
    </row>
    <row r="522">
      <c r="J522" s="16"/>
      <c r="K522" s="18"/>
    </row>
    <row r="523">
      <c r="J523" s="16"/>
      <c r="K523" s="18"/>
    </row>
    <row r="524">
      <c r="J524" s="16"/>
      <c r="K524" s="18"/>
    </row>
    <row r="525">
      <c r="J525" s="16"/>
      <c r="K525" s="18"/>
    </row>
    <row r="526">
      <c r="J526" s="16"/>
      <c r="K526" s="18"/>
    </row>
    <row r="527">
      <c r="J527" s="16"/>
      <c r="K527" s="18"/>
    </row>
    <row r="528">
      <c r="J528" s="16"/>
      <c r="K528" s="18"/>
    </row>
    <row r="529">
      <c r="J529" s="16"/>
      <c r="K529" s="18"/>
    </row>
    <row r="530">
      <c r="J530" s="16"/>
      <c r="K530" s="18"/>
    </row>
    <row r="531">
      <c r="J531" s="16"/>
      <c r="K531" s="18"/>
    </row>
    <row r="532">
      <c r="J532" s="16"/>
      <c r="K532" s="18"/>
    </row>
    <row r="533">
      <c r="J533" s="16"/>
      <c r="K533" s="18"/>
    </row>
    <row r="534">
      <c r="J534" s="16"/>
      <c r="K534" s="18"/>
    </row>
    <row r="535">
      <c r="J535" s="16"/>
      <c r="K535" s="18"/>
    </row>
    <row r="536">
      <c r="J536" s="16"/>
      <c r="K536" s="18"/>
    </row>
    <row r="537">
      <c r="J537" s="16"/>
      <c r="K537" s="18"/>
    </row>
    <row r="538">
      <c r="J538" s="16"/>
      <c r="K538" s="18"/>
    </row>
    <row r="539">
      <c r="J539" s="16"/>
      <c r="K539" s="18"/>
    </row>
    <row r="540">
      <c r="J540" s="16"/>
      <c r="K540" s="18"/>
    </row>
    <row r="541">
      <c r="J541" s="16"/>
      <c r="K541" s="18"/>
    </row>
    <row r="542">
      <c r="J542" s="16"/>
      <c r="K542" s="18"/>
    </row>
    <row r="543">
      <c r="J543" s="16"/>
      <c r="K543" s="18"/>
    </row>
    <row r="544">
      <c r="J544" s="16"/>
      <c r="K544" s="18"/>
    </row>
    <row r="545">
      <c r="J545" s="16"/>
      <c r="K545" s="18"/>
    </row>
    <row r="546">
      <c r="J546" s="16"/>
      <c r="K546" s="18"/>
    </row>
    <row r="547">
      <c r="J547" s="16"/>
      <c r="K547" s="18"/>
    </row>
    <row r="548">
      <c r="J548" s="16"/>
      <c r="K548" s="18"/>
    </row>
    <row r="549">
      <c r="J549" s="16"/>
      <c r="K549" s="18"/>
    </row>
    <row r="550">
      <c r="J550" s="16"/>
      <c r="K550" s="18"/>
    </row>
    <row r="551">
      <c r="J551" s="16"/>
      <c r="K551" s="18"/>
    </row>
    <row r="552">
      <c r="J552" s="16"/>
      <c r="K552" s="18"/>
    </row>
    <row r="553">
      <c r="J553" s="16"/>
      <c r="K553" s="18"/>
    </row>
    <row r="554">
      <c r="J554" s="16"/>
      <c r="K554" s="18"/>
    </row>
    <row r="555">
      <c r="J555" s="16"/>
      <c r="K555" s="18"/>
    </row>
    <row r="556">
      <c r="J556" s="16"/>
      <c r="K556" s="18"/>
    </row>
    <row r="557">
      <c r="J557" s="16"/>
      <c r="K557" s="18"/>
    </row>
    <row r="558">
      <c r="J558" s="16"/>
      <c r="K558" s="18"/>
    </row>
    <row r="559">
      <c r="J559" s="16"/>
      <c r="K559" s="18"/>
    </row>
    <row r="560">
      <c r="J560" s="16"/>
      <c r="K560" s="18"/>
    </row>
    <row r="561">
      <c r="J561" s="16"/>
      <c r="K561" s="18"/>
    </row>
    <row r="562">
      <c r="J562" s="16"/>
      <c r="K562" s="18"/>
    </row>
    <row r="563">
      <c r="J563" s="16"/>
      <c r="K563" s="18"/>
    </row>
    <row r="564">
      <c r="J564" s="16"/>
      <c r="K564" s="18"/>
    </row>
    <row r="565">
      <c r="J565" s="16"/>
      <c r="K565" s="18"/>
    </row>
    <row r="566">
      <c r="J566" s="16"/>
      <c r="K566" s="18"/>
    </row>
    <row r="567">
      <c r="J567" s="16"/>
      <c r="K567" s="18"/>
    </row>
    <row r="568">
      <c r="J568" s="16"/>
      <c r="K568" s="18"/>
    </row>
    <row r="569">
      <c r="J569" s="16"/>
      <c r="K569" s="18"/>
    </row>
    <row r="570">
      <c r="J570" s="16"/>
      <c r="K570" s="18"/>
    </row>
    <row r="571">
      <c r="J571" s="16"/>
      <c r="K571" s="18"/>
    </row>
    <row r="572">
      <c r="J572" s="16"/>
      <c r="K572" s="18"/>
    </row>
    <row r="573">
      <c r="J573" s="16"/>
      <c r="K573" s="18"/>
    </row>
    <row r="574">
      <c r="J574" s="16"/>
      <c r="K574" s="18"/>
    </row>
    <row r="575">
      <c r="J575" s="16"/>
      <c r="K575" s="18"/>
    </row>
    <row r="576">
      <c r="J576" s="16"/>
      <c r="K576" s="18"/>
    </row>
    <row r="577">
      <c r="J577" s="16"/>
      <c r="K577" s="18"/>
    </row>
    <row r="578">
      <c r="J578" s="16"/>
      <c r="K578" s="18"/>
    </row>
    <row r="579">
      <c r="J579" s="16"/>
      <c r="K579" s="18"/>
    </row>
    <row r="580">
      <c r="J580" s="16"/>
      <c r="K580" s="18"/>
    </row>
    <row r="581">
      <c r="J581" s="16"/>
      <c r="K581" s="18"/>
    </row>
    <row r="582">
      <c r="J582" s="16"/>
      <c r="K582" s="18"/>
    </row>
    <row r="583">
      <c r="J583" s="16"/>
      <c r="K583" s="18"/>
    </row>
    <row r="584">
      <c r="J584" s="16"/>
      <c r="K584" s="18"/>
    </row>
    <row r="585">
      <c r="J585" s="16"/>
      <c r="K585" s="18"/>
    </row>
    <row r="586">
      <c r="J586" s="16"/>
      <c r="K586" s="18"/>
    </row>
    <row r="587">
      <c r="J587" s="16"/>
      <c r="K587" s="18"/>
    </row>
    <row r="588">
      <c r="J588" s="16"/>
      <c r="K588" s="18"/>
    </row>
    <row r="589">
      <c r="J589" s="16"/>
      <c r="K589" s="18"/>
    </row>
    <row r="590">
      <c r="J590" s="16"/>
      <c r="K590" s="18"/>
    </row>
    <row r="591">
      <c r="J591" s="16"/>
      <c r="K591" s="18"/>
    </row>
    <row r="592">
      <c r="J592" s="16"/>
      <c r="K592" s="18"/>
    </row>
    <row r="593">
      <c r="J593" s="16"/>
      <c r="K593" s="18"/>
    </row>
    <row r="594">
      <c r="J594" s="16"/>
      <c r="K594" s="18"/>
    </row>
    <row r="595">
      <c r="J595" s="16"/>
      <c r="K595" s="18"/>
    </row>
    <row r="596">
      <c r="J596" s="16"/>
      <c r="K596" s="18"/>
    </row>
    <row r="597">
      <c r="J597" s="16"/>
      <c r="K597" s="18"/>
    </row>
    <row r="598">
      <c r="J598" s="16"/>
      <c r="K598" s="18"/>
    </row>
    <row r="599">
      <c r="J599" s="16"/>
      <c r="K599" s="18"/>
    </row>
    <row r="600">
      <c r="J600" s="16"/>
      <c r="K600" s="18"/>
    </row>
    <row r="601">
      <c r="J601" s="16"/>
      <c r="K601" s="18"/>
    </row>
    <row r="602">
      <c r="J602" s="16"/>
      <c r="K602" s="18"/>
    </row>
    <row r="603">
      <c r="J603" s="16"/>
      <c r="K603" s="18"/>
    </row>
    <row r="604">
      <c r="J604" s="16"/>
      <c r="K604" s="18"/>
    </row>
    <row r="605">
      <c r="J605" s="16"/>
      <c r="K605" s="18"/>
    </row>
    <row r="606">
      <c r="J606" s="16"/>
      <c r="K606" s="18"/>
    </row>
    <row r="607">
      <c r="J607" s="16"/>
      <c r="K607" s="18"/>
    </row>
    <row r="608">
      <c r="J608" s="16"/>
      <c r="K608" s="18"/>
    </row>
    <row r="609">
      <c r="J609" s="16"/>
      <c r="K609" s="18"/>
    </row>
    <row r="610">
      <c r="J610" s="16"/>
      <c r="K610" s="18"/>
    </row>
    <row r="611">
      <c r="J611" s="16"/>
      <c r="K611" s="18"/>
    </row>
    <row r="612">
      <c r="J612" s="16"/>
      <c r="K612" s="18"/>
    </row>
    <row r="613">
      <c r="J613" s="16"/>
      <c r="K613" s="18"/>
    </row>
    <row r="614">
      <c r="J614" s="16"/>
      <c r="K614" s="18"/>
    </row>
    <row r="615">
      <c r="J615" s="16"/>
      <c r="K615" s="18"/>
    </row>
    <row r="616">
      <c r="J616" s="16"/>
      <c r="K616" s="18"/>
    </row>
    <row r="617">
      <c r="J617" s="16"/>
      <c r="K617" s="18"/>
    </row>
    <row r="618">
      <c r="J618" s="16"/>
      <c r="K618" s="18"/>
    </row>
    <row r="619">
      <c r="J619" s="16"/>
      <c r="K619" s="18"/>
    </row>
    <row r="620">
      <c r="J620" s="16"/>
      <c r="K620" s="18"/>
    </row>
    <row r="621">
      <c r="J621" s="16"/>
      <c r="K621" s="18"/>
    </row>
    <row r="622">
      <c r="J622" s="16"/>
      <c r="K622" s="18"/>
    </row>
    <row r="623">
      <c r="J623" s="16"/>
      <c r="K623" s="18"/>
    </row>
    <row r="624">
      <c r="J624" s="16"/>
      <c r="K624" s="18"/>
    </row>
    <row r="625">
      <c r="J625" s="16"/>
      <c r="K625" s="18"/>
    </row>
    <row r="626">
      <c r="J626" s="16"/>
      <c r="K626" s="18"/>
    </row>
    <row r="627">
      <c r="J627" s="16"/>
      <c r="K627" s="18"/>
    </row>
    <row r="628">
      <c r="J628" s="16"/>
      <c r="K628" s="18"/>
    </row>
    <row r="629">
      <c r="J629" s="16"/>
      <c r="K629" s="18"/>
    </row>
    <row r="630">
      <c r="J630" s="16"/>
      <c r="K630" s="18"/>
    </row>
    <row r="631">
      <c r="J631" s="16"/>
      <c r="K631" s="18"/>
    </row>
    <row r="632">
      <c r="J632" s="16"/>
      <c r="K632" s="18"/>
    </row>
    <row r="633">
      <c r="J633" s="16"/>
      <c r="K633" s="18"/>
    </row>
    <row r="634">
      <c r="J634" s="16"/>
      <c r="K634" s="18"/>
    </row>
    <row r="635">
      <c r="J635" s="16"/>
      <c r="K635" s="18"/>
    </row>
    <row r="636">
      <c r="J636" s="16"/>
      <c r="K636" s="18"/>
    </row>
    <row r="637">
      <c r="J637" s="16"/>
      <c r="K637" s="18"/>
    </row>
    <row r="638">
      <c r="J638" s="16"/>
      <c r="K638" s="18"/>
    </row>
    <row r="639">
      <c r="J639" s="16"/>
      <c r="K639" s="18"/>
    </row>
    <row r="640">
      <c r="J640" s="16"/>
      <c r="K640" s="18"/>
    </row>
    <row r="641">
      <c r="J641" s="16"/>
      <c r="K641" s="18"/>
    </row>
    <row r="642">
      <c r="J642" s="16"/>
      <c r="K642" s="18"/>
    </row>
    <row r="643">
      <c r="J643" s="16"/>
      <c r="K643" s="18"/>
    </row>
    <row r="644">
      <c r="J644" s="16"/>
      <c r="K644" s="18"/>
    </row>
    <row r="645">
      <c r="J645" s="16"/>
      <c r="K645" s="18"/>
    </row>
    <row r="646">
      <c r="J646" s="16"/>
      <c r="K646" s="18"/>
    </row>
    <row r="647">
      <c r="J647" s="16"/>
      <c r="K647" s="18"/>
    </row>
    <row r="648">
      <c r="J648" s="16"/>
      <c r="K648" s="18"/>
    </row>
    <row r="649">
      <c r="J649" s="16"/>
      <c r="K649" s="18"/>
    </row>
    <row r="650">
      <c r="J650" s="16"/>
      <c r="K650" s="18"/>
    </row>
    <row r="651">
      <c r="J651" s="16"/>
      <c r="K651" s="18"/>
    </row>
    <row r="652">
      <c r="J652" s="16"/>
      <c r="K652" s="18"/>
    </row>
    <row r="653">
      <c r="J653" s="16"/>
      <c r="K653" s="18"/>
    </row>
    <row r="654">
      <c r="J654" s="16"/>
      <c r="K654" s="18"/>
    </row>
    <row r="655">
      <c r="J655" s="16"/>
      <c r="K655" s="18"/>
    </row>
    <row r="656">
      <c r="J656" s="16"/>
      <c r="K656" s="18"/>
    </row>
    <row r="657">
      <c r="J657" s="16"/>
      <c r="K657" s="18"/>
    </row>
    <row r="658">
      <c r="J658" s="16"/>
      <c r="K658" s="18"/>
    </row>
    <row r="659">
      <c r="J659" s="16"/>
      <c r="K659" s="18"/>
    </row>
    <row r="660">
      <c r="J660" s="16"/>
      <c r="K660" s="18"/>
    </row>
    <row r="661">
      <c r="J661" s="16"/>
      <c r="K661" s="18"/>
    </row>
    <row r="662">
      <c r="J662" s="16"/>
      <c r="K662" s="18"/>
    </row>
    <row r="663">
      <c r="J663" s="16"/>
      <c r="K663" s="18"/>
    </row>
    <row r="664">
      <c r="J664" s="16"/>
      <c r="K664" s="18"/>
    </row>
    <row r="665">
      <c r="J665" s="16"/>
      <c r="K665" s="18"/>
    </row>
    <row r="666">
      <c r="J666" s="16"/>
      <c r="K666" s="18"/>
    </row>
    <row r="667">
      <c r="J667" s="16"/>
      <c r="K667" s="18"/>
    </row>
    <row r="668">
      <c r="J668" s="16"/>
      <c r="K668" s="18"/>
    </row>
    <row r="669">
      <c r="J669" s="16"/>
      <c r="K669" s="18"/>
    </row>
    <row r="670">
      <c r="J670" s="16"/>
      <c r="K670" s="18"/>
    </row>
    <row r="671">
      <c r="J671" s="16"/>
      <c r="K671" s="18"/>
    </row>
    <row r="672">
      <c r="J672" s="16"/>
      <c r="K672" s="18"/>
    </row>
    <row r="673">
      <c r="J673" s="16"/>
      <c r="K673" s="18"/>
    </row>
    <row r="674">
      <c r="J674" s="16"/>
      <c r="K674" s="18"/>
    </row>
    <row r="675">
      <c r="J675" s="16"/>
      <c r="K675" s="18"/>
    </row>
    <row r="676">
      <c r="J676" s="16"/>
      <c r="K676" s="18"/>
    </row>
    <row r="677">
      <c r="J677" s="16"/>
      <c r="K677" s="18"/>
    </row>
    <row r="678">
      <c r="J678" s="16"/>
      <c r="K678" s="18"/>
    </row>
    <row r="679">
      <c r="J679" s="16"/>
      <c r="K679" s="18"/>
    </row>
    <row r="680">
      <c r="J680" s="16"/>
      <c r="K680" s="18"/>
    </row>
    <row r="681">
      <c r="J681" s="16"/>
      <c r="K681" s="18"/>
    </row>
    <row r="682">
      <c r="J682" s="16"/>
      <c r="K682" s="18"/>
    </row>
    <row r="683">
      <c r="J683" s="16"/>
      <c r="K683" s="18"/>
    </row>
    <row r="684">
      <c r="J684" s="16"/>
      <c r="K684" s="18"/>
    </row>
    <row r="685">
      <c r="J685" s="16"/>
      <c r="K685" s="18"/>
    </row>
    <row r="686">
      <c r="J686" s="16"/>
      <c r="K686" s="18"/>
    </row>
    <row r="687">
      <c r="J687" s="16"/>
      <c r="K687" s="18"/>
    </row>
    <row r="688">
      <c r="J688" s="16"/>
      <c r="K688" s="18"/>
    </row>
    <row r="689">
      <c r="J689" s="16"/>
      <c r="K689" s="18"/>
    </row>
    <row r="690">
      <c r="J690" s="16"/>
      <c r="K690" s="18"/>
    </row>
    <row r="691">
      <c r="J691" s="16"/>
      <c r="K691" s="18"/>
    </row>
    <row r="692">
      <c r="J692" s="16"/>
      <c r="K692" s="18"/>
    </row>
    <row r="693">
      <c r="J693" s="16"/>
      <c r="K693" s="18"/>
    </row>
    <row r="694">
      <c r="J694" s="16"/>
      <c r="K694" s="18"/>
    </row>
    <row r="695">
      <c r="J695" s="16"/>
      <c r="K695" s="18"/>
    </row>
    <row r="696">
      <c r="J696" s="16"/>
      <c r="K696" s="18"/>
    </row>
    <row r="697">
      <c r="J697" s="16"/>
      <c r="K697" s="18"/>
    </row>
    <row r="698">
      <c r="J698" s="16"/>
      <c r="K698" s="18"/>
    </row>
    <row r="699">
      <c r="J699" s="16"/>
      <c r="K699" s="18"/>
    </row>
    <row r="700">
      <c r="J700" s="16"/>
      <c r="K700" s="18"/>
    </row>
    <row r="701">
      <c r="J701" s="16"/>
      <c r="K701" s="18"/>
    </row>
    <row r="702">
      <c r="J702" s="16"/>
      <c r="K702" s="18"/>
    </row>
    <row r="703">
      <c r="J703" s="16"/>
      <c r="K703" s="18"/>
    </row>
    <row r="704">
      <c r="J704" s="16"/>
      <c r="K704" s="18"/>
    </row>
    <row r="705">
      <c r="J705" s="16"/>
      <c r="K705" s="18"/>
    </row>
    <row r="706">
      <c r="J706" s="16"/>
      <c r="K706" s="18"/>
    </row>
    <row r="707">
      <c r="J707" s="16"/>
      <c r="K707" s="18"/>
    </row>
    <row r="708">
      <c r="J708" s="16"/>
      <c r="K708" s="18"/>
    </row>
    <row r="709">
      <c r="J709" s="16"/>
      <c r="K709" s="18"/>
    </row>
    <row r="710">
      <c r="J710" s="16"/>
      <c r="K710" s="18"/>
    </row>
    <row r="711">
      <c r="J711" s="16"/>
      <c r="K711" s="18"/>
    </row>
    <row r="712">
      <c r="J712" s="16"/>
      <c r="K712" s="18"/>
    </row>
    <row r="713">
      <c r="J713" s="16"/>
      <c r="K713" s="18"/>
    </row>
    <row r="714">
      <c r="J714" s="16"/>
      <c r="K714" s="18"/>
    </row>
    <row r="715">
      <c r="J715" s="16"/>
      <c r="K715" s="18"/>
    </row>
    <row r="716">
      <c r="J716" s="16"/>
      <c r="K716" s="18"/>
    </row>
    <row r="717">
      <c r="J717" s="16"/>
      <c r="K717" s="18"/>
    </row>
    <row r="718">
      <c r="J718" s="16"/>
      <c r="K718" s="18"/>
    </row>
    <row r="719">
      <c r="J719" s="16"/>
      <c r="K719" s="18"/>
    </row>
    <row r="720">
      <c r="J720" s="16"/>
      <c r="K720" s="18"/>
    </row>
    <row r="721">
      <c r="J721" s="16"/>
      <c r="K721" s="18"/>
    </row>
    <row r="722">
      <c r="J722" s="16"/>
      <c r="K722" s="18"/>
    </row>
    <row r="723">
      <c r="J723" s="16"/>
      <c r="K723" s="18"/>
    </row>
    <row r="724">
      <c r="J724" s="16"/>
      <c r="K724" s="18"/>
    </row>
    <row r="725">
      <c r="J725" s="16"/>
      <c r="K725" s="18"/>
    </row>
    <row r="726">
      <c r="J726" s="16"/>
      <c r="K726" s="18"/>
    </row>
    <row r="727">
      <c r="J727" s="16"/>
      <c r="K727" s="18"/>
    </row>
    <row r="728">
      <c r="J728" s="16"/>
      <c r="K728" s="18"/>
    </row>
    <row r="729">
      <c r="J729" s="16"/>
      <c r="K729" s="18"/>
    </row>
    <row r="730">
      <c r="J730" s="16"/>
      <c r="K730" s="18"/>
    </row>
    <row r="731">
      <c r="J731" s="16"/>
      <c r="K731" s="18"/>
    </row>
    <row r="732">
      <c r="J732" s="16"/>
      <c r="K732" s="18"/>
    </row>
    <row r="733">
      <c r="J733" s="16"/>
      <c r="K733" s="18"/>
    </row>
    <row r="734">
      <c r="J734" s="16"/>
      <c r="K734" s="18"/>
    </row>
    <row r="735">
      <c r="J735" s="16"/>
      <c r="K735" s="18"/>
    </row>
    <row r="736">
      <c r="J736" s="16"/>
      <c r="K736" s="18"/>
    </row>
    <row r="737">
      <c r="J737" s="16"/>
      <c r="K737" s="18"/>
    </row>
    <row r="738">
      <c r="J738" s="16"/>
      <c r="K738" s="18"/>
    </row>
    <row r="739">
      <c r="J739" s="16"/>
      <c r="K739" s="18"/>
    </row>
    <row r="740">
      <c r="J740" s="16"/>
      <c r="K740" s="18"/>
    </row>
    <row r="741">
      <c r="J741" s="16"/>
      <c r="K741" s="18"/>
    </row>
    <row r="742">
      <c r="J742" s="16"/>
      <c r="K742" s="18"/>
    </row>
    <row r="743">
      <c r="J743" s="16"/>
      <c r="K743" s="18"/>
    </row>
    <row r="744">
      <c r="J744" s="16"/>
      <c r="K744" s="18"/>
    </row>
    <row r="745">
      <c r="J745" s="16"/>
      <c r="K745" s="18"/>
    </row>
    <row r="746">
      <c r="J746" s="16"/>
      <c r="K746" s="18"/>
    </row>
    <row r="747">
      <c r="J747" s="16"/>
      <c r="K747" s="18"/>
    </row>
    <row r="748">
      <c r="J748" s="16"/>
      <c r="K748" s="18"/>
    </row>
    <row r="749">
      <c r="J749" s="16"/>
      <c r="K749" s="18"/>
    </row>
    <row r="750">
      <c r="J750" s="16"/>
      <c r="K750" s="18"/>
    </row>
    <row r="751">
      <c r="J751" s="16"/>
      <c r="K751" s="18"/>
    </row>
    <row r="752">
      <c r="J752" s="16"/>
      <c r="K752" s="18"/>
    </row>
    <row r="753">
      <c r="J753" s="16"/>
      <c r="K753" s="18"/>
    </row>
    <row r="754">
      <c r="J754" s="16"/>
      <c r="K754" s="18"/>
    </row>
    <row r="755">
      <c r="J755" s="16"/>
      <c r="K755" s="18"/>
    </row>
    <row r="756">
      <c r="J756" s="16"/>
      <c r="K756" s="18"/>
    </row>
    <row r="757">
      <c r="J757" s="16"/>
      <c r="K757" s="18"/>
    </row>
    <row r="758">
      <c r="J758" s="16"/>
      <c r="K758" s="18"/>
    </row>
    <row r="759">
      <c r="J759" s="16"/>
      <c r="K759" s="18"/>
    </row>
    <row r="760">
      <c r="J760" s="16"/>
      <c r="K760" s="18"/>
    </row>
    <row r="761">
      <c r="J761" s="16"/>
      <c r="K761" s="18"/>
    </row>
    <row r="762">
      <c r="J762" s="16"/>
      <c r="K762" s="18"/>
    </row>
    <row r="763">
      <c r="J763" s="16"/>
      <c r="K763" s="18"/>
    </row>
    <row r="764">
      <c r="J764" s="16"/>
      <c r="K764" s="18"/>
    </row>
    <row r="765">
      <c r="J765" s="16"/>
      <c r="K765" s="18"/>
    </row>
    <row r="766">
      <c r="J766" s="16"/>
      <c r="K766" s="18"/>
    </row>
    <row r="767">
      <c r="J767" s="16"/>
      <c r="K767" s="18"/>
    </row>
    <row r="768">
      <c r="J768" s="16"/>
      <c r="K768" s="18"/>
    </row>
    <row r="769">
      <c r="J769" s="16"/>
      <c r="K769" s="18"/>
    </row>
    <row r="770">
      <c r="J770" s="16"/>
      <c r="K770" s="18"/>
    </row>
    <row r="771">
      <c r="J771" s="16"/>
      <c r="K771" s="18"/>
    </row>
    <row r="772">
      <c r="J772" s="16"/>
      <c r="K772" s="18"/>
    </row>
    <row r="773">
      <c r="J773" s="16"/>
      <c r="K773" s="18"/>
    </row>
    <row r="774">
      <c r="J774" s="16"/>
      <c r="K774" s="18"/>
    </row>
    <row r="775">
      <c r="J775" s="16"/>
      <c r="K775" s="18"/>
    </row>
    <row r="776">
      <c r="J776" s="16"/>
      <c r="K776" s="18"/>
    </row>
    <row r="777">
      <c r="J777" s="16"/>
      <c r="K777" s="18"/>
    </row>
    <row r="778">
      <c r="J778" s="16"/>
      <c r="K778" s="18"/>
    </row>
    <row r="779">
      <c r="J779" s="16"/>
      <c r="K779" s="18"/>
    </row>
    <row r="780">
      <c r="J780" s="16"/>
      <c r="K780" s="18"/>
    </row>
    <row r="781">
      <c r="J781" s="16"/>
      <c r="K781" s="18"/>
    </row>
    <row r="782">
      <c r="J782" s="16"/>
      <c r="K782" s="18"/>
    </row>
    <row r="783">
      <c r="J783" s="16"/>
      <c r="K783" s="18"/>
    </row>
    <row r="784">
      <c r="J784" s="16"/>
      <c r="K784" s="18"/>
    </row>
    <row r="785">
      <c r="J785" s="16"/>
      <c r="K785" s="18"/>
    </row>
    <row r="786">
      <c r="J786" s="16"/>
      <c r="K786" s="18"/>
    </row>
    <row r="787">
      <c r="J787" s="16"/>
      <c r="K787" s="18"/>
    </row>
    <row r="788">
      <c r="J788" s="16"/>
      <c r="K788" s="18"/>
    </row>
    <row r="789">
      <c r="J789" s="16"/>
      <c r="K789" s="18"/>
    </row>
    <row r="790">
      <c r="J790" s="16"/>
      <c r="K790" s="18"/>
    </row>
    <row r="791">
      <c r="J791" s="16"/>
      <c r="K791" s="18"/>
    </row>
    <row r="792">
      <c r="J792" s="16"/>
      <c r="K792" s="18"/>
    </row>
    <row r="793">
      <c r="J793" s="16"/>
      <c r="K793" s="18"/>
    </row>
    <row r="794">
      <c r="J794" s="16"/>
      <c r="K794" s="18"/>
    </row>
    <row r="795">
      <c r="J795" s="16"/>
      <c r="K795" s="18"/>
    </row>
    <row r="796">
      <c r="J796" s="16"/>
      <c r="K796" s="18"/>
    </row>
    <row r="797">
      <c r="J797" s="16"/>
      <c r="K797" s="18"/>
    </row>
    <row r="798">
      <c r="J798" s="16"/>
      <c r="K798" s="18"/>
    </row>
    <row r="799">
      <c r="J799" s="16"/>
      <c r="K799" s="18"/>
    </row>
    <row r="800">
      <c r="J800" s="16"/>
      <c r="K800" s="18"/>
    </row>
    <row r="801">
      <c r="J801" s="16"/>
      <c r="K801" s="18"/>
    </row>
    <row r="802">
      <c r="J802" s="16"/>
      <c r="K802" s="18"/>
    </row>
    <row r="803">
      <c r="J803" s="16"/>
      <c r="K803" s="18"/>
    </row>
    <row r="804">
      <c r="J804" s="16"/>
      <c r="K804" s="18"/>
    </row>
    <row r="805">
      <c r="J805" s="16"/>
      <c r="K805" s="18"/>
    </row>
    <row r="806">
      <c r="J806" s="16"/>
      <c r="K806" s="18"/>
    </row>
    <row r="807">
      <c r="J807" s="16"/>
      <c r="K807" s="18"/>
    </row>
    <row r="808">
      <c r="J808" s="16"/>
      <c r="K808" s="18"/>
    </row>
    <row r="809">
      <c r="J809" s="16"/>
      <c r="K809" s="18"/>
    </row>
    <row r="810">
      <c r="J810" s="16"/>
      <c r="K810" s="18"/>
    </row>
    <row r="811">
      <c r="J811" s="16"/>
      <c r="K811" s="18"/>
    </row>
    <row r="812">
      <c r="J812" s="16"/>
      <c r="K812" s="18"/>
    </row>
    <row r="813">
      <c r="J813" s="16"/>
      <c r="K813" s="18"/>
    </row>
    <row r="814">
      <c r="J814" s="16"/>
      <c r="K814" s="18"/>
    </row>
    <row r="815">
      <c r="J815" s="16"/>
      <c r="K815" s="18"/>
    </row>
    <row r="816">
      <c r="J816" s="16"/>
      <c r="K816" s="18"/>
    </row>
    <row r="817">
      <c r="J817" s="16"/>
      <c r="K817" s="18"/>
    </row>
    <row r="818">
      <c r="J818" s="16"/>
      <c r="K818" s="18"/>
    </row>
    <row r="819">
      <c r="J819" s="16"/>
      <c r="K819" s="18"/>
    </row>
    <row r="820">
      <c r="J820" s="16"/>
      <c r="K820" s="18"/>
    </row>
    <row r="821">
      <c r="J821" s="16"/>
      <c r="K821" s="18"/>
    </row>
    <row r="822">
      <c r="J822" s="16"/>
      <c r="K822" s="18"/>
    </row>
    <row r="823">
      <c r="J823" s="16"/>
      <c r="K823" s="18"/>
    </row>
    <row r="824">
      <c r="J824" s="16"/>
      <c r="K824" s="18"/>
    </row>
    <row r="825">
      <c r="J825" s="16"/>
      <c r="K825" s="18"/>
    </row>
    <row r="826">
      <c r="J826" s="16"/>
      <c r="K826" s="18"/>
    </row>
    <row r="827">
      <c r="J827" s="16"/>
      <c r="K827" s="18"/>
    </row>
    <row r="828">
      <c r="J828" s="16"/>
      <c r="K828" s="18"/>
    </row>
    <row r="829">
      <c r="J829" s="16"/>
      <c r="K829" s="18"/>
    </row>
    <row r="830">
      <c r="J830" s="16"/>
      <c r="K830" s="18"/>
    </row>
    <row r="831">
      <c r="J831" s="16"/>
      <c r="K831" s="18"/>
    </row>
    <row r="832">
      <c r="J832" s="16"/>
      <c r="K832" s="18"/>
    </row>
    <row r="833">
      <c r="J833" s="16"/>
      <c r="K833" s="18"/>
    </row>
    <row r="834">
      <c r="J834" s="16"/>
      <c r="K834" s="18"/>
    </row>
    <row r="835">
      <c r="J835" s="16"/>
      <c r="K835" s="18"/>
    </row>
    <row r="836">
      <c r="J836" s="16"/>
      <c r="K836" s="18"/>
    </row>
    <row r="837">
      <c r="J837" s="16"/>
      <c r="K837" s="18"/>
    </row>
    <row r="838">
      <c r="J838" s="16"/>
      <c r="K838" s="18"/>
    </row>
    <row r="839">
      <c r="J839" s="16"/>
      <c r="K839" s="18"/>
    </row>
    <row r="840">
      <c r="J840" s="16"/>
      <c r="K840" s="18"/>
    </row>
    <row r="841">
      <c r="J841" s="16"/>
      <c r="K841" s="18"/>
    </row>
    <row r="842">
      <c r="J842" s="16"/>
      <c r="K842" s="18"/>
    </row>
    <row r="843">
      <c r="J843" s="16"/>
      <c r="K843" s="18"/>
    </row>
    <row r="844">
      <c r="J844" s="16"/>
      <c r="K844" s="18"/>
    </row>
    <row r="845">
      <c r="J845" s="16"/>
      <c r="K845" s="18"/>
    </row>
    <row r="846">
      <c r="J846" s="16"/>
      <c r="K846" s="18"/>
    </row>
    <row r="847">
      <c r="J847" s="16"/>
      <c r="K847" s="18"/>
    </row>
    <row r="848">
      <c r="J848" s="16"/>
      <c r="K848" s="18"/>
    </row>
    <row r="849">
      <c r="J849" s="16"/>
      <c r="K849" s="18"/>
    </row>
    <row r="850">
      <c r="J850" s="16"/>
      <c r="K850" s="18"/>
    </row>
    <row r="851">
      <c r="J851" s="16"/>
      <c r="K851" s="18"/>
    </row>
    <row r="852">
      <c r="J852" s="16"/>
      <c r="K852" s="18"/>
    </row>
    <row r="853">
      <c r="J853" s="16"/>
      <c r="K853" s="18"/>
    </row>
    <row r="854">
      <c r="J854" s="16"/>
      <c r="K854" s="18"/>
    </row>
    <row r="855">
      <c r="J855" s="16"/>
      <c r="K855" s="18"/>
    </row>
    <row r="856">
      <c r="J856" s="16"/>
      <c r="K856" s="18"/>
    </row>
    <row r="857">
      <c r="J857" s="16"/>
      <c r="K857" s="18"/>
    </row>
    <row r="858">
      <c r="J858" s="16"/>
      <c r="K858" s="18"/>
    </row>
    <row r="859">
      <c r="J859" s="16"/>
      <c r="K859" s="18"/>
    </row>
    <row r="860">
      <c r="J860" s="16"/>
      <c r="K860" s="18"/>
    </row>
    <row r="861">
      <c r="J861" s="16"/>
      <c r="K861" s="18"/>
    </row>
    <row r="862">
      <c r="J862" s="16"/>
      <c r="K862" s="18"/>
    </row>
    <row r="863">
      <c r="J863" s="16"/>
      <c r="K863" s="18"/>
    </row>
    <row r="864">
      <c r="J864" s="16"/>
      <c r="K864" s="18"/>
    </row>
    <row r="865">
      <c r="J865" s="16"/>
      <c r="K865" s="18"/>
    </row>
    <row r="866">
      <c r="J866" s="16"/>
      <c r="K866" s="18"/>
    </row>
    <row r="867">
      <c r="J867" s="16"/>
      <c r="K867" s="18"/>
    </row>
    <row r="868">
      <c r="J868" s="16"/>
      <c r="K868" s="18"/>
    </row>
    <row r="869">
      <c r="J869" s="16"/>
      <c r="K869" s="18"/>
    </row>
    <row r="870">
      <c r="J870" s="16"/>
      <c r="K870" s="18"/>
    </row>
    <row r="871">
      <c r="J871" s="16"/>
      <c r="K871" s="18"/>
    </row>
    <row r="872">
      <c r="J872" s="16"/>
      <c r="K872" s="18"/>
    </row>
    <row r="873">
      <c r="J873" s="16"/>
      <c r="K873" s="18"/>
    </row>
    <row r="874">
      <c r="J874" s="16"/>
      <c r="K874" s="18"/>
    </row>
    <row r="875">
      <c r="J875" s="16"/>
      <c r="K875" s="18"/>
    </row>
    <row r="876">
      <c r="J876" s="16"/>
      <c r="K876" s="18"/>
    </row>
    <row r="877">
      <c r="J877" s="16"/>
      <c r="K877" s="18"/>
    </row>
    <row r="878">
      <c r="J878" s="16"/>
      <c r="K878" s="18"/>
    </row>
    <row r="879">
      <c r="J879" s="16"/>
      <c r="K879" s="18"/>
    </row>
    <row r="880">
      <c r="J880" s="16"/>
      <c r="K880" s="18"/>
    </row>
    <row r="881">
      <c r="J881" s="16"/>
      <c r="K881" s="18"/>
    </row>
    <row r="882">
      <c r="J882" s="16"/>
      <c r="K882" s="18"/>
    </row>
    <row r="883">
      <c r="J883" s="16"/>
      <c r="K883" s="18"/>
    </row>
    <row r="884">
      <c r="J884" s="16"/>
      <c r="K884" s="18"/>
    </row>
    <row r="885">
      <c r="J885" s="16"/>
      <c r="K885" s="18"/>
    </row>
    <row r="886">
      <c r="J886" s="16"/>
      <c r="K886" s="18"/>
    </row>
    <row r="887">
      <c r="J887" s="16"/>
      <c r="K887" s="18"/>
    </row>
    <row r="888">
      <c r="J888" s="16"/>
      <c r="K888" s="18"/>
    </row>
    <row r="889">
      <c r="J889" s="16"/>
      <c r="K889" s="18"/>
    </row>
    <row r="890">
      <c r="J890" s="16"/>
      <c r="K890" s="18"/>
    </row>
    <row r="891">
      <c r="J891" s="16"/>
      <c r="K891" s="18"/>
    </row>
    <row r="892">
      <c r="J892" s="16"/>
      <c r="K892" s="18"/>
    </row>
    <row r="893">
      <c r="J893" s="16"/>
      <c r="K893" s="18"/>
    </row>
    <row r="894">
      <c r="J894" s="16"/>
      <c r="K894" s="18"/>
    </row>
    <row r="895">
      <c r="J895" s="16"/>
      <c r="K895" s="18"/>
    </row>
    <row r="896">
      <c r="J896" s="16"/>
      <c r="K896" s="18"/>
    </row>
    <row r="897">
      <c r="J897" s="16"/>
      <c r="K897" s="18"/>
    </row>
    <row r="898">
      <c r="J898" s="16"/>
      <c r="K898" s="18"/>
    </row>
    <row r="899">
      <c r="J899" s="16"/>
      <c r="K899" s="18"/>
    </row>
    <row r="900">
      <c r="J900" s="16"/>
      <c r="K900" s="18"/>
    </row>
    <row r="901">
      <c r="J901" s="16"/>
      <c r="K901" s="18"/>
    </row>
    <row r="902">
      <c r="J902" s="16"/>
      <c r="K902" s="18"/>
    </row>
    <row r="903">
      <c r="J903" s="16"/>
      <c r="K903" s="18"/>
    </row>
    <row r="904">
      <c r="J904" s="16"/>
      <c r="K904" s="18"/>
    </row>
    <row r="905">
      <c r="J905" s="16"/>
      <c r="K905" s="18"/>
    </row>
    <row r="906">
      <c r="J906" s="16"/>
      <c r="K906" s="18"/>
    </row>
    <row r="907">
      <c r="J907" s="16"/>
      <c r="K907" s="18"/>
    </row>
    <row r="908">
      <c r="J908" s="16"/>
      <c r="K908" s="18"/>
    </row>
    <row r="909">
      <c r="J909" s="16"/>
      <c r="K909" s="18"/>
    </row>
    <row r="910">
      <c r="J910" s="16"/>
      <c r="K910" s="18"/>
    </row>
    <row r="911">
      <c r="J911" s="16"/>
      <c r="K911" s="18"/>
    </row>
    <row r="912">
      <c r="J912" s="16"/>
      <c r="K912" s="18"/>
    </row>
    <row r="913">
      <c r="J913" s="16"/>
      <c r="K913" s="18"/>
    </row>
    <row r="914">
      <c r="J914" s="16"/>
      <c r="K914" s="18"/>
    </row>
    <row r="915">
      <c r="J915" s="16"/>
      <c r="K915" s="18"/>
    </row>
    <row r="916">
      <c r="J916" s="16"/>
      <c r="K916" s="18"/>
    </row>
    <row r="917">
      <c r="J917" s="16"/>
      <c r="K917" s="18"/>
    </row>
    <row r="918">
      <c r="J918" s="16"/>
      <c r="K918" s="18"/>
    </row>
    <row r="919">
      <c r="J919" s="16"/>
      <c r="K919" s="18"/>
    </row>
    <row r="920">
      <c r="J920" s="16"/>
      <c r="K920" s="18"/>
    </row>
    <row r="921">
      <c r="J921" s="16"/>
      <c r="K921" s="18"/>
    </row>
    <row r="922">
      <c r="J922" s="16"/>
      <c r="K922" s="18"/>
    </row>
    <row r="923">
      <c r="J923" s="16"/>
      <c r="K923" s="18"/>
    </row>
    <row r="924">
      <c r="J924" s="16"/>
      <c r="K924" s="18"/>
    </row>
    <row r="925">
      <c r="J925" s="16"/>
      <c r="K925" s="18"/>
    </row>
    <row r="926">
      <c r="J926" s="16"/>
      <c r="K926" s="18"/>
    </row>
    <row r="927">
      <c r="J927" s="16"/>
      <c r="K927" s="18"/>
    </row>
    <row r="928">
      <c r="J928" s="16"/>
      <c r="K928" s="18"/>
    </row>
    <row r="929">
      <c r="J929" s="16"/>
      <c r="K929" s="18"/>
    </row>
    <row r="930">
      <c r="J930" s="16"/>
      <c r="K930" s="18"/>
    </row>
    <row r="931">
      <c r="J931" s="16"/>
      <c r="K931" s="18"/>
    </row>
    <row r="932">
      <c r="J932" s="16"/>
      <c r="K932" s="18"/>
    </row>
    <row r="933">
      <c r="J933" s="16"/>
      <c r="K933" s="18"/>
    </row>
    <row r="934">
      <c r="J934" s="16"/>
      <c r="K934" s="18"/>
    </row>
    <row r="935">
      <c r="J935" s="16"/>
      <c r="K935" s="18"/>
    </row>
    <row r="936">
      <c r="J936" s="16"/>
      <c r="K936" s="18"/>
    </row>
    <row r="937">
      <c r="J937" s="16"/>
      <c r="K937" s="18"/>
    </row>
    <row r="938">
      <c r="J938" s="16"/>
      <c r="K938" s="18"/>
    </row>
    <row r="939">
      <c r="J939" s="16"/>
      <c r="K939" s="18"/>
    </row>
    <row r="940">
      <c r="J940" s="16"/>
      <c r="K940" s="18"/>
    </row>
    <row r="941">
      <c r="J941" s="16"/>
      <c r="K941" s="18"/>
    </row>
    <row r="942">
      <c r="J942" s="16"/>
      <c r="K942" s="18"/>
    </row>
    <row r="943">
      <c r="J943" s="16"/>
      <c r="K943" s="18"/>
    </row>
    <row r="944">
      <c r="J944" s="16"/>
      <c r="K944" s="18"/>
    </row>
    <row r="945">
      <c r="J945" s="16"/>
      <c r="K945" s="18"/>
    </row>
    <row r="946">
      <c r="J946" s="16"/>
      <c r="K946" s="18"/>
    </row>
    <row r="947">
      <c r="J947" s="16"/>
      <c r="K947" s="18"/>
    </row>
    <row r="948">
      <c r="J948" s="16"/>
      <c r="K948" s="18"/>
    </row>
    <row r="949">
      <c r="J949" s="16"/>
      <c r="K949" s="18"/>
    </row>
    <row r="950">
      <c r="J950" s="16"/>
      <c r="K950" s="18"/>
    </row>
    <row r="951">
      <c r="J951" s="16"/>
      <c r="K951" s="18"/>
    </row>
    <row r="952">
      <c r="J952" s="16"/>
      <c r="K952" s="18"/>
    </row>
    <row r="953">
      <c r="J953" s="16"/>
      <c r="K953" s="18"/>
    </row>
    <row r="954">
      <c r="J954" s="16"/>
      <c r="K954" s="18"/>
    </row>
    <row r="955">
      <c r="J955" s="16"/>
      <c r="K955" s="18"/>
    </row>
    <row r="956">
      <c r="J956" s="16"/>
      <c r="K956" s="18"/>
    </row>
    <row r="957">
      <c r="J957" s="16"/>
      <c r="K957" s="18"/>
    </row>
    <row r="958">
      <c r="J958" s="16"/>
      <c r="K958" s="18"/>
    </row>
    <row r="959">
      <c r="J959" s="16"/>
      <c r="K959" s="18"/>
    </row>
    <row r="960">
      <c r="J960" s="16"/>
      <c r="K960" s="18"/>
    </row>
    <row r="961">
      <c r="J961" s="16"/>
      <c r="K961" s="18"/>
    </row>
    <row r="962">
      <c r="J962" s="16"/>
      <c r="K962" s="18"/>
    </row>
    <row r="963">
      <c r="J963" s="16"/>
      <c r="K963" s="18"/>
    </row>
    <row r="964">
      <c r="J964" s="16"/>
      <c r="K964" s="18"/>
    </row>
    <row r="965">
      <c r="J965" s="16"/>
      <c r="K965" s="18"/>
    </row>
    <row r="966">
      <c r="J966" s="16"/>
      <c r="K966" s="18"/>
    </row>
    <row r="967">
      <c r="J967" s="16"/>
      <c r="K967" s="18"/>
    </row>
    <row r="968">
      <c r="J968" s="16"/>
      <c r="K968" s="18"/>
    </row>
    <row r="969">
      <c r="J969" s="16"/>
      <c r="K969" s="18"/>
    </row>
    <row r="970">
      <c r="J970" s="16"/>
      <c r="K970" s="18"/>
    </row>
    <row r="971">
      <c r="J971" s="16"/>
      <c r="K971" s="18"/>
    </row>
    <row r="972">
      <c r="J972" s="16"/>
      <c r="K972" s="18"/>
    </row>
    <row r="973">
      <c r="J973" s="16"/>
      <c r="K973" s="18"/>
    </row>
    <row r="974">
      <c r="J974" s="16"/>
      <c r="K974" s="18"/>
    </row>
    <row r="975">
      <c r="J975" s="16"/>
      <c r="K975" s="18"/>
    </row>
    <row r="976">
      <c r="J976" s="16"/>
      <c r="K976" s="18"/>
    </row>
    <row r="977">
      <c r="J977" s="16"/>
      <c r="K977" s="18"/>
    </row>
    <row r="978">
      <c r="J978" s="16"/>
      <c r="K978" s="18"/>
    </row>
    <row r="979">
      <c r="J979" s="16"/>
      <c r="K979" s="18"/>
    </row>
    <row r="980">
      <c r="J980" s="16"/>
      <c r="K980" s="18"/>
    </row>
    <row r="981">
      <c r="J981" s="16"/>
      <c r="K981" s="18"/>
    </row>
    <row r="982">
      <c r="J982" s="16"/>
      <c r="K982" s="18"/>
    </row>
    <row r="983">
      <c r="J983" s="16"/>
      <c r="K983" s="18"/>
    </row>
    <row r="984">
      <c r="J984" s="16"/>
      <c r="K984" s="18"/>
    </row>
    <row r="985">
      <c r="J985" s="16"/>
      <c r="K985" s="18"/>
    </row>
    <row r="986">
      <c r="J986" s="16"/>
      <c r="K986" s="18"/>
    </row>
    <row r="987">
      <c r="J987" s="16"/>
      <c r="K987" s="18"/>
    </row>
    <row r="988">
      <c r="J988" s="16"/>
      <c r="K988" s="18"/>
    </row>
    <row r="989">
      <c r="J989" s="16"/>
      <c r="K989" s="18"/>
    </row>
    <row r="990">
      <c r="J990" s="16"/>
      <c r="K990" s="18"/>
    </row>
    <row r="991">
      <c r="J991" s="16"/>
      <c r="K991" s="18"/>
    </row>
    <row r="992">
      <c r="J992" s="16"/>
      <c r="K992" s="18"/>
    </row>
    <row r="993">
      <c r="J993" s="16"/>
      <c r="K993" s="18"/>
    </row>
    <row r="994">
      <c r="J994" s="16"/>
      <c r="K994" s="18"/>
    </row>
    <row r="995">
      <c r="J995" s="16"/>
      <c r="K995" s="18"/>
    </row>
  </sheetData>
  <dataValidations>
    <dataValidation type="custom" allowBlank="1" showDropDown="1" sqref="J2:J151">
      <formula1>AND(ISNUMBER(J2),(NOT(OR(NOT(ISERROR(DATEVALUE(J2))), AND(ISNUMBER(J2), LEFT(CELL("format", J2))="D")))))</formula1>
    </dataValidation>
    <dataValidation type="custom" allowBlank="1" showDropDown="1" sqref="K2:K151">
      <formula1>OR(NOT(ISERROR(DATEVALUE(K2))), AND(ISNUMBER(K2), LEFT(CELL("format", K2))="D"))</formula1>
    </dataValidation>
    <dataValidation type="custom" allowBlank="1" showDropDown="1" sqref="L2:L151">
      <formula1>AND(ISNUMBER(L2),(NOT(OR(NOT(ISERROR(DATEVALUE(L2))), AND(ISNUMBER(L2), LEFT(CELL("format", L2))="D")))))</formula1>
    </dataValidation>
    <dataValidation allowBlank="1" showDropDown="1" sqref="A2:I151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9.13"/>
    <col customWidth="1" min="3" max="3" width="8.75"/>
    <col customWidth="1" min="4" max="5" width="13.63"/>
    <col customWidth="1" min="6" max="6" width="30.63"/>
    <col customWidth="1" min="7" max="7" width="14.63"/>
    <col customWidth="1" min="8" max="8" width="16.5"/>
    <col customWidth="1" min="9" max="9" width="15.0"/>
    <col customWidth="1" min="10" max="10" width="21.75"/>
    <col customWidth="1" min="11" max="11" width="13.5"/>
    <col customWidth="1" min="12" max="12" width="11.75"/>
    <col customWidth="1" min="13" max="13" width="12.0"/>
    <col customWidth="1" min="14" max="14" width="10.13"/>
    <col customWidth="1" min="15" max="15" width="13.63"/>
    <col customWidth="1" min="16" max="16" width="14.63"/>
    <col customWidth="1" min="17" max="18" width="16.13"/>
  </cols>
  <sheetData>
    <row r="1" ht="15.75" customHeight="1">
      <c r="A1" s="19" t="s">
        <v>336</v>
      </c>
      <c r="B1" s="19" t="s">
        <v>337</v>
      </c>
      <c r="C1" s="19" t="s">
        <v>338</v>
      </c>
      <c r="D1" s="19" t="s">
        <v>5</v>
      </c>
      <c r="E1" s="19" t="s">
        <v>339</v>
      </c>
      <c r="F1" s="19" t="s">
        <v>6</v>
      </c>
      <c r="G1" s="19" t="s">
        <v>7</v>
      </c>
      <c r="H1" s="19" t="s">
        <v>340</v>
      </c>
      <c r="I1" s="19" t="s">
        <v>341</v>
      </c>
      <c r="J1" s="19" t="s">
        <v>4</v>
      </c>
      <c r="K1" s="19" t="s">
        <v>2</v>
      </c>
      <c r="L1" s="20" t="s">
        <v>342</v>
      </c>
      <c r="M1" s="21" t="s">
        <v>342</v>
      </c>
      <c r="N1" s="19" t="s">
        <v>343</v>
      </c>
      <c r="O1" s="19" t="s">
        <v>344</v>
      </c>
      <c r="P1" s="19" t="s">
        <v>345</v>
      </c>
      <c r="Q1" s="22" t="s">
        <v>9</v>
      </c>
      <c r="R1" s="19" t="s">
        <v>346</v>
      </c>
    </row>
    <row r="2" ht="15.75" customHeight="1">
      <c r="A2" s="23" t="s">
        <v>347</v>
      </c>
      <c r="B2" s="23" t="s">
        <v>348</v>
      </c>
      <c r="C2" s="23" t="s">
        <v>349</v>
      </c>
      <c r="D2" s="23" t="s">
        <v>350</v>
      </c>
      <c r="E2" s="23" t="s">
        <v>351</v>
      </c>
      <c r="F2" s="23" t="s">
        <v>352</v>
      </c>
      <c r="G2" s="23" t="s">
        <v>353</v>
      </c>
      <c r="H2" s="23" t="s">
        <v>354</v>
      </c>
      <c r="I2" s="23" t="s">
        <v>355</v>
      </c>
      <c r="J2" s="23" t="s">
        <v>356</v>
      </c>
      <c r="K2" s="23" t="s">
        <v>357</v>
      </c>
      <c r="L2" s="24">
        <v>45348.0</v>
      </c>
      <c r="M2" s="25">
        <v>45348.0</v>
      </c>
      <c r="N2" s="26">
        <v>45383.0</v>
      </c>
      <c r="O2" s="23" t="str">
        <f t="shared" ref="O2:O110" si="1">IF(N2="","SI","NO")</f>
        <v>NO</v>
      </c>
      <c r="P2" s="23" t="s">
        <v>358</v>
      </c>
      <c r="Q2" s="27">
        <v>292732.0</v>
      </c>
      <c r="R2" s="23">
        <v>402101.0</v>
      </c>
    </row>
    <row r="3" ht="15.75" customHeight="1">
      <c r="A3" s="23" t="s">
        <v>359</v>
      </c>
      <c r="B3" s="23" t="s">
        <v>360</v>
      </c>
      <c r="C3" s="23" t="s">
        <v>349</v>
      </c>
      <c r="D3" s="23" t="s">
        <v>361</v>
      </c>
      <c r="E3" s="23" t="s">
        <v>351</v>
      </c>
      <c r="F3" s="23" t="s">
        <v>362</v>
      </c>
      <c r="G3" s="23" t="s">
        <v>363</v>
      </c>
      <c r="H3" s="23" t="s">
        <v>364</v>
      </c>
      <c r="I3" s="23" t="s">
        <v>365</v>
      </c>
      <c r="J3" s="23" t="s">
        <v>35</v>
      </c>
      <c r="K3" s="23" t="s">
        <v>366</v>
      </c>
      <c r="L3" s="24">
        <v>45303.0</v>
      </c>
      <c r="M3" s="25">
        <v>45303.0</v>
      </c>
      <c r="N3" s="26">
        <v>45383.0</v>
      </c>
      <c r="O3" s="23" t="str">
        <f t="shared" si="1"/>
        <v>NO</v>
      </c>
      <c r="P3" s="23" t="s">
        <v>367</v>
      </c>
      <c r="Q3" s="27">
        <v>326439.0</v>
      </c>
      <c r="R3" s="23">
        <v>403101.0</v>
      </c>
    </row>
    <row r="4" ht="15.75" customHeight="1">
      <c r="A4" s="23" t="s">
        <v>368</v>
      </c>
      <c r="B4" s="23" t="s">
        <v>369</v>
      </c>
      <c r="C4" s="23" t="s">
        <v>349</v>
      </c>
      <c r="D4" s="23" t="s">
        <v>370</v>
      </c>
      <c r="E4" s="23" t="s">
        <v>351</v>
      </c>
      <c r="F4" s="23" t="s">
        <v>371</v>
      </c>
      <c r="G4" s="23" t="s">
        <v>372</v>
      </c>
      <c r="H4" s="23" t="s">
        <v>373</v>
      </c>
      <c r="I4" s="23" t="s">
        <v>355</v>
      </c>
      <c r="J4" s="23" t="s">
        <v>356</v>
      </c>
      <c r="K4" s="23" t="s">
        <v>374</v>
      </c>
      <c r="L4" s="24">
        <v>45451.0</v>
      </c>
      <c r="M4" s="25">
        <v>45451.0</v>
      </c>
      <c r="N4" s="28" t="s">
        <v>375</v>
      </c>
      <c r="O4" s="23" t="str">
        <f t="shared" si="1"/>
        <v>SI</v>
      </c>
      <c r="P4" s="23" t="s">
        <v>376</v>
      </c>
      <c r="Q4" s="29">
        <v>276920.0</v>
      </c>
      <c r="R4" s="23">
        <v>403101.0</v>
      </c>
    </row>
    <row r="5" ht="15.75" customHeight="1">
      <c r="A5" s="23" t="s">
        <v>377</v>
      </c>
      <c r="B5" s="23" t="s">
        <v>378</v>
      </c>
      <c r="C5" s="23" t="s">
        <v>349</v>
      </c>
      <c r="D5" s="23" t="s">
        <v>379</v>
      </c>
      <c r="E5" s="23" t="s">
        <v>351</v>
      </c>
      <c r="F5" s="23" t="s">
        <v>380</v>
      </c>
      <c r="G5" s="23" t="s">
        <v>381</v>
      </c>
      <c r="H5" s="23" t="s">
        <v>382</v>
      </c>
      <c r="I5" s="23" t="s">
        <v>355</v>
      </c>
      <c r="J5" s="23" t="s">
        <v>35</v>
      </c>
      <c r="K5" s="23" t="s">
        <v>383</v>
      </c>
      <c r="L5" s="24">
        <v>45333.0</v>
      </c>
      <c r="M5" s="25">
        <v>45333.0</v>
      </c>
      <c r="N5" s="26">
        <v>45383.0</v>
      </c>
      <c r="O5" s="23" t="str">
        <f t="shared" si="1"/>
        <v>NO</v>
      </c>
      <c r="P5" s="23" t="s">
        <v>358</v>
      </c>
      <c r="Q5" s="29">
        <v>406733.0</v>
      </c>
      <c r="R5" s="23">
        <v>402101.0</v>
      </c>
    </row>
    <row r="6" ht="15.75" customHeight="1">
      <c r="A6" s="23" t="s">
        <v>384</v>
      </c>
      <c r="B6" s="23" t="s">
        <v>385</v>
      </c>
      <c r="C6" s="23" t="s">
        <v>349</v>
      </c>
      <c r="D6" s="23" t="s">
        <v>386</v>
      </c>
      <c r="E6" s="23" t="s">
        <v>351</v>
      </c>
      <c r="F6" s="23" t="s">
        <v>387</v>
      </c>
      <c r="G6" s="23" t="s">
        <v>388</v>
      </c>
      <c r="H6" s="23" t="s">
        <v>389</v>
      </c>
      <c r="I6" s="23" t="s">
        <v>355</v>
      </c>
      <c r="J6" s="23" t="s">
        <v>356</v>
      </c>
      <c r="K6" s="23" t="s">
        <v>390</v>
      </c>
      <c r="L6" s="24">
        <v>45441.0</v>
      </c>
      <c r="M6" s="25">
        <v>45441.0</v>
      </c>
      <c r="N6" s="28" t="s">
        <v>375</v>
      </c>
      <c r="O6" s="23" t="str">
        <f t="shared" si="1"/>
        <v>SI</v>
      </c>
      <c r="P6" s="23" t="s">
        <v>367</v>
      </c>
      <c r="Q6" s="27">
        <v>352572.0</v>
      </c>
      <c r="R6" s="23">
        <v>403101.0</v>
      </c>
    </row>
    <row r="7" ht="15.75" customHeight="1">
      <c r="A7" s="23" t="s">
        <v>391</v>
      </c>
      <c r="B7" s="23" t="s">
        <v>392</v>
      </c>
      <c r="C7" s="23" t="s">
        <v>349</v>
      </c>
      <c r="D7" s="23" t="s">
        <v>393</v>
      </c>
      <c r="E7" s="23" t="s">
        <v>351</v>
      </c>
      <c r="F7" s="23" t="s">
        <v>394</v>
      </c>
      <c r="G7" s="23" t="s">
        <v>395</v>
      </c>
      <c r="H7" s="23" t="s">
        <v>396</v>
      </c>
      <c r="I7" s="28" t="s">
        <v>375</v>
      </c>
      <c r="J7" s="23" t="s">
        <v>35</v>
      </c>
      <c r="K7" s="23" t="s">
        <v>397</v>
      </c>
      <c r="L7" s="24">
        <v>45329.0</v>
      </c>
      <c r="M7" s="25">
        <v>45329.0</v>
      </c>
      <c r="N7" s="26">
        <v>45383.0</v>
      </c>
      <c r="O7" s="23" t="str">
        <f t="shared" si="1"/>
        <v>NO</v>
      </c>
      <c r="P7" s="23" t="s">
        <v>376</v>
      </c>
      <c r="Q7" s="27">
        <v>499223.0</v>
      </c>
      <c r="R7" s="23">
        <v>403101.0</v>
      </c>
    </row>
    <row r="8" ht="15.75" customHeight="1">
      <c r="A8" s="23" t="s">
        <v>398</v>
      </c>
      <c r="B8" s="23" t="s">
        <v>399</v>
      </c>
      <c r="C8" s="23" t="s">
        <v>349</v>
      </c>
      <c r="D8" s="23" t="s">
        <v>400</v>
      </c>
      <c r="E8" s="23" t="s">
        <v>351</v>
      </c>
      <c r="F8" s="23" t="s">
        <v>401</v>
      </c>
      <c r="G8" s="23" t="s">
        <v>402</v>
      </c>
      <c r="H8" s="23" t="s">
        <v>403</v>
      </c>
      <c r="I8" s="23" t="s">
        <v>355</v>
      </c>
      <c r="J8" s="23" t="s">
        <v>356</v>
      </c>
      <c r="K8" s="23" t="s">
        <v>404</v>
      </c>
      <c r="L8" s="24">
        <v>45469.0</v>
      </c>
      <c r="M8" s="25">
        <v>45469.0</v>
      </c>
      <c r="N8" s="28" t="s">
        <v>375</v>
      </c>
      <c r="O8" s="23" t="str">
        <f t="shared" si="1"/>
        <v>SI</v>
      </c>
      <c r="P8" s="23" t="s">
        <v>358</v>
      </c>
      <c r="Q8" s="29">
        <v>344730.0</v>
      </c>
      <c r="R8" s="23">
        <v>402101.0</v>
      </c>
    </row>
    <row r="9" ht="15.75" customHeight="1">
      <c r="A9" s="23" t="s">
        <v>405</v>
      </c>
      <c r="B9" s="23" t="s">
        <v>406</v>
      </c>
      <c r="C9" s="23" t="s">
        <v>349</v>
      </c>
      <c r="D9" s="23" t="s">
        <v>407</v>
      </c>
      <c r="E9" s="23" t="s">
        <v>351</v>
      </c>
      <c r="F9" s="23" t="s">
        <v>408</v>
      </c>
      <c r="G9" s="23" t="s">
        <v>409</v>
      </c>
      <c r="H9" s="23" t="s">
        <v>410</v>
      </c>
      <c r="I9" s="23" t="s">
        <v>355</v>
      </c>
      <c r="J9" s="23" t="s">
        <v>35</v>
      </c>
      <c r="K9" s="23" t="s">
        <v>411</v>
      </c>
      <c r="L9" s="24" t="s">
        <v>412</v>
      </c>
      <c r="M9" s="25" t="s">
        <v>412</v>
      </c>
      <c r="N9" s="28" t="s">
        <v>375</v>
      </c>
      <c r="O9" s="23" t="str">
        <f t="shared" si="1"/>
        <v>SI</v>
      </c>
      <c r="P9" s="23" t="s">
        <v>367</v>
      </c>
      <c r="Q9" s="27">
        <v>489625.0</v>
      </c>
      <c r="R9" s="23">
        <v>403101.0</v>
      </c>
    </row>
    <row r="10" ht="15.75" customHeight="1">
      <c r="A10" s="23" t="s">
        <v>413</v>
      </c>
      <c r="B10" s="23" t="s">
        <v>414</v>
      </c>
      <c r="C10" s="23" t="s">
        <v>349</v>
      </c>
      <c r="D10" s="23" t="s">
        <v>415</v>
      </c>
      <c r="E10" s="23" t="s">
        <v>351</v>
      </c>
      <c r="F10" s="23" t="s">
        <v>416</v>
      </c>
      <c r="G10" s="23" t="s">
        <v>417</v>
      </c>
      <c r="H10" s="23" t="s">
        <v>418</v>
      </c>
      <c r="I10" s="23" t="s">
        <v>355</v>
      </c>
      <c r="J10" s="23" t="s">
        <v>356</v>
      </c>
      <c r="K10" s="23" t="s">
        <v>419</v>
      </c>
      <c r="L10" s="24">
        <v>45429.0</v>
      </c>
      <c r="M10" s="25">
        <v>45429.0</v>
      </c>
      <c r="N10" s="28" t="s">
        <v>375</v>
      </c>
      <c r="O10" s="23" t="str">
        <f t="shared" si="1"/>
        <v>SI</v>
      </c>
      <c r="P10" s="23" t="s">
        <v>376</v>
      </c>
      <c r="Q10" s="27">
        <v>428367.0</v>
      </c>
      <c r="R10" s="23">
        <v>403101.0</v>
      </c>
    </row>
    <row r="11" ht="15.75" customHeight="1">
      <c r="A11" s="23" t="s">
        <v>420</v>
      </c>
      <c r="B11" s="23" t="s">
        <v>421</v>
      </c>
      <c r="C11" s="23" t="s">
        <v>349</v>
      </c>
      <c r="D11" s="23" t="s">
        <v>422</v>
      </c>
      <c r="E11" s="23" t="s">
        <v>351</v>
      </c>
      <c r="F11" s="23" t="s">
        <v>423</v>
      </c>
      <c r="G11" s="23" t="s">
        <v>424</v>
      </c>
      <c r="H11" s="23" t="s">
        <v>425</v>
      </c>
      <c r="I11" s="23" t="s">
        <v>355</v>
      </c>
      <c r="J11" s="23" t="s">
        <v>35</v>
      </c>
      <c r="K11" s="23" t="s">
        <v>426</v>
      </c>
      <c r="L11" s="24">
        <v>45383.0</v>
      </c>
      <c r="M11" s="25">
        <v>45383.0</v>
      </c>
      <c r="N11" s="28" t="s">
        <v>375</v>
      </c>
      <c r="O11" s="23" t="str">
        <f t="shared" si="1"/>
        <v>SI</v>
      </c>
      <c r="P11" s="23" t="s">
        <v>358</v>
      </c>
      <c r="Q11" s="29">
        <v>362840.0</v>
      </c>
      <c r="R11" s="23">
        <v>402101.0</v>
      </c>
    </row>
    <row r="12" ht="15.75" customHeight="1">
      <c r="A12" s="23" t="s">
        <v>326</v>
      </c>
      <c r="B12" s="23" t="s">
        <v>427</v>
      </c>
      <c r="C12" s="23" t="s">
        <v>349</v>
      </c>
      <c r="D12" s="23" t="s">
        <v>428</v>
      </c>
      <c r="E12" s="23" t="s">
        <v>351</v>
      </c>
      <c r="F12" s="23" t="s">
        <v>429</v>
      </c>
      <c r="G12" s="23" t="s">
        <v>430</v>
      </c>
      <c r="H12" s="23" t="s">
        <v>431</v>
      </c>
      <c r="I12" s="23" t="s">
        <v>355</v>
      </c>
      <c r="J12" s="23" t="s">
        <v>356</v>
      </c>
      <c r="K12" s="23" t="s">
        <v>432</v>
      </c>
      <c r="L12" s="24">
        <v>45367.0</v>
      </c>
      <c r="M12" s="25">
        <v>45367.0</v>
      </c>
      <c r="N12" s="26">
        <v>45383.0</v>
      </c>
      <c r="O12" s="23" t="str">
        <f t="shared" si="1"/>
        <v>NO</v>
      </c>
      <c r="P12" s="23" t="s">
        <v>367</v>
      </c>
      <c r="Q12" s="27">
        <v>152834.0</v>
      </c>
      <c r="R12" s="23">
        <v>403101.0</v>
      </c>
    </row>
    <row r="13" ht="15.75" customHeight="1">
      <c r="A13" s="23" t="s">
        <v>433</v>
      </c>
      <c r="B13" s="23" t="s">
        <v>434</v>
      </c>
      <c r="C13" s="23" t="s">
        <v>349</v>
      </c>
      <c r="D13" s="23" t="s">
        <v>435</v>
      </c>
      <c r="E13" s="23" t="s">
        <v>351</v>
      </c>
      <c r="F13" s="23" t="s">
        <v>436</v>
      </c>
      <c r="G13" s="23" t="s">
        <v>437</v>
      </c>
      <c r="H13" s="23" t="s">
        <v>438</v>
      </c>
      <c r="I13" s="23" t="s">
        <v>355</v>
      </c>
      <c r="J13" s="23" t="s">
        <v>35</v>
      </c>
      <c r="K13" s="23" t="s">
        <v>439</v>
      </c>
      <c r="L13" s="24">
        <v>45397.0</v>
      </c>
      <c r="M13" s="25">
        <v>45397.0</v>
      </c>
      <c r="N13" s="28" t="s">
        <v>375</v>
      </c>
      <c r="O13" s="23" t="str">
        <f t="shared" si="1"/>
        <v>SI</v>
      </c>
      <c r="P13" s="23" t="s">
        <v>376</v>
      </c>
      <c r="Q13" s="29">
        <v>175310.0</v>
      </c>
      <c r="R13" s="23">
        <v>403101.0</v>
      </c>
    </row>
    <row r="14" ht="15.75" customHeight="1">
      <c r="A14" s="23" t="s">
        <v>440</v>
      </c>
      <c r="B14" s="23" t="s">
        <v>441</v>
      </c>
      <c r="C14" s="23" t="s">
        <v>349</v>
      </c>
      <c r="D14" s="23" t="s">
        <v>442</v>
      </c>
      <c r="E14" s="23" t="s">
        <v>351</v>
      </c>
      <c r="F14" s="23" t="s">
        <v>443</v>
      </c>
      <c r="G14" s="23" t="s">
        <v>444</v>
      </c>
      <c r="H14" s="23" t="s">
        <v>445</v>
      </c>
      <c r="I14" s="23" t="s">
        <v>355</v>
      </c>
      <c r="J14" s="23" t="s">
        <v>356</v>
      </c>
      <c r="K14" s="23" t="s">
        <v>446</v>
      </c>
      <c r="L14" s="24">
        <v>45326.0</v>
      </c>
      <c r="M14" s="25">
        <v>45326.0</v>
      </c>
      <c r="N14" s="26">
        <v>45383.0</v>
      </c>
      <c r="O14" s="23" t="str">
        <f t="shared" si="1"/>
        <v>NO</v>
      </c>
      <c r="P14" s="23" t="s">
        <v>358</v>
      </c>
      <c r="Q14" s="27">
        <v>417633.0</v>
      </c>
      <c r="R14" s="23">
        <v>402101.0</v>
      </c>
    </row>
    <row r="15" ht="15.75" customHeight="1">
      <c r="A15" s="23" t="s">
        <v>440</v>
      </c>
      <c r="B15" s="23" t="s">
        <v>441</v>
      </c>
      <c r="C15" s="23" t="s">
        <v>349</v>
      </c>
      <c r="D15" s="23" t="s">
        <v>442</v>
      </c>
      <c r="E15" s="23" t="s">
        <v>351</v>
      </c>
      <c r="F15" s="23" t="s">
        <v>443</v>
      </c>
      <c r="G15" s="23" t="s">
        <v>444</v>
      </c>
      <c r="H15" s="23" t="s">
        <v>445</v>
      </c>
      <c r="I15" s="23" t="s">
        <v>355</v>
      </c>
      <c r="J15" s="23" t="s">
        <v>356</v>
      </c>
      <c r="K15" s="23" t="s">
        <v>446</v>
      </c>
      <c r="L15" s="24">
        <v>45326.0</v>
      </c>
      <c r="M15" s="25">
        <v>45326.0</v>
      </c>
      <c r="N15" s="26">
        <v>45383.0</v>
      </c>
      <c r="O15" s="23" t="str">
        <f t="shared" si="1"/>
        <v>NO</v>
      </c>
      <c r="P15" s="23" t="s">
        <v>358</v>
      </c>
      <c r="Q15" s="27">
        <v>169763.0</v>
      </c>
      <c r="R15" s="23">
        <v>402101.0</v>
      </c>
    </row>
    <row r="16" ht="15.75" customHeight="1">
      <c r="A16" s="23" t="s">
        <v>447</v>
      </c>
      <c r="B16" s="23" t="s">
        <v>448</v>
      </c>
      <c r="C16" s="23" t="s">
        <v>349</v>
      </c>
      <c r="D16" s="23" t="s">
        <v>449</v>
      </c>
      <c r="E16" s="23" t="s">
        <v>351</v>
      </c>
      <c r="F16" s="23" t="s">
        <v>450</v>
      </c>
      <c r="G16" s="23" t="s">
        <v>451</v>
      </c>
      <c r="H16" s="23" t="s">
        <v>452</v>
      </c>
      <c r="I16" s="23" t="s">
        <v>365</v>
      </c>
      <c r="J16" s="23" t="s">
        <v>35</v>
      </c>
      <c r="K16" s="23" t="s">
        <v>453</v>
      </c>
      <c r="L16" s="24">
        <v>45448.0</v>
      </c>
      <c r="M16" s="25">
        <v>45448.0</v>
      </c>
      <c r="N16" s="28" t="s">
        <v>375</v>
      </c>
      <c r="O16" s="23" t="str">
        <f t="shared" si="1"/>
        <v>SI</v>
      </c>
      <c r="P16" s="23" t="s">
        <v>367</v>
      </c>
      <c r="Q16" s="27">
        <v>244263.0</v>
      </c>
      <c r="R16" s="23">
        <v>403101.0</v>
      </c>
    </row>
    <row r="17" ht="15.75" customHeight="1">
      <c r="A17" s="23" t="s">
        <v>454</v>
      </c>
      <c r="B17" s="23" t="s">
        <v>455</v>
      </c>
      <c r="C17" s="23" t="s">
        <v>349</v>
      </c>
      <c r="D17" s="23" t="s">
        <v>456</v>
      </c>
      <c r="E17" s="23" t="s">
        <v>351</v>
      </c>
      <c r="F17" s="23" t="s">
        <v>457</v>
      </c>
      <c r="G17" s="23" t="s">
        <v>458</v>
      </c>
      <c r="H17" s="23" t="s">
        <v>459</v>
      </c>
      <c r="I17" s="23" t="s">
        <v>365</v>
      </c>
      <c r="J17" s="23" t="s">
        <v>356</v>
      </c>
      <c r="K17" s="23" t="s">
        <v>460</v>
      </c>
      <c r="L17" s="24">
        <v>45374.0</v>
      </c>
      <c r="M17" s="25">
        <v>45374.0</v>
      </c>
      <c r="N17" s="26">
        <v>45383.0</v>
      </c>
      <c r="O17" s="23" t="str">
        <f t="shared" si="1"/>
        <v>NO</v>
      </c>
      <c r="P17" s="23" t="s">
        <v>376</v>
      </c>
      <c r="Q17" s="29">
        <v>109935.0</v>
      </c>
      <c r="R17" s="23">
        <v>403101.0</v>
      </c>
    </row>
    <row r="18" ht="15.75" customHeight="1">
      <c r="A18" s="23" t="s">
        <v>461</v>
      </c>
      <c r="B18" s="23" t="s">
        <v>462</v>
      </c>
      <c r="C18" s="23" t="s">
        <v>349</v>
      </c>
      <c r="D18" s="23" t="s">
        <v>463</v>
      </c>
      <c r="E18" s="23" t="s">
        <v>351</v>
      </c>
      <c r="F18" s="23" t="s">
        <v>464</v>
      </c>
      <c r="G18" s="23" t="s">
        <v>465</v>
      </c>
      <c r="H18" s="23" t="s">
        <v>466</v>
      </c>
      <c r="I18" s="28" t="s">
        <v>375</v>
      </c>
      <c r="J18" s="23" t="s">
        <v>35</v>
      </c>
      <c r="K18" s="23" t="s">
        <v>467</v>
      </c>
      <c r="L18" s="24">
        <v>45389.0</v>
      </c>
      <c r="M18" s="25">
        <v>45389.0</v>
      </c>
      <c r="N18" s="28" t="s">
        <v>375</v>
      </c>
      <c r="O18" s="23" t="str">
        <f t="shared" si="1"/>
        <v>SI</v>
      </c>
      <c r="P18" s="23" t="s">
        <v>358</v>
      </c>
      <c r="Q18" s="27">
        <v>483186.0</v>
      </c>
      <c r="R18" s="23">
        <v>402101.0</v>
      </c>
    </row>
    <row r="19" ht="15.75" customHeight="1">
      <c r="A19" s="23" t="s">
        <v>468</v>
      </c>
      <c r="B19" s="23" t="s">
        <v>469</v>
      </c>
      <c r="C19" s="23" t="s">
        <v>349</v>
      </c>
      <c r="D19" s="23" t="s">
        <v>470</v>
      </c>
      <c r="E19" s="23" t="s">
        <v>351</v>
      </c>
      <c r="F19" s="23" t="s">
        <v>471</v>
      </c>
      <c r="G19" s="23" t="s">
        <v>472</v>
      </c>
      <c r="H19" s="23" t="s">
        <v>473</v>
      </c>
      <c r="I19" s="23" t="s">
        <v>365</v>
      </c>
      <c r="J19" s="23" t="s">
        <v>356</v>
      </c>
      <c r="K19" s="23" t="s">
        <v>474</v>
      </c>
      <c r="L19" s="24">
        <v>45380.0</v>
      </c>
      <c r="M19" s="25">
        <v>45380.0</v>
      </c>
      <c r="N19" s="26">
        <v>45383.0</v>
      </c>
      <c r="O19" s="23" t="str">
        <f t="shared" si="1"/>
        <v>NO</v>
      </c>
      <c r="P19" s="23" t="s">
        <v>367</v>
      </c>
      <c r="Q19" s="27">
        <v>349289.0</v>
      </c>
      <c r="R19" s="23">
        <v>403101.0</v>
      </c>
    </row>
    <row r="20" ht="15.75" customHeight="1">
      <c r="A20" s="23" t="s">
        <v>475</v>
      </c>
      <c r="B20" s="23" t="s">
        <v>476</v>
      </c>
      <c r="C20" s="23" t="s">
        <v>349</v>
      </c>
      <c r="D20" s="23" t="s">
        <v>477</v>
      </c>
      <c r="E20" s="23" t="s">
        <v>351</v>
      </c>
      <c r="F20" s="23" t="s">
        <v>478</v>
      </c>
      <c r="G20" s="23" t="s">
        <v>479</v>
      </c>
      <c r="H20" s="23" t="s">
        <v>480</v>
      </c>
      <c r="I20" s="23" t="s">
        <v>365</v>
      </c>
      <c r="J20" s="23" t="s">
        <v>35</v>
      </c>
      <c r="K20" s="23" t="s">
        <v>481</v>
      </c>
      <c r="L20" s="24">
        <v>45381.0</v>
      </c>
      <c r="M20" s="25">
        <v>45381.0</v>
      </c>
      <c r="N20" s="28" t="s">
        <v>375</v>
      </c>
      <c r="O20" s="23" t="str">
        <f t="shared" si="1"/>
        <v>SI</v>
      </c>
      <c r="P20" s="23" t="s">
        <v>376</v>
      </c>
      <c r="Q20" s="27">
        <v>191824.0</v>
      </c>
      <c r="R20" s="23">
        <v>403101.0</v>
      </c>
    </row>
    <row r="21" ht="15.75" customHeight="1">
      <c r="A21" s="23" t="s">
        <v>482</v>
      </c>
      <c r="B21" s="23" t="s">
        <v>483</v>
      </c>
      <c r="C21" s="23" t="s">
        <v>349</v>
      </c>
      <c r="D21" s="23" t="s">
        <v>484</v>
      </c>
      <c r="E21" s="23" t="s">
        <v>351</v>
      </c>
      <c r="F21" s="23" t="s">
        <v>485</v>
      </c>
      <c r="G21" s="23" t="s">
        <v>486</v>
      </c>
      <c r="H21" s="23" t="s">
        <v>487</v>
      </c>
      <c r="I21" s="23" t="s">
        <v>365</v>
      </c>
      <c r="J21" s="23" t="s">
        <v>356</v>
      </c>
      <c r="K21" s="23" t="s">
        <v>488</v>
      </c>
      <c r="L21" s="24">
        <v>45292.0</v>
      </c>
      <c r="M21" s="25">
        <v>45292.0</v>
      </c>
      <c r="N21" s="26">
        <v>45383.0</v>
      </c>
      <c r="O21" s="23" t="str">
        <f t="shared" si="1"/>
        <v>NO</v>
      </c>
      <c r="P21" s="23" t="s">
        <v>358</v>
      </c>
      <c r="Q21" s="27">
        <v>349612.0</v>
      </c>
      <c r="R21" s="23">
        <v>402101.0</v>
      </c>
    </row>
    <row r="22" ht="15.75" customHeight="1">
      <c r="A22" s="23" t="s">
        <v>489</v>
      </c>
      <c r="B22" s="23" t="s">
        <v>490</v>
      </c>
      <c r="C22" s="23" t="s">
        <v>349</v>
      </c>
      <c r="D22" s="23" t="s">
        <v>491</v>
      </c>
      <c r="E22" s="23" t="s">
        <v>351</v>
      </c>
      <c r="F22" s="23" t="s">
        <v>492</v>
      </c>
      <c r="G22" s="23" t="s">
        <v>493</v>
      </c>
      <c r="H22" s="23" t="s">
        <v>494</v>
      </c>
      <c r="I22" s="23" t="s">
        <v>365</v>
      </c>
      <c r="J22" s="23" t="s">
        <v>35</v>
      </c>
      <c r="K22" s="23" t="s">
        <v>495</v>
      </c>
      <c r="L22" s="24">
        <v>45355.0</v>
      </c>
      <c r="M22" s="25">
        <v>45355.0</v>
      </c>
      <c r="N22" s="26">
        <v>45383.0</v>
      </c>
      <c r="O22" s="23" t="str">
        <f t="shared" si="1"/>
        <v>NO</v>
      </c>
      <c r="P22" s="23" t="s">
        <v>367</v>
      </c>
      <c r="Q22" s="27">
        <v>452948.0</v>
      </c>
      <c r="R22" s="23">
        <v>403101.0</v>
      </c>
    </row>
    <row r="23" ht="15.75" customHeight="1">
      <c r="A23" s="23" t="s">
        <v>496</v>
      </c>
      <c r="B23" s="23" t="s">
        <v>497</v>
      </c>
      <c r="C23" s="23" t="s">
        <v>349</v>
      </c>
      <c r="D23" s="23" t="s">
        <v>498</v>
      </c>
      <c r="E23" s="23" t="s">
        <v>351</v>
      </c>
      <c r="F23" s="23" t="s">
        <v>499</v>
      </c>
      <c r="G23" s="23" t="s">
        <v>500</v>
      </c>
      <c r="H23" s="23" t="s">
        <v>501</v>
      </c>
      <c r="I23" s="23" t="s">
        <v>365</v>
      </c>
      <c r="J23" s="23" t="s">
        <v>356</v>
      </c>
      <c r="K23" s="23" t="s">
        <v>502</v>
      </c>
      <c r="L23" s="24">
        <v>45398.0</v>
      </c>
      <c r="M23" s="25">
        <v>45398.0</v>
      </c>
      <c r="N23" s="28" t="s">
        <v>375</v>
      </c>
      <c r="O23" s="23" t="str">
        <f t="shared" si="1"/>
        <v>SI</v>
      </c>
      <c r="P23" s="23" t="s">
        <v>376</v>
      </c>
      <c r="Q23" s="27">
        <v>359387.0</v>
      </c>
      <c r="R23" s="23">
        <v>403101.0</v>
      </c>
    </row>
    <row r="24" ht="15.75" customHeight="1">
      <c r="A24" s="23" t="s">
        <v>503</v>
      </c>
      <c r="B24" s="23" t="s">
        <v>504</v>
      </c>
      <c r="C24" s="23" t="s">
        <v>349</v>
      </c>
      <c r="D24" s="23" t="s">
        <v>505</v>
      </c>
      <c r="E24" s="23" t="s">
        <v>351</v>
      </c>
      <c r="F24" s="23" t="s">
        <v>506</v>
      </c>
      <c r="G24" s="23" t="s">
        <v>507</v>
      </c>
      <c r="H24" s="23" t="s">
        <v>508</v>
      </c>
      <c r="I24" s="23" t="s">
        <v>365</v>
      </c>
      <c r="J24" s="23" t="s">
        <v>35</v>
      </c>
      <c r="K24" s="23" t="s">
        <v>509</v>
      </c>
      <c r="L24" s="24">
        <v>45326.0</v>
      </c>
      <c r="M24" s="25">
        <v>45326.0</v>
      </c>
      <c r="N24" s="26">
        <v>45383.0</v>
      </c>
      <c r="O24" s="23" t="str">
        <f t="shared" si="1"/>
        <v>NO</v>
      </c>
      <c r="P24" s="23" t="s">
        <v>358</v>
      </c>
      <c r="Q24" s="27">
        <v>453421.0</v>
      </c>
      <c r="R24" s="23">
        <v>402101.0</v>
      </c>
    </row>
    <row r="25" ht="15.75" customHeight="1">
      <c r="A25" s="23" t="s">
        <v>510</v>
      </c>
      <c r="B25" s="23" t="s">
        <v>511</v>
      </c>
      <c r="C25" s="23" t="s">
        <v>349</v>
      </c>
      <c r="D25" s="23" t="s">
        <v>512</v>
      </c>
      <c r="E25" s="23" t="s">
        <v>351</v>
      </c>
      <c r="F25" s="23" t="s">
        <v>513</v>
      </c>
      <c r="G25" s="23" t="s">
        <v>514</v>
      </c>
      <c r="H25" s="23" t="s">
        <v>515</v>
      </c>
      <c r="I25" s="23" t="s">
        <v>365</v>
      </c>
      <c r="J25" s="23" t="s">
        <v>356</v>
      </c>
      <c r="K25" s="23" t="s">
        <v>516</v>
      </c>
      <c r="L25" s="24">
        <v>45442.0</v>
      </c>
      <c r="M25" s="25">
        <v>45442.0</v>
      </c>
      <c r="N25" s="28" t="s">
        <v>375</v>
      </c>
      <c r="O25" s="23" t="str">
        <f t="shared" si="1"/>
        <v>SI</v>
      </c>
      <c r="P25" s="23" t="s">
        <v>367</v>
      </c>
      <c r="Q25" s="27">
        <v>333679.0</v>
      </c>
      <c r="R25" s="23">
        <v>403101.0</v>
      </c>
    </row>
    <row r="26" ht="15.75" customHeight="1">
      <c r="A26" s="23" t="s">
        <v>517</v>
      </c>
      <c r="B26" s="23" t="s">
        <v>518</v>
      </c>
      <c r="C26" s="23" t="s">
        <v>349</v>
      </c>
      <c r="D26" s="23" t="s">
        <v>519</v>
      </c>
      <c r="E26" s="23" t="s">
        <v>351</v>
      </c>
      <c r="F26" s="23" t="s">
        <v>520</v>
      </c>
      <c r="G26" s="23" t="s">
        <v>521</v>
      </c>
      <c r="H26" s="23" t="s">
        <v>522</v>
      </c>
      <c r="I26" s="23" t="s">
        <v>365</v>
      </c>
      <c r="J26" s="23" t="s">
        <v>35</v>
      </c>
      <c r="K26" s="23" t="s">
        <v>523</v>
      </c>
      <c r="L26" s="24">
        <v>45443.0</v>
      </c>
      <c r="M26" s="25">
        <v>45443.0</v>
      </c>
      <c r="N26" s="28" t="s">
        <v>375</v>
      </c>
      <c r="O26" s="23" t="str">
        <f t="shared" si="1"/>
        <v>SI</v>
      </c>
      <c r="P26" s="23" t="s">
        <v>376</v>
      </c>
      <c r="Q26" s="27">
        <v>152261.0</v>
      </c>
      <c r="R26" s="23">
        <v>403101.0</v>
      </c>
    </row>
    <row r="27" ht="15.75" customHeight="1">
      <c r="A27" s="23" t="s">
        <v>524</v>
      </c>
      <c r="B27" s="23" t="s">
        <v>525</v>
      </c>
      <c r="C27" s="23" t="s">
        <v>349</v>
      </c>
      <c r="D27" s="23" t="s">
        <v>526</v>
      </c>
      <c r="E27" s="23" t="s">
        <v>351</v>
      </c>
      <c r="F27" s="23" t="s">
        <v>527</v>
      </c>
      <c r="G27" s="23" t="s">
        <v>528</v>
      </c>
      <c r="H27" s="23" t="s">
        <v>529</v>
      </c>
      <c r="I27" s="23" t="s">
        <v>365</v>
      </c>
      <c r="J27" s="23" t="s">
        <v>356</v>
      </c>
      <c r="K27" s="23" t="s">
        <v>530</v>
      </c>
      <c r="L27" s="24">
        <v>45451.0</v>
      </c>
      <c r="M27" s="25">
        <v>45451.0</v>
      </c>
      <c r="N27" s="28" t="s">
        <v>375</v>
      </c>
      <c r="O27" s="23" t="str">
        <f t="shared" si="1"/>
        <v>SI</v>
      </c>
      <c r="P27" s="23" t="s">
        <v>358</v>
      </c>
      <c r="Q27" s="29">
        <v>309782.0</v>
      </c>
      <c r="R27" s="23">
        <v>402101.0</v>
      </c>
    </row>
    <row r="28" ht="15.75" customHeight="1">
      <c r="A28" s="23" t="s">
        <v>531</v>
      </c>
      <c r="B28" s="23" t="s">
        <v>532</v>
      </c>
      <c r="C28" s="23" t="s">
        <v>349</v>
      </c>
      <c r="D28" s="23" t="s">
        <v>533</v>
      </c>
      <c r="E28" s="23" t="s">
        <v>351</v>
      </c>
      <c r="F28" s="23" t="s">
        <v>534</v>
      </c>
      <c r="G28" s="23" t="s">
        <v>535</v>
      </c>
      <c r="H28" s="23" t="s">
        <v>536</v>
      </c>
      <c r="I28" s="23" t="s">
        <v>365</v>
      </c>
      <c r="J28" s="23" t="s">
        <v>35</v>
      </c>
      <c r="K28" s="23" t="s">
        <v>537</v>
      </c>
      <c r="L28" s="24">
        <v>45456.0</v>
      </c>
      <c r="M28" s="25">
        <v>45456.0</v>
      </c>
      <c r="N28" s="28" t="s">
        <v>375</v>
      </c>
      <c r="O28" s="23" t="str">
        <f t="shared" si="1"/>
        <v>SI</v>
      </c>
      <c r="P28" s="23" t="s">
        <v>367</v>
      </c>
      <c r="Q28" s="29">
        <v>270140.0</v>
      </c>
      <c r="R28" s="23">
        <v>403101.0</v>
      </c>
    </row>
    <row r="29" ht="15.75" customHeight="1">
      <c r="A29" s="23" t="s">
        <v>538</v>
      </c>
      <c r="B29" s="23" t="s">
        <v>539</v>
      </c>
      <c r="C29" s="23" t="s">
        <v>349</v>
      </c>
      <c r="D29" s="23" t="s">
        <v>540</v>
      </c>
      <c r="E29" s="23" t="s">
        <v>351</v>
      </c>
      <c r="F29" s="23" t="s">
        <v>541</v>
      </c>
      <c r="G29" s="23" t="s">
        <v>542</v>
      </c>
      <c r="H29" s="23" t="s">
        <v>543</v>
      </c>
      <c r="I29" s="23" t="s">
        <v>365</v>
      </c>
      <c r="J29" s="23" t="s">
        <v>356</v>
      </c>
      <c r="K29" s="23" t="s">
        <v>544</v>
      </c>
      <c r="L29" s="24">
        <v>45448.0</v>
      </c>
      <c r="M29" s="25">
        <v>45448.0</v>
      </c>
      <c r="N29" s="28" t="s">
        <v>375</v>
      </c>
      <c r="O29" s="23" t="str">
        <f t="shared" si="1"/>
        <v>SI</v>
      </c>
      <c r="P29" s="23" t="s">
        <v>376</v>
      </c>
      <c r="Q29" s="27">
        <v>414446.0</v>
      </c>
      <c r="R29" s="23">
        <v>403101.0</v>
      </c>
    </row>
    <row r="30" ht="15.75" customHeight="1">
      <c r="A30" s="23" t="s">
        <v>545</v>
      </c>
      <c r="B30" s="23" t="s">
        <v>546</v>
      </c>
      <c r="C30" s="23" t="s">
        <v>349</v>
      </c>
      <c r="D30" s="23" t="s">
        <v>547</v>
      </c>
      <c r="E30" s="23" t="s">
        <v>351</v>
      </c>
      <c r="F30" s="23" t="s">
        <v>548</v>
      </c>
      <c r="G30" s="23" t="s">
        <v>549</v>
      </c>
      <c r="H30" s="23" t="s">
        <v>550</v>
      </c>
      <c r="I30" s="28" t="s">
        <v>375</v>
      </c>
      <c r="J30" s="23" t="s">
        <v>35</v>
      </c>
      <c r="K30" s="23" t="s">
        <v>551</v>
      </c>
      <c r="L30" s="24">
        <v>45318.0</v>
      </c>
      <c r="M30" s="25">
        <v>45318.0</v>
      </c>
      <c r="N30" s="26">
        <v>45383.0</v>
      </c>
      <c r="O30" s="23" t="str">
        <f t="shared" si="1"/>
        <v>NO</v>
      </c>
      <c r="P30" s="23" t="s">
        <v>358</v>
      </c>
      <c r="Q30" s="27">
        <v>218575.0</v>
      </c>
      <c r="R30" s="23">
        <v>402101.0</v>
      </c>
    </row>
    <row r="31" ht="15.75" customHeight="1">
      <c r="A31" s="23" t="s">
        <v>552</v>
      </c>
      <c r="B31" s="23" t="s">
        <v>553</v>
      </c>
      <c r="C31" s="23" t="s">
        <v>349</v>
      </c>
      <c r="D31" s="23" t="s">
        <v>554</v>
      </c>
      <c r="E31" s="23" t="s">
        <v>351</v>
      </c>
      <c r="F31" s="23" t="s">
        <v>555</v>
      </c>
      <c r="G31" s="23" t="s">
        <v>556</v>
      </c>
      <c r="H31" s="23" t="s">
        <v>557</v>
      </c>
      <c r="I31" s="23" t="s">
        <v>355</v>
      </c>
      <c r="J31" s="23" t="s">
        <v>356</v>
      </c>
      <c r="K31" s="23" t="s">
        <v>558</v>
      </c>
      <c r="L31" s="24">
        <v>45461.0</v>
      </c>
      <c r="M31" s="25">
        <v>45461.0</v>
      </c>
      <c r="N31" s="28" t="s">
        <v>375</v>
      </c>
      <c r="O31" s="23" t="str">
        <f t="shared" si="1"/>
        <v>SI</v>
      </c>
      <c r="P31" s="23" t="s">
        <v>367</v>
      </c>
      <c r="Q31" s="27">
        <v>272633.0</v>
      </c>
      <c r="R31" s="23">
        <v>403101.0</v>
      </c>
    </row>
    <row r="32" ht="15.75" customHeight="1">
      <c r="A32" s="23" t="s">
        <v>56</v>
      </c>
      <c r="B32" s="23" t="s">
        <v>559</v>
      </c>
      <c r="C32" s="23" t="s">
        <v>349</v>
      </c>
      <c r="D32" s="23" t="s">
        <v>560</v>
      </c>
      <c r="E32" s="23" t="s">
        <v>351</v>
      </c>
      <c r="F32" s="23" t="s">
        <v>561</v>
      </c>
      <c r="G32" s="23" t="s">
        <v>562</v>
      </c>
      <c r="H32" s="23" t="s">
        <v>563</v>
      </c>
      <c r="I32" s="23" t="s">
        <v>355</v>
      </c>
      <c r="J32" s="23" t="s">
        <v>35</v>
      </c>
      <c r="K32" s="23" t="s">
        <v>564</v>
      </c>
      <c r="L32" s="24">
        <v>45313.0</v>
      </c>
      <c r="M32" s="25">
        <v>45313.0</v>
      </c>
      <c r="N32" s="26">
        <v>45383.0</v>
      </c>
      <c r="O32" s="23" t="str">
        <f t="shared" si="1"/>
        <v>NO</v>
      </c>
      <c r="P32" s="23" t="s">
        <v>376</v>
      </c>
      <c r="Q32" s="27">
        <v>445169.0</v>
      </c>
      <c r="R32" s="23">
        <v>403101.0</v>
      </c>
    </row>
    <row r="33" ht="15.75" customHeight="1">
      <c r="A33" s="23" t="s">
        <v>565</v>
      </c>
      <c r="B33" s="23" t="s">
        <v>566</v>
      </c>
      <c r="C33" s="23" t="s">
        <v>349</v>
      </c>
      <c r="D33" s="23" t="s">
        <v>567</v>
      </c>
      <c r="E33" s="23" t="s">
        <v>351</v>
      </c>
      <c r="F33" s="23" t="s">
        <v>568</v>
      </c>
      <c r="G33" s="23" t="s">
        <v>569</v>
      </c>
      <c r="H33" s="23" t="s">
        <v>570</v>
      </c>
      <c r="I33" s="23" t="s">
        <v>355</v>
      </c>
      <c r="J33" s="23" t="s">
        <v>356</v>
      </c>
      <c r="K33" s="23" t="s">
        <v>571</v>
      </c>
      <c r="L33" s="24">
        <v>45448.0</v>
      </c>
      <c r="M33" s="25">
        <v>45448.0</v>
      </c>
      <c r="N33" s="28" t="s">
        <v>375</v>
      </c>
      <c r="O33" s="23" t="str">
        <f t="shared" si="1"/>
        <v>SI</v>
      </c>
      <c r="P33" s="23" t="s">
        <v>358</v>
      </c>
      <c r="Q33" s="27">
        <v>189438.0</v>
      </c>
      <c r="R33" s="23">
        <v>402101.0</v>
      </c>
    </row>
    <row r="34" ht="15.75" customHeight="1">
      <c r="A34" s="23" t="s">
        <v>572</v>
      </c>
      <c r="B34" s="23" t="s">
        <v>573</v>
      </c>
      <c r="C34" s="23" t="s">
        <v>349</v>
      </c>
      <c r="D34" s="23" t="s">
        <v>574</v>
      </c>
      <c r="E34" s="23" t="s">
        <v>351</v>
      </c>
      <c r="F34" s="23" t="s">
        <v>575</v>
      </c>
      <c r="G34" s="23" t="s">
        <v>576</v>
      </c>
      <c r="H34" s="23" t="s">
        <v>577</v>
      </c>
      <c r="I34" s="23" t="s">
        <v>355</v>
      </c>
      <c r="J34" s="23" t="s">
        <v>35</v>
      </c>
      <c r="K34" s="23" t="s">
        <v>578</v>
      </c>
      <c r="L34" s="24">
        <v>45419.0</v>
      </c>
      <c r="M34" s="25">
        <v>45419.0</v>
      </c>
      <c r="N34" s="28" t="s">
        <v>375</v>
      </c>
      <c r="O34" s="23" t="str">
        <f t="shared" si="1"/>
        <v>SI</v>
      </c>
      <c r="P34" s="23" t="s">
        <v>367</v>
      </c>
      <c r="Q34" s="27">
        <v>115526.0</v>
      </c>
      <c r="R34" s="23">
        <v>403101.0</v>
      </c>
    </row>
    <row r="35" ht="15.75" customHeight="1">
      <c r="A35" s="23" t="s">
        <v>579</v>
      </c>
      <c r="B35" s="23" t="s">
        <v>580</v>
      </c>
      <c r="C35" s="23" t="s">
        <v>349</v>
      </c>
      <c r="D35" s="23" t="s">
        <v>581</v>
      </c>
      <c r="E35" s="23" t="s">
        <v>351</v>
      </c>
      <c r="F35" s="23" t="s">
        <v>582</v>
      </c>
      <c r="G35" s="23" t="s">
        <v>583</v>
      </c>
      <c r="H35" s="23" t="s">
        <v>584</v>
      </c>
      <c r="I35" s="23" t="s">
        <v>365</v>
      </c>
      <c r="J35" s="23" t="s">
        <v>356</v>
      </c>
      <c r="K35" s="23" t="s">
        <v>585</v>
      </c>
      <c r="L35" s="24">
        <v>45403.0</v>
      </c>
      <c r="M35" s="25">
        <v>45403.0</v>
      </c>
      <c r="N35" s="28" t="s">
        <v>375</v>
      </c>
      <c r="O35" s="23" t="str">
        <f t="shared" si="1"/>
        <v>SI</v>
      </c>
      <c r="P35" s="23" t="s">
        <v>376</v>
      </c>
      <c r="Q35" s="29">
        <v>154409.0</v>
      </c>
      <c r="R35" s="23">
        <v>403101.0</v>
      </c>
    </row>
    <row r="36" ht="15.75" customHeight="1">
      <c r="A36" s="23" t="s">
        <v>586</v>
      </c>
      <c r="B36" s="23" t="s">
        <v>587</v>
      </c>
      <c r="C36" s="23" t="s">
        <v>349</v>
      </c>
      <c r="D36" s="23" t="s">
        <v>588</v>
      </c>
      <c r="E36" s="23" t="s">
        <v>351</v>
      </c>
      <c r="F36" s="23" t="s">
        <v>589</v>
      </c>
      <c r="G36" s="23" t="s">
        <v>590</v>
      </c>
      <c r="H36" s="23" t="s">
        <v>591</v>
      </c>
      <c r="I36" s="23" t="s">
        <v>355</v>
      </c>
      <c r="J36" s="23" t="s">
        <v>35</v>
      </c>
      <c r="K36" s="23" t="s">
        <v>592</v>
      </c>
      <c r="L36" s="24">
        <v>45444.0</v>
      </c>
      <c r="M36" s="25">
        <v>45444.0</v>
      </c>
      <c r="N36" s="28" t="s">
        <v>375</v>
      </c>
      <c r="O36" s="23" t="str">
        <f t="shared" si="1"/>
        <v>SI</v>
      </c>
      <c r="P36" s="23" t="s">
        <v>358</v>
      </c>
      <c r="Q36" s="29">
        <v>380153.0</v>
      </c>
      <c r="R36" s="23">
        <v>402101.0</v>
      </c>
    </row>
    <row r="37" ht="15.75" customHeight="1">
      <c r="A37" s="23" t="s">
        <v>593</v>
      </c>
      <c r="B37" s="23" t="s">
        <v>594</v>
      </c>
      <c r="C37" s="23" t="s">
        <v>349</v>
      </c>
      <c r="D37" s="23" t="s">
        <v>595</v>
      </c>
      <c r="E37" s="23" t="s">
        <v>351</v>
      </c>
      <c r="F37" s="23" t="s">
        <v>596</v>
      </c>
      <c r="G37" s="23" t="s">
        <v>597</v>
      </c>
      <c r="H37" s="23" t="s">
        <v>598</v>
      </c>
      <c r="I37" s="23" t="s">
        <v>355</v>
      </c>
      <c r="J37" s="23" t="s">
        <v>356</v>
      </c>
      <c r="K37" s="23" t="s">
        <v>599</v>
      </c>
      <c r="L37" s="24">
        <v>45364.0</v>
      </c>
      <c r="M37" s="25">
        <v>45364.0</v>
      </c>
      <c r="N37" s="26">
        <v>45383.0</v>
      </c>
      <c r="O37" s="23" t="str">
        <f t="shared" si="1"/>
        <v>NO</v>
      </c>
      <c r="P37" s="23" t="s">
        <v>367</v>
      </c>
      <c r="Q37" s="29">
        <v>398095.0</v>
      </c>
      <c r="R37" s="23">
        <v>403101.0</v>
      </c>
    </row>
    <row r="38" ht="15.75" customHeight="1">
      <c r="A38" s="23" t="s">
        <v>600</v>
      </c>
      <c r="B38" s="23" t="s">
        <v>601</v>
      </c>
      <c r="C38" s="23" t="s">
        <v>349</v>
      </c>
      <c r="D38" s="23" t="s">
        <v>602</v>
      </c>
      <c r="E38" s="23" t="s">
        <v>351</v>
      </c>
      <c r="F38" s="23" t="s">
        <v>603</v>
      </c>
      <c r="G38" s="23" t="s">
        <v>604</v>
      </c>
      <c r="H38" s="23" t="s">
        <v>605</v>
      </c>
      <c r="I38" s="23" t="s">
        <v>355</v>
      </c>
      <c r="J38" s="23" t="s">
        <v>35</v>
      </c>
      <c r="K38" s="23" t="s">
        <v>606</v>
      </c>
      <c r="L38" s="24" t="s">
        <v>607</v>
      </c>
      <c r="M38" s="25" t="s">
        <v>607</v>
      </c>
      <c r="N38" s="28" t="s">
        <v>375</v>
      </c>
      <c r="O38" s="23" t="str">
        <f t="shared" si="1"/>
        <v>SI</v>
      </c>
      <c r="P38" s="23" t="s">
        <v>376</v>
      </c>
      <c r="Q38" s="27">
        <v>385421.0</v>
      </c>
      <c r="R38" s="23">
        <v>403101.0</v>
      </c>
    </row>
    <row r="39" ht="15.75" customHeight="1">
      <c r="A39" s="23" t="s">
        <v>201</v>
      </c>
      <c r="B39" s="23" t="s">
        <v>608</v>
      </c>
      <c r="C39" s="23" t="s">
        <v>349</v>
      </c>
      <c r="D39" s="23" t="s">
        <v>609</v>
      </c>
      <c r="E39" s="23" t="s">
        <v>351</v>
      </c>
      <c r="F39" s="23" t="s">
        <v>610</v>
      </c>
      <c r="G39" s="23" t="s">
        <v>611</v>
      </c>
      <c r="H39" s="23" t="s">
        <v>612</v>
      </c>
      <c r="I39" s="23" t="s">
        <v>355</v>
      </c>
      <c r="J39" s="23" t="s">
        <v>356</v>
      </c>
      <c r="K39" s="23" t="s">
        <v>613</v>
      </c>
      <c r="L39" s="24">
        <v>45323.0</v>
      </c>
      <c r="M39" s="25">
        <v>45323.0</v>
      </c>
      <c r="N39" s="26">
        <v>45383.0</v>
      </c>
      <c r="O39" s="23" t="str">
        <f t="shared" si="1"/>
        <v>NO</v>
      </c>
      <c r="P39" s="23" t="s">
        <v>358</v>
      </c>
      <c r="Q39" s="29">
        <v>397090.0</v>
      </c>
      <c r="R39" s="23">
        <v>402101.0</v>
      </c>
    </row>
    <row r="40" ht="15.75" customHeight="1">
      <c r="A40" s="23" t="s">
        <v>614</v>
      </c>
      <c r="B40" s="23" t="s">
        <v>615</v>
      </c>
      <c r="C40" s="23" t="s">
        <v>349</v>
      </c>
      <c r="D40" s="23" t="s">
        <v>616</v>
      </c>
      <c r="E40" s="23" t="s">
        <v>351</v>
      </c>
      <c r="F40" s="23" t="s">
        <v>617</v>
      </c>
      <c r="G40" s="23" t="s">
        <v>618</v>
      </c>
      <c r="H40" s="23" t="s">
        <v>619</v>
      </c>
      <c r="I40" s="23" t="s">
        <v>355</v>
      </c>
      <c r="J40" s="23" t="s">
        <v>35</v>
      </c>
      <c r="K40" s="23" t="s">
        <v>620</v>
      </c>
      <c r="L40" s="24">
        <v>45432.0</v>
      </c>
      <c r="M40" s="25">
        <v>45432.0</v>
      </c>
      <c r="N40" s="28" t="s">
        <v>375</v>
      </c>
      <c r="O40" s="23" t="str">
        <f t="shared" si="1"/>
        <v>SI</v>
      </c>
      <c r="P40" s="23" t="s">
        <v>367</v>
      </c>
      <c r="Q40" s="27">
        <v>259341.0</v>
      </c>
      <c r="R40" s="23">
        <v>403101.0</v>
      </c>
    </row>
    <row r="41" ht="15.75" customHeight="1">
      <c r="A41" s="23" t="s">
        <v>621</v>
      </c>
      <c r="B41" s="23" t="s">
        <v>622</v>
      </c>
      <c r="C41" s="23" t="s">
        <v>349</v>
      </c>
      <c r="D41" s="23" t="s">
        <v>623</v>
      </c>
      <c r="E41" s="23" t="s">
        <v>351</v>
      </c>
      <c r="F41" s="23" t="s">
        <v>624</v>
      </c>
      <c r="G41" s="23" t="s">
        <v>625</v>
      </c>
      <c r="H41" s="23" t="s">
        <v>626</v>
      </c>
      <c r="I41" s="23" t="s">
        <v>355</v>
      </c>
      <c r="J41" s="23" t="s">
        <v>356</v>
      </c>
      <c r="K41" s="23" t="s">
        <v>627</v>
      </c>
      <c r="L41" s="24">
        <v>45471.0</v>
      </c>
      <c r="M41" s="25">
        <v>45471.0</v>
      </c>
      <c r="N41" s="28" t="s">
        <v>375</v>
      </c>
      <c r="O41" s="23" t="str">
        <f t="shared" si="1"/>
        <v>SI</v>
      </c>
      <c r="P41" s="23" t="s">
        <v>376</v>
      </c>
      <c r="Q41" s="29">
        <v>406805.0</v>
      </c>
      <c r="R41" s="23">
        <v>403101.0</v>
      </c>
    </row>
    <row r="42" ht="15.75" customHeight="1">
      <c r="A42" s="23" t="s">
        <v>628</v>
      </c>
      <c r="B42" s="23" t="s">
        <v>629</v>
      </c>
      <c r="C42" s="23" t="s">
        <v>349</v>
      </c>
      <c r="D42" s="23" t="s">
        <v>630</v>
      </c>
      <c r="E42" s="23" t="s">
        <v>351</v>
      </c>
      <c r="F42" s="23" t="s">
        <v>631</v>
      </c>
      <c r="G42" s="23" t="s">
        <v>632</v>
      </c>
      <c r="H42" s="23" t="s">
        <v>633</v>
      </c>
      <c r="I42" s="23" t="s">
        <v>355</v>
      </c>
      <c r="J42" s="23" t="s">
        <v>35</v>
      </c>
      <c r="K42" s="23" t="s">
        <v>634</v>
      </c>
      <c r="L42" s="24">
        <v>45409.0</v>
      </c>
      <c r="M42" s="25">
        <v>45409.0</v>
      </c>
      <c r="N42" s="28" t="s">
        <v>375</v>
      </c>
      <c r="O42" s="23" t="str">
        <f t="shared" si="1"/>
        <v>SI</v>
      </c>
      <c r="P42" s="23" t="s">
        <v>358</v>
      </c>
      <c r="Q42" s="27">
        <v>333954.0</v>
      </c>
      <c r="R42" s="23">
        <v>402101.0</v>
      </c>
    </row>
    <row r="43" ht="15.75" customHeight="1">
      <c r="A43" s="23" t="s">
        <v>635</v>
      </c>
      <c r="B43" s="23" t="s">
        <v>636</v>
      </c>
      <c r="C43" s="23" t="s">
        <v>637</v>
      </c>
      <c r="D43" s="23" t="s">
        <v>638</v>
      </c>
      <c r="E43" s="23" t="s">
        <v>639</v>
      </c>
      <c r="F43" s="23" t="s">
        <v>640</v>
      </c>
      <c r="G43" s="23" t="s">
        <v>641</v>
      </c>
      <c r="H43" s="23" t="s">
        <v>642</v>
      </c>
      <c r="I43" s="23" t="s">
        <v>351</v>
      </c>
      <c r="J43" s="23" t="s">
        <v>35</v>
      </c>
      <c r="K43" s="23" t="s">
        <v>643</v>
      </c>
      <c r="L43" s="24">
        <v>45351.0</v>
      </c>
      <c r="M43" s="25">
        <v>45351.0</v>
      </c>
      <c r="N43" s="26">
        <v>45383.0</v>
      </c>
      <c r="O43" s="23" t="str">
        <f t="shared" si="1"/>
        <v>NO</v>
      </c>
      <c r="P43" s="23" t="s">
        <v>367</v>
      </c>
      <c r="Q43" s="27">
        <v>86846.0</v>
      </c>
      <c r="R43" s="23">
        <v>403101.0</v>
      </c>
    </row>
    <row r="44" ht="15.75" customHeight="1">
      <c r="A44" s="23" t="s">
        <v>644</v>
      </c>
      <c r="B44" s="23" t="s">
        <v>187</v>
      </c>
      <c r="C44" s="23" t="s">
        <v>637</v>
      </c>
      <c r="D44" s="23" t="s">
        <v>645</v>
      </c>
      <c r="E44" s="23" t="s">
        <v>646</v>
      </c>
      <c r="F44" s="23" t="s">
        <v>647</v>
      </c>
      <c r="G44" s="23" t="s">
        <v>648</v>
      </c>
      <c r="H44" s="23" t="s">
        <v>649</v>
      </c>
      <c r="I44" s="23" t="s">
        <v>351</v>
      </c>
      <c r="J44" s="23" t="s">
        <v>650</v>
      </c>
      <c r="K44" s="23" t="s">
        <v>651</v>
      </c>
      <c r="L44" s="24">
        <v>45457.0</v>
      </c>
      <c r="M44" s="25">
        <v>45457.0</v>
      </c>
      <c r="N44" s="28" t="s">
        <v>375</v>
      </c>
      <c r="O44" s="23" t="str">
        <f t="shared" si="1"/>
        <v>SI</v>
      </c>
      <c r="P44" s="23" t="s">
        <v>376</v>
      </c>
      <c r="Q44" s="27">
        <v>167448.0</v>
      </c>
      <c r="R44" s="23">
        <v>403101.0</v>
      </c>
    </row>
    <row r="45" ht="15.75" customHeight="1">
      <c r="A45" s="23" t="s">
        <v>652</v>
      </c>
      <c r="B45" s="23" t="s">
        <v>653</v>
      </c>
      <c r="C45" s="23" t="s">
        <v>637</v>
      </c>
      <c r="D45" s="23" t="s">
        <v>654</v>
      </c>
      <c r="E45" s="23" t="s">
        <v>655</v>
      </c>
      <c r="F45" s="23" t="s">
        <v>656</v>
      </c>
      <c r="G45" s="23" t="s">
        <v>657</v>
      </c>
      <c r="H45" s="23" t="s">
        <v>658</v>
      </c>
      <c r="I45" s="23" t="s">
        <v>351</v>
      </c>
      <c r="J45" s="23" t="s">
        <v>356</v>
      </c>
      <c r="K45" s="23" t="s">
        <v>659</v>
      </c>
      <c r="L45" s="24">
        <v>45426.0</v>
      </c>
      <c r="M45" s="25">
        <v>45426.0</v>
      </c>
      <c r="N45" s="28" t="s">
        <v>375</v>
      </c>
      <c r="O45" s="23" t="str">
        <f t="shared" si="1"/>
        <v>SI</v>
      </c>
      <c r="P45" s="23" t="s">
        <v>358</v>
      </c>
      <c r="Q45" s="29">
        <v>70569.0</v>
      </c>
      <c r="R45" s="23">
        <v>402102.0</v>
      </c>
    </row>
    <row r="46" ht="15.75" customHeight="1">
      <c r="A46" s="23" t="s">
        <v>660</v>
      </c>
      <c r="B46" s="23" t="s">
        <v>661</v>
      </c>
      <c r="C46" s="23" t="s">
        <v>637</v>
      </c>
      <c r="D46" s="23" t="s">
        <v>662</v>
      </c>
      <c r="E46" s="23" t="s">
        <v>663</v>
      </c>
      <c r="F46" s="23" t="s">
        <v>664</v>
      </c>
      <c r="G46" s="23" t="s">
        <v>665</v>
      </c>
      <c r="H46" s="23" t="s">
        <v>666</v>
      </c>
      <c r="I46" s="23" t="s">
        <v>351</v>
      </c>
      <c r="J46" s="23" t="s">
        <v>35</v>
      </c>
      <c r="K46" s="23" t="s">
        <v>667</v>
      </c>
      <c r="L46" s="24">
        <v>45385.0</v>
      </c>
      <c r="M46" s="25">
        <v>45385.0</v>
      </c>
      <c r="N46" s="28" t="s">
        <v>375</v>
      </c>
      <c r="O46" s="23" t="str">
        <f t="shared" si="1"/>
        <v>SI</v>
      </c>
      <c r="P46" s="23" t="s">
        <v>367</v>
      </c>
      <c r="Q46" s="29">
        <v>130021.0</v>
      </c>
      <c r="R46" s="23">
        <v>403101.0</v>
      </c>
    </row>
    <row r="47" ht="15.75" customHeight="1">
      <c r="A47" s="23" t="s">
        <v>668</v>
      </c>
      <c r="B47" s="23" t="s">
        <v>669</v>
      </c>
      <c r="C47" s="23" t="s">
        <v>637</v>
      </c>
      <c r="D47" s="23" t="s">
        <v>670</v>
      </c>
      <c r="E47" s="23" t="s">
        <v>671</v>
      </c>
      <c r="F47" s="23" t="s">
        <v>672</v>
      </c>
      <c r="G47" s="23" t="s">
        <v>673</v>
      </c>
      <c r="H47" s="23" t="s">
        <v>674</v>
      </c>
      <c r="I47" s="23" t="s">
        <v>351</v>
      </c>
      <c r="J47" s="23" t="s">
        <v>650</v>
      </c>
      <c r="K47" s="23" t="s">
        <v>675</v>
      </c>
      <c r="L47" s="24">
        <v>45394.0</v>
      </c>
      <c r="M47" s="25">
        <v>45394.0</v>
      </c>
      <c r="N47" s="28" t="s">
        <v>375</v>
      </c>
      <c r="O47" s="23" t="str">
        <f t="shared" si="1"/>
        <v>SI</v>
      </c>
      <c r="P47" s="23" t="s">
        <v>376</v>
      </c>
      <c r="Q47" s="27">
        <v>135342.0</v>
      </c>
      <c r="R47" s="23">
        <v>403101.0</v>
      </c>
    </row>
    <row r="48" ht="15.75" customHeight="1">
      <c r="A48" s="23" t="s">
        <v>676</v>
      </c>
      <c r="B48" s="23" t="s">
        <v>677</v>
      </c>
      <c r="C48" s="23" t="s">
        <v>637</v>
      </c>
      <c r="D48" s="23" t="s">
        <v>678</v>
      </c>
      <c r="E48" s="23" t="s">
        <v>679</v>
      </c>
      <c r="F48" s="23" t="s">
        <v>680</v>
      </c>
      <c r="G48" s="23" t="s">
        <v>681</v>
      </c>
      <c r="H48" s="23" t="s">
        <v>682</v>
      </c>
      <c r="I48" s="23" t="s">
        <v>351</v>
      </c>
      <c r="J48" s="23" t="s">
        <v>356</v>
      </c>
      <c r="K48" s="23" t="s">
        <v>683</v>
      </c>
      <c r="L48" s="24">
        <v>45366.0</v>
      </c>
      <c r="M48" s="25">
        <v>45366.0</v>
      </c>
      <c r="N48" s="26">
        <v>45383.0</v>
      </c>
      <c r="O48" s="23" t="str">
        <f t="shared" si="1"/>
        <v>NO</v>
      </c>
      <c r="P48" s="23" t="s">
        <v>358</v>
      </c>
      <c r="Q48" s="27">
        <v>55258.0</v>
      </c>
      <c r="R48" s="23">
        <v>402102.0</v>
      </c>
    </row>
    <row r="49" ht="15.75" customHeight="1">
      <c r="A49" s="23" t="s">
        <v>684</v>
      </c>
      <c r="B49" s="23" t="s">
        <v>685</v>
      </c>
      <c r="C49" s="23" t="s">
        <v>637</v>
      </c>
      <c r="D49" s="23" t="s">
        <v>686</v>
      </c>
      <c r="E49" s="23" t="s">
        <v>639</v>
      </c>
      <c r="F49" s="23" t="s">
        <v>687</v>
      </c>
      <c r="G49" s="23" t="s">
        <v>688</v>
      </c>
      <c r="H49" s="23" t="s">
        <v>689</v>
      </c>
      <c r="I49" s="23" t="s">
        <v>351</v>
      </c>
      <c r="J49" s="23" t="s">
        <v>35</v>
      </c>
      <c r="K49" s="23" t="s">
        <v>690</v>
      </c>
      <c r="L49" s="24">
        <v>45393.0</v>
      </c>
      <c r="M49" s="25">
        <v>45393.0</v>
      </c>
      <c r="N49" s="28" t="s">
        <v>375</v>
      </c>
      <c r="O49" s="23" t="str">
        <f t="shared" si="1"/>
        <v>SI</v>
      </c>
      <c r="P49" s="23" t="s">
        <v>367</v>
      </c>
      <c r="Q49" s="29">
        <v>104301.0</v>
      </c>
      <c r="R49" s="23">
        <v>403101.0</v>
      </c>
    </row>
    <row r="50" ht="15.75" customHeight="1">
      <c r="A50" s="23" t="s">
        <v>691</v>
      </c>
      <c r="B50" s="23" t="s">
        <v>692</v>
      </c>
      <c r="C50" s="23" t="s">
        <v>637</v>
      </c>
      <c r="D50" s="23" t="s">
        <v>693</v>
      </c>
      <c r="E50" s="23" t="s">
        <v>646</v>
      </c>
      <c r="F50" s="23" t="s">
        <v>694</v>
      </c>
      <c r="G50" s="23" t="s">
        <v>695</v>
      </c>
      <c r="H50" s="23" t="s">
        <v>696</v>
      </c>
      <c r="I50" s="23" t="s">
        <v>351</v>
      </c>
      <c r="J50" s="23" t="s">
        <v>650</v>
      </c>
      <c r="K50" s="23" t="s">
        <v>697</v>
      </c>
      <c r="L50" s="24">
        <v>45414.0</v>
      </c>
      <c r="M50" s="25">
        <v>45414.0</v>
      </c>
      <c r="N50" s="28" t="s">
        <v>375</v>
      </c>
      <c r="O50" s="23" t="str">
        <f t="shared" si="1"/>
        <v>SI</v>
      </c>
      <c r="P50" s="23" t="s">
        <v>376</v>
      </c>
      <c r="Q50" s="27">
        <v>158669.0</v>
      </c>
      <c r="R50" s="23">
        <v>403101.0</v>
      </c>
    </row>
    <row r="51" ht="15.75" customHeight="1">
      <c r="A51" s="23" t="s">
        <v>698</v>
      </c>
      <c r="B51" s="23" t="s">
        <v>699</v>
      </c>
      <c r="C51" s="23" t="s">
        <v>637</v>
      </c>
      <c r="D51" s="23" t="s">
        <v>700</v>
      </c>
      <c r="E51" s="23" t="s">
        <v>655</v>
      </c>
      <c r="F51" s="23" t="s">
        <v>701</v>
      </c>
      <c r="G51" s="23" t="s">
        <v>702</v>
      </c>
      <c r="H51" s="23" t="s">
        <v>703</v>
      </c>
      <c r="I51" s="23" t="s">
        <v>351</v>
      </c>
      <c r="J51" s="23" t="s">
        <v>356</v>
      </c>
      <c r="K51" s="23" t="s">
        <v>704</v>
      </c>
      <c r="L51" s="24" t="s">
        <v>705</v>
      </c>
      <c r="M51" s="25" t="s">
        <v>705</v>
      </c>
      <c r="N51" s="28" t="s">
        <v>375</v>
      </c>
      <c r="O51" s="23" t="str">
        <f t="shared" si="1"/>
        <v>SI</v>
      </c>
      <c r="P51" s="23" t="s">
        <v>358</v>
      </c>
      <c r="Q51" s="27">
        <v>166965.0</v>
      </c>
      <c r="R51" s="23">
        <v>402102.0</v>
      </c>
    </row>
    <row r="52" ht="15.75" customHeight="1">
      <c r="A52" s="23" t="s">
        <v>706</v>
      </c>
      <c r="B52" s="23" t="s">
        <v>707</v>
      </c>
      <c r="C52" s="23" t="s">
        <v>637</v>
      </c>
      <c r="D52" s="23" t="s">
        <v>708</v>
      </c>
      <c r="E52" s="23" t="s">
        <v>663</v>
      </c>
      <c r="F52" s="23" t="s">
        <v>709</v>
      </c>
      <c r="G52" s="23" t="s">
        <v>710</v>
      </c>
      <c r="H52" s="23" t="s">
        <v>711</v>
      </c>
      <c r="I52" s="23" t="s">
        <v>351</v>
      </c>
      <c r="J52" s="23" t="s">
        <v>35</v>
      </c>
      <c r="K52" s="23" t="s">
        <v>712</v>
      </c>
      <c r="L52" s="24">
        <v>45321.0</v>
      </c>
      <c r="M52" s="25">
        <v>45321.0</v>
      </c>
      <c r="N52" s="26">
        <v>45383.0</v>
      </c>
      <c r="O52" s="23" t="str">
        <f t="shared" si="1"/>
        <v>NO</v>
      </c>
      <c r="P52" s="23" t="s">
        <v>367</v>
      </c>
      <c r="Q52" s="27">
        <v>151978.0</v>
      </c>
      <c r="R52" s="23">
        <v>403101.0</v>
      </c>
    </row>
    <row r="53" ht="15.75" customHeight="1">
      <c r="A53" s="23" t="s">
        <v>713</v>
      </c>
      <c r="B53" s="23" t="s">
        <v>714</v>
      </c>
      <c r="C53" s="23" t="s">
        <v>637</v>
      </c>
      <c r="D53" s="23" t="s">
        <v>715</v>
      </c>
      <c r="E53" s="23" t="s">
        <v>716</v>
      </c>
      <c r="F53" s="23" t="s">
        <v>717</v>
      </c>
      <c r="G53" s="23" t="s">
        <v>718</v>
      </c>
      <c r="H53" s="23" t="s">
        <v>719</v>
      </c>
      <c r="I53" s="23" t="s">
        <v>351</v>
      </c>
      <c r="J53" s="23" t="s">
        <v>650</v>
      </c>
      <c r="K53" s="23" t="s">
        <v>720</v>
      </c>
      <c r="L53" s="24">
        <v>45399.0</v>
      </c>
      <c r="M53" s="25">
        <v>45399.0</v>
      </c>
      <c r="N53" s="28" t="s">
        <v>375</v>
      </c>
      <c r="O53" s="23" t="str">
        <f t="shared" si="1"/>
        <v>SI</v>
      </c>
      <c r="P53" s="23" t="s">
        <v>376</v>
      </c>
      <c r="Q53" s="27">
        <v>176989.0</v>
      </c>
      <c r="R53" s="23">
        <v>403101.0</v>
      </c>
    </row>
    <row r="54" ht="15.75" customHeight="1">
      <c r="A54" s="23" t="s">
        <v>721</v>
      </c>
      <c r="B54" s="23" t="s">
        <v>722</v>
      </c>
      <c r="C54" s="28" t="s">
        <v>375</v>
      </c>
      <c r="D54" s="23" t="s">
        <v>723</v>
      </c>
      <c r="E54" s="23" t="s">
        <v>679</v>
      </c>
      <c r="F54" s="23" t="s">
        <v>724</v>
      </c>
      <c r="G54" s="23" t="s">
        <v>725</v>
      </c>
      <c r="H54" s="23" t="s">
        <v>726</v>
      </c>
      <c r="I54" s="23" t="s">
        <v>351</v>
      </c>
      <c r="J54" s="23" t="s">
        <v>356</v>
      </c>
      <c r="K54" s="23" t="s">
        <v>727</v>
      </c>
      <c r="L54" s="24">
        <v>45326.0</v>
      </c>
      <c r="M54" s="25">
        <v>45326.0</v>
      </c>
      <c r="N54" s="26">
        <v>45383.0</v>
      </c>
      <c r="O54" s="23" t="str">
        <f t="shared" si="1"/>
        <v>NO</v>
      </c>
      <c r="P54" s="23" t="s">
        <v>358</v>
      </c>
      <c r="Q54" s="29">
        <v>102271.0</v>
      </c>
      <c r="R54" s="23">
        <v>403101.0</v>
      </c>
    </row>
    <row r="55" ht="15.75" customHeight="1">
      <c r="A55" s="23" t="s">
        <v>27</v>
      </c>
      <c r="B55" s="23" t="s">
        <v>728</v>
      </c>
      <c r="C55" s="23" t="s">
        <v>637</v>
      </c>
      <c r="D55" s="23" t="s">
        <v>729</v>
      </c>
      <c r="E55" s="23" t="s">
        <v>639</v>
      </c>
      <c r="F55" s="23" t="s">
        <v>730</v>
      </c>
      <c r="G55" s="23" t="s">
        <v>731</v>
      </c>
      <c r="H55" s="23" t="s">
        <v>732</v>
      </c>
      <c r="I55" s="23" t="s">
        <v>351</v>
      </c>
      <c r="J55" s="23" t="s">
        <v>35</v>
      </c>
      <c r="K55" s="23" t="s">
        <v>733</v>
      </c>
      <c r="L55" s="24">
        <v>45470.0</v>
      </c>
      <c r="M55" s="25">
        <v>45470.0</v>
      </c>
      <c r="N55" s="28" t="s">
        <v>375</v>
      </c>
      <c r="O55" s="23" t="str">
        <f t="shared" si="1"/>
        <v>SI</v>
      </c>
      <c r="P55" s="23" t="s">
        <v>367</v>
      </c>
      <c r="Q55" s="27">
        <v>154758.0</v>
      </c>
      <c r="R55" s="23">
        <v>403101.0</v>
      </c>
    </row>
    <row r="56" ht="15.75" customHeight="1">
      <c r="A56" s="23" t="s">
        <v>734</v>
      </c>
      <c r="B56" s="23" t="s">
        <v>735</v>
      </c>
      <c r="C56" s="23" t="s">
        <v>637</v>
      </c>
      <c r="D56" s="23" t="s">
        <v>736</v>
      </c>
      <c r="E56" s="23" t="s">
        <v>646</v>
      </c>
      <c r="F56" s="23" t="s">
        <v>737</v>
      </c>
      <c r="G56" s="23" t="s">
        <v>738</v>
      </c>
      <c r="H56" s="23" t="s">
        <v>739</v>
      </c>
      <c r="I56" s="23" t="s">
        <v>351</v>
      </c>
      <c r="J56" s="23" t="s">
        <v>650</v>
      </c>
      <c r="K56" s="23" t="s">
        <v>740</v>
      </c>
      <c r="L56" s="24">
        <v>45423.0</v>
      </c>
      <c r="M56" s="25">
        <v>45423.0</v>
      </c>
      <c r="N56" s="28" t="s">
        <v>375</v>
      </c>
      <c r="O56" s="23" t="str">
        <f t="shared" si="1"/>
        <v>SI</v>
      </c>
      <c r="P56" s="23" t="s">
        <v>376</v>
      </c>
      <c r="Q56" s="27">
        <v>55466.0</v>
      </c>
      <c r="R56" s="23">
        <v>403101.0</v>
      </c>
    </row>
    <row r="57" ht="15.75" customHeight="1">
      <c r="A57" s="23" t="s">
        <v>222</v>
      </c>
      <c r="B57" s="23" t="s">
        <v>741</v>
      </c>
      <c r="C57" s="23" t="s">
        <v>637</v>
      </c>
      <c r="D57" s="23" t="s">
        <v>742</v>
      </c>
      <c r="E57" s="23" t="s">
        <v>655</v>
      </c>
      <c r="F57" s="23" t="s">
        <v>743</v>
      </c>
      <c r="G57" s="23" t="s">
        <v>744</v>
      </c>
      <c r="H57" s="23" t="s">
        <v>745</v>
      </c>
      <c r="I57" s="23" t="s">
        <v>351</v>
      </c>
      <c r="J57" s="23" t="s">
        <v>356</v>
      </c>
      <c r="K57" s="23" t="s">
        <v>746</v>
      </c>
      <c r="L57" s="24">
        <v>45389.0</v>
      </c>
      <c r="M57" s="25">
        <v>45389.0</v>
      </c>
      <c r="N57" s="28" t="s">
        <v>375</v>
      </c>
      <c r="O57" s="23" t="str">
        <f t="shared" si="1"/>
        <v>SI</v>
      </c>
      <c r="P57" s="23" t="s">
        <v>358</v>
      </c>
      <c r="Q57" s="27">
        <v>89589.0</v>
      </c>
      <c r="R57" s="23">
        <v>402102.0</v>
      </c>
    </row>
    <row r="58" ht="15.75" customHeight="1">
      <c r="A58" s="23" t="s">
        <v>747</v>
      </c>
      <c r="B58" s="23" t="s">
        <v>748</v>
      </c>
      <c r="C58" s="23" t="s">
        <v>637</v>
      </c>
      <c r="D58" s="23" t="s">
        <v>749</v>
      </c>
      <c r="E58" s="23" t="s">
        <v>663</v>
      </c>
      <c r="F58" s="23" t="s">
        <v>750</v>
      </c>
      <c r="G58" s="23" t="s">
        <v>751</v>
      </c>
      <c r="H58" s="23" t="s">
        <v>752</v>
      </c>
      <c r="I58" s="23" t="s">
        <v>351</v>
      </c>
      <c r="J58" s="23" t="s">
        <v>35</v>
      </c>
      <c r="K58" s="23" t="s">
        <v>753</v>
      </c>
      <c r="L58" s="24">
        <v>45404.0</v>
      </c>
      <c r="M58" s="25">
        <v>45404.0</v>
      </c>
      <c r="N58" s="28" t="s">
        <v>375</v>
      </c>
      <c r="O58" s="23" t="str">
        <f t="shared" si="1"/>
        <v>SI</v>
      </c>
      <c r="P58" s="23" t="s">
        <v>367</v>
      </c>
      <c r="Q58" s="29">
        <v>75404.0</v>
      </c>
      <c r="R58" s="23">
        <v>403101.0</v>
      </c>
    </row>
    <row r="59" ht="15.75" customHeight="1">
      <c r="A59" s="23" t="s">
        <v>754</v>
      </c>
      <c r="B59" s="23" t="s">
        <v>755</v>
      </c>
      <c r="C59" s="23" t="s">
        <v>637</v>
      </c>
      <c r="D59" s="23" t="s">
        <v>756</v>
      </c>
      <c r="E59" s="23" t="s">
        <v>757</v>
      </c>
      <c r="F59" s="23" t="s">
        <v>758</v>
      </c>
      <c r="G59" s="23" t="s">
        <v>759</v>
      </c>
      <c r="H59" s="23" t="s">
        <v>760</v>
      </c>
      <c r="I59" s="23" t="s">
        <v>351</v>
      </c>
      <c r="J59" s="23" t="s">
        <v>650</v>
      </c>
      <c r="K59" s="23" t="s">
        <v>761</v>
      </c>
      <c r="L59" s="24">
        <v>45328.0</v>
      </c>
      <c r="M59" s="25">
        <v>45328.0</v>
      </c>
      <c r="N59" s="26">
        <v>45383.0</v>
      </c>
      <c r="O59" s="23" t="str">
        <f t="shared" si="1"/>
        <v>NO</v>
      </c>
      <c r="P59" s="23" t="s">
        <v>376</v>
      </c>
      <c r="Q59" s="29">
        <v>114077.0</v>
      </c>
      <c r="R59" s="23">
        <v>403101.0</v>
      </c>
    </row>
    <row r="60" ht="15.75" customHeight="1">
      <c r="A60" s="23" t="s">
        <v>762</v>
      </c>
      <c r="B60" s="23" t="s">
        <v>763</v>
      </c>
      <c r="C60" s="23" t="s">
        <v>637</v>
      </c>
      <c r="D60" s="23" t="s">
        <v>764</v>
      </c>
      <c r="E60" s="23" t="s">
        <v>679</v>
      </c>
      <c r="F60" s="23" t="s">
        <v>765</v>
      </c>
      <c r="G60" s="23" t="s">
        <v>766</v>
      </c>
      <c r="H60" s="23" t="s">
        <v>767</v>
      </c>
      <c r="I60" s="23" t="s">
        <v>351</v>
      </c>
      <c r="J60" s="23" t="s">
        <v>356</v>
      </c>
      <c r="K60" s="23" t="s">
        <v>768</v>
      </c>
      <c r="L60" s="24">
        <v>45355.0</v>
      </c>
      <c r="M60" s="25">
        <v>45355.0</v>
      </c>
      <c r="N60" s="26">
        <v>45383.0</v>
      </c>
      <c r="O60" s="23" t="str">
        <f t="shared" si="1"/>
        <v>NO</v>
      </c>
      <c r="P60" s="23" t="s">
        <v>358</v>
      </c>
      <c r="Q60" s="27">
        <v>174259.0</v>
      </c>
      <c r="R60" s="23">
        <v>402102.0</v>
      </c>
    </row>
    <row r="61" ht="15.75" customHeight="1">
      <c r="A61" s="23" t="s">
        <v>769</v>
      </c>
      <c r="B61" s="23" t="s">
        <v>770</v>
      </c>
      <c r="C61" s="23" t="s">
        <v>637</v>
      </c>
      <c r="D61" s="23" t="s">
        <v>771</v>
      </c>
      <c r="E61" s="23" t="s">
        <v>639</v>
      </c>
      <c r="F61" s="23" t="s">
        <v>772</v>
      </c>
      <c r="G61" s="23" t="s">
        <v>773</v>
      </c>
      <c r="H61" s="23" t="s">
        <v>774</v>
      </c>
      <c r="I61" s="23" t="s">
        <v>351</v>
      </c>
      <c r="J61" s="23" t="s">
        <v>35</v>
      </c>
      <c r="K61" s="23" t="s">
        <v>775</v>
      </c>
      <c r="L61" s="24">
        <v>45399.0</v>
      </c>
      <c r="M61" s="25">
        <v>45399.0</v>
      </c>
      <c r="N61" s="28" t="s">
        <v>375</v>
      </c>
      <c r="O61" s="23" t="str">
        <f t="shared" si="1"/>
        <v>SI</v>
      </c>
      <c r="P61" s="23" t="s">
        <v>367</v>
      </c>
      <c r="Q61" s="27">
        <v>133689.0</v>
      </c>
      <c r="R61" s="23">
        <v>403101.0</v>
      </c>
    </row>
    <row r="62" ht="15.75" customHeight="1">
      <c r="A62" s="23" t="s">
        <v>776</v>
      </c>
      <c r="B62" s="23" t="s">
        <v>777</v>
      </c>
      <c r="C62" s="23" t="s">
        <v>637</v>
      </c>
      <c r="D62" s="23" t="s">
        <v>778</v>
      </c>
      <c r="E62" s="23" t="s">
        <v>646</v>
      </c>
      <c r="F62" s="23" t="s">
        <v>779</v>
      </c>
      <c r="G62" s="23" t="s">
        <v>780</v>
      </c>
      <c r="H62" s="23" t="s">
        <v>781</v>
      </c>
      <c r="I62" s="23" t="s">
        <v>351</v>
      </c>
      <c r="J62" s="23" t="s">
        <v>650</v>
      </c>
      <c r="K62" s="23" t="s">
        <v>782</v>
      </c>
      <c r="L62" s="24">
        <v>45425.0</v>
      </c>
      <c r="M62" s="25">
        <v>45425.0</v>
      </c>
      <c r="N62" s="28" t="s">
        <v>375</v>
      </c>
      <c r="O62" s="23" t="str">
        <f t="shared" si="1"/>
        <v>SI</v>
      </c>
      <c r="P62" s="23" t="s">
        <v>376</v>
      </c>
      <c r="Q62" s="27">
        <v>58351.0</v>
      </c>
      <c r="R62" s="23">
        <v>403101.0</v>
      </c>
    </row>
    <row r="63" ht="15.75" customHeight="1">
      <c r="A63" s="23" t="s">
        <v>783</v>
      </c>
      <c r="B63" s="23" t="s">
        <v>784</v>
      </c>
      <c r="C63" s="23" t="s">
        <v>637</v>
      </c>
      <c r="D63" s="23" t="s">
        <v>785</v>
      </c>
      <c r="E63" s="23" t="s">
        <v>655</v>
      </c>
      <c r="F63" s="23" t="s">
        <v>786</v>
      </c>
      <c r="G63" s="23" t="s">
        <v>787</v>
      </c>
      <c r="H63" s="23" t="s">
        <v>788</v>
      </c>
      <c r="I63" s="23" t="s">
        <v>351</v>
      </c>
      <c r="J63" s="23" t="s">
        <v>356</v>
      </c>
      <c r="K63" s="23" t="s">
        <v>789</v>
      </c>
      <c r="L63" s="24">
        <v>45368.0</v>
      </c>
      <c r="M63" s="25">
        <v>45368.0</v>
      </c>
      <c r="N63" s="26">
        <v>45383.0</v>
      </c>
      <c r="O63" s="23" t="str">
        <f t="shared" si="1"/>
        <v>NO</v>
      </c>
      <c r="P63" s="23" t="s">
        <v>358</v>
      </c>
      <c r="Q63" s="29">
        <v>104373.0</v>
      </c>
      <c r="R63" s="23">
        <v>402102.0</v>
      </c>
    </row>
    <row r="64" ht="15.75" customHeight="1">
      <c r="A64" s="23" t="s">
        <v>790</v>
      </c>
      <c r="B64" s="23" t="s">
        <v>791</v>
      </c>
      <c r="C64" s="23" t="s">
        <v>637</v>
      </c>
      <c r="D64" s="23" t="s">
        <v>792</v>
      </c>
      <c r="E64" s="23" t="s">
        <v>663</v>
      </c>
      <c r="F64" s="23" t="s">
        <v>793</v>
      </c>
      <c r="G64" s="23" t="s">
        <v>794</v>
      </c>
      <c r="H64" s="23" t="s">
        <v>795</v>
      </c>
      <c r="I64" s="23" t="s">
        <v>351</v>
      </c>
      <c r="J64" s="23" t="s">
        <v>35</v>
      </c>
      <c r="K64" s="23" t="s">
        <v>796</v>
      </c>
      <c r="L64" s="24">
        <v>45428.0</v>
      </c>
      <c r="M64" s="25">
        <v>45428.0</v>
      </c>
      <c r="N64" s="28" t="s">
        <v>375</v>
      </c>
      <c r="O64" s="23" t="str">
        <f t="shared" si="1"/>
        <v>SI</v>
      </c>
      <c r="P64" s="23" t="s">
        <v>367</v>
      </c>
      <c r="Q64" s="27">
        <v>167335.0</v>
      </c>
      <c r="R64" s="23">
        <v>403101.0</v>
      </c>
    </row>
    <row r="65" ht="15.75" customHeight="1">
      <c r="A65" s="23" t="s">
        <v>797</v>
      </c>
      <c r="B65" s="23" t="s">
        <v>798</v>
      </c>
      <c r="C65" s="23" t="s">
        <v>637</v>
      </c>
      <c r="D65" s="23" t="s">
        <v>799</v>
      </c>
      <c r="E65" s="23" t="s">
        <v>716</v>
      </c>
      <c r="F65" s="23" t="s">
        <v>800</v>
      </c>
      <c r="G65" s="23" t="s">
        <v>801</v>
      </c>
      <c r="H65" s="23" t="s">
        <v>802</v>
      </c>
      <c r="I65" s="23" t="s">
        <v>351</v>
      </c>
      <c r="J65" s="23" t="s">
        <v>650</v>
      </c>
      <c r="K65" s="23" t="s">
        <v>803</v>
      </c>
      <c r="L65" s="24">
        <v>45320.0</v>
      </c>
      <c r="M65" s="25">
        <v>45320.0</v>
      </c>
      <c r="N65" s="26">
        <v>45383.0</v>
      </c>
      <c r="O65" s="23" t="str">
        <f t="shared" si="1"/>
        <v>NO</v>
      </c>
      <c r="P65" s="23" t="s">
        <v>376</v>
      </c>
      <c r="Q65" s="29">
        <v>99055.0</v>
      </c>
      <c r="R65" s="23">
        <v>403101.0</v>
      </c>
    </row>
    <row r="66" ht="15.75" customHeight="1">
      <c r="A66" s="23">
        <v>64.0</v>
      </c>
      <c r="B66" s="23" t="s">
        <v>804</v>
      </c>
      <c r="C66" s="23" t="s">
        <v>637</v>
      </c>
      <c r="D66" s="23" t="s">
        <v>805</v>
      </c>
      <c r="E66" s="23" t="s">
        <v>679</v>
      </c>
      <c r="F66" s="23" t="s">
        <v>806</v>
      </c>
      <c r="G66" s="23" t="s">
        <v>807</v>
      </c>
      <c r="H66" s="23" t="s">
        <v>808</v>
      </c>
      <c r="I66" s="23" t="s">
        <v>351</v>
      </c>
      <c r="J66" s="23" t="s">
        <v>356</v>
      </c>
      <c r="K66" s="23" t="s">
        <v>809</v>
      </c>
      <c r="L66" s="24">
        <v>45469.0</v>
      </c>
      <c r="M66" s="25">
        <v>45469.0</v>
      </c>
      <c r="N66" s="28" t="s">
        <v>375</v>
      </c>
      <c r="O66" s="23" t="str">
        <f t="shared" si="1"/>
        <v>SI</v>
      </c>
      <c r="P66" s="23" t="s">
        <v>358</v>
      </c>
      <c r="Q66" s="29">
        <v>60683.0</v>
      </c>
      <c r="R66" s="23">
        <v>402102.0</v>
      </c>
    </row>
    <row r="67" ht="15.75" customHeight="1">
      <c r="A67" s="23" t="s">
        <v>810</v>
      </c>
      <c r="B67" s="23" t="s">
        <v>811</v>
      </c>
      <c r="C67" s="23" t="s">
        <v>637</v>
      </c>
      <c r="D67" s="23" t="s">
        <v>812</v>
      </c>
      <c r="E67" s="23" t="s">
        <v>639</v>
      </c>
      <c r="F67" s="23" t="s">
        <v>813</v>
      </c>
      <c r="G67" s="23" t="s">
        <v>814</v>
      </c>
      <c r="H67" s="23" t="s">
        <v>815</v>
      </c>
      <c r="I67" s="23" t="s">
        <v>351</v>
      </c>
      <c r="J67" s="23" t="s">
        <v>35</v>
      </c>
      <c r="K67" s="23" t="s">
        <v>816</v>
      </c>
      <c r="L67" s="24">
        <v>45421.0</v>
      </c>
      <c r="M67" s="25">
        <v>45421.0</v>
      </c>
      <c r="N67" s="28" t="s">
        <v>375</v>
      </c>
      <c r="O67" s="23" t="str">
        <f t="shared" si="1"/>
        <v>SI</v>
      </c>
      <c r="P67" s="23" t="s">
        <v>367</v>
      </c>
      <c r="Q67" s="29">
        <v>119390.0</v>
      </c>
      <c r="R67" s="23">
        <v>403101.0</v>
      </c>
    </row>
    <row r="68" ht="15.75" customHeight="1">
      <c r="A68" s="23" t="s">
        <v>817</v>
      </c>
      <c r="B68" s="23" t="s">
        <v>818</v>
      </c>
      <c r="C68" s="23" t="s">
        <v>637</v>
      </c>
      <c r="D68" s="23" t="s">
        <v>819</v>
      </c>
      <c r="E68" s="23" t="s">
        <v>646</v>
      </c>
      <c r="F68" s="23" t="s">
        <v>820</v>
      </c>
      <c r="G68" s="23" t="s">
        <v>821</v>
      </c>
      <c r="H68" s="23" t="s">
        <v>822</v>
      </c>
      <c r="I68" s="23" t="s">
        <v>351</v>
      </c>
      <c r="J68" s="23" t="s">
        <v>650</v>
      </c>
      <c r="K68" s="23" t="s">
        <v>823</v>
      </c>
      <c r="L68" s="24">
        <v>45323.0</v>
      </c>
      <c r="M68" s="25">
        <v>45323.0</v>
      </c>
      <c r="N68" s="26">
        <v>45383.0</v>
      </c>
      <c r="O68" s="23" t="str">
        <f t="shared" si="1"/>
        <v>NO</v>
      </c>
      <c r="P68" s="23" t="s">
        <v>376</v>
      </c>
      <c r="Q68" s="27">
        <v>117232.0</v>
      </c>
      <c r="R68" s="23">
        <v>403101.0</v>
      </c>
    </row>
    <row r="69" ht="15.75" customHeight="1">
      <c r="A69" s="23" t="s">
        <v>824</v>
      </c>
      <c r="B69" s="23" t="s">
        <v>825</v>
      </c>
      <c r="C69" s="23" t="s">
        <v>637</v>
      </c>
      <c r="D69" s="23" t="s">
        <v>826</v>
      </c>
      <c r="E69" s="23" t="s">
        <v>655</v>
      </c>
      <c r="F69" s="23" t="s">
        <v>827</v>
      </c>
      <c r="G69" s="23" t="s">
        <v>828</v>
      </c>
      <c r="H69" s="23" t="s">
        <v>829</v>
      </c>
      <c r="I69" s="23" t="s">
        <v>351</v>
      </c>
      <c r="J69" s="23" t="s">
        <v>356</v>
      </c>
      <c r="K69" s="23" t="s">
        <v>830</v>
      </c>
      <c r="L69" s="24">
        <v>45456.0</v>
      </c>
      <c r="M69" s="25">
        <v>45456.0</v>
      </c>
      <c r="N69" s="28" t="s">
        <v>375</v>
      </c>
      <c r="O69" s="23" t="str">
        <f t="shared" si="1"/>
        <v>SI</v>
      </c>
      <c r="P69" s="23" t="s">
        <v>358</v>
      </c>
      <c r="Q69" s="29">
        <v>100701.0</v>
      </c>
      <c r="R69" s="23">
        <v>402102.0</v>
      </c>
    </row>
    <row r="70" ht="15.75" customHeight="1">
      <c r="A70" s="23" t="s">
        <v>831</v>
      </c>
      <c r="B70" s="23" t="s">
        <v>832</v>
      </c>
      <c r="C70" s="23" t="s">
        <v>637</v>
      </c>
      <c r="D70" s="23" t="s">
        <v>833</v>
      </c>
      <c r="E70" s="23" t="s">
        <v>663</v>
      </c>
      <c r="F70" s="23" t="s">
        <v>834</v>
      </c>
      <c r="G70" s="23" t="s">
        <v>835</v>
      </c>
      <c r="H70" s="23" t="s">
        <v>836</v>
      </c>
      <c r="I70" s="23" t="s">
        <v>351</v>
      </c>
      <c r="J70" s="23" t="s">
        <v>35</v>
      </c>
      <c r="K70" s="23" t="s">
        <v>837</v>
      </c>
      <c r="L70" s="24">
        <v>45317.0</v>
      </c>
      <c r="M70" s="25">
        <v>45317.0</v>
      </c>
      <c r="N70" s="26">
        <v>45383.0</v>
      </c>
      <c r="O70" s="23" t="str">
        <f t="shared" si="1"/>
        <v>NO</v>
      </c>
      <c r="P70" s="23" t="s">
        <v>367</v>
      </c>
      <c r="Q70" s="29">
        <v>186202.0</v>
      </c>
      <c r="R70" s="23">
        <v>403101.0</v>
      </c>
    </row>
    <row r="71" ht="15.75" customHeight="1">
      <c r="A71" s="23" t="s">
        <v>831</v>
      </c>
      <c r="B71" s="23" t="s">
        <v>832</v>
      </c>
      <c r="C71" s="28" t="s">
        <v>375</v>
      </c>
      <c r="D71" s="23" t="s">
        <v>833</v>
      </c>
      <c r="E71" s="23" t="s">
        <v>663</v>
      </c>
      <c r="F71" s="23" t="s">
        <v>834</v>
      </c>
      <c r="G71" s="23" t="s">
        <v>835</v>
      </c>
      <c r="H71" s="23" t="s">
        <v>836</v>
      </c>
      <c r="I71" s="23" t="s">
        <v>351</v>
      </c>
      <c r="J71" s="23" t="s">
        <v>35</v>
      </c>
      <c r="K71" s="23" t="s">
        <v>837</v>
      </c>
      <c r="L71" s="24">
        <v>45317.0</v>
      </c>
      <c r="M71" s="25">
        <v>45317.0</v>
      </c>
      <c r="N71" s="26">
        <v>45383.0</v>
      </c>
      <c r="O71" s="23" t="str">
        <f t="shared" si="1"/>
        <v>NO</v>
      </c>
      <c r="P71" s="23" t="s">
        <v>367</v>
      </c>
      <c r="Q71" s="27">
        <v>173157.0</v>
      </c>
      <c r="R71" s="23">
        <v>403101.0</v>
      </c>
    </row>
    <row r="72" ht="15.75" customHeight="1">
      <c r="A72" s="23" t="s">
        <v>838</v>
      </c>
      <c r="B72" s="23" t="s">
        <v>839</v>
      </c>
      <c r="C72" s="23" t="s">
        <v>637</v>
      </c>
      <c r="D72" s="23" t="s">
        <v>840</v>
      </c>
      <c r="E72" s="23" t="s">
        <v>716</v>
      </c>
      <c r="F72" s="23" t="s">
        <v>841</v>
      </c>
      <c r="G72" s="23" t="s">
        <v>842</v>
      </c>
      <c r="H72" s="23" t="s">
        <v>843</v>
      </c>
      <c r="I72" s="23" t="s">
        <v>351</v>
      </c>
      <c r="J72" s="23" t="s">
        <v>650</v>
      </c>
      <c r="K72" s="23" t="s">
        <v>844</v>
      </c>
      <c r="L72" s="24">
        <v>45339.0</v>
      </c>
      <c r="M72" s="25">
        <v>45339.0</v>
      </c>
      <c r="N72" s="26">
        <v>45383.0</v>
      </c>
      <c r="O72" s="23" t="str">
        <f t="shared" si="1"/>
        <v>NO</v>
      </c>
      <c r="P72" s="23" t="s">
        <v>376</v>
      </c>
      <c r="Q72" s="29">
        <v>109167.0</v>
      </c>
      <c r="R72" s="23">
        <v>403101.0</v>
      </c>
    </row>
    <row r="73" ht="15.75" customHeight="1">
      <c r="A73" s="23" t="s">
        <v>845</v>
      </c>
      <c r="B73" s="23" t="s">
        <v>846</v>
      </c>
      <c r="C73" s="23" t="s">
        <v>637</v>
      </c>
      <c r="D73" s="23" t="s">
        <v>847</v>
      </c>
      <c r="E73" s="23" t="s">
        <v>679</v>
      </c>
      <c r="F73" s="23" t="s">
        <v>848</v>
      </c>
      <c r="G73" s="23" t="s">
        <v>849</v>
      </c>
      <c r="H73" s="23" t="s">
        <v>850</v>
      </c>
      <c r="I73" s="23" t="s">
        <v>351</v>
      </c>
      <c r="J73" s="23" t="s">
        <v>356</v>
      </c>
      <c r="K73" s="23" t="s">
        <v>851</v>
      </c>
      <c r="L73" s="24">
        <v>45441.0</v>
      </c>
      <c r="M73" s="25">
        <v>45441.0</v>
      </c>
      <c r="N73" s="28" t="s">
        <v>375</v>
      </c>
      <c r="O73" s="23" t="str">
        <f t="shared" si="1"/>
        <v>SI</v>
      </c>
      <c r="P73" s="23" t="s">
        <v>358</v>
      </c>
      <c r="Q73" s="27">
        <v>121715.0</v>
      </c>
      <c r="R73" s="23">
        <v>402102.0</v>
      </c>
    </row>
    <row r="74" ht="15.75" customHeight="1">
      <c r="A74" s="23" t="s">
        <v>852</v>
      </c>
      <c r="B74" s="23" t="s">
        <v>853</v>
      </c>
      <c r="C74" s="23" t="s">
        <v>637</v>
      </c>
      <c r="D74" s="23" t="s">
        <v>854</v>
      </c>
      <c r="E74" s="23" t="s">
        <v>639</v>
      </c>
      <c r="F74" s="23" t="s">
        <v>855</v>
      </c>
      <c r="G74" s="23" t="s">
        <v>856</v>
      </c>
      <c r="H74" s="23" t="s">
        <v>857</v>
      </c>
      <c r="I74" s="23" t="s">
        <v>351</v>
      </c>
      <c r="J74" s="23" t="s">
        <v>35</v>
      </c>
      <c r="K74" s="23" t="s">
        <v>858</v>
      </c>
      <c r="L74" s="24">
        <v>45455.0</v>
      </c>
      <c r="M74" s="25">
        <v>45455.0</v>
      </c>
      <c r="N74" s="28" t="s">
        <v>375</v>
      </c>
      <c r="O74" s="23" t="str">
        <f t="shared" si="1"/>
        <v>SI</v>
      </c>
      <c r="P74" s="23" t="s">
        <v>367</v>
      </c>
      <c r="Q74" s="27">
        <v>181679.0</v>
      </c>
      <c r="R74" s="23">
        <v>403101.0</v>
      </c>
    </row>
    <row r="75" ht="15.75" customHeight="1">
      <c r="A75" s="23" t="s">
        <v>859</v>
      </c>
      <c r="B75" s="23" t="s">
        <v>860</v>
      </c>
      <c r="C75" s="23" t="s">
        <v>637</v>
      </c>
      <c r="D75" s="23" t="s">
        <v>861</v>
      </c>
      <c r="E75" s="23" t="s">
        <v>646</v>
      </c>
      <c r="F75" s="23" t="s">
        <v>862</v>
      </c>
      <c r="G75" s="23" t="s">
        <v>863</v>
      </c>
      <c r="H75" s="23" t="s">
        <v>864</v>
      </c>
      <c r="I75" s="23" t="s">
        <v>351</v>
      </c>
      <c r="J75" s="23" t="s">
        <v>650</v>
      </c>
      <c r="K75" s="23" t="s">
        <v>865</v>
      </c>
      <c r="L75" s="24">
        <v>45436.0</v>
      </c>
      <c r="M75" s="25">
        <v>45436.0</v>
      </c>
      <c r="N75" s="28" t="s">
        <v>375</v>
      </c>
      <c r="O75" s="23" t="str">
        <f t="shared" si="1"/>
        <v>SI</v>
      </c>
      <c r="P75" s="23" t="s">
        <v>376</v>
      </c>
      <c r="Q75" s="27">
        <v>164792.0</v>
      </c>
      <c r="R75" s="23">
        <v>403101.0</v>
      </c>
    </row>
    <row r="76" ht="15.75" customHeight="1">
      <c r="A76" s="23" t="s">
        <v>866</v>
      </c>
      <c r="B76" s="23" t="s">
        <v>867</v>
      </c>
      <c r="C76" s="23" t="s">
        <v>637</v>
      </c>
      <c r="D76" s="23" t="s">
        <v>868</v>
      </c>
      <c r="E76" s="23" t="s">
        <v>655</v>
      </c>
      <c r="F76" s="23" t="s">
        <v>869</v>
      </c>
      <c r="G76" s="23" t="s">
        <v>870</v>
      </c>
      <c r="H76" s="23" t="s">
        <v>871</v>
      </c>
      <c r="I76" s="23" t="s">
        <v>351</v>
      </c>
      <c r="J76" s="23" t="s">
        <v>356</v>
      </c>
      <c r="K76" s="23" t="s">
        <v>872</v>
      </c>
      <c r="L76" s="24">
        <v>45394.0</v>
      </c>
      <c r="M76" s="25">
        <v>45394.0</v>
      </c>
      <c r="N76" s="28" t="s">
        <v>375</v>
      </c>
      <c r="O76" s="23" t="str">
        <f t="shared" si="1"/>
        <v>SI</v>
      </c>
      <c r="P76" s="23" t="s">
        <v>358</v>
      </c>
      <c r="Q76" s="27">
        <v>184834.0</v>
      </c>
      <c r="R76" s="23">
        <v>402102.0</v>
      </c>
    </row>
    <row r="77" ht="15.75" customHeight="1">
      <c r="A77" s="23" t="s">
        <v>873</v>
      </c>
      <c r="B77" s="23" t="s">
        <v>874</v>
      </c>
      <c r="C77" s="23" t="s">
        <v>637</v>
      </c>
      <c r="D77" s="23" t="s">
        <v>875</v>
      </c>
      <c r="E77" s="23" t="s">
        <v>663</v>
      </c>
      <c r="F77" s="23" t="s">
        <v>876</v>
      </c>
      <c r="G77" s="23" t="s">
        <v>877</v>
      </c>
      <c r="H77" s="23" t="s">
        <v>878</v>
      </c>
      <c r="I77" s="23" t="s">
        <v>351</v>
      </c>
      <c r="J77" s="23" t="s">
        <v>35</v>
      </c>
      <c r="K77" s="23" t="s">
        <v>879</v>
      </c>
      <c r="L77" s="24">
        <v>45341.0</v>
      </c>
      <c r="M77" s="25">
        <v>45341.0</v>
      </c>
      <c r="N77" s="26">
        <v>45383.0</v>
      </c>
      <c r="O77" s="23" t="str">
        <f t="shared" si="1"/>
        <v>NO</v>
      </c>
      <c r="P77" s="23" t="s">
        <v>367</v>
      </c>
      <c r="Q77" s="27">
        <v>173825.0</v>
      </c>
      <c r="R77" s="23">
        <v>403101.0</v>
      </c>
    </row>
    <row r="78" ht="15.75" customHeight="1">
      <c r="A78" s="23" t="s">
        <v>880</v>
      </c>
      <c r="B78" s="23" t="s">
        <v>881</v>
      </c>
      <c r="C78" s="23" t="s">
        <v>637</v>
      </c>
      <c r="D78" s="23" t="s">
        <v>882</v>
      </c>
      <c r="E78" s="23" t="s">
        <v>883</v>
      </c>
      <c r="F78" s="23" t="s">
        <v>884</v>
      </c>
      <c r="G78" s="23" t="s">
        <v>885</v>
      </c>
      <c r="H78" s="23" t="s">
        <v>886</v>
      </c>
      <c r="I78" s="23" t="s">
        <v>351</v>
      </c>
      <c r="J78" s="23" t="s">
        <v>650</v>
      </c>
      <c r="K78" s="23" t="s">
        <v>887</v>
      </c>
      <c r="L78" s="24">
        <v>45324.0</v>
      </c>
      <c r="M78" s="25">
        <v>45324.0</v>
      </c>
      <c r="N78" s="26">
        <v>45383.0</v>
      </c>
      <c r="O78" s="23" t="str">
        <f t="shared" si="1"/>
        <v>NO</v>
      </c>
      <c r="P78" s="23" t="s">
        <v>376</v>
      </c>
      <c r="Q78" s="29">
        <v>166200.0</v>
      </c>
      <c r="R78" s="23">
        <v>403101.0</v>
      </c>
    </row>
    <row r="79" ht="15.75" customHeight="1">
      <c r="A79" s="23" t="s">
        <v>888</v>
      </c>
      <c r="B79" s="23" t="s">
        <v>193</v>
      </c>
      <c r="C79" s="23" t="s">
        <v>637</v>
      </c>
      <c r="D79" s="23" t="s">
        <v>889</v>
      </c>
      <c r="E79" s="23" t="s">
        <v>679</v>
      </c>
      <c r="F79" s="23" t="s">
        <v>890</v>
      </c>
      <c r="G79" s="23" t="s">
        <v>891</v>
      </c>
      <c r="H79" s="23" t="s">
        <v>892</v>
      </c>
      <c r="I79" s="23" t="s">
        <v>351</v>
      </c>
      <c r="J79" s="23" t="s">
        <v>356</v>
      </c>
      <c r="K79" s="23" t="s">
        <v>893</v>
      </c>
      <c r="L79" s="24">
        <v>45430.0</v>
      </c>
      <c r="M79" s="25">
        <v>45430.0</v>
      </c>
      <c r="N79" s="28" t="s">
        <v>375</v>
      </c>
      <c r="O79" s="23" t="str">
        <f t="shared" si="1"/>
        <v>SI</v>
      </c>
      <c r="P79" s="23" t="s">
        <v>358</v>
      </c>
      <c r="Q79" s="29">
        <v>106340.0</v>
      </c>
      <c r="R79" s="23">
        <v>402102.0</v>
      </c>
    </row>
    <row r="80" ht="15.75" customHeight="1">
      <c r="A80" s="23" t="s">
        <v>894</v>
      </c>
      <c r="B80" s="23" t="s">
        <v>895</v>
      </c>
      <c r="C80" s="23" t="s">
        <v>637</v>
      </c>
      <c r="D80" s="23" t="s">
        <v>896</v>
      </c>
      <c r="E80" s="23" t="s">
        <v>639</v>
      </c>
      <c r="F80" s="23" t="s">
        <v>897</v>
      </c>
      <c r="G80" s="23" t="s">
        <v>898</v>
      </c>
      <c r="H80" s="23" t="s">
        <v>899</v>
      </c>
      <c r="I80" s="23" t="s">
        <v>351</v>
      </c>
      <c r="J80" s="23" t="s">
        <v>35</v>
      </c>
      <c r="K80" s="23" t="s">
        <v>900</v>
      </c>
      <c r="L80" s="24">
        <v>45463.0</v>
      </c>
      <c r="M80" s="25">
        <v>45463.0</v>
      </c>
      <c r="N80" s="28" t="s">
        <v>375</v>
      </c>
      <c r="O80" s="23" t="str">
        <f t="shared" si="1"/>
        <v>SI</v>
      </c>
      <c r="P80" s="23" t="s">
        <v>367</v>
      </c>
      <c r="Q80" s="29">
        <v>130340.0</v>
      </c>
      <c r="R80" s="23">
        <v>403101.0</v>
      </c>
    </row>
    <row r="81" ht="15.75" customHeight="1">
      <c r="A81" s="23" t="s">
        <v>901</v>
      </c>
      <c r="B81" s="23" t="s">
        <v>902</v>
      </c>
      <c r="C81" s="23" t="s">
        <v>637</v>
      </c>
      <c r="D81" s="23" t="s">
        <v>903</v>
      </c>
      <c r="E81" s="23" t="s">
        <v>646</v>
      </c>
      <c r="F81" s="23" t="s">
        <v>904</v>
      </c>
      <c r="G81" s="23" t="s">
        <v>905</v>
      </c>
      <c r="H81" s="23" t="s">
        <v>906</v>
      </c>
      <c r="I81" s="23" t="s">
        <v>351</v>
      </c>
      <c r="J81" s="23" t="s">
        <v>650</v>
      </c>
      <c r="K81" s="23" t="s">
        <v>907</v>
      </c>
      <c r="L81" s="24">
        <v>45364.0</v>
      </c>
      <c r="M81" s="25">
        <v>45364.0</v>
      </c>
      <c r="N81" s="26">
        <v>45383.0</v>
      </c>
      <c r="O81" s="23" t="str">
        <f t="shared" si="1"/>
        <v>NO</v>
      </c>
      <c r="P81" s="23" t="s">
        <v>376</v>
      </c>
      <c r="Q81" s="29">
        <v>90786.0</v>
      </c>
      <c r="R81" s="23">
        <v>403101.0</v>
      </c>
    </row>
    <row r="82" ht="15.75" customHeight="1">
      <c r="A82" s="23" t="s">
        <v>908</v>
      </c>
      <c r="B82" s="23" t="s">
        <v>909</v>
      </c>
      <c r="C82" s="28" t="s">
        <v>375</v>
      </c>
      <c r="D82" s="23" t="s">
        <v>910</v>
      </c>
      <c r="E82" s="23" t="s">
        <v>655</v>
      </c>
      <c r="F82" s="23" t="s">
        <v>911</v>
      </c>
      <c r="G82" s="23" t="s">
        <v>912</v>
      </c>
      <c r="H82" s="23" t="s">
        <v>913</v>
      </c>
      <c r="I82" s="23" t="s">
        <v>351</v>
      </c>
      <c r="J82" s="23" t="s">
        <v>356</v>
      </c>
      <c r="K82" s="23" t="s">
        <v>914</v>
      </c>
      <c r="L82" s="24">
        <v>45357.0</v>
      </c>
      <c r="M82" s="25">
        <v>45357.0</v>
      </c>
      <c r="N82" s="26">
        <v>45383.0</v>
      </c>
      <c r="O82" s="23" t="str">
        <f t="shared" si="1"/>
        <v>NO</v>
      </c>
      <c r="P82" s="23" t="s">
        <v>358</v>
      </c>
      <c r="Q82" s="27">
        <v>188151.0</v>
      </c>
      <c r="R82" s="23">
        <v>403101.0</v>
      </c>
    </row>
    <row r="83" ht="15.75" customHeight="1">
      <c r="A83" s="23" t="s">
        <v>915</v>
      </c>
      <c r="B83" s="23" t="s">
        <v>916</v>
      </c>
      <c r="C83" s="23" t="s">
        <v>637</v>
      </c>
      <c r="D83" s="23" t="s">
        <v>917</v>
      </c>
      <c r="E83" s="23" t="s">
        <v>663</v>
      </c>
      <c r="F83" s="23" t="s">
        <v>918</v>
      </c>
      <c r="G83" s="23" t="s">
        <v>919</v>
      </c>
      <c r="H83" s="23" t="s">
        <v>920</v>
      </c>
      <c r="I83" s="23" t="s">
        <v>351</v>
      </c>
      <c r="J83" s="23" t="s">
        <v>35</v>
      </c>
      <c r="K83" s="23" t="s">
        <v>921</v>
      </c>
      <c r="L83" s="24">
        <v>45473.0</v>
      </c>
      <c r="M83" s="25">
        <v>45473.0</v>
      </c>
      <c r="N83" s="28" t="s">
        <v>375</v>
      </c>
      <c r="O83" s="23" t="str">
        <f t="shared" si="1"/>
        <v>SI</v>
      </c>
      <c r="P83" s="23" t="s">
        <v>367</v>
      </c>
      <c r="Q83" s="27">
        <v>136947.0</v>
      </c>
      <c r="R83" s="23">
        <v>403101.0</v>
      </c>
    </row>
    <row r="84" ht="15.75" customHeight="1">
      <c r="A84" s="23" t="s">
        <v>922</v>
      </c>
      <c r="B84" s="23" t="s">
        <v>923</v>
      </c>
      <c r="C84" s="23" t="s">
        <v>637</v>
      </c>
      <c r="D84" s="23" t="s">
        <v>924</v>
      </c>
      <c r="E84" s="23" t="s">
        <v>716</v>
      </c>
      <c r="F84" s="23" t="s">
        <v>925</v>
      </c>
      <c r="G84" s="23" t="s">
        <v>926</v>
      </c>
      <c r="H84" s="23" t="s">
        <v>927</v>
      </c>
      <c r="I84" s="23" t="s">
        <v>351</v>
      </c>
      <c r="J84" s="23" t="s">
        <v>650</v>
      </c>
      <c r="K84" s="23" t="s">
        <v>928</v>
      </c>
      <c r="L84" s="24">
        <v>45338.0</v>
      </c>
      <c r="M84" s="25">
        <v>45338.0</v>
      </c>
      <c r="N84" s="26">
        <v>45383.0</v>
      </c>
      <c r="O84" s="23" t="str">
        <f t="shared" si="1"/>
        <v>NO</v>
      </c>
      <c r="P84" s="23" t="s">
        <v>376</v>
      </c>
      <c r="Q84" s="27">
        <v>165727.0</v>
      </c>
      <c r="R84" s="23">
        <v>403101.0</v>
      </c>
    </row>
    <row r="85" ht="15.75" customHeight="1">
      <c r="A85" s="23" t="s">
        <v>929</v>
      </c>
      <c r="B85" s="23" t="s">
        <v>930</v>
      </c>
      <c r="C85" s="23" t="s">
        <v>637</v>
      </c>
      <c r="D85" s="23" t="s">
        <v>931</v>
      </c>
      <c r="E85" s="23" t="s">
        <v>679</v>
      </c>
      <c r="F85" s="23" t="s">
        <v>932</v>
      </c>
      <c r="G85" s="23" t="s">
        <v>933</v>
      </c>
      <c r="H85" s="23" t="s">
        <v>934</v>
      </c>
      <c r="I85" s="23" t="s">
        <v>351</v>
      </c>
      <c r="J85" s="23" t="s">
        <v>356</v>
      </c>
      <c r="K85" s="23" t="s">
        <v>935</v>
      </c>
      <c r="L85" s="24">
        <v>45467.0</v>
      </c>
      <c r="M85" s="25">
        <v>45467.0</v>
      </c>
      <c r="N85" s="28" t="s">
        <v>375</v>
      </c>
      <c r="O85" s="23" t="str">
        <f t="shared" si="1"/>
        <v>SI</v>
      </c>
      <c r="P85" s="23" t="s">
        <v>358</v>
      </c>
      <c r="Q85" s="27">
        <v>114296.0</v>
      </c>
      <c r="R85" s="23">
        <v>402102.0</v>
      </c>
    </row>
    <row r="86" ht="15.75" customHeight="1">
      <c r="A86" s="23" t="s">
        <v>936</v>
      </c>
      <c r="B86" s="23" t="s">
        <v>937</v>
      </c>
      <c r="C86" s="23" t="s">
        <v>637</v>
      </c>
      <c r="D86" s="23" t="s">
        <v>938</v>
      </c>
      <c r="E86" s="23" t="s">
        <v>639</v>
      </c>
      <c r="F86" s="23" t="s">
        <v>939</v>
      </c>
      <c r="G86" s="23" t="s">
        <v>940</v>
      </c>
      <c r="H86" s="23" t="s">
        <v>941</v>
      </c>
      <c r="I86" s="23" t="s">
        <v>351</v>
      </c>
      <c r="J86" s="23" t="s">
        <v>35</v>
      </c>
      <c r="K86" s="23" t="s">
        <v>942</v>
      </c>
      <c r="L86" s="24">
        <v>45366.0</v>
      </c>
      <c r="M86" s="25">
        <v>45366.0</v>
      </c>
      <c r="N86" s="26">
        <v>45383.0</v>
      </c>
      <c r="O86" s="23" t="str">
        <f t="shared" si="1"/>
        <v>NO</v>
      </c>
      <c r="P86" s="23" t="s">
        <v>367</v>
      </c>
      <c r="Q86" s="27">
        <v>76383.0</v>
      </c>
      <c r="R86" s="23">
        <v>403101.0</v>
      </c>
    </row>
    <row r="87" ht="15.75" customHeight="1">
      <c r="A87" s="23" t="s">
        <v>943</v>
      </c>
      <c r="B87" s="23" t="s">
        <v>944</v>
      </c>
      <c r="C87" s="23" t="s">
        <v>637</v>
      </c>
      <c r="D87" s="23" t="s">
        <v>945</v>
      </c>
      <c r="E87" s="23" t="s">
        <v>646</v>
      </c>
      <c r="F87" s="23" t="s">
        <v>946</v>
      </c>
      <c r="G87" s="23" t="s">
        <v>947</v>
      </c>
      <c r="H87" s="23" t="s">
        <v>948</v>
      </c>
      <c r="I87" s="23" t="s">
        <v>351</v>
      </c>
      <c r="J87" s="23" t="s">
        <v>650</v>
      </c>
      <c r="K87" s="23" t="s">
        <v>949</v>
      </c>
      <c r="L87" s="24">
        <v>45461.0</v>
      </c>
      <c r="M87" s="25">
        <v>45461.0</v>
      </c>
      <c r="N87" s="28" t="s">
        <v>375</v>
      </c>
      <c r="O87" s="23" t="str">
        <f t="shared" si="1"/>
        <v>SI</v>
      </c>
      <c r="P87" s="23" t="s">
        <v>376</v>
      </c>
      <c r="Q87" s="27">
        <v>137963.0</v>
      </c>
      <c r="R87" s="23">
        <v>403101.0</v>
      </c>
    </row>
    <row r="88" ht="15.75" customHeight="1">
      <c r="A88" s="23" t="s">
        <v>950</v>
      </c>
      <c r="B88" s="23" t="s">
        <v>951</v>
      </c>
      <c r="C88" s="23" t="s">
        <v>637</v>
      </c>
      <c r="D88" s="23" t="s">
        <v>952</v>
      </c>
      <c r="E88" s="23" t="s">
        <v>655</v>
      </c>
      <c r="F88" s="23" t="s">
        <v>953</v>
      </c>
      <c r="G88" s="23" t="s">
        <v>954</v>
      </c>
      <c r="H88" s="23" t="s">
        <v>955</v>
      </c>
      <c r="I88" s="23" t="s">
        <v>351</v>
      </c>
      <c r="J88" s="23" t="s">
        <v>356</v>
      </c>
      <c r="K88" s="23" t="s">
        <v>956</v>
      </c>
      <c r="L88" s="24">
        <v>45330.0</v>
      </c>
      <c r="M88" s="25">
        <v>45330.0</v>
      </c>
      <c r="N88" s="26">
        <v>45383.0</v>
      </c>
      <c r="O88" s="23" t="str">
        <f t="shared" si="1"/>
        <v>NO</v>
      </c>
      <c r="P88" s="23" t="s">
        <v>358</v>
      </c>
      <c r="Q88" s="29">
        <v>63095.0</v>
      </c>
      <c r="R88" s="23">
        <v>402102.0</v>
      </c>
    </row>
    <row r="89" ht="15.75" customHeight="1">
      <c r="A89" s="23" t="s">
        <v>957</v>
      </c>
      <c r="B89" s="23" t="s">
        <v>958</v>
      </c>
      <c r="C89" s="23" t="s">
        <v>637</v>
      </c>
      <c r="D89" s="23" t="s">
        <v>959</v>
      </c>
      <c r="E89" s="23" t="s">
        <v>663</v>
      </c>
      <c r="F89" s="23" t="s">
        <v>960</v>
      </c>
      <c r="G89" s="23" t="s">
        <v>961</v>
      </c>
      <c r="H89" s="23" t="s">
        <v>962</v>
      </c>
      <c r="I89" s="23" t="s">
        <v>351</v>
      </c>
      <c r="J89" s="23" t="s">
        <v>35</v>
      </c>
      <c r="K89" s="23" t="s">
        <v>963</v>
      </c>
      <c r="L89" s="24">
        <v>45387.0</v>
      </c>
      <c r="M89" s="25">
        <v>45387.0</v>
      </c>
      <c r="N89" s="28" t="s">
        <v>375</v>
      </c>
      <c r="O89" s="23" t="str">
        <f t="shared" si="1"/>
        <v>SI</v>
      </c>
      <c r="P89" s="23" t="s">
        <v>367</v>
      </c>
      <c r="Q89" s="27">
        <v>113891.0</v>
      </c>
      <c r="R89" s="23">
        <v>403101.0</v>
      </c>
    </row>
    <row r="90" ht="15.75" customHeight="1">
      <c r="A90" s="23" t="s">
        <v>964</v>
      </c>
      <c r="B90" s="23" t="s">
        <v>965</v>
      </c>
      <c r="C90" s="23" t="s">
        <v>637</v>
      </c>
      <c r="D90" s="23" t="s">
        <v>966</v>
      </c>
      <c r="E90" s="23" t="s">
        <v>716</v>
      </c>
      <c r="F90" s="23" t="s">
        <v>967</v>
      </c>
      <c r="G90" s="23" t="s">
        <v>968</v>
      </c>
      <c r="H90" s="23" t="s">
        <v>969</v>
      </c>
      <c r="I90" s="23" t="s">
        <v>351</v>
      </c>
      <c r="J90" s="23" t="s">
        <v>650</v>
      </c>
      <c r="K90" s="23" t="s">
        <v>970</v>
      </c>
      <c r="L90" s="24">
        <v>45344.0</v>
      </c>
      <c r="M90" s="25">
        <v>45344.0</v>
      </c>
      <c r="N90" s="26">
        <v>45383.0</v>
      </c>
      <c r="O90" s="23" t="str">
        <f t="shared" si="1"/>
        <v>NO</v>
      </c>
      <c r="P90" s="23" t="s">
        <v>376</v>
      </c>
      <c r="Q90" s="27">
        <v>125419.0</v>
      </c>
      <c r="R90" s="23">
        <v>403101.0</v>
      </c>
    </row>
    <row r="91" ht="15.75" customHeight="1">
      <c r="A91" s="23" t="s">
        <v>971</v>
      </c>
      <c r="B91" s="23" t="s">
        <v>972</v>
      </c>
      <c r="C91" s="23" t="s">
        <v>637</v>
      </c>
      <c r="D91" s="23" t="s">
        <v>973</v>
      </c>
      <c r="E91" s="23" t="s">
        <v>679</v>
      </c>
      <c r="F91" s="23" t="s">
        <v>974</v>
      </c>
      <c r="G91" s="23" t="s">
        <v>975</v>
      </c>
      <c r="H91" s="23" t="s">
        <v>976</v>
      </c>
      <c r="I91" s="23" t="s">
        <v>351</v>
      </c>
      <c r="J91" s="23" t="s">
        <v>356</v>
      </c>
      <c r="K91" s="23" t="s">
        <v>977</v>
      </c>
      <c r="L91" s="24">
        <v>45471.0</v>
      </c>
      <c r="M91" s="25">
        <v>45471.0</v>
      </c>
      <c r="N91" s="28" t="s">
        <v>375</v>
      </c>
      <c r="O91" s="23" t="str">
        <f t="shared" si="1"/>
        <v>SI</v>
      </c>
      <c r="P91" s="23" t="s">
        <v>358</v>
      </c>
      <c r="Q91" s="27">
        <v>121338.0</v>
      </c>
      <c r="R91" s="23">
        <v>402102.0</v>
      </c>
    </row>
    <row r="92" ht="15.75" customHeight="1">
      <c r="A92" s="23" t="s">
        <v>978</v>
      </c>
      <c r="B92" s="23" t="s">
        <v>979</v>
      </c>
      <c r="C92" s="23" t="s">
        <v>637</v>
      </c>
      <c r="D92" s="23" t="s">
        <v>980</v>
      </c>
      <c r="E92" s="23" t="s">
        <v>639</v>
      </c>
      <c r="F92" s="23" t="s">
        <v>981</v>
      </c>
      <c r="G92" s="23" t="s">
        <v>982</v>
      </c>
      <c r="H92" s="23" t="s">
        <v>983</v>
      </c>
      <c r="I92" s="23" t="s">
        <v>351</v>
      </c>
      <c r="J92" s="23" t="s">
        <v>35</v>
      </c>
      <c r="K92" s="23" t="s">
        <v>984</v>
      </c>
      <c r="L92" s="24">
        <v>45453.0</v>
      </c>
      <c r="M92" s="25">
        <v>45453.0</v>
      </c>
      <c r="N92" s="28" t="s">
        <v>375</v>
      </c>
      <c r="O92" s="23" t="str">
        <f t="shared" si="1"/>
        <v>SI</v>
      </c>
      <c r="P92" s="23" t="s">
        <v>367</v>
      </c>
      <c r="Q92" s="27">
        <v>58739.0</v>
      </c>
      <c r="R92" s="23">
        <v>403101.0</v>
      </c>
    </row>
    <row r="93" ht="15.75" customHeight="1">
      <c r="A93" s="23">
        <v>90.0</v>
      </c>
      <c r="B93" s="23" t="s">
        <v>985</v>
      </c>
      <c r="C93" s="23" t="s">
        <v>637</v>
      </c>
      <c r="D93" s="23" t="s">
        <v>986</v>
      </c>
      <c r="E93" s="23" t="s">
        <v>646</v>
      </c>
      <c r="F93" s="23" t="s">
        <v>987</v>
      </c>
      <c r="G93" s="23" t="s">
        <v>988</v>
      </c>
      <c r="H93" s="23" t="s">
        <v>989</v>
      </c>
      <c r="I93" s="23" t="s">
        <v>351</v>
      </c>
      <c r="J93" s="23" t="s">
        <v>650</v>
      </c>
      <c r="K93" s="23" t="s">
        <v>990</v>
      </c>
      <c r="L93" s="24">
        <v>45392.0</v>
      </c>
      <c r="M93" s="25">
        <v>45392.0</v>
      </c>
      <c r="N93" s="28" t="s">
        <v>375</v>
      </c>
      <c r="O93" s="23" t="str">
        <f t="shared" si="1"/>
        <v>SI</v>
      </c>
      <c r="P93" s="23" t="s">
        <v>376</v>
      </c>
      <c r="Q93" s="29">
        <v>65020.0</v>
      </c>
      <c r="R93" s="23">
        <v>403101.0</v>
      </c>
    </row>
    <row r="94" ht="15.75" customHeight="1">
      <c r="A94" s="23" t="s">
        <v>991</v>
      </c>
      <c r="B94" s="23" t="s">
        <v>992</v>
      </c>
      <c r="C94" s="23" t="s">
        <v>637</v>
      </c>
      <c r="D94" s="23" t="s">
        <v>993</v>
      </c>
      <c r="E94" s="23" t="s">
        <v>655</v>
      </c>
      <c r="F94" s="23" t="s">
        <v>994</v>
      </c>
      <c r="G94" s="23" t="s">
        <v>995</v>
      </c>
      <c r="H94" s="23" t="s">
        <v>996</v>
      </c>
      <c r="I94" s="23" t="s">
        <v>351</v>
      </c>
      <c r="J94" s="23" t="s">
        <v>356</v>
      </c>
      <c r="K94" s="23" t="s">
        <v>997</v>
      </c>
      <c r="L94" s="24">
        <v>45404.0</v>
      </c>
      <c r="M94" s="25">
        <v>45404.0</v>
      </c>
      <c r="N94" s="28" t="s">
        <v>375</v>
      </c>
      <c r="O94" s="23" t="str">
        <f t="shared" si="1"/>
        <v>SI</v>
      </c>
      <c r="P94" s="23" t="s">
        <v>358</v>
      </c>
      <c r="Q94" s="29">
        <v>163410.0</v>
      </c>
      <c r="R94" s="23">
        <v>402102.0</v>
      </c>
    </row>
    <row r="95" ht="15.75" customHeight="1">
      <c r="A95" s="23" t="s">
        <v>998</v>
      </c>
      <c r="B95" s="23" t="s">
        <v>999</v>
      </c>
      <c r="C95" s="23" t="s">
        <v>637</v>
      </c>
      <c r="D95" s="23" t="s">
        <v>1000</v>
      </c>
      <c r="E95" s="23" t="s">
        <v>663</v>
      </c>
      <c r="F95" s="23" t="s">
        <v>1001</v>
      </c>
      <c r="G95" s="23" t="s">
        <v>1002</v>
      </c>
      <c r="H95" s="23" t="s">
        <v>1003</v>
      </c>
      <c r="I95" s="23" t="s">
        <v>351</v>
      </c>
      <c r="J95" s="23" t="s">
        <v>35</v>
      </c>
      <c r="K95" s="23" t="s">
        <v>1004</v>
      </c>
      <c r="L95" s="24">
        <v>45360.0</v>
      </c>
      <c r="M95" s="25">
        <v>45360.0</v>
      </c>
      <c r="N95" s="26">
        <v>45383.0</v>
      </c>
      <c r="O95" s="23" t="str">
        <f t="shared" si="1"/>
        <v>NO</v>
      </c>
      <c r="P95" s="23" t="s">
        <v>367</v>
      </c>
      <c r="Q95" s="27">
        <v>123679.0</v>
      </c>
      <c r="R95" s="23">
        <v>403101.0</v>
      </c>
    </row>
    <row r="96" ht="15.75" customHeight="1">
      <c r="A96" s="23" t="s">
        <v>1005</v>
      </c>
      <c r="B96" s="23" t="s">
        <v>1006</v>
      </c>
      <c r="C96" s="23" t="s">
        <v>637</v>
      </c>
      <c r="D96" s="23" t="s">
        <v>1007</v>
      </c>
      <c r="E96" s="23" t="s">
        <v>716</v>
      </c>
      <c r="F96" s="23" t="s">
        <v>1008</v>
      </c>
      <c r="G96" s="23" t="s">
        <v>1009</v>
      </c>
      <c r="H96" s="23" t="s">
        <v>1010</v>
      </c>
      <c r="I96" s="23" t="s">
        <v>351</v>
      </c>
      <c r="J96" s="23" t="s">
        <v>650</v>
      </c>
      <c r="K96" s="23" t="s">
        <v>1011</v>
      </c>
      <c r="L96" s="24">
        <v>45320.0</v>
      </c>
      <c r="M96" s="25">
        <v>45320.0</v>
      </c>
      <c r="N96" s="26">
        <v>45383.0</v>
      </c>
      <c r="O96" s="23" t="str">
        <f t="shared" si="1"/>
        <v>NO</v>
      </c>
      <c r="P96" s="23" t="s">
        <v>376</v>
      </c>
      <c r="Q96" s="29">
        <v>126605.0</v>
      </c>
      <c r="R96" s="23">
        <v>403101.0</v>
      </c>
    </row>
    <row r="97" ht="15.75" customHeight="1">
      <c r="A97" s="23" t="s">
        <v>1012</v>
      </c>
      <c r="B97" s="23" t="s">
        <v>1013</v>
      </c>
      <c r="C97" s="28" t="s">
        <v>375</v>
      </c>
      <c r="D97" s="23" t="s">
        <v>1014</v>
      </c>
      <c r="E97" s="23" t="s">
        <v>679</v>
      </c>
      <c r="F97" s="23" t="s">
        <v>1015</v>
      </c>
      <c r="G97" s="23" t="s">
        <v>1016</v>
      </c>
      <c r="H97" s="23" t="s">
        <v>1017</v>
      </c>
      <c r="I97" s="23" t="s">
        <v>351</v>
      </c>
      <c r="J97" s="23" t="s">
        <v>356</v>
      </c>
      <c r="K97" s="23" t="s">
        <v>1018</v>
      </c>
      <c r="L97" s="24">
        <v>45384.0</v>
      </c>
      <c r="M97" s="25">
        <v>45384.0</v>
      </c>
      <c r="N97" s="28" t="s">
        <v>375</v>
      </c>
      <c r="O97" s="23" t="str">
        <f t="shared" si="1"/>
        <v>SI</v>
      </c>
      <c r="P97" s="23" t="s">
        <v>358</v>
      </c>
      <c r="Q97" s="29">
        <v>84706.0</v>
      </c>
      <c r="R97" s="23">
        <v>403101.0</v>
      </c>
    </row>
    <row r="98" ht="15.75" customHeight="1">
      <c r="A98" s="23" t="s">
        <v>1019</v>
      </c>
      <c r="B98" s="23" t="s">
        <v>1020</v>
      </c>
      <c r="C98" s="23" t="s">
        <v>637</v>
      </c>
      <c r="D98" s="23" t="s">
        <v>1021</v>
      </c>
      <c r="E98" s="23" t="s">
        <v>639</v>
      </c>
      <c r="F98" s="23" t="s">
        <v>1022</v>
      </c>
      <c r="G98" s="23" t="s">
        <v>1023</v>
      </c>
      <c r="H98" s="23" t="s">
        <v>1024</v>
      </c>
      <c r="I98" s="23" t="s">
        <v>351</v>
      </c>
      <c r="J98" s="23" t="s">
        <v>35</v>
      </c>
      <c r="K98" s="23" t="s">
        <v>1025</v>
      </c>
      <c r="L98" s="24">
        <v>45344.0</v>
      </c>
      <c r="M98" s="25">
        <v>45344.0</v>
      </c>
      <c r="N98" s="26">
        <v>45383.0</v>
      </c>
      <c r="O98" s="23" t="str">
        <f t="shared" si="1"/>
        <v>NO</v>
      </c>
      <c r="P98" s="23" t="s">
        <v>367</v>
      </c>
      <c r="Q98" s="27">
        <v>195855.0</v>
      </c>
      <c r="R98" s="23">
        <v>403101.0</v>
      </c>
    </row>
    <row r="99" ht="15.75" customHeight="1">
      <c r="A99" s="23" t="s">
        <v>1026</v>
      </c>
      <c r="B99" s="23" t="s">
        <v>1027</v>
      </c>
      <c r="C99" s="23" t="s">
        <v>637</v>
      </c>
      <c r="D99" s="23" t="s">
        <v>1028</v>
      </c>
      <c r="E99" s="23" t="s">
        <v>646</v>
      </c>
      <c r="F99" s="23" t="s">
        <v>1029</v>
      </c>
      <c r="G99" s="23" t="s">
        <v>1030</v>
      </c>
      <c r="H99" s="23" t="s">
        <v>1031</v>
      </c>
      <c r="I99" s="23" t="s">
        <v>351</v>
      </c>
      <c r="J99" s="23" t="s">
        <v>650</v>
      </c>
      <c r="K99" s="23" t="s">
        <v>1032</v>
      </c>
      <c r="L99" s="24">
        <v>45397.0</v>
      </c>
      <c r="M99" s="25">
        <v>45397.0</v>
      </c>
      <c r="N99" s="28" t="s">
        <v>375</v>
      </c>
      <c r="O99" s="23" t="str">
        <f t="shared" si="1"/>
        <v>SI</v>
      </c>
      <c r="P99" s="23" t="s">
        <v>376</v>
      </c>
      <c r="Q99" s="27">
        <v>114424.0</v>
      </c>
      <c r="R99" s="23">
        <v>403101.0</v>
      </c>
    </row>
    <row r="100" ht="15.75" customHeight="1">
      <c r="A100" s="23" t="s">
        <v>1026</v>
      </c>
      <c r="B100" s="23" t="s">
        <v>1027</v>
      </c>
      <c r="C100" s="23" t="s">
        <v>637</v>
      </c>
      <c r="D100" s="23" t="s">
        <v>1028</v>
      </c>
      <c r="E100" s="23" t="s">
        <v>646</v>
      </c>
      <c r="F100" s="23" t="s">
        <v>1029</v>
      </c>
      <c r="G100" s="23" t="s">
        <v>1030</v>
      </c>
      <c r="H100" s="23" t="s">
        <v>1031</v>
      </c>
      <c r="I100" s="23" t="s">
        <v>351</v>
      </c>
      <c r="J100" s="23" t="s">
        <v>650</v>
      </c>
      <c r="K100" s="23" t="s">
        <v>1032</v>
      </c>
      <c r="L100" s="24">
        <v>45397.0</v>
      </c>
      <c r="M100" s="25">
        <v>45397.0</v>
      </c>
      <c r="N100" s="28" t="s">
        <v>375</v>
      </c>
      <c r="O100" s="23" t="str">
        <f t="shared" si="1"/>
        <v>SI</v>
      </c>
      <c r="P100" s="23" t="s">
        <v>376</v>
      </c>
      <c r="Q100" s="29">
        <v>110881.0</v>
      </c>
      <c r="R100" s="23">
        <v>403101.0</v>
      </c>
    </row>
    <row r="101" ht="15.75" customHeight="1">
      <c r="A101" s="23" t="s">
        <v>1026</v>
      </c>
      <c r="B101" s="23" t="s">
        <v>1027</v>
      </c>
      <c r="C101" s="23" t="s">
        <v>637</v>
      </c>
      <c r="D101" s="23" t="s">
        <v>1028</v>
      </c>
      <c r="E101" s="23" t="s">
        <v>646</v>
      </c>
      <c r="F101" s="23" t="s">
        <v>1029</v>
      </c>
      <c r="G101" s="23" t="s">
        <v>1030</v>
      </c>
      <c r="H101" s="23" t="s">
        <v>1031</v>
      </c>
      <c r="I101" s="23" t="s">
        <v>351</v>
      </c>
      <c r="J101" s="23" t="s">
        <v>650</v>
      </c>
      <c r="K101" s="23" t="s">
        <v>1032</v>
      </c>
      <c r="L101" s="24">
        <v>45397.0</v>
      </c>
      <c r="M101" s="25">
        <v>45397.0</v>
      </c>
      <c r="N101" s="28" t="s">
        <v>375</v>
      </c>
      <c r="O101" s="23" t="str">
        <f t="shared" si="1"/>
        <v>SI</v>
      </c>
      <c r="P101" s="23" t="s">
        <v>376</v>
      </c>
      <c r="Q101" s="27">
        <v>57867.0</v>
      </c>
      <c r="R101" s="23">
        <v>403101.0</v>
      </c>
    </row>
    <row r="102" ht="15.75" customHeight="1">
      <c r="A102" s="23" t="s">
        <v>1033</v>
      </c>
      <c r="B102" s="23" t="s">
        <v>1034</v>
      </c>
      <c r="C102" s="23" t="s">
        <v>637</v>
      </c>
      <c r="D102" s="23" t="s">
        <v>1035</v>
      </c>
      <c r="E102" s="23" t="s">
        <v>655</v>
      </c>
      <c r="F102" s="23" t="s">
        <v>1036</v>
      </c>
      <c r="G102" s="23" t="s">
        <v>1037</v>
      </c>
      <c r="H102" s="23" t="s">
        <v>1038</v>
      </c>
      <c r="I102" s="23" t="s">
        <v>351</v>
      </c>
      <c r="J102" s="23" t="s">
        <v>356</v>
      </c>
      <c r="K102" s="23" t="s">
        <v>1039</v>
      </c>
      <c r="L102" s="24">
        <v>45440.0</v>
      </c>
      <c r="M102" s="25">
        <v>45440.0</v>
      </c>
      <c r="N102" s="28" t="s">
        <v>375</v>
      </c>
      <c r="O102" s="23" t="str">
        <f t="shared" si="1"/>
        <v>SI</v>
      </c>
      <c r="P102" s="23" t="s">
        <v>358</v>
      </c>
      <c r="Q102" s="27">
        <v>139723.0</v>
      </c>
      <c r="R102" s="23">
        <v>402102.0</v>
      </c>
    </row>
    <row r="103" ht="15.75" customHeight="1">
      <c r="A103" s="23" t="s">
        <v>1040</v>
      </c>
      <c r="B103" s="23" t="s">
        <v>232</v>
      </c>
      <c r="C103" s="23" t="s">
        <v>637</v>
      </c>
      <c r="D103" s="23" t="s">
        <v>1041</v>
      </c>
      <c r="E103" s="23" t="s">
        <v>663</v>
      </c>
      <c r="F103" s="23" t="s">
        <v>1042</v>
      </c>
      <c r="G103" s="23" t="s">
        <v>1043</v>
      </c>
      <c r="H103" s="23" t="s">
        <v>1044</v>
      </c>
      <c r="I103" s="23" t="s">
        <v>351</v>
      </c>
      <c r="J103" s="23" t="s">
        <v>35</v>
      </c>
      <c r="K103" s="23" t="s">
        <v>1045</v>
      </c>
      <c r="L103" s="24">
        <v>45417.0</v>
      </c>
      <c r="M103" s="25">
        <v>45417.0</v>
      </c>
      <c r="N103" s="28" t="s">
        <v>375</v>
      </c>
      <c r="O103" s="23" t="str">
        <f t="shared" si="1"/>
        <v>SI</v>
      </c>
      <c r="P103" s="23" t="s">
        <v>367</v>
      </c>
      <c r="Q103" s="27">
        <v>133131.0</v>
      </c>
      <c r="R103" s="23">
        <v>403101.0</v>
      </c>
    </row>
    <row r="104" ht="15.75" customHeight="1">
      <c r="A104" s="23" t="s">
        <v>1046</v>
      </c>
      <c r="B104" s="23" t="s">
        <v>1047</v>
      </c>
      <c r="C104" s="23" t="s">
        <v>637</v>
      </c>
      <c r="D104" s="23" t="s">
        <v>1048</v>
      </c>
      <c r="E104" s="23" t="s">
        <v>716</v>
      </c>
      <c r="F104" s="23" t="s">
        <v>1049</v>
      </c>
      <c r="G104" s="23" t="s">
        <v>1050</v>
      </c>
      <c r="H104" s="23" t="s">
        <v>1051</v>
      </c>
      <c r="I104" s="23" t="s">
        <v>351</v>
      </c>
      <c r="J104" s="23" t="s">
        <v>650</v>
      </c>
      <c r="K104" s="23" t="s">
        <v>1052</v>
      </c>
      <c r="L104" s="24">
        <v>45316.0</v>
      </c>
      <c r="M104" s="25">
        <v>45316.0</v>
      </c>
      <c r="N104" s="26">
        <v>45383.0</v>
      </c>
      <c r="O104" s="23" t="str">
        <f t="shared" si="1"/>
        <v>NO</v>
      </c>
      <c r="P104" s="23" t="s">
        <v>376</v>
      </c>
      <c r="Q104" s="27">
        <v>162961.0</v>
      </c>
      <c r="R104" s="23">
        <v>403101.0</v>
      </c>
    </row>
    <row r="105" ht="15.75" customHeight="1">
      <c r="A105" s="23" t="s">
        <v>1053</v>
      </c>
      <c r="B105" s="23" t="s">
        <v>97</v>
      </c>
      <c r="C105" s="23" t="s">
        <v>637</v>
      </c>
      <c r="D105" s="23" t="s">
        <v>1054</v>
      </c>
      <c r="E105" s="23" t="s">
        <v>679</v>
      </c>
      <c r="F105" s="23" t="s">
        <v>1055</v>
      </c>
      <c r="G105" s="23" t="s">
        <v>1056</v>
      </c>
      <c r="H105" s="23" t="s">
        <v>1057</v>
      </c>
      <c r="I105" s="23" t="s">
        <v>351</v>
      </c>
      <c r="J105" s="23" t="s">
        <v>356</v>
      </c>
      <c r="K105" s="23" t="s">
        <v>1058</v>
      </c>
      <c r="L105" s="24">
        <v>45348.0</v>
      </c>
      <c r="M105" s="25">
        <v>45348.0</v>
      </c>
      <c r="N105" s="26">
        <v>45383.0</v>
      </c>
      <c r="O105" s="23" t="str">
        <f t="shared" si="1"/>
        <v>NO</v>
      </c>
      <c r="P105" s="23" t="s">
        <v>358</v>
      </c>
      <c r="Q105" s="27">
        <v>156325.0</v>
      </c>
      <c r="R105" s="23">
        <v>402102.0</v>
      </c>
    </row>
    <row r="106" ht="15.75" customHeight="1">
      <c r="A106" s="23" t="s">
        <v>1059</v>
      </c>
      <c r="B106" s="23" t="s">
        <v>1060</v>
      </c>
      <c r="C106" s="23" t="s">
        <v>349</v>
      </c>
      <c r="D106" s="23" t="s">
        <v>1054</v>
      </c>
      <c r="E106" s="23" t="s">
        <v>351</v>
      </c>
      <c r="F106" s="23" t="s">
        <v>1061</v>
      </c>
      <c r="G106" s="23" t="s">
        <v>1062</v>
      </c>
      <c r="H106" s="23" t="s">
        <v>1063</v>
      </c>
      <c r="I106" s="23" t="s">
        <v>1064</v>
      </c>
      <c r="J106" s="23" t="s">
        <v>356</v>
      </c>
      <c r="K106" s="23" t="s">
        <v>1065</v>
      </c>
      <c r="L106" s="24">
        <v>45443.0</v>
      </c>
      <c r="M106" s="25">
        <v>45443.0</v>
      </c>
      <c r="N106" s="28" t="s">
        <v>375</v>
      </c>
      <c r="O106" s="23" t="str">
        <f t="shared" si="1"/>
        <v>SI</v>
      </c>
      <c r="P106" s="23" t="s">
        <v>376</v>
      </c>
      <c r="Q106" s="27">
        <v>120000.0</v>
      </c>
      <c r="R106" s="23">
        <v>409021.0</v>
      </c>
    </row>
    <row r="107" ht="15.75" customHeight="1">
      <c r="A107" s="23" t="s">
        <v>1066</v>
      </c>
      <c r="B107" s="23" t="s">
        <v>1067</v>
      </c>
      <c r="C107" s="23" t="s">
        <v>349</v>
      </c>
      <c r="D107" s="23" t="s">
        <v>1054</v>
      </c>
      <c r="E107" s="23" t="s">
        <v>351</v>
      </c>
      <c r="F107" s="23" t="s">
        <v>1068</v>
      </c>
      <c r="G107" s="23" t="s">
        <v>1069</v>
      </c>
      <c r="H107" s="23" t="s">
        <v>1070</v>
      </c>
      <c r="I107" s="23" t="s">
        <v>1071</v>
      </c>
      <c r="J107" s="23" t="s">
        <v>356</v>
      </c>
      <c r="K107" s="23" t="s">
        <v>1072</v>
      </c>
      <c r="L107" s="24">
        <v>45444.0</v>
      </c>
      <c r="M107" s="25">
        <v>45444.0</v>
      </c>
      <c r="N107" s="28" t="s">
        <v>375</v>
      </c>
      <c r="O107" s="23" t="str">
        <f t="shared" si="1"/>
        <v>SI</v>
      </c>
      <c r="P107" s="23" t="s">
        <v>376</v>
      </c>
      <c r="Q107" s="27">
        <v>150000.0</v>
      </c>
      <c r="R107" s="23">
        <v>409021.0</v>
      </c>
    </row>
    <row r="108" ht="15.75" customHeight="1">
      <c r="A108" s="23" t="s">
        <v>1073</v>
      </c>
      <c r="B108" s="23" t="s">
        <v>1074</v>
      </c>
      <c r="C108" s="23" t="s">
        <v>349</v>
      </c>
      <c r="D108" s="23" t="s">
        <v>1054</v>
      </c>
      <c r="E108" s="23" t="s">
        <v>351</v>
      </c>
      <c r="F108" s="23" t="s">
        <v>1075</v>
      </c>
      <c r="G108" s="23" t="s">
        <v>1076</v>
      </c>
      <c r="H108" s="23" t="s">
        <v>1077</v>
      </c>
      <c r="I108" s="23" t="s">
        <v>1064</v>
      </c>
      <c r="J108" s="23" t="s">
        <v>356</v>
      </c>
      <c r="K108" s="23" t="s">
        <v>1078</v>
      </c>
      <c r="L108" s="24">
        <v>45445.0</v>
      </c>
      <c r="M108" s="25">
        <v>45445.0</v>
      </c>
      <c r="N108" s="28" t="s">
        <v>375</v>
      </c>
      <c r="O108" s="23" t="str">
        <f t="shared" si="1"/>
        <v>SI</v>
      </c>
      <c r="P108" s="23" t="s">
        <v>367</v>
      </c>
      <c r="Q108" s="27">
        <v>200000.0</v>
      </c>
      <c r="R108" s="23">
        <v>409021.0</v>
      </c>
    </row>
    <row r="109" ht="15.75" customHeight="1">
      <c r="A109" s="23" t="s">
        <v>1079</v>
      </c>
      <c r="B109" s="23" t="s">
        <v>1080</v>
      </c>
      <c r="C109" s="23" t="s">
        <v>349</v>
      </c>
      <c r="D109" s="23" t="s">
        <v>1054</v>
      </c>
      <c r="E109" s="23" t="s">
        <v>351</v>
      </c>
      <c r="F109" s="23" t="s">
        <v>1081</v>
      </c>
      <c r="G109" s="23" t="s">
        <v>1082</v>
      </c>
      <c r="H109" s="23" t="s">
        <v>1083</v>
      </c>
      <c r="I109" s="23" t="s">
        <v>1071</v>
      </c>
      <c r="J109" s="23" t="s">
        <v>356</v>
      </c>
      <c r="K109" s="23" t="s">
        <v>1084</v>
      </c>
      <c r="L109" s="24">
        <v>45446.0</v>
      </c>
      <c r="M109" s="25">
        <v>45446.0</v>
      </c>
      <c r="N109" s="28" t="s">
        <v>375</v>
      </c>
      <c r="O109" s="23" t="str">
        <f t="shared" si="1"/>
        <v>SI</v>
      </c>
      <c r="P109" s="23" t="s">
        <v>367</v>
      </c>
      <c r="Q109" s="27">
        <v>180000.0</v>
      </c>
      <c r="R109" s="23">
        <v>409021.0</v>
      </c>
    </row>
    <row r="110" ht="15.75" customHeight="1">
      <c r="A110" s="23" t="s">
        <v>1085</v>
      </c>
      <c r="B110" s="23" t="s">
        <v>1086</v>
      </c>
      <c r="C110" s="23" t="s">
        <v>349</v>
      </c>
      <c r="D110" s="23" t="s">
        <v>1054</v>
      </c>
      <c r="E110" s="23" t="s">
        <v>351</v>
      </c>
      <c r="F110" s="23" t="s">
        <v>1087</v>
      </c>
      <c r="G110" s="23" t="s">
        <v>1088</v>
      </c>
      <c r="H110" s="28" t="s">
        <v>375</v>
      </c>
      <c r="I110" s="23" t="s">
        <v>1071</v>
      </c>
      <c r="J110" s="23" t="s">
        <v>356</v>
      </c>
      <c r="K110" s="23" t="s">
        <v>1089</v>
      </c>
      <c r="L110" s="24">
        <v>45447.0</v>
      </c>
      <c r="M110" s="25">
        <v>45447.0</v>
      </c>
      <c r="N110" s="28" t="s">
        <v>375</v>
      </c>
      <c r="O110" s="23" t="str">
        <f t="shared" si="1"/>
        <v>SI</v>
      </c>
      <c r="P110" s="23" t="s">
        <v>367</v>
      </c>
      <c r="Q110" s="27">
        <v>220000.0</v>
      </c>
      <c r="R110" s="23">
        <v>409021.0</v>
      </c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26"/>
      <c r="M111" s="26"/>
      <c r="N111" s="26"/>
      <c r="O111" s="30"/>
      <c r="P111" s="30"/>
      <c r="Q111" s="27">
        <f>SUM(Q2:Q110)</f>
        <v>21853095</v>
      </c>
      <c r="R111" s="30"/>
    </row>
    <row r="112" ht="15.75" customHeight="1">
      <c r="L112" s="31"/>
      <c r="P112" s="16"/>
    </row>
    <row r="113" ht="15.75" customHeight="1">
      <c r="L113" s="31"/>
      <c r="P113" s="16"/>
    </row>
    <row r="114" ht="15.75" customHeight="1">
      <c r="L114" s="31"/>
      <c r="P114" s="16"/>
    </row>
    <row r="115" ht="15.75" customHeight="1">
      <c r="L115" s="31"/>
      <c r="P115" s="16"/>
    </row>
    <row r="116" ht="15.75" customHeight="1">
      <c r="L116" s="31"/>
      <c r="P116" s="16"/>
    </row>
    <row r="117" ht="15.75" customHeight="1">
      <c r="L117" s="31"/>
      <c r="P117" s="16"/>
    </row>
    <row r="118" ht="15.75" customHeight="1">
      <c r="L118" s="31"/>
      <c r="P118" s="16"/>
    </row>
    <row r="119" ht="15.75" customHeight="1">
      <c r="L119" s="31"/>
      <c r="P119" s="16"/>
    </row>
    <row r="120" ht="15.75" customHeight="1">
      <c r="L120" s="31"/>
      <c r="P120" s="16"/>
    </row>
    <row r="121" ht="15.75" customHeight="1">
      <c r="L121" s="31"/>
      <c r="P121" s="16"/>
    </row>
    <row r="122" ht="15.75" customHeight="1">
      <c r="L122" s="31"/>
      <c r="P122" s="16"/>
    </row>
    <row r="123" ht="15.75" customHeight="1">
      <c r="L123" s="31"/>
      <c r="P123" s="16"/>
    </row>
    <row r="124" ht="15.75" customHeight="1">
      <c r="L124" s="31"/>
      <c r="P124" s="16"/>
    </row>
    <row r="125" ht="15.75" customHeight="1">
      <c r="L125" s="31"/>
      <c r="P125" s="16"/>
    </row>
    <row r="126" ht="15.75" customHeight="1">
      <c r="L126" s="31"/>
      <c r="P126" s="16"/>
    </row>
    <row r="127" ht="15.75" customHeight="1">
      <c r="L127" s="31"/>
      <c r="P127" s="16"/>
    </row>
    <row r="128" ht="15.75" customHeight="1">
      <c r="L128" s="31"/>
      <c r="P128" s="16"/>
    </row>
    <row r="129" ht="15.75" customHeight="1">
      <c r="L129" s="31"/>
      <c r="P129" s="16"/>
    </row>
    <row r="130" ht="15.75" customHeight="1">
      <c r="L130" s="31"/>
      <c r="P130" s="16"/>
    </row>
    <row r="131" ht="15.75" customHeight="1">
      <c r="L131" s="31"/>
      <c r="P131" s="16"/>
    </row>
    <row r="132" ht="15.75" customHeight="1">
      <c r="L132" s="31"/>
      <c r="P132" s="16"/>
    </row>
    <row r="133" ht="15.75" customHeight="1">
      <c r="L133" s="31"/>
      <c r="P133" s="16"/>
    </row>
    <row r="134" ht="15.75" customHeight="1">
      <c r="L134" s="31"/>
      <c r="P134" s="16"/>
    </row>
    <row r="135" ht="15.75" customHeight="1">
      <c r="L135" s="31"/>
      <c r="P135" s="16"/>
    </row>
    <row r="136" ht="15.75" customHeight="1">
      <c r="L136" s="31"/>
      <c r="P136" s="16"/>
    </row>
    <row r="137" ht="15.75" customHeight="1">
      <c r="L137" s="31"/>
      <c r="P137" s="16"/>
    </row>
    <row r="138" ht="15.75" customHeight="1">
      <c r="L138" s="31"/>
      <c r="P138" s="16"/>
    </row>
    <row r="139" ht="15.75" customHeight="1">
      <c r="L139" s="31"/>
      <c r="P139" s="16"/>
    </row>
    <row r="140" ht="15.75" customHeight="1">
      <c r="L140" s="31"/>
      <c r="P140" s="16"/>
    </row>
    <row r="141" ht="15.75" customHeight="1">
      <c r="L141" s="31"/>
      <c r="P141" s="16"/>
    </row>
    <row r="142" ht="15.75" customHeight="1">
      <c r="L142" s="31"/>
      <c r="P142" s="16"/>
    </row>
    <row r="143" ht="15.75" customHeight="1">
      <c r="L143" s="31"/>
      <c r="P143" s="16"/>
    </row>
    <row r="144" ht="15.75" customHeight="1">
      <c r="L144" s="31"/>
      <c r="P144" s="16"/>
    </row>
    <row r="145" ht="15.75" customHeight="1">
      <c r="L145" s="31"/>
      <c r="P145" s="16"/>
    </row>
    <row r="146" ht="15.75" customHeight="1">
      <c r="L146" s="31"/>
      <c r="P146" s="16"/>
    </row>
    <row r="147" ht="15.75" customHeight="1">
      <c r="L147" s="31"/>
      <c r="P147" s="16"/>
    </row>
    <row r="148" ht="15.75" customHeight="1">
      <c r="L148" s="31"/>
      <c r="P148" s="16"/>
    </row>
    <row r="149" ht="15.75" customHeight="1">
      <c r="L149" s="31"/>
      <c r="P149" s="16"/>
    </row>
    <row r="150" ht="15.75" customHeight="1">
      <c r="L150" s="31"/>
      <c r="P150" s="16"/>
    </row>
    <row r="151" ht="15.75" customHeight="1">
      <c r="L151" s="31"/>
      <c r="P151" s="16"/>
    </row>
    <row r="152" ht="15.75" customHeight="1">
      <c r="L152" s="31"/>
      <c r="P152" s="16"/>
    </row>
    <row r="153" ht="15.75" customHeight="1">
      <c r="L153" s="31"/>
      <c r="P153" s="16"/>
    </row>
    <row r="154" ht="15.75" customHeight="1">
      <c r="L154" s="31"/>
      <c r="P154" s="16"/>
    </row>
    <row r="155" ht="15.75" customHeight="1">
      <c r="L155" s="31"/>
      <c r="P155" s="16"/>
    </row>
    <row r="156" ht="15.75" customHeight="1">
      <c r="L156" s="31"/>
      <c r="P156" s="16"/>
    </row>
    <row r="157" ht="15.75" customHeight="1">
      <c r="L157" s="31"/>
      <c r="P157" s="16"/>
    </row>
    <row r="158" ht="15.75" customHeight="1">
      <c r="L158" s="31"/>
      <c r="P158" s="16"/>
    </row>
    <row r="159" ht="15.75" customHeight="1">
      <c r="L159" s="31"/>
      <c r="P159" s="16"/>
    </row>
    <row r="160" ht="15.75" customHeight="1">
      <c r="L160" s="31"/>
      <c r="P160" s="16"/>
    </row>
    <row r="161" ht="15.75" customHeight="1">
      <c r="L161" s="31"/>
      <c r="P161" s="16"/>
    </row>
    <row r="162" ht="15.75" customHeight="1">
      <c r="L162" s="31"/>
      <c r="P162" s="16"/>
    </row>
    <row r="163" ht="15.75" customHeight="1">
      <c r="L163" s="31"/>
      <c r="P163" s="16"/>
    </row>
    <row r="164" ht="15.75" customHeight="1">
      <c r="L164" s="31"/>
      <c r="P164" s="16"/>
    </row>
    <row r="165" ht="15.75" customHeight="1">
      <c r="L165" s="31"/>
      <c r="P165" s="16"/>
    </row>
    <row r="166" ht="15.75" customHeight="1">
      <c r="L166" s="31"/>
      <c r="P166" s="16"/>
    </row>
    <row r="167" ht="15.75" customHeight="1">
      <c r="L167" s="31"/>
      <c r="P167" s="16"/>
    </row>
    <row r="168" ht="15.75" customHeight="1">
      <c r="L168" s="31"/>
      <c r="P168" s="16"/>
    </row>
    <row r="169" ht="15.75" customHeight="1">
      <c r="L169" s="31"/>
      <c r="P169" s="16"/>
    </row>
    <row r="170" ht="15.75" customHeight="1">
      <c r="L170" s="31"/>
      <c r="P170" s="16"/>
    </row>
    <row r="171" ht="15.75" customHeight="1">
      <c r="L171" s="31"/>
      <c r="P171" s="16"/>
    </row>
    <row r="172" ht="15.75" customHeight="1">
      <c r="L172" s="31"/>
      <c r="P172" s="16"/>
    </row>
    <row r="173" ht="15.75" customHeight="1">
      <c r="L173" s="31"/>
      <c r="P173" s="16"/>
    </row>
    <row r="174" ht="15.75" customHeight="1">
      <c r="L174" s="31"/>
      <c r="P174" s="16"/>
    </row>
    <row r="175" ht="15.75" customHeight="1">
      <c r="L175" s="31"/>
      <c r="P175" s="16"/>
    </row>
    <row r="176" ht="15.75" customHeight="1">
      <c r="L176" s="31"/>
      <c r="P176" s="16"/>
    </row>
    <row r="177" ht="15.75" customHeight="1">
      <c r="L177" s="31"/>
      <c r="P177" s="16"/>
    </row>
    <row r="178" ht="15.75" customHeight="1">
      <c r="L178" s="31"/>
      <c r="P178" s="16"/>
    </row>
    <row r="179" ht="15.75" customHeight="1">
      <c r="L179" s="31"/>
      <c r="P179" s="16"/>
    </row>
    <row r="180" ht="15.75" customHeight="1">
      <c r="L180" s="31"/>
      <c r="P180" s="16"/>
    </row>
    <row r="181" ht="15.75" customHeight="1">
      <c r="L181" s="31"/>
      <c r="P181" s="16"/>
    </row>
    <row r="182" ht="15.75" customHeight="1">
      <c r="L182" s="31"/>
      <c r="P182" s="16"/>
    </row>
    <row r="183" ht="15.75" customHeight="1">
      <c r="L183" s="31"/>
      <c r="P183" s="16"/>
    </row>
    <row r="184" ht="15.75" customHeight="1">
      <c r="L184" s="31"/>
      <c r="P184" s="16"/>
    </row>
    <row r="185" ht="15.75" customHeight="1">
      <c r="L185" s="31"/>
      <c r="P185" s="16"/>
    </row>
    <row r="186" ht="15.75" customHeight="1">
      <c r="L186" s="31"/>
      <c r="P186" s="16"/>
    </row>
    <row r="187" ht="15.75" customHeight="1">
      <c r="L187" s="31"/>
      <c r="P187" s="16"/>
    </row>
    <row r="188" ht="15.75" customHeight="1">
      <c r="L188" s="31"/>
      <c r="P188" s="16"/>
    </row>
    <row r="189" ht="15.75" customHeight="1">
      <c r="L189" s="31"/>
      <c r="P189" s="16"/>
    </row>
    <row r="190" ht="15.75" customHeight="1">
      <c r="L190" s="31"/>
      <c r="P190" s="16"/>
    </row>
    <row r="191" ht="15.75" customHeight="1">
      <c r="L191" s="31"/>
      <c r="P191" s="16"/>
    </row>
    <row r="192" ht="15.75" customHeight="1">
      <c r="L192" s="31"/>
      <c r="P192" s="16"/>
    </row>
    <row r="193" ht="15.75" customHeight="1">
      <c r="L193" s="31"/>
      <c r="P193" s="16"/>
    </row>
    <row r="194" ht="15.75" customHeight="1">
      <c r="L194" s="31"/>
      <c r="P194" s="16"/>
    </row>
    <row r="195" ht="15.75" customHeight="1">
      <c r="L195" s="31"/>
      <c r="P195" s="16"/>
    </row>
    <row r="196" ht="15.75" customHeight="1">
      <c r="L196" s="31"/>
      <c r="P196" s="16"/>
    </row>
    <row r="197" ht="15.75" customHeight="1">
      <c r="L197" s="31"/>
      <c r="P197" s="16"/>
    </row>
    <row r="198" ht="15.75" customHeight="1">
      <c r="L198" s="31"/>
      <c r="P198" s="16"/>
    </row>
    <row r="199" ht="15.75" customHeight="1">
      <c r="L199" s="31"/>
      <c r="P199" s="16"/>
    </row>
    <row r="200" ht="15.75" customHeight="1">
      <c r="L200" s="31"/>
      <c r="P200" s="16"/>
    </row>
    <row r="201" ht="15.75" customHeight="1">
      <c r="L201" s="31"/>
      <c r="P201" s="16"/>
    </row>
    <row r="202" ht="15.75" customHeight="1">
      <c r="L202" s="31"/>
      <c r="P202" s="16"/>
    </row>
    <row r="203" ht="15.75" customHeight="1">
      <c r="L203" s="31"/>
      <c r="P203" s="16"/>
    </row>
    <row r="204" ht="15.75" customHeight="1">
      <c r="L204" s="31"/>
      <c r="P204" s="16"/>
    </row>
    <row r="205" ht="15.75" customHeight="1">
      <c r="L205" s="31"/>
      <c r="P205" s="16"/>
    </row>
    <row r="206" ht="15.75" customHeight="1">
      <c r="L206" s="31"/>
      <c r="P206" s="16"/>
    </row>
    <row r="207" ht="15.75" customHeight="1">
      <c r="L207" s="31"/>
      <c r="P207" s="16"/>
    </row>
    <row r="208" ht="15.75" customHeight="1">
      <c r="L208" s="31"/>
      <c r="P208" s="16"/>
    </row>
    <row r="209" ht="15.75" customHeight="1">
      <c r="L209" s="31"/>
      <c r="P209" s="16"/>
    </row>
    <row r="210" ht="15.75" customHeight="1">
      <c r="L210" s="31"/>
      <c r="P210" s="16"/>
    </row>
    <row r="211" ht="15.75" customHeight="1">
      <c r="L211" s="31"/>
      <c r="P211" s="16"/>
    </row>
    <row r="212" ht="15.75" customHeight="1">
      <c r="L212" s="31"/>
      <c r="P212" s="16"/>
    </row>
    <row r="213" ht="15.75" customHeight="1">
      <c r="L213" s="31"/>
      <c r="P213" s="16"/>
    </row>
    <row r="214" ht="15.75" customHeight="1">
      <c r="L214" s="31"/>
      <c r="P214" s="16"/>
    </row>
    <row r="215" ht="15.75" customHeight="1">
      <c r="L215" s="31"/>
      <c r="P215" s="16"/>
    </row>
    <row r="216" ht="15.75" customHeight="1">
      <c r="L216" s="31"/>
      <c r="P216" s="16"/>
    </row>
    <row r="217" ht="15.75" customHeight="1">
      <c r="L217" s="31"/>
      <c r="P217" s="16"/>
    </row>
    <row r="218" ht="15.75" customHeight="1">
      <c r="L218" s="31"/>
      <c r="P218" s="16"/>
    </row>
    <row r="219" ht="15.75" customHeight="1">
      <c r="L219" s="31"/>
      <c r="P219" s="16"/>
    </row>
    <row r="220" ht="15.75" customHeight="1">
      <c r="L220" s="31"/>
      <c r="P220" s="16"/>
    </row>
    <row r="221" ht="15.75" customHeight="1">
      <c r="L221" s="31"/>
      <c r="P221" s="16"/>
    </row>
    <row r="222" ht="15.75" customHeight="1">
      <c r="L222" s="31"/>
      <c r="P222" s="16"/>
    </row>
    <row r="223" ht="15.75" customHeight="1">
      <c r="L223" s="31"/>
      <c r="P223" s="16"/>
    </row>
    <row r="224" ht="15.75" customHeight="1">
      <c r="L224" s="31"/>
      <c r="P224" s="16"/>
    </row>
    <row r="225" ht="15.75" customHeight="1">
      <c r="L225" s="31"/>
      <c r="P225" s="16"/>
    </row>
    <row r="226" ht="15.75" customHeight="1">
      <c r="L226" s="31"/>
      <c r="P226" s="16"/>
    </row>
    <row r="227" ht="15.75" customHeight="1">
      <c r="L227" s="31"/>
      <c r="P227" s="16"/>
    </row>
    <row r="228" ht="15.75" customHeight="1">
      <c r="L228" s="31"/>
      <c r="P228" s="16"/>
    </row>
    <row r="229" ht="15.75" customHeight="1">
      <c r="L229" s="31"/>
      <c r="P229" s="16"/>
    </row>
    <row r="230" ht="15.75" customHeight="1">
      <c r="L230" s="31"/>
      <c r="P230" s="16"/>
    </row>
    <row r="231" ht="15.75" customHeight="1">
      <c r="L231" s="31"/>
      <c r="P231" s="16"/>
    </row>
    <row r="232" ht="15.75" customHeight="1">
      <c r="L232" s="31"/>
      <c r="P232" s="16"/>
    </row>
    <row r="233" ht="15.75" customHeight="1">
      <c r="L233" s="31"/>
      <c r="P233" s="16"/>
    </row>
    <row r="234" ht="15.75" customHeight="1">
      <c r="L234" s="31"/>
      <c r="P234" s="16"/>
    </row>
    <row r="235" ht="15.75" customHeight="1">
      <c r="L235" s="31"/>
      <c r="P235" s="16"/>
    </row>
    <row r="236" ht="15.75" customHeight="1">
      <c r="L236" s="31"/>
      <c r="P236" s="16"/>
    </row>
    <row r="237" ht="15.75" customHeight="1">
      <c r="L237" s="31"/>
      <c r="P237" s="16"/>
    </row>
    <row r="238" ht="15.75" customHeight="1">
      <c r="L238" s="31"/>
      <c r="P238" s="16"/>
    </row>
    <row r="239" ht="15.75" customHeight="1">
      <c r="L239" s="31"/>
      <c r="P239" s="16"/>
    </row>
    <row r="240" ht="15.75" customHeight="1">
      <c r="L240" s="31"/>
      <c r="P240" s="16"/>
    </row>
    <row r="241" ht="15.75" customHeight="1">
      <c r="L241" s="31"/>
      <c r="P241" s="16"/>
    </row>
    <row r="242" ht="15.75" customHeight="1">
      <c r="L242" s="31"/>
      <c r="P242" s="16"/>
    </row>
    <row r="243" ht="15.75" customHeight="1">
      <c r="L243" s="31"/>
      <c r="P243" s="16"/>
    </row>
    <row r="244" ht="15.75" customHeight="1">
      <c r="L244" s="31"/>
      <c r="P244" s="16"/>
    </row>
    <row r="245" ht="15.75" customHeight="1">
      <c r="L245" s="31"/>
      <c r="P245" s="16"/>
    </row>
    <row r="246" ht="15.75" customHeight="1">
      <c r="L246" s="31"/>
      <c r="P246" s="16"/>
    </row>
    <row r="247" ht="15.75" customHeight="1">
      <c r="L247" s="31"/>
      <c r="P247" s="16"/>
    </row>
    <row r="248" ht="15.75" customHeight="1">
      <c r="L248" s="31"/>
      <c r="P248" s="16"/>
    </row>
    <row r="249" ht="15.75" customHeight="1">
      <c r="L249" s="31"/>
      <c r="P249" s="16"/>
    </row>
    <row r="250" ht="15.75" customHeight="1">
      <c r="L250" s="31"/>
      <c r="P250" s="16"/>
    </row>
    <row r="251" ht="15.75" customHeight="1">
      <c r="L251" s="31"/>
      <c r="P251" s="16"/>
    </row>
    <row r="252" ht="15.75" customHeight="1">
      <c r="L252" s="31"/>
      <c r="P252" s="16"/>
    </row>
    <row r="253" ht="15.75" customHeight="1">
      <c r="L253" s="31"/>
      <c r="P253" s="16"/>
    </row>
    <row r="254" ht="15.75" customHeight="1">
      <c r="L254" s="31"/>
      <c r="P254" s="16"/>
    </row>
    <row r="255" ht="15.75" customHeight="1">
      <c r="L255" s="31"/>
      <c r="P255" s="16"/>
    </row>
    <row r="256" ht="15.75" customHeight="1">
      <c r="L256" s="31"/>
      <c r="P256" s="16"/>
    </row>
    <row r="257" ht="15.75" customHeight="1">
      <c r="L257" s="31"/>
      <c r="P257" s="16"/>
    </row>
    <row r="258" ht="15.75" customHeight="1">
      <c r="L258" s="31"/>
      <c r="P258" s="16"/>
    </row>
    <row r="259" ht="15.75" customHeight="1">
      <c r="L259" s="31"/>
      <c r="P259" s="16"/>
    </row>
    <row r="260" ht="15.75" customHeight="1">
      <c r="L260" s="31"/>
      <c r="P260" s="16"/>
    </row>
    <row r="261" ht="15.75" customHeight="1">
      <c r="L261" s="31"/>
      <c r="P261" s="16"/>
    </row>
    <row r="262" ht="15.75" customHeight="1">
      <c r="L262" s="31"/>
      <c r="P262" s="16"/>
    </row>
    <row r="263" ht="15.75" customHeight="1">
      <c r="L263" s="31"/>
      <c r="P263" s="16"/>
    </row>
    <row r="264" ht="15.75" customHeight="1">
      <c r="L264" s="31"/>
      <c r="P264" s="16"/>
    </row>
    <row r="265" ht="15.75" customHeight="1">
      <c r="L265" s="31"/>
      <c r="P265" s="16"/>
    </row>
    <row r="266" ht="15.75" customHeight="1">
      <c r="L266" s="31"/>
      <c r="P266" s="16"/>
    </row>
    <row r="267" ht="15.75" customHeight="1">
      <c r="L267" s="31"/>
      <c r="P267" s="16"/>
    </row>
    <row r="268" ht="15.75" customHeight="1">
      <c r="L268" s="31"/>
      <c r="P268" s="16"/>
    </row>
    <row r="269" ht="15.75" customHeight="1">
      <c r="L269" s="31"/>
      <c r="P269" s="16"/>
    </row>
    <row r="270" ht="15.75" customHeight="1">
      <c r="L270" s="31"/>
      <c r="P270" s="16"/>
    </row>
    <row r="271" ht="15.75" customHeight="1">
      <c r="L271" s="31"/>
      <c r="P271" s="16"/>
    </row>
    <row r="272" ht="15.75" customHeight="1">
      <c r="L272" s="31"/>
      <c r="P272" s="16"/>
    </row>
    <row r="273" ht="15.75" customHeight="1">
      <c r="L273" s="31"/>
      <c r="P273" s="16"/>
    </row>
    <row r="274" ht="15.75" customHeight="1">
      <c r="L274" s="31"/>
      <c r="P274" s="16"/>
    </row>
    <row r="275" ht="15.75" customHeight="1">
      <c r="L275" s="31"/>
      <c r="P275" s="16"/>
    </row>
    <row r="276" ht="15.75" customHeight="1">
      <c r="L276" s="31"/>
      <c r="P276" s="16"/>
    </row>
    <row r="277" ht="15.75" customHeight="1">
      <c r="L277" s="31"/>
      <c r="P277" s="16"/>
    </row>
    <row r="278" ht="15.75" customHeight="1">
      <c r="L278" s="31"/>
      <c r="P278" s="16"/>
    </row>
    <row r="279" ht="15.75" customHeight="1">
      <c r="L279" s="31"/>
      <c r="P279" s="16"/>
    </row>
    <row r="280" ht="15.75" customHeight="1">
      <c r="L280" s="31"/>
      <c r="P280" s="16"/>
    </row>
    <row r="281" ht="15.75" customHeight="1">
      <c r="L281" s="31"/>
      <c r="P281" s="16"/>
    </row>
    <row r="282" ht="15.75" customHeight="1">
      <c r="L282" s="31"/>
      <c r="P282" s="16"/>
    </row>
    <row r="283" ht="15.75" customHeight="1">
      <c r="L283" s="31"/>
      <c r="P283" s="16"/>
    </row>
    <row r="284" ht="15.75" customHeight="1">
      <c r="L284" s="31"/>
      <c r="P284" s="16"/>
    </row>
    <row r="285" ht="15.75" customHeight="1">
      <c r="L285" s="31"/>
      <c r="P285" s="16"/>
    </row>
    <row r="286" ht="15.75" customHeight="1">
      <c r="L286" s="31"/>
      <c r="P286" s="16"/>
    </row>
    <row r="287" ht="15.75" customHeight="1">
      <c r="L287" s="31"/>
      <c r="P287" s="16"/>
    </row>
    <row r="288" ht="15.75" customHeight="1">
      <c r="L288" s="31"/>
      <c r="P288" s="16"/>
    </row>
    <row r="289" ht="15.75" customHeight="1">
      <c r="L289" s="31"/>
      <c r="P289" s="16"/>
    </row>
    <row r="290" ht="15.75" customHeight="1">
      <c r="L290" s="31"/>
      <c r="P290" s="16"/>
    </row>
    <row r="291" ht="15.75" customHeight="1">
      <c r="L291" s="31"/>
      <c r="P291" s="16"/>
    </row>
    <row r="292" ht="15.75" customHeight="1">
      <c r="L292" s="31"/>
      <c r="P292" s="16"/>
    </row>
    <row r="293" ht="15.75" customHeight="1">
      <c r="L293" s="31"/>
      <c r="P293" s="16"/>
    </row>
    <row r="294" ht="15.75" customHeight="1">
      <c r="L294" s="31"/>
      <c r="P294" s="16"/>
    </row>
    <row r="295" ht="15.75" customHeight="1">
      <c r="L295" s="31"/>
      <c r="P295" s="16"/>
    </row>
    <row r="296" ht="15.75" customHeight="1">
      <c r="L296" s="31"/>
      <c r="P296" s="16"/>
    </row>
    <row r="297" ht="15.75" customHeight="1">
      <c r="L297" s="31"/>
      <c r="P297" s="16"/>
    </row>
    <row r="298" ht="15.75" customHeight="1">
      <c r="L298" s="31"/>
      <c r="P298" s="16"/>
    </row>
    <row r="299" ht="15.75" customHeight="1">
      <c r="L299" s="31"/>
      <c r="P299" s="16"/>
    </row>
    <row r="300" ht="15.75" customHeight="1">
      <c r="L300" s="31"/>
      <c r="P300" s="16"/>
    </row>
    <row r="301" ht="15.75" customHeight="1">
      <c r="L301" s="31"/>
      <c r="P301" s="16"/>
    </row>
    <row r="302" ht="15.75" customHeight="1">
      <c r="L302" s="31"/>
      <c r="P302" s="16"/>
    </row>
    <row r="303" ht="15.75" customHeight="1">
      <c r="L303" s="31"/>
      <c r="P303" s="16"/>
    </row>
    <row r="304" ht="15.75" customHeight="1">
      <c r="L304" s="31"/>
      <c r="P304" s="16"/>
    </row>
    <row r="305" ht="15.75" customHeight="1">
      <c r="L305" s="31"/>
      <c r="P305" s="16"/>
    </row>
    <row r="306" ht="15.75" customHeight="1">
      <c r="L306" s="31"/>
      <c r="P306" s="16"/>
    </row>
    <row r="307" ht="15.75" customHeight="1">
      <c r="L307" s="31"/>
      <c r="P307" s="16"/>
    </row>
    <row r="308" ht="15.75" customHeight="1">
      <c r="L308" s="31"/>
      <c r="P308" s="16"/>
    </row>
    <row r="309" ht="15.75" customHeight="1">
      <c r="L309" s="31"/>
      <c r="P309" s="16"/>
    </row>
    <row r="310" ht="15.75" customHeight="1">
      <c r="L310" s="31"/>
      <c r="P310" s="16"/>
    </row>
    <row r="311">
      <c r="L311" s="31"/>
      <c r="P311" s="16"/>
    </row>
    <row r="312">
      <c r="L312" s="31"/>
      <c r="P312" s="16"/>
    </row>
    <row r="313">
      <c r="L313" s="31"/>
      <c r="P313" s="16"/>
    </row>
    <row r="314">
      <c r="L314" s="31"/>
      <c r="P314" s="16"/>
    </row>
    <row r="315">
      <c r="L315" s="31"/>
      <c r="P315" s="16"/>
    </row>
    <row r="316">
      <c r="L316" s="31"/>
      <c r="P316" s="16"/>
    </row>
    <row r="317">
      <c r="L317" s="31"/>
      <c r="P317" s="16"/>
    </row>
    <row r="318">
      <c r="L318" s="31"/>
      <c r="P318" s="16"/>
    </row>
    <row r="319">
      <c r="L319" s="31"/>
      <c r="P319" s="16"/>
    </row>
    <row r="320">
      <c r="L320" s="31"/>
      <c r="P320" s="16"/>
    </row>
    <row r="321">
      <c r="L321" s="31"/>
      <c r="P321" s="16"/>
    </row>
    <row r="322">
      <c r="L322" s="31"/>
      <c r="P322" s="16"/>
    </row>
    <row r="323">
      <c r="L323" s="31"/>
      <c r="P323" s="16"/>
    </row>
    <row r="324">
      <c r="L324" s="31"/>
      <c r="P324" s="16"/>
    </row>
    <row r="325">
      <c r="L325" s="31"/>
      <c r="P325" s="16"/>
    </row>
    <row r="326">
      <c r="L326" s="31"/>
      <c r="P326" s="16"/>
    </row>
    <row r="327">
      <c r="L327" s="31"/>
      <c r="P327" s="16"/>
    </row>
    <row r="328">
      <c r="L328" s="31"/>
      <c r="P328" s="16"/>
    </row>
    <row r="329">
      <c r="L329" s="31"/>
      <c r="P329" s="16"/>
    </row>
    <row r="330">
      <c r="L330" s="31"/>
      <c r="P330" s="16"/>
    </row>
    <row r="331">
      <c r="L331" s="31"/>
      <c r="P331" s="16"/>
    </row>
    <row r="332">
      <c r="L332" s="31"/>
      <c r="P332" s="16"/>
    </row>
    <row r="333">
      <c r="L333" s="31"/>
      <c r="P333" s="16"/>
    </row>
    <row r="334">
      <c r="L334" s="31"/>
      <c r="P334" s="16"/>
    </row>
    <row r="335">
      <c r="L335" s="31"/>
      <c r="P335" s="16"/>
    </row>
    <row r="336">
      <c r="L336" s="31"/>
      <c r="P336" s="16"/>
    </row>
    <row r="337">
      <c r="L337" s="31"/>
      <c r="P337" s="16"/>
    </row>
    <row r="338">
      <c r="L338" s="31"/>
      <c r="P338" s="16"/>
    </row>
    <row r="339">
      <c r="L339" s="31"/>
      <c r="P339" s="16"/>
    </row>
    <row r="340">
      <c r="L340" s="31"/>
      <c r="P340" s="16"/>
    </row>
    <row r="341">
      <c r="L341" s="31"/>
      <c r="P341" s="16"/>
    </row>
    <row r="342">
      <c r="L342" s="31"/>
      <c r="P342" s="16"/>
    </row>
    <row r="343">
      <c r="L343" s="31"/>
      <c r="P343" s="16"/>
    </row>
    <row r="344">
      <c r="L344" s="31"/>
      <c r="P344" s="16"/>
    </row>
    <row r="345">
      <c r="L345" s="31"/>
      <c r="P345" s="16"/>
    </row>
    <row r="346">
      <c r="L346" s="31"/>
      <c r="P346" s="16"/>
    </row>
    <row r="347">
      <c r="L347" s="31"/>
      <c r="P347" s="16"/>
    </row>
    <row r="348">
      <c r="L348" s="31"/>
      <c r="P348" s="16"/>
    </row>
    <row r="349">
      <c r="L349" s="31"/>
      <c r="P349" s="16"/>
    </row>
    <row r="350">
      <c r="L350" s="31"/>
      <c r="P350" s="16"/>
    </row>
    <row r="351">
      <c r="L351" s="31"/>
      <c r="P351" s="16"/>
    </row>
    <row r="352">
      <c r="L352" s="31"/>
      <c r="P352" s="16"/>
    </row>
    <row r="353">
      <c r="L353" s="31"/>
      <c r="P353" s="16"/>
    </row>
    <row r="354">
      <c r="L354" s="31"/>
      <c r="P354" s="16"/>
    </row>
    <row r="355">
      <c r="L355" s="31"/>
      <c r="P355" s="16"/>
    </row>
    <row r="356">
      <c r="L356" s="31"/>
      <c r="P356" s="16"/>
    </row>
    <row r="357">
      <c r="L357" s="31"/>
      <c r="P357" s="16"/>
    </row>
    <row r="358">
      <c r="L358" s="31"/>
      <c r="P358" s="16"/>
    </row>
    <row r="359">
      <c r="L359" s="31"/>
      <c r="P359" s="16"/>
    </row>
    <row r="360">
      <c r="L360" s="31"/>
      <c r="P360" s="16"/>
    </row>
    <row r="361">
      <c r="L361" s="31"/>
      <c r="P361" s="16"/>
    </row>
    <row r="362">
      <c r="L362" s="31"/>
      <c r="P362" s="16"/>
    </row>
    <row r="363">
      <c r="L363" s="31"/>
      <c r="P363" s="16"/>
    </row>
    <row r="364">
      <c r="L364" s="31"/>
      <c r="P364" s="16"/>
    </row>
    <row r="365">
      <c r="L365" s="31"/>
      <c r="P365" s="16"/>
    </row>
    <row r="366">
      <c r="L366" s="31"/>
      <c r="P366" s="16"/>
    </row>
    <row r="367">
      <c r="L367" s="31"/>
      <c r="P367" s="16"/>
    </row>
    <row r="368">
      <c r="L368" s="31"/>
      <c r="P368" s="16"/>
    </row>
    <row r="369">
      <c r="L369" s="31"/>
      <c r="P369" s="16"/>
    </row>
    <row r="370">
      <c r="L370" s="31"/>
      <c r="P370" s="16"/>
    </row>
    <row r="371">
      <c r="L371" s="31"/>
      <c r="P371" s="16"/>
    </row>
    <row r="372">
      <c r="L372" s="31"/>
      <c r="P372" s="16"/>
    </row>
    <row r="373">
      <c r="L373" s="31"/>
      <c r="P373" s="16"/>
    </row>
    <row r="374">
      <c r="L374" s="31"/>
      <c r="P374" s="16"/>
    </row>
    <row r="375">
      <c r="L375" s="31"/>
      <c r="P375" s="16"/>
    </row>
    <row r="376">
      <c r="L376" s="31"/>
      <c r="P376" s="16"/>
    </row>
    <row r="377">
      <c r="L377" s="31"/>
      <c r="P377" s="16"/>
    </row>
    <row r="378">
      <c r="L378" s="31"/>
      <c r="P378" s="16"/>
    </row>
    <row r="379">
      <c r="L379" s="31"/>
      <c r="P379" s="16"/>
    </row>
    <row r="380">
      <c r="L380" s="31"/>
      <c r="P380" s="16"/>
    </row>
    <row r="381">
      <c r="L381" s="31"/>
      <c r="P381" s="16"/>
    </row>
    <row r="382">
      <c r="L382" s="31"/>
      <c r="P382" s="16"/>
    </row>
    <row r="383">
      <c r="L383" s="31"/>
      <c r="P383" s="16"/>
    </row>
    <row r="384">
      <c r="L384" s="31"/>
      <c r="P384" s="16"/>
    </row>
    <row r="385">
      <c r="L385" s="31"/>
      <c r="P385" s="16"/>
    </row>
    <row r="386">
      <c r="L386" s="31"/>
      <c r="P386" s="16"/>
    </row>
    <row r="387">
      <c r="L387" s="31"/>
      <c r="P387" s="16"/>
    </row>
    <row r="388">
      <c r="L388" s="31"/>
      <c r="P388" s="16"/>
    </row>
    <row r="389">
      <c r="L389" s="31"/>
      <c r="P389" s="16"/>
    </row>
    <row r="390">
      <c r="L390" s="31"/>
      <c r="P390" s="16"/>
    </row>
    <row r="391">
      <c r="L391" s="31"/>
      <c r="P391" s="16"/>
    </row>
    <row r="392">
      <c r="L392" s="31"/>
      <c r="P392" s="16"/>
    </row>
    <row r="393">
      <c r="L393" s="31"/>
      <c r="P393" s="16"/>
    </row>
    <row r="394">
      <c r="L394" s="31"/>
      <c r="P394" s="16"/>
    </row>
    <row r="395">
      <c r="L395" s="31"/>
      <c r="P395" s="16"/>
    </row>
    <row r="396">
      <c r="L396" s="31"/>
      <c r="P396" s="16"/>
    </row>
    <row r="397">
      <c r="L397" s="31"/>
      <c r="P397" s="16"/>
    </row>
    <row r="398">
      <c r="L398" s="31"/>
      <c r="P398" s="16"/>
    </row>
    <row r="399">
      <c r="L399" s="31"/>
      <c r="P399" s="16"/>
    </row>
    <row r="400">
      <c r="L400" s="31"/>
      <c r="P400" s="16"/>
    </row>
    <row r="401">
      <c r="L401" s="31"/>
      <c r="P401" s="16"/>
    </row>
    <row r="402">
      <c r="L402" s="31"/>
      <c r="P402" s="16"/>
    </row>
    <row r="403">
      <c r="L403" s="31"/>
      <c r="P403" s="16"/>
    </row>
    <row r="404">
      <c r="L404" s="31"/>
      <c r="P404" s="16"/>
    </row>
    <row r="405">
      <c r="L405" s="31"/>
      <c r="P405" s="16"/>
    </row>
    <row r="406">
      <c r="L406" s="31"/>
      <c r="P406" s="16"/>
    </row>
    <row r="407">
      <c r="L407" s="31"/>
      <c r="P407" s="16"/>
    </row>
    <row r="408">
      <c r="L408" s="31"/>
      <c r="P408" s="16"/>
    </row>
    <row r="409">
      <c r="L409" s="31"/>
      <c r="P409" s="16"/>
    </row>
    <row r="410">
      <c r="L410" s="31"/>
      <c r="P410" s="16"/>
    </row>
    <row r="411">
      <c r="L411" s="31"/>
      <c r="P411" s="16"/>
    </row>
    <row r="412">
      <c r="L412" s="31"/>
      <c r="P412" s="16"/>
    </row>
    <row r="413">
      <c r="L413" s="31"/>
      <c r="P413" s="16"/>
    </row>
    <row r="414">
      <c r="L414" s="31"/>
      <c r="P414" s="16"/>
    </row>
    <row r="415">
      <c r="L415" s="31"/>
      <c r="P415" s="16"/>
    </row>
    <row r="416">
      <c r="L416" s="31"/>
      <c r="P416" s="16"/>
    </row>
    <row r="417">
      <c r="L417" s="31"/>
      <c r="P417" s="16"/>
    </row>
    <row r="418">
      <c r="L418" s="31"/>
      <c r="P418" s="16"/>
    </row>
    <row r="419">
      <c r="L419" s="31"/>
      <c r="P419" s="16"/>
    </row>
    <row r="420">
      <c r="L420" s="31"/>
      <c r="P420" s="16"/>
    </row>
    <row r="421">
      <c r="L421" s="31"/>
      <c r="P421" s="16"/>
    </row>
    <row r="422">
      <c r="L422" s="31"/>
      <c r="P422" s="16"/>
    </row>
    <row r="423">
      <c r="L423" s="31"/>
      <c r="P423" s="16"/>
    </row>
    <row r="424">
      <c r="L424" s="31"/>
      <c r="P424" s="16"/>
    </row>
    <row r="425">
      <c r="L425" s="31"/>
      <c r="P425" s="16"/>
    </row>
    <row r="426">
      <c r="L426" s="31"/>
      <c r="P426" s="16"/>
    </row>
    <row r="427">
      <c r="L427" s="31"/>
      <c r="P427" s="16"/>
    </row>
    <row r="428">
      <c r="L428" s="31"/>
      <c r="P428" s="16"/>
    </row>
    <row r="429">
      <c r="L429" s="31"/>
      <c r="P429" s="16"/>
    </row>
    <row r="430">
      <c r="L430" s="31"/>
      <c r="P430" s="16"/>
    </row>
    <row r="431">
      <c r="L431" s="31"/>
      <c r="P431" s="16"/>
    </row>
    <row r="432">
      <c r="L432" s="31"/>
      <c r="P432" s="16"/>
    </row>
    <row r="433">
      <c r="L433" s="31"/>
      <c r="P433" s="16"/>
    </row>
    <row r="434">
      <c r="L434" s="31"/>
      <c r="P434" s="16"/>
    </row>
    <row r="435">
      <c r="L435" s="31"/>
      <c r="P435" s="16"/>
    </row>
    <row r="436">
      <c r="L436" s="31"/>
      <c r="P436" s="16"/>
    </row>
    <row r="437">
      <c r="L437" s="31"/>
      <c r="P437" s="16"/>
    </row>
    <row r="438">
      <c r="L438" s="31"/>
      <c r="P438" s="16"/>
    </row>
    <row r="439">
      <c r="L439" s="31"/>
      <c r="P439" s="16"/>
    </row>
    <row r="440">
      <c r="L440" s="31"/>
      <c r="P440" s="16"/>
    </row>
    <row r="441">
      <c r="L441" s="31"/>
      <c r="P441" s="16"/>
    </row>
    <row r="442">
      <c r="L442" s="31"/>
      <c r="P442" s="16"/>
    </row>
    <row r="443">
      <c r="L443" s="31"/>
      <c r="P443" s="16"/>
    </row>
    <row r="444">
      <c r="L444" s="31"/>
      <c r="P444" s="16"/>
    </row>
    <row r="445">
      <c r="L445" s="31"/>
      <c r="P445" s="16"/>
    </row>
    <row r="446">
      <c r="L446" s="31"/>
      <c r="P446" s="16"/>
    </row>
    <row r="447">
      <c r="L447" s="31"/>
      <c r="P447" s="16"/>
    </row>
    <row r="448">
      <c r="L448" s="31"/>
      <c r="P448" s="16"/>
    </row>
    <row r="449">
      <c r="L449" s="31"/>
      <c r="P449" s="16"/>
    </row>
    <row r="450">
      <c r="L450" s="31"/>
      <c r="P450" s="16"/>
    </row>
    <row r="451">
      <c r="L451" s="31"/>
      <c r="P451" s="16"/>
    </row>
    <row r="452">
      <c r="L452" s="31"/>
      <c r="P452" s="16"/>
    </row>
    <row r="453">
      <c r="L453" s="31"/>
      <c r="P453" s="16"/>
    </row>
    <row r="454">
      <c r="L454" s="31"/>
      <c r="P454" s="16"/>
    </row>
    <row r="455">
      <c r="L455" s="31"/>
      <c r="P455" s="16"/>
    </row>
    <row r="456">
      <c r="L456" s="31"/>
      <c r="P456" s="16"/>
    </row>
    <row r="457">
      <c r="L457" s="31"/>
      <c r="P457" s="16"/>
    </row>
    <row r="458">
      <c r="L458" s="31"/>
      <c r="P458" s="16"/>
    </row>
    <row r="459">
      <c r="L459" s="31"/>
      <c r="P459" s="16"/>
    </row>
    <row r="460">
      <c r="L460" s="31"/>
      <c r="P460" s="16"/>
    </row>
    <row r="461">
      <c r="L461" s="31"/>
      <c r="P461" s="16"/>
    </row>
    <row r="462">
      <c r="L462" s="31"/>
      <c r="P462" s="16"/>
    </row>
    <row r="463">
      <c r="L463" s="31"/>
      <c r="P463" s="16"/>
    </row>
    <row r="464">
      <c r="L464" s="31"/>
      <c r="P464" s="16"/>
    </row>
    <row r="465">
      <c r="L465" s="31"/>
      <c r="P465" s="16"/>
    </row>
    <row r="466">
      <c r="L466" s="31"/>
      <c r="P466" s="16"/>
    </row>
    <row r="467">
      <c r="L467" s="31"/>
      <c r="P467" s="16"/>
    </row>
    <row r="468">
      <c r="L468" s="31"/>
      <c r="P468" s="16"/>
    </row>
    <row r="469">
      <c r="L469" s="31"/>
      <c r="P469" s="16"/>
    </row>
    <row r="470">
      <c r="L470" s="31"/>
      <c r="P470" s="16"/>
    </row>
    <row r="471">
      <c r="L471" s="31"/>
      <c r="P471" s="16"/>
    </row>
    <row r="472">
      <c r="L472" s="31"/>
      <c r="P472" s="16"/>
    </row>
    <row r="473">
      <c r="L473" s="31"/>
      <c r="P473" s="16"/>
    </row>
    <row r="474">
      <c r="L474" s="31"/>
      <c r="P474" s="16"/>
    </row>
    <row r="475">
      <c r="L475" s="31"/>
      <c r="P475" s="16"/>
    </row>
    <row r="476">
      <c r="L476" s="31"/>
      <c r="P476" s="16"/>
    </row>
    <row r="477">
      <c r="L477" s="31"/>
      <c r="P477" s="16"/>
    </row>
    <row r="478">
      <c r="L478" s="31"/>
      <c r="P478" s="16"/>
    </row>
    <row r="479">
      <c r="L479" s="31"/>
      <c r="P479" s="16"/>
    </row>
    <row r="480">
      <c r="L480" s="31"/>
      <c r="P480" s="16"/>
    </row>
    <row r="481">
      <c r="L481" s="31"/>
      <c r="P481" s="16"/>
    </row>
    <row r="482">
      <c r="L482" s="31"/>
      <c r="P482" s="16"/>
    </row>
    <row r="483">
      <c r="L483" s="31"/>
      <c r="P483" s="16"/>
    </row>
    <row r="484">
      <c r="L484" s="31"/>
      <c r="P484" s="16"/>
    </row>
    <row r="485">
      <c r="L485" s="31"/>
      <c r="P485" s="16"/>
    </row>
    <row r="486">
      <c r="L486" s="31"/>
      <c r="P486" s="16"/>
    </row>
    <row r="487">
      <c r="L487" s="31"/>
      <c r="P487" s="16"/>
    </row>
    <row r="488">
      <c r="L488" s="31"/>
      <c r="P488" s="16"/>
    </row>
    <row r="489">
      <c r="L489" s="31"/>
      <c r="P489" s="16"/>
    </row>
    <row r="490">
      <c r="L490" s="31"/>
      <c r="P490" s="16"/>
    </row>
    <row r="491">
      <c r="L491" s="31"/>
      <c r="P491" s="16"/>
    </row>
    <row r="492">
      <c r="L492" s="31"/>
      <c r="P492" s="16"/>
    </row>
    <row r="493">
      <c r="L493" s="31"/>
      <c r="P493" s="16"/>
    </row>
    <row r="494">
      <c r="L494" s="31"/>
      <c r="P494" s="16"/>
    </row>
    <row r="495">
      <c r="L495" s="31"/>
      <c r="P495" s="16"/>
    </row>
    <row r="496">
      <c r="L496" s="31"/>
      <c r="P496" s="16"/>
    </row>
    <row r="497">
      <c r="L497" s="31"/>
      <c r="P497" s="16"/>
    </row>
    <row r="498">
      <c r="L498" s="31"/>
      <c r="P498" s="16"/>
    </row>
    <row r="499">
      <c r="L499" s="31"/>
      <c r="P499" s="16"/>
    </row>
    <row r="500">
      <c r="L500" s="31"/>
      <c r="P500" s="16"/>
    </row>
    <row r="501">
      <c r="L501" s="31"/>
      <c r="P501" s="16"/>
    </row>
    <row r="502">
      <c r="L502" s="31"/>
      <c r="P502" s="16"/>
    </row>
    <row r="503">
      <c r="L503" s="31"/>
      <c r="P503" s="16"/>
    </row>
    <row r="504">
      <c r="L504" s="31"/>
      <c r="P504" s="16"/>
    </row>
    <row r="505">
      <c r="L505" s="31"/>
      <c r="P505" s="16"/>
    </row>
    <row r="506">
      <c r="L506" s="31"/>
      <c r="P506" s="16"/>
    </row>
    <row r="507">
      <c r="L507" s="31"/>
      <c r="P507" s="16"/>
    </row>
    <row r="508">
      <c r="L508" s="31"/>
      <c r="P508" s="16"/>
    </row>
    <row r="509">
      <c r="L509" s="31"/>
      <c r="P509" s="16"/>
    </row>
    <row r="510">
      <c r="L510" s="31"/>
      <c r="P510" s="16"/>
    </row>
    <row r="511">
      <c r="L511" s="31"/>
      <c r="P511" s="16"/>
    </row>
    <row r="512">
      <c r="L512" s="31"/>
      <c r="P512" s="16"/>
    </row>
    <row r="513">
      <c r="L513" s="31"/>
      <c r="P513" s="16"/>
    </row>
    <row r="514">
      <c r="L514" s="31"/>
      <c r="P514" s="16"/>
    </row>
    <row r="515">
      <c r="L515" s="31"/>
      <c r="P515" s="16"/>
    </row>
    <row r="516">
      <c r="L516" s="31"/>
      <c r="P516" s="16"/>
    </row>
    <row r="517">
      <c r="L517" s="31"/>
      <c r="P517" s="16"/>
    </row>
    <row r="518">
      <c r="L518" s="31"/>
      <c r="P518" s="16"/>
    </row>
    <row r="519">
      <c r="L519" s="31"/>
      <c r="P519" s="16"/>
    </row>
    <row r="520">
      <c r="L520" s="31"/>
      <c r="P520" s="16"/>
    </row>
    <row r="521">
      <c r="L521" s="31"/>
      <c r="P521" s="16"/>
    </row>
    <row r="522">
      <c r="L522" s="31"/>
      <c r="P522" s="16"/>
    </row>
    <row r="523">
      <c r="L523" s="31"/>
      <c r="P523" s="16"/>
    </row>
    <row r="524">
      <c r="L524" s="31"/>
      <c r="P524" s="16"/>
    </row>
    <row r="525">
      <c r="L525" s="31"/>
      <c r="P525" s="16"/>
    </row>
    <row r="526">
      <c r="L526" s="31"/>
      <c r="P526" s="16"/>
    </row>
    <row r="527">
      <c r="L527" s="31"/>
      <c r="P527" s="16"/>
    </row>
    <row r="528">
      <c r="L528" s="31"/>
      <c r="P528" s="16"/>
    </row>
    <row r="529">
      <c r="L529" s="31"/>
      <c r="P529" s="16"/>
    </row>
    <row r="530">
      <c r="L530" s="31"/>
      <c r="P530" s="16"/>
    </row>
    <row r="531">
      <c r="L531" s="31"/>
      <c r="P531" s="16"/>
    </row>
    <row r="532">
      <c r="L532" s="31"/>
      <c r="P532" s="16"/>
    </row>
    <row r="533">
      <c r="L533" s="31"/>
      <c r="P533" s="16"/>
    </row>
    <row r="534">
      <c r="L534" s="31"/>
      <c r="P534" s="16"/>
    </row>
    <row r="535">
      <c r="L535" s="31"/>
      <c r="P535" s="16"/>
    </row>
    <row r="536">
      <c r="L536" s="31"/>
      <c r="P536" s="16"/>
    </row>
    <row r="537">
      <c r="L537" s="31"/>
      <c r="P537" s="16"/>
    </row>
    <row r="538">
      <c r="L538" s="31"/>
      <c r="P538" s="16"/>
    </row>
    <row r="539">
      <c r="L539" s="31"/>
      <c r="P539" s="16"/>
    </row>
    <row r="540">
      <c r="L540" s="31"/>
      <c r="P540" s="16"/>
    </row>
    <row r="541">
      <c r="L541" s="31"/>
      <c r="P541" s="16"/>
    </row>
    <row r="542">
      <c r="L542" s="31"/>
      <c r="P542" s="16"/>
    </row>
    <row r="543">
      <c r="L543" s="31"/>
      <c r="P543" s="16"/>
    </row>
    <row r="544">
      <c r="L544" s="31"/>
      <c r="P544" s="16"/>
    </row>
    <row r="545">
      <c r="L545" s="31"/>
      <c r="P545" s="16"/>
    </row>
    <row r="546">
      <c r="L546" s="31"/>
      <c r="P546" s="16"/>
    </row>
    <row r="547">
      <c r="L547" s="31"/>
      <c r="P547" s="16"/>
    </row>
    <row r="548">
      <c r="L548" s="31"/>
      <c r="P548" s="16"/>
    </row>
    <row r="549">
      <c r="L549" s="31"/>
      <c r="P549" s="16"/>
    </row>
    <row r="550">
      <c r="L550" s="31"/>
      <c r="P550" s="16"/>
    </row>
    <row r="551">
      <c r="L551" s="31"/>
      <c r="P551" s="16"/>
    </row>
    <row r="552">
      <c r="L552" s="31"/>
      <c r="P552" s="16"/>
    </row>
    <row r="553">
      <c r="L553" s="31"/>
      <c r="P553" s="16"/>
    </row>
    <row r="554">
      <c r="L554" s="31"/>
      <c r="P554" s="16"/>
    </row>
    <row r="555">
      <c r="L555" s="31"/>
      <c r="P555" s="16"/>
    </row>
    <row r="556">
      <c r="L556" s="31"/>
      <c r="P556" s="16"/>
    </row>
    <row r="557">
      <c r="L557" s="31"/>
      <c r="P557" s="16"/>
    </row>
    <row r="558">
      <c r="L558" s="31"/>
      <c r="P558" s="16"/>
    </row>
    <row r="559">
      <c r="L559" s="31"/>
      <c r="P559" s="16"/>
    </row>
    <row r="560">
      <c r="L560" s="31"/>
      <c r="P560" s="16"/>
    </row>
    <row r="561">
      <c r="L561" s="31"/>
      <c r="P561" s="16"/>
    </row>
    <row r="562">
      <c r="L562" s="31"/>
      <c r="P562" s="16"/>
    </row>
    <row r="563">
      <c r="L563" s="31"/>
      <c r="P563" s="16"/>
    </row>
    <row r="564">
      <c r="L564" s="31"/>
      <c r="P564" s="16"/>
    </row>
    <row r="565">
      <c r="L565" s="31"/>
      <c r="P565" s="16"/>
    </row>
    <row r="566">
      <c r="L566" s="31"/>
      <c r="P566" s="16"/>
    </row>
    <row r="567">
      <c r="L567" s="31"/>
      <c r="P567" s="16"/>
    </row>
    <row r="568">
      <c r="L568" s="31"/>
      <c r="P568" s="16"/>
    </row>
    <row r="569">
      <c r="L569" s="31"/>
      <c r="P569" s="16"/>
    </row>
    <row r="570">
      <c r="L570" s="31"/>
      <c r="P570" s="16"/>
    </row>
    <row r="571">
      <c r="L571" s="31"/>
      <c r="P571" s="16"/>
    </row>
    <row r="572">
      <c r="L572" s="31"/>
      <c r="P572" s="16"/>
    </row>
    <row r="573">
      <c r="L573" s="31"/>
      <c r="P573" s="16"/>
    </row>
    <row r="574">
      <c r="L574" s="31"/>
      <c r="P574" s="16"/>
    </row>
    <row r="575">
      <c r="L575" s="31"/>
      <c r="P575" s="16"/>
    </row>
    <row r="576">
      <c r="L576" s="31"/>
      <c r="P576" s="16"/>
    </row>
    <row r="577">
      <c r="L577" s="31"/>
      <c r="P577" s="16"/>
    </row>
    <row r="578">
      <c r="L578" s="31"/>
      <c r="P578" s="16"/>
    </row>
    <row r="579">
      <c r="L579" s="31"/>
      <c r="P579" s="16"/>
    </row>
    <row r="580">
      <c r="L580" s="31"/>
      <c r="P580" s="16"/>
    </row>
    <row r="581">
      <c r="L581" s="31"/>
      <c r="P581" s="16"/>
    </row>
    <row r="582">
      <c r="L582" s="31"/>
      <c r="P582" s="16"/>
    </row>
    <row r="583">
      <c r="L583" s="31"/>
      <c r="P583" s="16"/>
    </row>
    <row r="584">
      <c r="L584" s="31"/>
      <c r="P584" s="16"/>
    </row>
    <row r="585">
      <c r="L585" s="31"/>
      <c r="P585" s="16"/>
    </row>
    <row r="586">
      <c r="L586" s="31"/>
      <c r="P586" s="16"/>
    </row>
    <row r="587">
      <c r="L587" s="31"/>
      <c r="P587" s="16"/>
    </row>
    <row r="588">
      <c r="L588" s="31"/>
      <c r="P588" s="16"/>
    </row>
    <row r="589">
      <c r="L589" s="31"/>
      <c r="P589" s="16"/>
    </row>
    <row r="590">
      <c r="L590" s="31"/>
      <c r="P590" s="16"/>
    </row>
    <row r="591">
      <c r="L591" s="31"/>
      <c r="P591" s="16"/>
    </row>
    <row r="592">
      <c r="L592" s="31"/>
      <c r="P592" s="16"/>
    </row>
    <row r="593">
      <c r="L593" s="31"/>
      <c r="P593" s="16"/>
    </row>
    <row r="594">
      <c r="L594" s="31"/>
      <c r="P594" s="16"/>
    </row>
    <row r="595">
      <c r="L595" s="31"/>
      <c r="P595" s="16"/>
    </row>
    <row r="596">
      <c r="L596" s="31"/>
      <c r="P596" s="16"/>
    </row>
    <row r="597">
      <c r="L597" s="31"/>
      <c r="P597" s="16"/>
    </row>
    <row r="598">
      <c r="L598" s="31"/>
      <c r="P598" s="16"/>
    </row>
    <row r="599">
      <c r="L599" s="31"/>
      <c r="P599" s="16"/>
    </row>
    <row r="600">
      <c r="L600" s="31"/>
      <c r="P600" s="16"/>
    </row>
    <row r="601">
      <c r="L601" s="31"/>
      <c r="P601" s="16"/>
    </row>
    <row r="602">
      <c r="L602" s="31"/>
      <c r="P602" s="16"/>
    </row>
    <row r="603">
      <c r="L603" s="31"/>
      <c r="P603" s="16"/>
    </row>
    <row r="604">
      <c r="L604" s="31"/>
      <c r="P604" s="16"/>
    </row>
    <row r="605">
      <c r="L605" s="31"/>
      <c r="P605" s="16"/>
    </row>
    <row r="606">
      <c r="L606" s="31"/>
      <c r="P606" s="16"/>
    </row>
    <row r="607">
      <c r="L607" s="31"/>
      <c r="P607" s="16"/>
    </row>
    <row r="608">
      <c r="L608" s="31"/>
      <c r="P608" s="16"/>
    </row>
    <row r="609">
      <c r="L609" s="31"/>
      <c r="P609" s="16"/>
    </row>
    <row r="610">
      <c r="L610" s="31"/>
      <c r="P610" s="16"/>
    </row>
    <row r="611">
      <c r="L611" s="31"/>
      <c r="P611" s="16"/>
    </row>
    <row r="612">
      <c r="L612" s="31"/>
      <c r="P612" s="16"/>
    </row>
    <row r="613">
      <c r="L613" s="31"/>
      <c r="P613" s="16"/>
    </row>
    <row r="614">
      <c r="L614" s="31"/>
      <c r="P614" s="16"/>
    </row>
    <row r="615">
      <c r="L615" s="31"/>
      <c r="P615" s="16"/>
    </row>
    <row r="616">
      <c r="L616" s="31"/>
      <c r="P616" s="16"/>
    </row>
    <row r="617">
      <c r="L617" s="31"/>
      <c r="P617" s="16"/>
    </row>
    <row r="618">
      <c r="L618" s="31"/>
      <c r="P618" s="16"/>
    </row>
    <row r="619">
      <c r="L619" s="31"/>
      <c r="P619" s="16"/>
    </row>
    <row r="620">
      <c r="L620" s="31"/>
      <c r="P620" s="16"/>
    </row>
    <row r="621">
      <c r="L621" s="31"/>
      <c r="P621" s="16"/>
    </row>
    <row r="622">
      <c r="L622" s="31"/>
      <c r="P622" s="16"/>
    </row>
    <row r="623">
      <c r="L623" s="31"/>
      <c r="P623" s="16"/>
    </row>
    <row r="624">
      <c r="L624" s="31"/>
      <c r="P624" s="16"/>
    </row>
    <row r="625">
      <c r="L625" s="31"/>
      <c r="P625" s="16"/>
    </row>
    <row r="626">
      <c r="L626" s="31"/>
      <c r="P626" s="16"/>
    </row>
    <row r="627">
      <c r="L627" s="31"/>
      <c r="P627" s="16"/>
    </row>
    <row r="628">
      <c r="L628" s="31"/>
      <c r="P628" s="16"/>
    </row>
    <row r="629">
      <c r="L629" s="31"/>
      <c r="P629" s="16"/>
    </row>
    <row r="630">
      <c r="L630" s="31"/>
      <c r="P630" s="16"/>
    </row>
    <row r="631">
      <c r="L631" s="31"/>
      <c r="P631" s="16"/>
    </row>
    <row r="632">
      <c r="L632" s="31"/>
      <c r="P632" s="16"/>
    </row>
    <row r="633">
      <c r="L633" s="31"/>
      <c r="P633" s="16"/>
    </row>
    <row r="634">
      <c r="L634" s="31"/>
      <c r="P634" s="16"/>
    </row>
    <row r="635">
      <c r="L635" s="31"/>
      <c r="P635" s="16"/>
    </row>
    <row r="636">
      <c r="L636" s="31"/>
      <c r="P636" s="16"/>
    </row>
    <row r="637">
      <c r="L637" s="31"/>
      <c r="P637" s="16"/>
    </row>
    <row r="638">
      <c r="L638" s="31"/>
      <c r="P638" s="16"/>
    </row>
    <row r="639">
      <c r="L639" s="31"/>
      <c r="P639" s="16"/>
    </row>
    <row r="640">
      <c r="L640" s="31"/>
      <c r="P640" s="16"/>
    </row>
    <row r="641">
      <c r="L641" s="31"/>
      <c r="P641" s="16"/>
    </row>
    <row r="642">
      <c r="L642" s="31"/>
      <c r="P642" s="16"/>
    </row>
    <row r="643">
      <c r="L643" s="31"/>
      <c r="P643" s="16"/>
    </row>
    <row r="644">
      <c r="L644" s="31"/>
      <c r="P644" s="16"/>
    </row>
    <row r="645">
      <c r="L645" s="31"/>
      <c r="P645" s="16"/>
    </row>
    <row r="646">
      <c r="L646" s="31"/>
      <c r="P646" s="16"/>
    </row>
    <row r="647">
      <c r="L647" s="31"/>
      <c r="P647" s="16"/>
    </row>
    <row r="648">
      <c r="L648" s="31"/>
      <c r="P648" s="16"/>
    </row>
    <row r="649">
      <c r="L649" s="31"/>
      <c r="P649" s="16"/>
    </row>
    <row r="650">
      <c r="L650" s="31"/>
      <c r="P650" s="16"/>
    </row>
    <row r="651">
      <c r="L651" s="31"/>
      <c r="P651" s="16"/>
    </row>
    <row r="652">
      <c r="L652" s="31"/>
      <c r="P652" s="16"/>
    </row>
    <row r="653">
      <c r="L653" s="31"/>
      <c r="P653" s="16"/>
    </row>
    <row r="654">
      <c r="L654" s="31"/>
      <c r="P654" s="16"/>
    </row>
    <row r="655">
      <c r="L655" s="31"/>
      <c r="P655" s="16"/>
    </row>
    <row r="656">
      <c r="L656" s="31"/>
      <c r="P656" s="16"/>
    </row>
    <row r="657">
      <c r="L657" s="31"/>
      <c r="P657" s="16"/>
    </row>
    <row r="658">
      <c r="L658" s="31"/>
      <c r="P658" s="16"/>
    </row>
    <row r="659">
      <c r="L659" s="31"/>
      <c r="P659" s="16"/>
    </row>
    <row r="660">
      <c r="L660" s="31"/>
      <c r="P660" s="16"/>
    </row>
    <row r="661">
      <c r="L661" s="31"/>
      <c r="P661" s="16"/>
    </row>
    <row r="662">
      <c r="L662" s="31"/>
      <c r="P662" s="16"/>
    </row>
    <row r="663">
      <c r="L663" s="31"/>
      <c r="P663" s="16"/>
    </row>
    <row r="664">
      <c r="L664" s="31"/>
      <c r="P664" s="16"/>
    </row>
    <row r="665">
      <c r="L665" s="31"/>
      <c r="P665" s="16"/>
    </row>
    <row r="666">
      <c r="L666" s="31"/>
      <c r="P666" s="16"/>
    </row>
    <row r="667">
      <c r="L667" s="31"/>
      <c r="P667" s="16"/>
    </row>
    <row r="668">
      <c r="L668" s="31"/>
      <c r="P668" s="16"/>
    </row>
    <row r="669">
      <c r="L669" s="31"/>
      <c r="P669" s="16"/>
    </row>
    <row r="670">
      <c r="L670" s="31"/>
      <c r="P670" s="16"/>
    </row>
    <row r="671">
      <c r="L671" s="31"/>
      <c r="P671" s="16"/>
    </row>
    <row r="672">
      <c r="L672" s="31"/>
      <c r="P672" s="16"/>
    </row>
    <row r="673">
      <c r="L673" s="31"/>
      <c r="P673" s="16"/>
    </row>
    <row r="674">
      <c r="L674" s="31"/>
      <c r="P674" s="16"/>
    </row>
    <row r="675">
      <c r="L675" s="31"/>
      <c r="P675" s="16"/>
    </row>
    <row r="676">
      <c r="L676" s="31"/>
      <c r="P676" s="16"/>
    </row>
    <row r="677">
      <c r="L677" s="31"/>
      <c r="P677" s="16"/>
    </row>
    <row r="678">
      <c r="L678" s="31"/>
      <c r="P678" s="16"/>
    </row>
    <row r="679">
      <c r="L679" s="31"/>
      <c r="P679" s="16"/>
    </row>
    <row r="680">
      <c r="L680" s="31"/>
      <c r="P680" s="16"/>
    </row>
    <row r="681">
      <c r="L681" s="31"/>
      <c r="P681" s="16"/>
    </row>
    <row r="682">
      <c r="L682" s="31"/>
      <c r="P682" s="16"/>
    </row>
    <row r="683">
      <c r="L683" s="31"/>
      <c r="P683" s="16"/>
    </row>
    <row r="684">
      <c r="L684" s="31"/>
      <c r="P684" s="16"/>
    </row>
    <row r="685">
      <c r="L685" s="31"/>
      <c r="P685" s="16"/>
    </row>
    <row r="686">
      <c r="L686" s="31"/>
      <c r="P686" s="16"/>
    </row>
    <row r="687">
      <c r="L687" s="31"/>
      <c r="P687" s="16"/>
    </row>
    <row r="688">
      <c r="L688" s="31"/>
      <c r="P688" s="16"/>
    </row>
    <row r="689">
      <c r="L689" s="31"/>
      <c r="P689" s="16"/>
    </row>
    <row r="690">
      <c r="L690" s="31"/>
      <c r="P690" s="16"/>
    </row>
    <row r="691">
      <c r="L691" s="31"/>
      <c r="P691" s="16"/>
    </row>
    <row r="692">
      <c r="L692" s="31"/>
      <c r="P692" s="16"/>
    </row>
    <row r="693">
      <c r="L693" s="31"/>
      <c r="P693" s="16"/>
    </row>
    <row r="694">
      <c r="L694" s="31"/>
      <c r="P694" s="16"/>
    </row>
    <row r="695">
      <c r="L695" s="31"/>
      <c r="P695" s="16"/>
    </row>
    <row r="696">
      <c r="L696" s="31"/>
      <c r="P696" s="16"/>
    </row>
    <row r="697">
      <c r="L697" s="31"/>
      <c r="P697" s="16"/>
    </row>
    <row r="698">
      <c r="L698" s="31"/>
      <c r="P698" s="16"/>
    </row>
    <row r="699">
      <c r="L699" s="31"/>
      <c r="P699" s="16"/>
    </row>
    <row r="700">
      <c r="L700" s="31"/>
      <c r="P700" s="16"/>
    </row>
    <row r="701">
      <c r="L701" s="31"/>
      <c r="P701" s="16"/>
    </row>
    <row r="702">
      <c r="L702" s="31"/>
      <c r="P702" s="16"/>
    </row>
    <row r="703">
      <c r="L703" s="31"/>
      <c r="P703" s="16"/>
    </row>
    <row r="704">
      <c r="L704" s="31"/>
      <c r="P704" s="16"/>
    </row>
    <row r="705">
      <c r="L705" s="31"/>
      <c r="P705" s="16"/>
    </row>
    <row r="706">
      <c r="L706" s="31"/>
      <c r="P706" s="16"/>
    </row>
    <row r="707">
      <c r="L707" s="31"/>
      <c r="P707" s="16"/>
    </row>
    <row r="708">
      <c r="L708" s="31"/>
      <c r="P708" s="16"/>
    </row>
    <row r="709">
      <c r="L709" s="31"/>
      <c r="P709" s="16"/>
    </row>
    <row r="710">
      <c r="L710" s="31"/>
      <c r="P710" s="16"/>
    </row>
    <row r="711">
      <c r="L711" s="31"/>
      <c r="P711" s="16"/>
    </row>
    <row r="712">
      <c r="L712" s="31"/>
      <c r="P712" s="16"/>
    </row>
    <row r="713">
      <c r="L713" s="31"/>
      <c r="P713" s="16"/>
    </row>
    <row r="714">
      <c r="L714" s="31"/>
      <c r="P714" s="16"/>
    </row>
    <row r="715">
      <c r="L715" s="31"/>
      <c r="P715" s="16"/>
    </row>
    <row r="716">
      <c r="L716" s="31"/>
      <c r="P716" s="16"/>
    </row>
    <row r="717">
      <c r="L717" s="31"/>
      <c r="P717" s="16"/>
    </row>
    <row r="718">
      <c r="L718" s="31"/>
      <c r="P718" s="16"/>
    </row>
    <row r="719">
      <c r="L719" s="31"/>
      <c r="P719" s="16"/>
    </row>
    <row r="720">
      <c r="L720" s="31"/>
      <c r="P720" s="16"/>
    </row>
    <row r="721">
      <c r="L721" s="31"/>
      <c r="P721" s="16"/>
    </row>
    <row r="722">
      <c r="L722" s="31"/>
      <c r="P722" s="16"/>
    </row>
    <row r="723">
      <c r="L723" s="31"/>
      <c r="P723" s="16"/>
    </row>
    <row r="724">
      <c r="L724" s="31"/>
      <c r="P724" s="16"/>
    </row>
    <row r="725">
      <c r="L725" s="31"/>
      <c r="P725" s="16"/>
    </row>
    <row r="726">
      <c r="L726" s="31"/>
      <c r="P726" s="16"/>
    </row>
    <row r="727">
      <c r="L727" s="31"/>
      <c r="P727" s="16"/>
    </row>
    <row r="728">
      <c r="L728" s="31"/>
      <c r="P728" s="16"/>
    </row>
    <row r="729">
      <c r="L729" s="31"/>
      <c r="P729" s="16"/>
    </row>
    <row r="730">
      <c r="L730" s="31"/>
      <c r="P730" s="16"/>
    </row>
    <row r="731">
      <c r="L731" s="31"/>
      <c r="P731" s="16"/>
    </row>
    <row r="732">
      <c r="L732" s="31"/>
      <c r="P732" s="16"/>
    </row>
    <row r="733">
      <c r="L733" s="31"/>
      <c r="P733" s="16"/>
    </row>
    <row r="734">
      <c r="L734" s="31"/>
      <c r="P734" s="16"/>
    </row>
    <row r="735">
      <c r="L735" s="31"/>
      <c r="P735" s="16"/>
    </row>
    <row r="736">
      <c r="L736" s="31"/>
      <c r="P736" s="16"/>
    </row>
    <row r="737">
      <c r="L737" s="31"/>
      <c r="P737" s="16"/>
    </row>
    <row r="738">
      <c r="L738" s="31"/>
      <c r="P738" s="16"/>
    </row>
    <row r="739">
      <c r="L739" s="31"/>
      <c r="P739" s="16"/>
    </row>
    <row r="740">
      <c r="L740" s="31"/>
      <c r="P740" s="16"/>
    </row>
    <row r="741">
      <c r="L741" s="31"/>
      <c r="P741" s="16"/>
    </row>
    <row r="742">
      <c r="L742" s="31"/>
      <c r="P742" s="16"/>
    </row>
    <row r="743">
      <c r="L743" s="31"/>
      <c r="P743" s="16"/>
    </row>
    <row r="744">
      <c r="L744" s="31"/>
      <c r="P744" s="16"/>
    </row>
    <row r="745">
      <c r="L745" s="31"/>
      <c r="P745" s="16"/>
    </row>
    <row r="746">
      <c r="L746" s="31"/>
      <c r="P746" s="16"/>
    </row>
    <row r="747">
      <c r="L747" s="31"/>
      <c r="P747" s="16"/>
    </row>
    <row r="748">
      <c r="L748" s="31"/>
      <c r="P748" s="16"/>
    </row>
    <row r="749">
      <c r="L749" s="31"/>
      <c r="P749" s="16"/>
    </row>
    <row r="750">
      <c r="L750" s="31"/>
      <c r="P750" s="16"/>
    </row>
    <row r="751">
      <c r="L751" s="31"/>
      <c r="P751" s="16"/>
    </row>
    <row r="752">
      <c r="L752" s="31"/>
      <c r="P752" s="16"/>
    </row>
    <row r="753">
      <c r="L753" s="31"/>
      <c r="P753" s="16"/>
    </row>
    <row r="754">
      <c r="L754" s="31"/>
      <c r="P754" s="16"/>
    </row>
    <row r="755">
      <c r="L755" s="31"/>
      <c r="P755" s="16"/>
    </row>
    <row r="756">
      <c r="L756" s="31"/>
      <c r="P756" s="16"/>
    </row>
    <row r="757">
      <c r="L757" s="31"/>
      <c r="P757" s="16"/>
    </row>
    <row r="758">
      <c r="L758" s="31"/>
      <c r="P758" s="16"/>
    </row>
    <row r="759">
      <c r="L759" s="31"/>
      <c r="P759" s="16"/>
    </row>
    <row r="760">
      <c r="L760" s="31"/>
      <c r="P760" s="16"/>
    </row>
    <row r="761">
      <c r="L761" s="31"/>
      <c r="P761" s="16"/>
    </row>
    <row r="762">
      <c r="L762" s="31"/>
      <c r="P762" s="16"/>
    </row>
    <row r="763">
      <c r="L763" s="31"/>
      <c r="P763" s="16"/>
    </row>
    <row r="764">
      <c r="L764" s="31"/>
      <c r="P764" s="16"/>
    </row>
    <row r="765">
      <c r="L765" s="31"/>
      <c r="P765" s="16"/>
    </row>
    <row r="766">
      <c r="L766" s="31"/>
      <c r="P766" s="16"/>
    </row>
    <row r="767">
      <c r="L767" s="31"/>
      <c r="P767" s="16"/>
    </row>
    <row r="768">
      <c r="L768" s="31"/>
      <c r="P768" s="16"/>
    </row>
    <row r="769">
      <c r="L769" s="31"/>
      <c r="P769" s="16"/>
    </row>
    <row r="770">
      <c r="L770" s="31"/>
      <c r="P770" s="16"/>
    </row>
    <row r="771">
      <c r="L771" s="31"/>
      <c r="P771" s="16"/>
    </row>
    <row r="772">
      <c r="L772" s="31"/>
      <c r="P772" s="16"/>
    </row>
    <row r="773">
      <c r="L773" s="31"/>
      <c r="P773" s="16"/>
    </row>
    <row r="774">
      <c r="L774" s="31"/>
      <c r="P774" s="16"/>
    </row>
    <row r="775">
      <c r="L775" s="31"/>
      <c r="P775" s="16"/>
    </row>
    <row r="776">
      <c r="L776" s="31"/>
      <c r="P776" s="16"/>
    </row>
    <row r="777">
      <c r="L777" s="31"/>
      <c r="P777" s="16"/>
    </row>
    <row r="778">
      <c r="L778" s="31"/>
      <c r="P778" s="16"/>
    </row>
    <row r="779">
      <c r="L779" s="31"/>
      <c r="P779" s="16"/>
    </row>
    <row r="780">
      <c r="L780" s="31"/>
      <c r="P780" s="16"/>
    </row>
    <row r="781">
      <c r="L781" s="31"/>
      <c r="P781" s="16"/>
    </row>
    <row r="782">
      <c r="L782" s="31"/>
      <c r="P782" s="16"/>
    </row>
    <row r="783">
      <c r="L783" s="31"/>
      <c r="P783" s="16"/>
    </row>
    <row r="784">
      <c r="L784" s="31"/>
      <c r="P784" s="16"/>
    </row>
    <row r="785">
      <c r="L785" s="31"/>
      <c r="P785" s="16"/>
    </row>
    <row r="786">
      <c r="L786" s="31"/>
      <c r="P786" s="16"/>
    </row>
    <row r="787">
      <c r="L787" s="31"/>
      <c r="P787" s="16"/>
    </row>
    <row r="788">
      <c r="L788" s="31"/>
      <c r="P788" s="16"/>
    </row>
    <row r="789">
      <c r="L789" s="31"/>
      <c r="P789" s="16"/>
    </row>
    <row r="790">
      <c r="L790" s="31"/>
      <c r="P790" s="16"/>
    </row>
    <row r="791">
      <c r="L791" s="31"/>
      <c r="P791" s="16"/>
    </row>
    <row r="792">
      <c r="L792" s="31"/>
      <c r="P792" s="16"/>
    </row>
    <row r="793">
      <c r="L793" s="31"/>
      <c r="P793" s="16"/>
    </row>
    <row r="794">
      <c r="L794" s="31"/>
      <c r="P794" s="16"/>
    </row>
    <row r="795">
      <c r="L795" s="31"/>
      <c r="P795" s="16"/>
    </row>
    <row r="796">
      <c r="L796" s="31"/>
      <c r="P796" s="16"/>
    </row>
    <row r="797">
      <c r="L797" s="31"/>
      <c r="P797" s="16"/>
    </row>
    <row r="798">
      <c r="L798" s="31"/>
      <c r="P798" s="16"/>
    </row>
    <row r="799">
      <c r="L799" s="31"/>
      <c r="P799" s="16"/>
    </row>
    <row r="800">
      <c r="L800" s="31"/>
      <c r="P800" s="16"/>
    </row>
    <row r="801">
      <c r="L801" s="31"/>
      <c r="P801" s="16"/>
    </row>
    <row r="802">
      <c r="L802" s="31"/>
      <c r="P802" s="16"/>
    </row>
    <row r="803">
      <c r="L803" s="31"/>
      <c r="P803" s="16"/>
    </row>
    <row r="804">
      <c r="L804" s="31"/>
      <c r="P804" s="16"/>
    </row>
    <row r="805">
      <c r="L805" s="31"/>
      <c r="P805" s="16"/>
    </row>
    <row r="806">
      <c r="L806" s="31"/>
      <c r="P806" s="16"/>
    </row>
    <row r="807">
      <c r="L807" s="31"/>
      <c r="P807" s="16"/>
    </row>
    <row r="808">
      <c r="L808" s="31"/>
      <c r="P808" s="16"/>
    </row>
    <row r="809">
      <c r="L809" s="31"/>
      <c r="P809" s="16"/>
    </row>
    <row r="810">
      <c r="L810" s="31"/>
      <c r="P810" s="16"/>
    </row>
    <row r="811">
      <c r="L811" s="31"/>
      <c r="P811" s="16"/>
    </row>
    <row r="812">
      <c r="L812" s="31"/>
      <c r="P812" s="16"/>
    </row>
    <row r="813">
      <c r="L813" s="31"/>
      <c r="P813" s="16"/>
    </row>
    <row r="814">
      <c r="L814" s="31"/>
      <c r="P814" s="16"/>
    </row>
    <row r="815">
      <c r="L815" s="31"/>
      <c r="P815" s="16"/>
    </row>
    <row r="816">
      <c r="L816" s="31"/>
      <c r="P816" s="16"/>
    </row>
    <row r="817">
      <c r="L817" s="31"/>
      <c r="P817" s="16"/>
    </row>
    <row r="818">
      <c r="L818" s="31"/>
      <c r="P818" s="16"/>
    </row>
    <row r="819">
      <c r="L819" s="31"/>
      <c r="P819" s="16"/>
    </row>
    <row r="820">
      <c r="L820" s="31"/>
      <c r="P820" s="16"/>
    </row>
    <row r="821">
      <c r="L821" s="31"/>
      <c r="P821" s="16"/>
    </row>
    <row r="822">
      <c r="L822" s="31"/>
      <c r="P822" s="16"/>
    </row>
    <row r="823">
      <c r="L823" s="31"/>
      <c r="P823" s="16"/>
    </row>
    <row r="824">
      <c r="L824" s="31"/>
      <c r="P824" s="16"/>
    </row>
    <row r="825">
      <c r="L825" s="31"/>
      <c r="P825" s="16"/>
    </row>
    <row r="826">
      <c r="L826" s="31"/>
      <c r="P826" s="16"/>
    </row>
    <row r="827">
      <c r="L827" s="31"/>
      <c r="P827" s="16"/>
    </row>
    <row r="828">
      <c r="L828" s="31"/>
      <c r="P828" s="16"/>
    </row>
    <row r="829">
      <c r="L829" s="31"/>
      <c r="P829" s="16"/>
    </row>
    <row r="830">
      <c r="L830" s="31"/>
      <c r="P830" s="16"/>
    </row>
    <row r="831">
      <c r="L831" s="31"/>
      <c r="P831" s="16"/>
    </row>
    <row r="832">
      <c r="L832" s="31"/>
      <c r="P832" s="16"/>
    </row>
    <row r="833">
      <c r="L833" s="31"/>
      <c r="P833" s="16"/>
    </row>
    <row r="834">
      <c r="L834" s="31"/>
      <c r="P834" s="16"/>
    </row>
    <row r="835">
      <c r="L835" s="31"/>
      <c r="P835" s="16"/>
    </row>
    <row r="836">
      <c r="L836" s="31"/>
      <c r="P836" s="16"/>
    </row>
    <row r="837">
      <c r="L837" s="31"/>
      <c r="P837" s="16"/>
    </row>
    <row r="838">
      <c r="L838" s="31"/>
      <c r="P838" s="16"/>
    </row>
    <row r="839">
      <c r="L839" s="31"/>
      <c r="P839" s="16"/>
    </row>
    <row r="840">
      <c r="L840" s="31"/>
      <c r="P840" s="16"/>
    </row>
    <row r="841">
      <c r="L841" s="31"/>
      <c r="P841" s="16"/>
    </row>
    <row r="842">
      <c r="L842" s="31"/>
      <c r="P842" s="16"/>
    </row>
    <row r="843">
      <c r="L843" s="31"/>
      <c r="P843" s="16"/>
    </row>
    <row r="844">
      <c r="L844" s="31"/>
      <c r="P844" s="16"/>
    </row>
    <row r="845">
      <c r="L845" s="31"/>
      <c r="P845" s="16"/>
    </row>
    <row r="846">
      <c r="L846" s="31"/>
      <c r="P846" s="16"/>
    </row>
    <row r="847">
      <c r="L847" s="31"/>
      <c r="P847" s="16"/>
    </row>
    <row r="848">
      <c r="L848" s="31"/>
      <c r="P848" s="16"/>
    </row>
    <row r="849">
      <c r="L849" s="31"/>
      <c r="P849" s="16"/>
    </row>
    <row r="850">
      <c r="L850" s="31"/>
      <c r="P850" s="16"/>
    </row>
    <row r="851">
      <c r="L851" s="31"/>
      <c r="P851" s="16"/>
    </row>
    <row r="852">
      <c r="L852" s="31"/>
      <c r="P852" s="16"/>
    </row>
    <row r="853">
      <c r="L853" s="31"/>
      <c r="P853" s="16"/>
    </row>
    <row r="854">
      <c r="L854" s="31"/>
      <c r="P854" s="16"/>
    </row>
    <row r="855">
      <c r="L855" s="31"/>
      <c r="P855" s="16"/>
    </row>
    <row r="856">
      <c r="L856" s="31"/>
      <c r="P856" s="16"/>
    </row>
    <row r="857">
      <c r="L857" s="31"/>
      <c r="P857" s="16"/>
    </row>
    <row r="858">
      <c r="L858" s="31"/>
      <c r="P858" s="16"/>
    </row>
    <row r="859">
      <c r="L859" s="31"/>
      <c r="P859" s="16"/>
    </row>
    <row r="860">
      <c r="L860" s="31"/>
      <c r="P860" s="16"/>
    </row>
    <row r="861">
      <c r="L861" s="31"/>
      <c r="P861" s="16"/>
    </row>
    <row r="862">
      <c r="L862" s="31"/>
      <c r="P862" s="16"/>
    </row>
    <row r="863">
      <c r="L863" s="31"/>
      <c r="P863" s="16"/>
    </row>
    <row r="864">
      <c r="L864" s="31"/>
      <c r="P864" s="16"/>
    </row>
    <row r="865">
      <c r="L865" s="31"/>
      <c r="P865" s="16"/>
    </row>
    <row r="866">
      <c r="L866" s="31"/>
      <c r="P866" s="16"/>
    </row>
    <row r="867">
      <c r="L867" s="31"/>
      <c r="P867" s="16"/>
    </row>
    <row r="868">
      <c r="L868" s="31"/>
      <c r="P868" s="16"/>
    </row>
    <row r="869">
      <c r="L869" s="31"/>
      <c r="P869" s="16"/>
    </row>
    <row r="870">
      <c r="L870" s="31"/>
      <c r="P870" s="16"/>
    </row>
    <row r="871">
      <c r="L871" s="31"/>
      <c r="P871" s="16"/>
    </row>
    <row r="872">
      <c r="L872" s="31"/>
      <c r="P872" s="16"/>
    </row>
    <row r="873">
      <c r="L873" s="31"/>
      <c r="P873" s="16"/>
    </row>
    <row r="874">
      <c r="L874" s="31"/>
      <c r="P874" s="16"/>
    </row>
    <row r="875">
      <c r="L875" s="31"/>
      <c r="P875" s="16"/>
    </row>
    <row r="876">
      <c r="L876" s="31"/>
      <c r="P876" s="16"/>
    </row>
    <row r="877">
      <c r="L877" s="31"/>
      <c r="P877" s="16"/>
    </row>
    <row r="878">
      <c r="L878" s="31"/>
      <c r="P878" s="16"/>
    </row>
    <row r="879">
      <c r="L879" s="31"/>
      <c r="P879" s="16"/>
    </row>
    <row r="880">
      <c r="L880" s="31"/>
      <c r="P880" s="16"/>
    </row>
    <row r="881">
      <c r="L881" s="31"/>
      <c r="P881" s="16"/>
    </row>
    <row r="882">
      <c r="L882" s="31"/>
      <c r="P882" s="16"/>
    </row>
    <row r="883">
      <c r="L883" s="31"/>
      <c r="P883" s="16"/>
    </row>
    <row r="884">
      <c r="L884" s="31"/>
      <c r="P884" s="16"/>
    </row>
    <row r="885">
      <c r="L885" s="31"/>
      <c r="P885" s="16"/>
    </row>
    <row r="886">
      <c r="L886" s="31"/>
      <c r="P886" s="16"/>
    </row>
    <row r="887">
      <c r="L887" s="31"/>
      <c r="P887" s="16"/>
    </row>
    <row r="888">
      <c r="L888" s="31"/>
      <c r="P888" s="16"/>
    </row>
    <row r="889">
      <c r="L889" s="31"/>
      <c r="P889" s="16"/>
    </row>
    <row r="890">
      <c r="L890" s="31"/>
      <c r="P890" s="16"/>
    </row>
    <row r="891">
      <c r="L891" s="31"/>
      <c r="P891" s="16"/>
    </row>
    <row r="892">
      <c r="L892" s="31"/>
      <c r="P892" s="16"/>
    </row>
    <row r="893">
      <c r="L893" s="31"/>
      <c r="P893" s="16"/>
    </row>
    <row r="894">
      <c r="L894" s="31"/>
      <c r="P894" s="16"/>
    </row>
    <row r="895">
      <c r="L895" s="31"/>
      <c r="P895" s="16"/>
    </row>
    <row r="896">
      <c r="L896" s="31"/>
      <c r="P896" s="16"/>
    </row>
    <row r="897">
      <c r="L897" s="31"/>
      <c r="P897" s="16"/>
    </row>
    <row r="898">
      <c r="L898" s="31"/>
      <c r="P898" s="16"/>
    </row>
    <row r="899">
      <c r="L899" s="31"/>
      <c r="P899" s="16"/>
    </row>
    <row r="900">
      <c r="L900" s="31"/>
      <c r="P900" s="16"/>
    </row>
    <row r="901">
      <c r="L901" s="31"/>
      <c r="P901" s="16"/>
    </row>
    <row r="902">
      <c r="L902" s="31"/>
      <c r="P902" s="16"/>
    </row>
    <row r="903">
      <c r="L903" s="31"/>
      <c r="P903" s="16"/>
    </row>
    <row r="904">
      <c r="L904" s="31"/>
      <c r="P904" s="16"/>
    </row>
    <row r="905">
      <c r="L905" s="31"/>
      <c r="P905" s="16"/>
    </row>
    <row r="906">
      <c r="L906" s="31"/>
      <c r="P906" s="16"/>
    </row>
    <row r="907">
      <c r="L907" s="31"/>
      <c r="P907" s="16"/>
    </row>
    <row r="908">
      <c r="L908" s="31"/>
      <c r="P908" s="16"/>
    </row>
    <row r="909">
      <c r="L909" s="31"/>
      <c r="P909" s="16"/>
    </row>
    <row r="910">
      <c r="L910" s="31"/>
      <c r="P910" s="16"/>
    </row>
    <row r="911">
      <c r="L911" s="31"/>
      <c r="P911" s="16"/>
    </row>
    <row r="912">
      <c r="L912" s="31"/>
      <c r="P912" s="16"/>
    </row>
    <row r="913">
      <c r="L913" s="31"/>
      <c r="P913" s="16"/>
    </row>
    <row r="914">
      <c r="L914" s="31"/>
      <c r="P914" s="16"/>
    </row>
    <row r="915">
      <c r="L915" s="31"/>
      <c r="P915" s="16"/>
    </row>
    <row r="916">
      <c r="L916" s="31"/>
      <c r="P916" s="16"/>
    </row>
    <row r="917">
      <c r="L917" s="31"/>
      <c r="P917" s="16"/>
    </row>
    <row r="918">
      <c r="L918" s="31"/>
      <c r="P918" s="16"/>
    </row>
    <row r="919">
      <c r="L919" s="31"/>
      <c r="P919" s="16"/>
    </row>
    <row r="920">
      <c r="L920" s="31"/>
      <c r="P920" s="16"/>
    </row>
    <row r="921">
      <c r="L921" s="31"/>
      <c r="P921" s="16"/>
    </row>
    <row r="922">
      <c r="L922" s="31"/>
      <c r="P922" s="16"/>
    </row>
    <row r="923">
      <c r="L923" s="31"/>
      <c r="P923" s="16"/>
    </row>
    <row r="924">
      <c r="L924" s="31"/>
      <c r="P924" s="16"/>
    </row>
    <row r="925">
      <c r="L925" s="31"/>
      <c r="P925" s="16"/>
    </row>
    <row r="926">
      <c r="L926" s="31"/>
      <c r="P926" s="16"/>
    </row>
    <row r="927">
      <c r="L927" s="31"/>
      <c r="P927" s="16"/>
    </row>
    <row r="928">
      <c r="L928" s="31"/>
      <c r="P928" s="16"/>
    </row>
    <row r="929">
      <c r="L929" s="31"/>
      <c r="P929" s="16"/>
    </row>
    <row r="930">
      <c r="L930" s="31"/>
      <c r="P930" s="16"/>
    </row>
    <row r="931">
      <c r="L931" s="31"/>
      <c r="P931" s="16"/>
    </row>
    <row r="932">
      <c r="L932" s="31"/>
      <c r="P932" s="16"/>
    </row>
    <row r="933">
      <c r="L933" s="31"/>
      <c r="P933" s="16"/>
    </row>
    <row r="934">
      <c r="L934" s="31"/>
      <c r="P934" s="16"/>
    </row>
    <row r="935">
      <c r="L935" s="31"/>
      <c r="P935" s="16"/>
    </row>
    <row r="936">
      <c r="L936" s="31"/>
      <c r="P936" s="16"/>
    </row>
    <row r="937">
      <c r="L937" s="31"/>
      <c r="P937" s="16"/>
    </row>
    <row r="938">
      <c r="L938" s="31"/>
      <c r="P938" s="16"/>
    </row>
    <row r="939">
      <c r="L939" s="31"/>
      <c r="P939" s="16"/>
    </row>
    <row r="940">
      <c r="L940" s="31"/>
      <c r="P940" s="16"/>
    </row>
    <row r="941">
      <c r="L941" s="31"/>
      <c r="P941" s="16"/>
    </row>
    <row r="942">
      <c r="L942" s="31"/>
      <c r="P942" s="16"/>
    </row>
    <row r="943">
      <c r="L943" s="31"/>
      <c r="P943" s="16"/>
    </row>
    <row r="944">
      <c r="L944" s="31"/>
      <c r="P944" s="16"/>
    </row>
    <row r="945">
      <c r="L945" s="31"/>
      <c r="P945" s="16"/>
    </row>
    <row r="946">
      <c r="L946" s="31"/>
      <c r="P946" s="16"/>
    </row>
    <row r="947">
      <c r="L947" s="31"/>
      <c r="P947" s="16"/>
    </row>
    <row r="948">
      <c r="L948" s="31"/>
      <c r="P948" s="16"/>
    </row>
    <row r="949">
      <c r="L949" s="31"/>
      <c r="P949" s="16"/>
    </row>
    <row r="950">
      <c r="L950" s="31"/>
      <c r="P950" s="16"/>
    </row>
    <row r="951">
      <c r="L951" s="31"/>
      <c r="P951" s="16"/>
    </row>
    <row r="952">
      <c r="L952" s="31"/>
      <c r="P952" s="16"/>
    </row>
    <row r="953">
      <c r="L953" s="31"/>
      <c r="P953" s="16"/>
    </row>
    <row r="954">
      <c r="L954" s="31"/>
      <c r="P954" s="16"/>
    </row>
    <row r="955">
      <c r="L955" s="31"/>
      <c r="P955" s="16"/>
    </row>
    <row r="956">
      <c r="L956" s="31"/>
      <c r="P956" s="16"/>
    </row>
    <row r="957">
      <c r="L957" s="31"/>
      <c r="P957" s="16"/>
    </row>
    <row r="958">
      <c r="L958" s="31"/>
      <c r="P958" s="16"/>
    </row>
    <row r="959">
      <c r="L959" s="31"/>
      <c r="P959" s="16"/>
    </row>
    <row r="960">
      <c r="L960" s="31"/>
      <c r="P960" s="16"/>
    </row>
    <row r="961">
      <c r="L961" s="31"/>
      <c r="P961" s="16"/>
    </row>
    <row r="962">
      <c r="L962" s="31"/>
      <c r="P962" s="16"/>
    </row>
    <row r="963">
      <c r="L963" s="31"/>
      <c r="P963" s="16"/>
    </row>
    <row r="964">
      <c r="L964" s="31"/>
      <c r="P964" s="16"/>
    </row>
    <row r="965">
      <c r="L965" s="31"/>
      <c r="P965" s="16"/>
    </row>
    <row r="966">
      <c r="L966" s="31"/>
      <c r="P966" s="16"/>
    </row>
    <row r="967">
      <c r="L967" s="31"/>
      <c r="P967" s="16"/>
    </row>
    <row r="968">
      <c r="L968" s="31"/>
      <c r="P968" s="16"/>
    </row>
    <row r="969">
      <c r="L969" s="31"/>
      <c r="P969" s="16"/>
    </row>
    <row r="970">
      <c r="L970" s="31"/>
      <c r="P970" s="16"/>
    </row>
    <row r="971">
      <c r="L971" s="31"/>
      <c r="P971" s="16"/>
    </row>
    <row r="972">
      <c r="L972" s="31"/>
      <c r="P972" s="16"/>
    </row>
    <row r="973">
      <c r="L973" s="31"/>
      <c r="P973" s="16"/>
    </row>
    <row r="974">
      <c r="L974" s="31"/>
      <c r="P974" s="16"/>
    </row>
    <row r="975">
      <c r="L975" s="31"/>
      <c r="P975" s="16"/>
    </row>
    <row r="976">
      <c r="L976" s="31"/>
      <c r="P976" s="16"/>
    </row>
    <row r="977">
      <c r="L977" s="31"/>
      <c r="P977" s="16"/>
    </row>
    <row r="978">
      <c r="L978" s="31"/>
      <c r="P978" s="16"/>
    </row>
    <row r="979">
      <c r="L979" s="31"/>
      <c r="P979" s="16"/>
    </row>
    <row r="980">
      <c r="L980" s="31"/>
      <c r="P980" s="16"/>
    </row>
    <row r="981">
      <c r="L981" s="31"/>
      <c r="P981" s="16"/>
    </row>
    <row r="982">
      <c r="L982" s="31"/>
      <c r="P982" s="16"/>
    </row>
    <row r="983">
      <c r="L983" s="31"/>
      <c r="P983" s="16"/>
    </row>
    <row r="984">
      <c r="L984" s="31"/>
      <c r="P984" s="16"/>
    </row>
    <row r="985">
      <c r="L985" s="31"/>
      <c r="P985" s="16"/>
    </row>
    <row r="986">
      <c r="L986" s="31"/>
      <c r="P986" s="16"/>
    </row>
    <row r="987">
      <c r="L987" s="31"/>
      <c r="P987" s="16"/>
    </row>
    <row r="988">
      <c r="L988" s="31"/>
      <c r="P988" s="16"/>
    </row>
    <row r="989">
      <c r="L989" s="31"/>
      <c r="P989" s="16"/>
    </row>
    <row r="990">
      <c r="L990" s="31"/>
      <c r="P990" s="16"/>
    </row>
    <row r="991">
      <c r="L991" s="31"/>
      <c r="P991" s="16"/>
    </row>
    <row r="992">
      <c r="L992" s="31"/>
      <c r="P992" s="16"/>
    </row>
    <row r="993">
      <c r="L993" s="31"/>
      <c r="P993" s="16"/>
    </row>
    <row r="994">
      <c r="L994" s="31"/>
      <c r="P994" s="16"/>
    </row>
    <row r="995">
      <c r="L995" s="31"/>
      <c r="P995" s="16"/>
    </row>
    <row r="996">
      <c r="L996" s="31"/>
      <c r="P996" s="16"/>
    </row>
    <row r="997">
      <c r="L997" s="31"/>
      <c r="P997" s="16"/>
    </row>
    <row r="998">
      <c r="L998" s="31"/>
      <c r="P998" s="16"/>
    </row>
    <row r="999">
      <c r="L999" s="31"/>
      <c r="P999" s="16"/>
    </row>
    <row r="1000">
      <c r="L1000" s="31"/>
      <c r="P1000" s="16"/>
    </row>
  </sheetData>
  <conditionalFormatting sqref="O1:O111 N112:N1000">
    <cfRule type="containsText" dxfId="4" priority="1" operator="containsText" text="SI">
      <formula>NOT(ISERROR(SEARCH(("SI"),(O1))))</formula>
    </cfRule>
  </conditionalFormatting>
  <conditionalFormatting sqref="O1:O111 N112:N1000">
    <cfRule type="containsText" dxfId="5" priority="2" operator="containsText" text="NO">
      <formula>NOT(ISERROR(SEARCH(("NO"),(O1))))</formula>
    </cfRule>
  </conditionalFormatting>
  <dataValidations>
    <dataValidation type="custom" allowBlank="1" showDropDown="1" sqref="L2:L111 Q2:Q111">
      <formula1>AND(ISNUMBER(L2),(NOT(OR(NOT(ISERROR(DATEVALUE(L2))), AND(ISNUMBER(L2), LEFT(CELL("format", L2))="D")))))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8.25"/>
  </cols>
  <sheetData>
    <row r="6">
      <c r="K6" s="32" t="s">
        <v>4</v>
      </c>
      <c r="L6" s="33" t="s">
        <v>1090</v>
      </c>
    </row>
    <row r="7">
      <c r="K7" s="34" t="s">
        <v>35</v>
      </c>
      <c r="L7" s="35">
        <v>8658840.0</v>
      </c>
    </row>
    <row r="8">
      <c r="K8" s="34" t="s">
        <v>16</v>
      </c>
      <c r="L8" s="35">
        <v>1.1911673E7</v>
      </c>
    </row>
    <row r="10"/>
    <row r="11"/>
    <row r="12"/>
    <row r="13"/>
    <row r="15"/>
    <row r="16"/>
    <row r="17"/>
    <row r="18"/>
    <row r="19"/>
    <row r="20"/>
    <row r="21"/>
    <row r="22"/>
  </sheetData>
  <autoFilter ref="$K$15:$L$21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36.25"/>
    <col customWidth="1" min="3" max="3" width="37.25"/>
    <col customWidth="1" min="4" max="6" width="9.38"/>
  </cols>
  <sheetData>
    <row r="1">
      <c r="A1" s="39" t="s">
        <v>1099</v>
      </c>
      <c r="B1" s="39" t="s">
        <v>1100</v>
      </c>
      <c r="C1" s="39" t="s">
        <v>1101</v>
      </c>
    </row>
    <row r="2">
      <c r="A2" s="39" t="s">
        <v>1102</v>
      </c>
      <c r="B2" s="39" t="s">
        <v>1103</v>
      </c>
      <c r="C2" s="39" t="s">
        <v>1104</v>
      </c>
    </row>
    <row r="3">
      <c r="A3" s="39" t="s">
        <v>1105</v>
      </c>
      <c r="B3" s="39" t="s">
        <v>1106</v>
      </c>
      <c r="C3" s="39" t="s">
        <v>1107</v>
      </c>
    </row>
    <row r="4">
      <c r="A4" s="39" t="s">
        <v>341</v>
      </c>
      <c r="B4" s="39" t="s">
        <v>365</v>
      </c>
      <c r="C4" s="39" t="s">
        <v>141</v>
      </c>
    </row>
    <row r="5">
      <c r="A5" s="39" t="s">
        <v>2</v>
      </c>
      <c r="B5" s="39" t="s">
        <v>357</v>
      </c>
      <c r="C5" s="39">
        <v>2.0123456789E10</v>
      </c>
    </row>
    <row r="6">
      <c r="A6" s="39" t="s">
        <v>1108</v>
      </c>
      <c r="B6" s="39" t="s">
        <v>1109</v>
      </c>
      <c r="C6" s="39" t="s">
        <v>201</v>
      </c>
    </row>
    <row r="7">
      <c r="C7" s="39" t="s">
        <v>1110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34.88"/>
    <col customWidth="1" min="3" max="3" width="22.38"/>
    <col customWidth="1" min="4" max="4" width="100.88"/>
  </cols>
  <sheetData>
    <row r="1">
      <c r="A1" s="40" t="s">
        <v>346</v>
      </c>
      <c r="B1" s="40" t="s">
        <v>1111</v>
      </c>
      <c r="C1" s="40" t="s">
        <v>1112</v>
      </c>
      <c r="D1" s="40" t="s">
        <v>1113</v>
      </c>
    </row>
    <row r="2">
      <c r="A2" s="41">
        <v>102201.0</v>
      </c>
      <c r="B2" s="41" t="s">
        <v>1114</v>
      </c>
      <c r="C2" s="41" t="s">
        <v>1115</v>
      </c>
      <c r="D2" s="42"/>
    </row>
    <row r="3">
      <c r="A3" s="43">
        <v>202001.0</v>
      </c>
      <c r="B3" s="43" t="s">
        <v>1116</v>
      </c>
      <c r="C3" s="43" t="s">
        <v>1117</v>
      </c>
      <c r="D3" s="44"/>
    </row>
    <row r="4">
      <c r="A4" s="41">
        <v>300010.0</v>
      </c>
      <c r="B4" s="41" t="s">
        <v>1118</v>
      </c>
      <c r="C4" s="41" t="s">
        <v>1119</v>
      </c>
      <c r="D4" s="42"/>
    </row>
    <row r="5">
      <c r="A5" s="43">
        <v>401200.0</v>
      </c>
      <c r="B5" s="43" t="s">
        <v>1120</v>
      </c>
      <c r="C5" s="43" t="s">
        <v>1121</v>
      </c>
      <c r="D5" s="43" t="s">
        <v>1122</v>
      </c>
    </row>
    <row r="6">
      <c r="A6" s="41">
        <v>402101.0</v>
      </c>
      <c r="B6" s="41" t="s">
        <v>1123</v>
      </c>
      <c r="C6" s="41" t="s">
        <v>1121</v>
      </c>
      <c r="D6" s="42"/>
    </row>
    <row r="7">
      <c r="A7" s="43">
        <v>402102.0</v>
      </c>
      <c r="B7" s="43" t="s">
        <v>1124</v>
      </c>
      <c r="C7" s="43" t="s">
        <v>1121</v>
      </c>
      <c r="D7" s="44"/>
    </row>
    <row r="8">
      <c r="A8" s="41">
        <v>403101.0</v>
      </c>
      <c r="B8" s="41" t="s">
        <v>1125</v>
      </c>
      <c r="C8" s="41" t="s">
        <v>1121</v>
      </c>
      <c r="D8" s="42"/>
    </row>
    <row r="9">
      <c r="A9" s="43">
        <v>403102.0</v>
      </c>
      <c r="B9" s="43" t="s">
        <v>1126</v>
      </c>
      <c r="C9" s="43" t="s">
        <v>1121</v>
      </c>
      <c r="D9" s="44"/>
    </row>
    <row r="10">
      <c r="A10" s="41">
        <v>403103.0</v>
      </c>
      <c r="B10" s="41" t="s">
        <v>1127</v>
      </c>
      <c r="C10" s="41" t="s">
        <v>1121</v>
      </c>
      <c r="D10" s="41" t="s">
        <v>1128</v>
      </c>
    </row>
    <row r="11">
      <c r="A11" s="43">
        <v>403106.0</v>
      </c>
      <c r="B11" s="43" t="s">
        <v>1129</v>
      </c>
      <c r="C11" s="43" t="s">
        <v>1121</v>
      </c>
      <c r="D11" s="43" t="s">
        <v>1130</v>
      </c>
    </row>
    <row r="12">
      <c r="A12" s="41">
        <v>404100.0</v>
      </c>
      <c r="B12" s="41" t="s">
        <v>1131</v>
      </c>
      <c r="C12" s="41" t="s">
        <v>1121</v>
      </c>
      <c r="D12" s="41" t="s">
        <v>1132</v>
      </c>
    </row>
    <row r="13">
      <c r="A13" s="43">
        <v>405100.0</v>
      </c>
      <c r="B13" s="43" t="s">
        <v>1133</v>
      </c>
      <c r="C13" s="43" t="s">
        <v>1121</v>
      </c>
      <c r="D13" s="43" t="s">
        <v>1134</v>
      </c>
    </row>
    <row r="14">
      <c r="A14" s="41">
        <v>406100.0</v>
      </c>
      <c r="B14" s="41" t="s">
        <v>1135</v>
      </c>
      <c r="C14" s="41" t="s">
        <v>1121</v>
      </c>
      <c r="D14" s="41" t="s">
        <v>1136</v>
      </c>
    </row>
    <row r="15">
      <c r="A15" s="43">
        <v>409021.0</v>
      </c>
      <c r="B15" s="43" t="s">
        <v>1137</v>
      </c>
      <c r="C15" s="43" t="s">
        <v>1121</v>
      </c>
      <c r="D15" s="43" t="s">
        <v>1138</v>
      </c>
    </row>
    <row r="16">
      <c r="A16" s="41">
        <v>409099.0</v>
      </c>
      <c r="B16" s="41" t="s">
        <v>1139</v>
      </c>
      <c r="C16" s="41" t="s">
        <v>1121</v>
      </c>
      <c r="D16" s="41" t="s">
        <v>1140</v>
      </c>
    </row>
    <row r="17">
      <c r="A17" s="43">
        <v>501100.0</v>
      </c>
      <c r="B17" s="43" t="s">
        <v>1141</v>
      </c>
      <c r="C17" s="43" t="s">
        <v>1142</v>
      </c>
      <c r="D17" s="43" t="s">
        <v>1143</v>
      </c>
    </row>
    <row r="18">
      <c r="A18" s="41">
        <v>501200.0</v>
      </c>
      <c r="B18" s="41" t="s">
        <v>1144</v>
      </c>
      <c r="C18" s="41" t="s">
        <v>1142</v>
      </c>
      <c r="D18" s="41" t="s">
        <v>1145</v>
      </c>
    </row>
    <row r="19">
      <c r="A19" s="43">
        <v>501300.0</v>
      </c>
      <c r="B19" s="43" t="s">
        <v>1146</v>
      </c>
      <c r="C19" s="43" t="s">
        <v>1142</v>
      </c>
      <c r="D19" s="43" t="s">
        <v>1147</v>
      </c>
    </row>
    <row r="20">
      <c r="A20" s="41">
        <v>501400.0</v>
      </c>
      <c r="B20" s="41" t="s">
        <v>1148</v>
      </c>
      <c r="C20" s="41" t="s">
        <v>1142</v>
      </c>
      <c r="D20" s="41" t="s">
        <v>1149</v>
      </c>
    </row>
    <row r="21">
      <c r="A21" s="43">
        <v>502100.0</v>
      </c>
      <c r="B21" s="43" t="s">
        <v>1150</v>
      </c>
      <c r="C21" s="43" t="s">
        <v>1142</v>
      </c>
      <c r="D21" s="43" t="s">
        <v>1151</v>
      </c>
    </row>
    <row r="22">
      <c r="A22" s="41">
        <v>503100.0</v>
      </c>
      <c r="B22" s="41" t="s">
        <v>1152</v>
      </c>
      <c r="C22" s="41" t="s">
        <v>1142</v>
      </c>
      <c r="D22" s="41" t="s">
        <v>1153</v>
      </c>
    </row>
    <row r="23">
      <c r="A23" s="43">
        <v>504100.0</v>
      </c>
      <c r="B23" s="43" t="s">
        <v>1154</v>
      </c>
      <c r="C23" s="43" t="s">
        <v>1142</v>
      </c>
      <c r="D23" s="43" t="s">
        <v>1155</v>
      </c>
    </row>
    <row r="24">
      <c r="A24" s="41">
        <v>505100.0</v>
      </c>
      <c r="B24" s="41" t="s">
        <v>1156</v>
      </c>
      <c r="C24" s="41" t="s">
        <v>1142</v>
      </c>
      <c r="D24" s="41" t="s">
        <v>1157</v>
      </c>
    </row>
    <row r="25">
      <c r="A25" s="43">
        <v>506100.0</v>
      </c>
      <c r="B25" s="43" t="s">
        <v>1158</v>
      </c>
      <c r="C25" s="43" t="s">
        <v>1142</v>
      </c>
      <c r="D25" s="43" t="s">
        <v>1159</v>
      </c>
    </row>
    <row r="26">
      <c r="A26" s="41">
        <v>507100.0</v>
      </c>
      <c r="B26" s="41" t="s">
        <v>1160</v>
      </c>
      <c r="C26" s="41" t="s">
        <v>1142</v>
      </c>
      <c r="D26" s="41" t="s">
        <v>1161</v>
      </c>
    </row>
    <row r="27">
      <c r="A27" s="43">
        <v>508100.0</v>
      </c>
      <c r="B27" s="43" t="s">
        <v>1162</v>
      </c>
      <c r="C27" s="43" t="s">
        <v>1142</v>
      </c>
      <c r="D27" s="43" t="s">
        <v>1163</v>
      </c>
    </row>
    <row r="28">
      <c r="A28" s="41">
        <v>509100.0</v>
      </c>
      <c r="B28" s="41" t="s">
        <v>1164</v>
      </c>
      <c r="C28" s="41" t="s">
        <v>1142</v>
      </c>
      <c r="D28" s="41" t="s">
        <v>1165</v>
      </c>
    </row>
    <row r="29">
      <c r="A29" s="43">
        <v>510100.0</v>
      </c>
      <c r="B29" s="43" t="s">
        <v>1166</v>
      </c>
      <c r="C29" s="43" t="s">
        <v>1142</v>
      </c>
      <c r="D29" s="43" t="s">
        <v>1167</v>
      </c>
    </row>
    <row r="30">
      <c r="A30" s="41">
        <v>510200.0</v>
      </c>
      <c r="B30" s="41" t="s">
        <v>1168</v>
      </c>
      <c r="C30" s="41" t="s">
        <v>1142</v>
      </c>
      <c r="D30" s="41" t="s">
        <v>1169</v>
      </c>
    </row>
    <row r="31">
      <c r="A31" s="43">
        <v>510300.0</v>
      </c>
      <c r="B31" s="43" t="s">
        <v>1170</v>
      </c>
      <c r="C31" s="43" t="s">
        <v>1142</v>
      </c>
      <c r="D31" s="43" t="s">
        <v>1171</v>
      </c>
    </row>
    <row r="32">
      <c r="A32" s="41">
        <v>510500.0</v>
      </c>
      <c r="B32" s="41" t="s">
        <v>1172</v>
      </c>
      <c r="C32" s="41" t="s">
        <v>1142</v>
      </c>
      <c r="D32" s="41" t="s">
        <v>1173</v>
      </c>
    </row>
    <row r="33">
      <c r="A33" s="43">
        <v>511000.0</v>
      </c>
      <c r="B33" s="43" t="s">
        <v>1174</v>
      </c>
      <c r="C33" s="43" t="s">
        <v>1142</v>
      </c>
      <c r="D33" s="43" t="s">
        <v>1175</v>
      </c>
    </row>
    <row r="34">
      <c r="A34" s="41">
        <v>511200.0</v>
      </c>
      <c r="B34" s="41" t="s">
        <v>1176</v>
      </c>
      <c r="C34" s="41" t="s">
        <v>1142</v>
      </c>
      <c r="D34" s="41" t="s">
        <v>1177</v>
      </c>
    </row>
    <row r="35">
      <c r="A35" s="43">
        <v>512100.0</v>
      </c>
      <c r="B35" s="43" t="s">
        <v>1178</v>
      </c>
      <c r="C35" s="43" t="s">
        <v>1142</v>
      </c>
      <c r="D35" s="43" t="s">
        <v>1179</v>
      </c>
    </row>
    <row r="36">
      <c r="A36" s="41">
        <v>513000.0</v>
      </c>
      <c r="B36" s="41" t="s">
        <v>1180</v>
      </c>
      <c r="C36" s="41" t="s">
        <v>1142</v>
      </c>
      <c r="D36" s="41" t="s">
        <v>1181</v>
      </c>
    </row>
    <row r="37">
      <c r="A37" s="43">
        <v>514100.0</v>
      </c>
      <c r="B37" s="43" t="s">
        <v>1182</v>
      </c>
      <c r="C37" s="43" t="s">
        <v>1142</v>
      </c>
      <c r="D37" s="43" t="s">
        <v>1183</v>
      </c>
    </row>
    <row r="38">
      <c r="A38" s="41">
        <v>515100.0</v>
      </c>
      <c r="B38" s="41" t="s">
        <v>1184</v>
      </c>
      <c r="C38" s="41" t="s">
        <v>1142</v>
      </c>
      <c r="D38" s="41" t="s">
        <v>1185</v>
      </c>
    </row>
    <row r="39">
      <c r="A39" s="43">
        <v>516000.0</v>
      </c>
      <c r="B39" s="43" t="s">
        <v>1186</v>
      </c>
      <c r="C39" s="43" t="s">
        <v>1142</v>
      </c>
      <c r="D39" s="43" t="s">
        <v>1187</v>
      </c>
    </row>
    <row r="40">
      <c r="A40" s="41">
        <v>601001.0</v>
      </c>
      <c r="B40" s="41" t="s">
        <v>1188</v>
      </c>
      <c r="C40" s="41" t="s">
        <v>1189</v>
      </c>
      <c r="D40" s="41" t="s">
        <v>1190</v>
      </c>
    </row>
    <row r="41">
      <c r="A41" s="43">
        <v>601002.0</v>
      </c>
      <c r="B41" s="43" t="s">
        <v>1191</v>
      </c>
      <c r="C41" s="43" t="s">
        <v>1189</v>
      </c>
      <c r="D41" s="44"/>
    </row>
    <row r="42">
      <c r="A42" s="41">
        <v>601003.0</v>
      </c>
      <c r="B42" s="41" t="s">
        <v>1192</v>
      </c>
      <c r="C42" s="41" t="s">
        <v>1189</v>
      </c>
      <c r="D42" s="41" t="s">
        <v>1193</v>
      </c>
    </row>
    <row r="43">
      <c r="A43" s="43">
        <v>601005.0</v>
      </c>
      <c r="B43" s="43" t="s">
        <v>1194</v>
      </c>
      <c r="C43" s="43" t="s">
        <v>1189</v>
      </c>
      <c r="D43" s="44"/>
    </row>
    <row r="44">
      <c r="A44" s="41">
        <v>601007.0</v>
      </c>
      <c r="B44" s="41" t="s">
        <v>1195</v>
      </c>
      <c r="C44" s="41" t="s">
        <v>1189</v>
      </c>
      <c r="D44" s="41" t="s">
        <v>1196</v>
      </c>
    </row>
    <row r="45">
      <c r="A45" s="43">
        <v>601008.0</v>
      </c>
      <c r="B45" s="43" t="s">
        <v>1197</v>
      </c>
      <c r="C45" s="43" t="s">
        <v>1189</v>
      </c>
      <c r="D45" s="43" t="s">
        <v>1198</v>
      </c>
    </row>
  </sheetData>
  <autoFilter ref="$A$1:$D$45"/>
  <drawing r:id="rId1"/>
</worksheet>
</file>