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sabelon\Documents\Sabelo\Data Analysis Quest\"/>
    </mc:Choice>
  </mc:AlternateContent>
  <xr:revisionPtr revIDLastSave="0" documentId="8_{1E69EAA3-E8A6-4D22-8F4B-FB35DD88AE78}" xr6:coauthVersionLast="47" xr6:coauthVersionMax="47" xr10:uidLastSave="{00000000-0000-0000-0000-000000000000}"/>
  <bookViews>
    <workbookView xWindow="28680" yWindow="-120" windowWidth="24240" windowHeight="13020" activeTab="3" xr2:uid="{00000000-000D-0000-FFFF-FFFF00000000}"/>
  </bookViews>
  <sheets>
    <sheet name="bike_buyers" sheetId="1" r:id="rId1"/>
    <sheet name="Working Data" sheetId="2" r:id="rId2"/>
    <sheet name="Pivot Table" sheetId="3" r:id="rId3"/>
    <sheet name="Dashboard" sheetId="4" r:id="rId4"/>
  </sheets>
  <definedNames>
    <definedName name="_xlnm._FilterDatabase" localSheetId="0" hidden="1">bike_buyers!$A$1:$M$1001</definedName>
    <definedName name="_xlnm._FilterDatabase" localSheetId="1" hidden="1">'Working Data'!$A$1:$N$1001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<sst xmlns="http://schemas.openxmlformats.org/spreadsheetml/2006/main" count="16274" uniqueCount="52">
  <si>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</si>
  <si>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</si>
  <si>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</si>
  <si>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</si>
  <si>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</si>
  <si>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</si>
  <si>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</si>
  <si>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</si>
  <si>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</si>
  <si>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</si>
  <si>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</si>
  <si>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</si>
  <si>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</si>
  <si>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</si>
  <si>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</si>
  <si>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</si>
  <si>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</si>
  <si>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</si>
  <si>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</si>
  <si>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</si>
  <si>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</si>
  <si>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</si>
  <si>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</si>
  <si>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</si>
  <si>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</si>
  <si>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</si>
  <si>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</si>
  <si>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</si>
  <si>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</si>
  <si>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</si>
  <si>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</si>
  <si>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</si>
  <si>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</si>
  <si>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</si>
  <si>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</si>
  <si>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</si>
  <si>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</si>
  <si>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</si>
  <si>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</si>
  <si>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</si>
  <si>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</si>
  <si>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</si>
  <si>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</si>
  <si>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</si>
  <si>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</si>
  <si>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</si>
  <si>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</si>
  <si>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</si>
  <si>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</si>
  <si>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Young</t>
  </si>
  <si>
    <t/>
  </si>
  <si>
    <t>THE SALES FOR 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</si>
</sst>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R&quot;#,##0"/>
    <numFmt numFmtId="175" formatCode="_-&quot;R&quot;* #,##0_-;\-&quot;R&quot;* #,##0_-;_-&quot;R&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tint="-0.499984740745262"/>
      <name val="Calibri"/>
      <family val="2"/>
      <scheme val="minor"/>
    </font>
    <font>
      <sz val="48"/>
      <color theme="2"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14" fillId="0" borderId="0" xfId="0" applyFon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19" fillId="0"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5" formatCode="_-&quot;R&quot;* #,##0_-;\-&quot;R&quot;* #,##0_-;_-&quot;R&quot;* &quot;-&quot;??_-;_-@_-"/>
    </dxf>
    <dxf>
      <numFmt numFmtId="175" formatCode="_-&quot;R&quot;* #,##0_-;\-&quot;R&quot;* #,##0_-;_-&quot;R&quot;* &quot;-&quot;??_-;_-@_-"/>
    </dxf>
    <dxf>
      <numFmt numFmtId="175" formatCode="_-&quot;R&quot;* #,##0_-;\-&quot;R&quot;* #,##0_-;_-&quot;R&quot;* &quot;-&quot;??_-;_-@_-"/>
    </dxf>
    <dxf>
      <numFmt numFmtId="175" formatCode="_-&quot;R&quot;* #,##0_-;\-&quot;R&quot;* #,##0_-;_-&quot;R&quot;* &quot;-&quot;??_-;_-@_-"/>
    </dxf>
    <dxf>
      <numFmt numFmtId="175" formatCode="_-&quot;R&quot;* #,##0_-;\-&quot;R&quot;* #,##0_-;_-&quot;R&quot;* &quot;-&quot;??_-;_-@_-"/>
    </dxf>
    <dxf>
      <numFmt numFmtId="175" formatCode="_-&quot;R&quot;* #,##0_-;\-&quot;R&quot;* #,##0_-;_-&quot;R&quot;* &quot;-&quot;??_-;_-@_-"/>
    </dxf>
    <dxf>
      <numFmt numFmtId="175" formatCode="_-&quot;R&quot;* #,##0_-;\-&quot;R&quot;* #,##0_-;_-&quot;R&quot;* &quot;-&quot;??_-;_-@_-"/>
    </dxf>
    <dxf>
      <numFmt numFmtId="175" formatCode="_-&quot;R&quot;* #,##0_-;\-&quot;R&quot;* #,##0_-;_-&quot;R&quot;* &quot;-&quot;??_-;_-@_-"/>
    </dxf>
    <dxf>
      <numFmt numFmtId="175" formatCode="_-&quot;R&quot;* #,##0_-;\-&quot;R&quot;* #,##0_-;_-&quot;R&quot;* &quot;-&quot;??_-;_-@_-"/>
    </dxf>
    <dxf>
      <numFmt numFmtId="175" formatCode="_-&quot;R&quot;* #,##0_-;\-&quot;R&quot;* #,##0_-;_-&quot;R&quot;* &quot;-&quot;??_-;_-@_-"/>
    </dxf>
    <dxf>
      <numFmt numFmtId="175" formatCode="_-&quot;R&quot;* #,##0_-;\-&quot;R&quot;* #,##0_-;_-&quot;R&quot;* &quot;-&quot;??_-;_-@_-"/>
    </dxf>
    <dxf>
      <numFmt numFmtId="175" formatCode="_-&quot;R&quot;* #,##0_-;\-&quot;R&quot;* #,##0_-;_-&quot;R&quot;* &quot;-&quot;??_-;_-@_-"/>
    </dxf>
    <dxf>
      <numFmt numFmtId="175" formatCode="_-&quot;R&quot;* #,##0_-;\-&quot;R&quot;* #,##0_-;_-&quot;R&quot;* &quot;-&quot;??_-;_-@_-"/>
    </dxf>
    <dxf>
      <numFmt numFmtId="175" formatCode="_-&quot;R&quot;* #,##0_-;\-&quot;R&quot;* #,##0_-;_-&quot;R&quot;* &quot;-&quot;??_-;_-@_-"/>
    </dxf>
    <dxf>
      <numFmt numFmtId="175" formatCode="_-&quot;R&quot;* #,##0_-;\-&quot;R&quot;* #,##0_-;_-&quot;R&quot;* &quot;-&quot;??_-;_-@_-"/>
    </dxf>
    <dxf>
      <numFmt numFmtId="175" formatCode="_-&quot;R&quot;* #,##0_-;\-&quot;R&quot;* #,##0_-;_-&quot;R&quot;* &quot;-&quot;??_-;_-@_-"/>
    </dxf>
    <dxf>
      <numFmt numFmtId="175" formatCode="_-&quot;R&quot;* #,##0_-;\-&quot;R&quot;* #,##0_-;_-&quot;R&quot;* &quot;-&quot;??_-;_-@_-"/>
    </dxf>
    <dxf>
      <numFmt numFmtId="175" formatCode="_-&quot;R&quot;* #,##0_-;\-&quot;R&quot;* #,##0_-;_-&quot;R&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_-"R"* #,##0_-;\-"R"* #,##0_-;_-"R"* "-"??_-;_-@_-</c:formatCode>
                <c:ptCount val="2"/>
                <c:pt idx="0">
                  <c:v>53440</c:v>
                </c:pt>
                <c:pt idx="1">
                  <c:v>56208.178438661707</c:v>
                </c:pt>
              </c:numCache>
            </c:numRef>
          </c:val>
          <c:extLst>
            <c:ext xmlns:c16="http://schemas.microsoft.com/office/drawing/2014/chart" uri="{C3380CC4-5D6E-409C-BE32-E72D297353CC}">
              <c16:uniqueId val="{00000000-2292-4D8A-BB60-7C696507A07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_-"R"* #,##0_-;\-"R"* #,##0_-;_-"R"* "-"??_-;_-@_-</c:formatCode>
                <c:ptCount val="2"/>
                <c:pt idx="0">
                  <c:v>55774.058577405856</c:v>
                </c:pt>
                <c:pt idx="1">
                  <c:v>60123.966942148763</c:v>
                </c:pt>
              </c:numCache>
            </c:numRef>
          </c:val>
          <c:extLst>
            <c:ext xmlns:c16="http://schemas.microsoft.com/office/drawing/2014/chart" uri="{C3380CC4-5D6E-409C-BE32-E72D297353CC}">
              <c16:uniqueId val="{00000001-2292-4D8A-BB60-7C696507A075}"/>
            </c:ext>
          </c:extLst>
        </c:ser>
        <c:dLbls>
          <c:showLegendKey val="0"/>
          <c:showVal val="0"/>
          <c:showCatName val="0"/>
          <c:showSerName val="0"/>
          <c:showPercent val="0"/>
          <c:showBubbleSize val="0"/>
        </c:dLbls>
        <c:gapWidth val="219"/>
        <c:overlap val="-27"/>
        <c:axId val="74498112"/>
        <c:axId val="74510112"/>
      </c:barChart>
      <c:catAx>
        <c:axId val="7449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10112"/>
        <c:crosses val="autoZero"/>
        <c:auto val="1"/>
        <c:lblAlgn val="ctr"/>
        <c:lblOffset val="100"/>
        <c:noMultiLvlLbl val="0"/>
      </c:catAx>
      <c:valAx>
        <c:axId val="74510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R&quot;* #,##0_-;\-&quot;R&quot;* #,##0_-;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98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90-4807-9E37-CA0A17E4CA93}"/>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90-4807-9E37-CA0A17E4CA93}"/>
            </c:ext>
          </c:extLst>
        </c:ser>
        <c:dLbls>
          <c:showLegendKey val="0"/>
          <c:showVal val="0"/>
          <c:showCatName val="0"/>
          <c:showSerName val="0"/>
          <c:showPercent val="0"/>
          <c:showBubbleSize val="0"/>
        </c:dLbls>
        <c:smooth val="0"/>
        <c:axId val="885751408"/>
        <c:axId val="885748048"/>
      </c:lineChart>
      <c:catAx>
        <c:axId val="88575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748048"/>
        <c:crosses val="autoZero"/>
        <c:auto val="1"/>
        <c:lblAlgn val="ctr"/>
        <c:lblOffset val="100"/>
        <c:noMultiLvlLbl val="0"/>
      </c:catAx>
      <c:valAx>
        <c:axId val="88574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75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Customer's</a:t>
            </a:r>
            <a:r>
              <a:rPr lang="en-ZA" baseline="0"/>
              <a:t> Age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Middle Age</c:v>
                </c:pt>
                <c:pt idx="1">
                  <c:v>Old</c:v>
                </c:pt>
                <c:pt idx="2">
                  <c:v>Young</c:v>
                </c:pt>
              </c:strCache>
            </c:strRef>
          </c:cat>
          <c:val>
            <c:numRef>
              <c:f>'Pivot Table'!$B$43:$B$46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ADF5-42D2-B8A1-CA72FFE9328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Middle Age</c:v>
                </c:pt>
                <c:pt idx="1">
                  <c:v>Old</c:v>
                </c:pt>
                <c:pt idx="2">
                  <c:v>Young</c:v>
                </c:pt>
              </c:strCache>
            </c:strRef>
          </c:cat>
          <c:val>
            <c:numRef>
              <c:f>'Pivot Table'!$C$43:$C$46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ADF5-42D2-B8A1-CA72FFE93287}"/>
            </c:ext>
          </c:extLst>
        </c:ser>
        <c:dLbls>
          <c:showLegendKey val="0"/>
          <c:showVal val="0"/>
          <c:showCatName val="0"/>
          <c:showSerName val="0"/>
          <c:showPercent val="0"/>
          <c:showBubbleSize val="0"/>
        </c:dLbls>
        <c:marker val="1"/>
        <c:smooth val="0"/>
        <c:axId val="885770608"/>
        <c:axId val="885746128"/>
      </c:lineChart>
      <c:catAx>
        <c:axId val="88577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746128"/>
        <c:crosses val="autoZero"/>
        <c:auto val="1"/>
        <c:lblAlgn val="ctr"/>
        <c:lblOffset val="100"/>
        <c:noMultiLvlLbl val="0"/>
      </c:catAx>
      <c:valAx>
        <c:axId val="88574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77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_-"R"* #,##0_-;\-"R"* #,##0_-;_-"R"* "-"??_-;_-@_-</c:formatCode>
                <c:ptCount val="2"/>
                <c:pt idx="0">
                  <c:v>53440</c:v>
                </c:pt>
                <c:pt idx="1">
                  <c:v>56208.178438661707</c:v>
                </c:pt>
              </c:numCache>
            </c:numRef>
          </c:val>
          <c:extLst>
            <c:ext xmlns:c16="http://schemas.microsoft.com/office/drawing/2014/chart" uri="{C3380CC4-5D6E-409C-BE32-E72D297353CC}">
              <c16:uniqueId val="{00000000-3FA0-4609-8E29-2A980F7E1D2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_-"R"* #,##0_-;\-"R"* #,##0_-;_-"R"* "-"??_-;_-@_-</c:formatCode>
                <c:ptCount val="2"/>
                <c:pt idx="0">
                  <c:v>55774.058577405856</c:v>
                </c:pt>
                <c:pt idx="1">
                  <c:v>60123.966942148763</c:v>
                </c:pt>
              </c:numCache>
            </c:numRef>
          </c:val>
          <c:extLst>
            <c:ext xmlns:c16="http://schemas.microsoft.com/office/drawing/2014/chart" uri="{C3380CC4-5D6E-409C-BE32-E72D297353CC}">
              <c16:uniqueId val="{00000001-3FA0-4609-8E29-2A980F7E1D23}"/>
            </c:ext>
          </c:extLst>
        </c:ser>
        <c:dLbls>
          <c:showLegendKey val="0"/>
          <c:showVal val="0"/>
          <c:showCatName val="0"/>
          <c:showSerName val="0"/>
          <c:showPercent val="0"/>
          <c:showBubbleSize val="0"/>
        </c:dLbls>
        <c:gapWidth val="219"/>
        <c:overlap val="-27"/>
        <c:axId val="74498112"/>
        <c:axId val="74510112"/>
      </c:barChart>
      <c:catAx>
        <c:axId val="7449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10112"/>
        <c:crosses val="autoZero"/>
        <c:auto val="1"/>
        <c:lblAlgn val="ctr"/>
        <c:lblOffset val="100"/>
        <c:noMultiLvlLbl val="0"/>
      </c:catAx>
      <c:valAx>
        <c:axId val="74510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R&quot;* #,##0_-;\-&quot;R&quot;* #,##0_-;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98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DD-42D9-A4E1-284B72C4CF66}"/>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DD-42D9-A4E1-284B72C4CF66}"/>
            </c:ext>
          </c:extLst>
        </c:ser>
        <c:dLbls>
          <c:showLegendKey val="0"/>
          <c:showVal val="0"/>
          <c:showCatName val="0"/>
          <c:showSerName val="0"/>
          <c:showPercent val="0"/>
          <c:showBubbleSize val="0"/>
        </c:dLbls>
        <c:smooth val="0"/>
        <c:axId val="885751408"/>
        <c:axId val="885748048"/>
      </c:lineChart>
      <c:catAx>
        <c:axId val="88575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748048"/>
        <c:crosses val="autoZero"/>
        <c:auto val="1"/>
        <c:lblAlgn val="ctr"/>
        <c:lblOffset val="100"/>
        <c:noMultiLvlLbl val="0"/>
      </c:catAx>
      <c:valAx>
        <c:axId val="88574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75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Customer's</a:t>
            </a:r>
            <a:r>
              <a:rPr lang="en-ZA" baseline="0"/>
              <a:t> Age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Middle Age</c:v>
                </c:pt>
                <c:pt idx="1">
                  <c:v>Old</c:v>
                </c:pt>
                <c:pt idx="2">
                  <c:v>Young</c:v>
                </c:pt>
              </c:strCache>
            </c:strRef>
          </c:cat>
          <c:val>
            <c:numRef>
              <c:f>'Pivot Table'!$B$43:$B$46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EDD6-44F8-86BA-D1F0ACBED97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Middle Age</c:v>
                </c:pt>
                <c:pt idx="1">
                  <c:v>Old</c:v>
                </c:pt>
                <c:pt idx="2">
                  <c:v>Young</c:v>
                </c:pt>
              </c:strCache>
            </c:strRef>
          </c:cat>
          <c:val>
            <c:numRef>
              <c:f>'Pivot Table'!$C$43:$C$46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EDD6-44F8-86BA-D1F0ACBED974}"/>
            </c:ext>
          </c:extLst>
        </c:ser>
        <c:dLbls>
          <c:showLegendKey val="0"/>
          <c:showVal val="0"/>
          <c:showCatName val="0"/>
          <c:showSerName val="0"/>
          <c:showPercent val="0"/>
          <c:showBubbleSize val="0"/>
        </c:dLbls>
        <c:marker val="1"/>
        <c:smooth val="0"/>
        <c:axId val="885770608"/>
        <c:axId val="885746128"/>
      </c:lineChart>
      <c:catAx>
        <c:axId val="88577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746128"/>
        <c:crosses val="autoZero"/>
        <c:auto val="1"/>
        <c:lblAlgn val="ctr"/>
        <c:lblOffset val="100"/>
        <c:noMultiLvlLbl val="0"/>
      </c:catAx>
      <c:valAx>
        <c:axId val="88574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77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605790</xdr:colOff>
      <xdr:row>1</xdr:row>
      <xdr:rowOff>20003</xdr:rowOff>
    </xdr:from>
    <xdr:to>
      <xdr:col>12</xdr:col>
      <xdr:colOff>0</xdr:colOff>
      <xdr:row>14</xdr:row>
      <xdr:rowOff>171450</xdr:rowOff>
    </xdr:to>
    <xdr:graphicFrame macro="">
      <xdr:nvGraphicFramePr>
        <xdr:cNvPr id="2" name="Chart 1">
          <a:extLst>
            <a:ext uri="{FF2B5EF4-FFF2-40B4-BE49-F238E27FC236}">
              <a16:creationId xmlns:a16="http://schemas.microsoft.com/office/drawing/2014/main" id="{F95808EB-EED5-7A25-50CE-A040C044F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xdr:colOff>
      <xdr:row>19</xdr:row>
      <xdr:rowOff>11429</xdr:rowOff>
    </xdr:from>
    <xdr:to>
      <xdr:col>12</xdr:col>
      <xdr:colOff>81915</xdr:colOff>
      <xdr:row>33</xdr:row>
      <xdr:rowOff>124776</xdr:rowOff>
    </xdr:to>
    <xdr:graphicFrame macro="">
      <xdr:nvGraphicFramePr>
        <xdr:cNvPr id="3" name="Chart 2">
          <a:extLst>
            <a:ext uri="{FF2B5EF4-FFF2-40B4-BE49-F238E27FC236}">
              <a16:creationId xmlns:a16="http://schemas.microsoft.com/office/drawing/2014/main" id="{1BF38B62-1F95-A285-77FD-09521CB43C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36</xdr:row>
      <xdr:rowOff>171449</xdr:rowOff>
    </xdr:from>
    <xdr:to>
      <xdr:col>12</xdr:col>
      <xdr:colOff>0</xdr:colOff>
      <xdr:row>51</xdr:row>
      <xdr:rowOff>0</xdr:rowOff>
    </xdr:to>
    <xdr:graphicFrame macro="">
      <xdr:nvGraphicFramePr>
        <xdr:cNvPr id="4" name="Chart 3">
          <a:extLst>
            <a:ext uri="{FF2B5EF4-FFF2-40B4-BE49-F238E27FC236}">
              <a16:creationId xmlns:a16="http://schemas.microsoft.com/office/drawing/2014/main" id="{B1C2155F-6991-B00A-2BB1-26B53FB7CD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18098</xdr:rowOff>
    </xdr:from>
    <xdr:to>
      <xdr:col>11</xdr:col>
      <xdr:colOff>38100</xdr:colOff>
      <xdr:row>21</xdr:row>
      <xdr:rowOff>132398</xdr:rowOff>
    </xdr:to>
    <xdr:graphicFrame macro="">
      <xdr:nvGraphicFramePr>
        <xdr:cNvPr id="3" name="Chart 2">
          <a:extLst>
            <a:ext uri="{FF2B5EF4-FFF2-40B4-BE49-F238E27FC236}">
              <a16:creationId xmlns:a16="http://schemas.microsoft.com/office/drawing/2014/main" id="{06B4381A-C3C4-405B-9DA8-7A18EE499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151924</xdr:rowOff>
    </xdr:from>
    <xdr:to>
      <xdr:col>18</xdr:col>
      <xdr:colOff>559592</xdr:colOff>
      <xdr:row>37</xdr:row>
      <xdr:rowOff>91440</xdr:rowOff>
    </xdr:to>
    <xdr:graphicFrame macro="">
      <xdr:nvGraphicFramePr>
        <xdr:cNvPr id="5" name="Chart 4">
          <a:extLst>
            <a:ext uri="{FF2B5EF4-FFF2-40B4-BE49-F238E27FC236}">
              <a16:creationId xmlns:a16="http://schemas.microsoft.com/office/drawing/2014/main" id="{0170AA57-1D9F-424C-A35C-C996F4AA1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54292</xdr:colOff>
      <xdr:row>6</xdr:row>
      <xdr:rowOff>26194</xdr:rowOff>
    </xdr:from>
    <xdr:to>
      <xdr:col>18</xdr:col>
      <xdr:colOff>591501</xdr:colOff>
      <xdr:row>21</xdr:row>
      <xdr:rowOff>140970</xdr:rowOff>
    </xdr:to>
    <xdr:graphicFrame macro="">
      <xdr:nvGraphicFramePr>
        <xdr:cNvPr id="7" name="Chart 6">
          <a:extLst>
            <a:ext uri="{FF2B5EF4-FFF2-40B4-BE49-F238E27FC236}">
              <a16:creationId xmlns:a16="http://schemas.microsoft.com/office/drawing/2014/main" id="{CA8FF8BC-40F6-4F25-BF69-1A1D15B3B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35719</xdr:colOff>
      <xdr:row>6</xdr:row>
      <xdr:rowOff>49533</xdr:rowOff>
    </xdr:from>
    <xdr:to>
      <xdr:col>2</xdr:col>
      <xdr:colOff>573404</xdr:colOff>
      <xdr:row>11</xdr:row>
      <xdr:rowOff>71439</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E96329F0-AF1F-8FCE-5659-6449FBCE66A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5719" y="1124906"/>
              <a:ext cx="1752123" cy="90915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35719</xdr:colOff>
      <xdr:row>11</xdr:row>
      <xdr:rowOff>151926</xdr:rowOff>
    </xdr:from>
    <xdr:to>
      <xdr:col>2</xdr:col>
      <xdr:colOff>589598</xdr:colOff>
      <xdr:row>20</xdr:row>
      <xdr:rowOff>166688</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078A286A-C2BA-B950-32CF-A9403566E4A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5719" y="2116457"/>
              <a:ext cx="1772127" cy="162591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35719</xdr:colOff>
      <xdr:row>21</xdr:row>
      <xdr:rowOff>97157</xdr:rowOff>
    </xdr:from>
    <xdr:to>
      <xdr:col>2</xdr:col>
      <xdr:colOff>571500</xdr:colOff>
      <xdr:row>27</xdr:row>
      <xdr:rowOff>154781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2743675A-2D64-78CF-D01E-74473B9392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719" y="3843816"/>
              <a:ext cx="1750219" cy="113299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elo Ngwenya" refreshedDate="45491.54908287037" createdVersion="8" refreshedVersion="8" minRefreshableVersion="3" recordCount="1000" xr:uid="{32ED46AC-E0A3-41E1-BE1F-14F60ED9DD59}">
  <cacheSource type="worksheet">
    <worksheetSource ref="A1:N1001" sheet="Work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2"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3622635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5640A1-83D0-4255-A62D-45F0E4AC5A30}"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
  <location ref="A56:D11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E76F48-513B-44B9-AD33-FAB7EA841CBF}"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B2FF67-6B02-4098-B6A9-B537E34EB402}"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B0F5DB-91BD-42F7-9716-848DEE3AF6A5}"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3058EE-78CC-4FA8-991B-C20D973A6874}" sourceName="Marital Status">
  <pivotTables>
    <pivotTable tabId="3" name="PivotTable1"/>
    <pivotTable tabId="3" name="PivotTable2"/>
    <pivotTable tabId="3" name="PivotTable3"/>
    <pivotTable tabId="3" name="PivotTable5"/>
  </pivotTables>
  <data>
    <tabular pivotCacheId="3622635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3B4503-75AD-451B-A840-8AC0B0709B00}" sourceName="Education">
  <pivotTables>
    <pivotTable tabId="3" name="PivotTable1"/>
    <pivotTable tabId="3" name="PivotTable2"/>
    <pivotTable tabId="3" name="PivotTable3"/>
    <pivotTable tabId="3" name="PivotTable5"/>
  </pivotTables>
  <data>
    <tabular pivotCacheId="3622635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43B101-6760-495E-A410-1C756D02E780}" sourceName="Region">
  <pivotTables>
    <pivotTable tabId="3" name="PivotTable1"/>
    <pivotTable tabId="3" name="PivotTable2"/>
    <pivotTable tabId="3" name="PivotTable3"/>
    <pivotTable tabId="3" name="PivotTable5"/>
  </pivotTables>
  <data>
    <tabular pivotCacheId="3622635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305184D-FB08-4332-A3AF-0777E24552A0}" cache="Slicer_Marital_Status" caption="Marital Status" rowHeight="234950"/>
  <slicer name="Education" xr10:uid="{9FF3592B-AF78-482D-87EF-0DC001397CAC}" cache="Slicer_Education" caption="Education" rowHeight="234950"/>
  <slicer name="Region" xr10:uid="{247600CE-637C-4992-9181-09EA557BEE0E}"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944B2-F280-4788-B978-BAE81377FD0A}">
  <dimension ref="A1:N1001"/>
  <sheetViews>
    <sheetView workbookViewId="0">
      <selection activeCell="L1" sqref="L1"/>
    </sheetView>
  </sheetViews>
  <sheetFormatPr defaultColWidth="11.88671875" defaultRowHeight="14.4" x14ac:dyDescent="0.3"/>
  <cols>
    <col min="4" max="4" width="11.88671875" style="3"/>
    <col min="13" max="13" width="13.33203125" style="4"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40</v>
      </c>
      <c r="M1" s="4" t="s">
        <v>40</v>
      </c>
      <c r="N1" t="s">
        <v>12</v>
      </c>
    </row>
    <row r="2" spans="1:14" x14ac:dyDescent="0.3">
      <c r="A2">
        <v>12496</v>
      </c>
      <c r="B2" t="s">
        <v>36</v>
      </c>
      <c r="C2" t="s">
        <v>38</v>
      </c>
      <c r="D2" s="3">
        <v>40000</v>
      </c>
      <c r="E2">
        <v>1</v>
      </c>
      <c r="F2" t="s">
        <v>13</v>
      </c>
      <c r="G2" t="s">
        <v>14</v>
      </c>
      <c r="H2" t="s">
        <v>15</v>
      </c>
      <c r="I2">
        <v>0</v>
      </c>
      <c r="J2" t="s">
        <v>16</v>
      </c>
      <c r="K2" t="s">
        <v>17</v>
      </c>
      <c r="L2">
        <v>42</v>
      </c>
      <c r="M2" s="4" t="str">
        <f>IF(L2&lt;31,"Young",IF(L2&gt;=55,"Old",IF(L2&gt;=31,"Middle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s="4" t="str">
        <f t="shared" ref="M3:M66" si="0">IF(L3&lt;31,"Young",IF(L3&gt;=55,"Old",IF(L3&gt;=31,"Middle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s="4" t="str">
        <f t="shared" si="0"/>
        <v>Old</v>
      </c>
      <c r="N4" t="s">
        <v>18</v>
      </c>
    </row>
    <row r="5" spans="1:14" x14ac:dyDescent="0.3">
      <c r="A5">
        <v>24381</v>
      </c>
      <c r="B5" t="s">
        <v>37</v>
      </c>
      <c r="C5" t="s">
        <v>39</v>
      </c>
      <c r="D5" s="3">
        <v>70000</v>
      </c>
      <c r="E5">
        <v>0</v>
      </c>
      <c r="F5" t="s">
        <v>13</v>
      </c>
      <c r="G5" t="s">
        <v>21</v>
      </c>
      <c r="H5" t="s">
        <v>15</v>
      </c>
      <c r="I5">
        <v>1</v>
      </c>
      <c r="J5" t="s">
        <v>23</v>
      </c>
      <c r="K5" t="s">
        <v>24</v>
      </c>
      <c r="L5">
        <v>41</v>
      </c>
      <c r="M5" s="4" t="str">
        <f t="shared" si="0"/>
        <v>Middle Age</v>
      </c>
      <c r="N5" t="s">
        <v>15</v>
      </c>
    </row>
    <row r="6" spans="1:14" x14ac:dyDescent="0.3">
      <c r="A6">
        <v>25597</v>
      </c>
      <c r="B6" t="s">
        <v>37</v>
      </c>
      <c r="C6" t="s">
        <v>39</v>
      </c>
      <c r="D6" s="3">
        <v>30000</v>
      </c>
      <c r="E6">
        <v>0</v>
      </c>
      <c r="F6" t="s">
        <v>13</v>
      </c>
      <c r="G6" t="s">
        <v>20</v>
      </c>
      <c r="H6" t="s">
        <v>18</v>
      </c>
      <c r="I6">
        <v>0</v>
      </c>
      <c r="J6" t="s">
        <v>16</v>
      </c>
      <c r="K6" t="s">
        <v>17</v>
      </c>
      <c r="L6">
        <v>36</v>
      </c>
      <c r="M6" s="4" t="str">
        <f t="shared" si="0"/>
        <v>Middle Age</v>
      </c>
      <c r="N6" t="s">
        <v>15</v>
      </c>
    </row>
    <row r="7" spans="1:14" x14ac:dyDescent="0.3">
      <c r="A7">
        <v>13507</v>
      </c>
      <c r="B7" t="s">
        <v>36</v>
      </c>
      <c r="C7" t="s">
        <v>38</v>
      </c>
      <c r="D7" s="3">
        <v>10000</v>
      </c>
      <c r="E7">
        <v>2</v>
      </c>
      <c r="F7" t="s">
        <v>19</v>
      </c>
      <c r="G7" t="s">
        <v>25</v>
      </c>
      <c r="H7" t="s">
        <v>15</v>
      </c>
      <c r="I7">
        <v>0</v>
      </c>
      <c r="J7" t="s">
        <v>26</v>
      </c>
      <c r="K7" t="s">
        <v>17</v>
      </c>
      <c r="L7">
        <v>50</v>
      </c>
      <c r="M7" s="4" t="str">
        <f t="shared" si="0"/>
        <v>Middle Age</v>
      </c>
      <c r="N7" t="s">
        <v>18</v>
      </c>
    </row>
    <row r="8" spans="1:14" x14ac:dyDescent="0.3">
      <c r="A8">
        <v>27974</v>
      </c>
      <c r="B8" t="s">
        <v>37</v>
      </c>
      <c r="C8" t="s">
        <v>39</v>
      </c>
      <c r="D8" s="3">
        <v>160000</v>
      </c>
      <c r="E8">
        <v>2</v>
      </c>
      <c r="F8" t="s">
        <v>27</v>
      </c>
      <c r="G8" t="s">
        <v>28</v>
      </c>
      <c r="H8" t="s">
        <v>15</v>
      </c>
      <c r="I8">
        <v>4</v>
      </c>
      <c r="J8" t="s">
        <v>16</v>
      </c>
      <c r="K8" t="s">
        <v>24</v>
      </c>
      <c r="L8">
        <v>33</v>
      </c>
      <c r="M8" s="4" t="str">
        <f t="shared" si="0"/>
        <v>Middle Age</v>
      </c>
      <c r="N8" t="s">
        <v>15</v>
      </c>
    </row>
    <row r="9" spans="1:14" x14ac:dyDescent="0.3">
      <c r="A9">
        <v>19364</v>
      </c>
      <c r="B9" t="s">
        <v>36</v>
      </c>
      <c r="C9" t="s">
        <v>39</v>
      </c>
      <c r="D9" s="3">
        <v>40000</v>
      </c>
      <c r="E9">
        <v>1</v>
      </c>
      <c r="F9" t="s">
        <v>13</v>
      </c>
      <c r="G9" t="s">
        <v>14</v>
      </c>
      <c r="H9" t="s">
        <v>15</v>
      </c>
      <c r="I9">
        <v>0</v>
      </c>
      <c r="J9" t="s">
        <v>16</v>
      </c>
      <c r="K9" t="s">
        <v>17</v>
      </c>
      <c r="L9">
        <v>43</v>
      </c>
      <c r="M9" s="4"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s="4"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s="4"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s="4"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s="4"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s="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s="4"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s="4"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s="4"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s="4"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s="4"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s="4"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s="4"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s="4"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s="4"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s="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s="4"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s="4"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s="4"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s="4" t="str">
        <f t="shared" si="0"/>
        <v>Young</v>
      </c>
      <c r="N28" t="s">
        <v>15</v>
      </c>
    </row>
    <row r="29" spans="1:14" x14ac:dyDescent="0.3">
      <c r="A29">
        <v>18283</v>
      </c>
      <c r="B29" t="s">
        <v>37</v>
      </c>
      <c r="C29" t="s">
        <v>38</v>
      </c>
      <c r="D29" s="3">
        <v>100000</v>
      </c>
      <c r="E29">
        <v>0</v>
      </c>
      <c r="F29" t="s">
        <v>13</v>
      </c>
      <c r="G29" t="s">
        <v>21</v>
      </c>
      <c r="H29" t="s">
        <v>18</v>
      </c>
      <c r="I29">
        <v>1</v>
      </c>
      <c r="J29" t="s">
        <v>23</v>
      </c>
      <c r="K29" t="s">
        <v>24</v>
      </c>
      <c r="L29">
        <v>40</v>
      </c>
      <c r="M29" s="4"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s="4"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s="4"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s="4"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s="4" t="str">
        <f t="shared" si="0"/>
        <v>Young</v>
      </c>
      <c r="N33" t="s">
        <v>15</v>
      </c>
    </row>
    <row r="34" spans="1:14" x14ac:dyDescent="0.3">
      <c r="A34">
        <v>20942</v>
      </c>
      <c r="B34" t="s">
        <v>37</v>
      </c>
      <c r="C34" t="s">
        <v>38</v>
      </c>
      <c r="D34" s="3">
        <v>20000</v>
      </c>
      <c r="E34">
        <v>0</v>
      </c>
      <c r="F34" t="s">
        <v>27</v>
      </c>
      <c r="G34" t="s">
        <v>25</v>
      </c>
      <c r="H34" t="s">
        <v>18</v>
      </c>
      <c r="I34">
        <v>1</v>
      </c>
      <c r="J34" t="s">
        <v>23</v>
      </c>
      <c r="K34" t="s">
        <v>17</v>
      </c>
      <c r="L34">
        <v>31</v>
      </c>
      <c r="M34" s="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s="4"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s="4"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s="4"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s="4"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s="4" t="str">
        <f t="shared" si="0"/>
        <v>Young</v>
      </c>
      <c r="N39" t="s">
        <v>18</v>
      </c>
    </row>
    <row r="40" spans="1:14" x14ac:dyDescent="0.3">
      <c r="A40">
        <v>26863</v>
      </c>
      <c r="B40" t="s">
        <v>37</v>
      </c>
      <c r="C40" t="s">
        <v>39</v>
      </c>
      <c r="D40" s="3">
        <v>20000</v>
      </c>
      <c r="E40">
        <v>0</v>
      </c>
      <c r="F40" t="s">
        <v>27</v>
      </c>
      <c r="G40" t="s">
        <v>25</v>
      </c>
      <c r="H40" t="s">
        <v>18</v>
      </c>
      <c r="I40">
        <v>1</v>
      </c>
      <c r="J40" t="s">
        <v>22</v>
      </c>
      <c r="K40" t="s">
        <v>17</v>
      </c>
      <c r="L40">
        <v>28</v>
      </c>
      <c r="M40" s="4" t="str">
        <f t="shared" si="0"/>
        <v>Young</v>
      </c>
      <c r="N40" t="s">
        <v>18</v>
      </c>
    </row>
    <row r="41" spans="1:14" x14ac:dyDescent="0.3">
      <c r="A41">
        <v>16259</v>
      </c>
      <c r="B41" t="s">
        <v>37</v>
      </c>
      <c r="C41" t="s">
        <v>38</v>
      </c>
      <c r="D41" s="3">
        <v>10000</v>
      </c>
      <c r="E41">
        <v>4</v>
      </c>
      <c r="F41" t="s">
        <v>29</v>
      </c>
      <c r="G41" t="s">
        <v>25</v>
      </c>
      <c r="H41" t="s">
        <v>15</v>
      </c>
      <c r="I41">
        <v>2</v>
      </c>
      <c r="J41" t="s">
        <v>16</v>
      </c>
      <c r="K41" t="s">
        <v>17</v>
      </c>
      <c r="L41">
        <v>40</v>
      </c>
      <c r="M41" s="4"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s="4"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s="4"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s="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s="4"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s="4"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s="4"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s="4"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s="4"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s="4"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s="4"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s="4" t="str">
        <f t="shared" si="0"/>
        <v>Young</v>
      </c>
      <c r="N52" t="s">
        <v>18</v>
      </c>
    </row>
    <row r="53" spans="1:14" x14ac:dyDescent="0.3">
      <c r="A53">
        <v>20619</v>
      </c>
      <c r="B53" t="s">
        <v>37</v>
      </c>
      <c r="C53" t="s">
        <v>39</v>
      </c>
      <c r="D53" s="3">
        <v>80000</v>
      </c>
      <c r="E53">
        <v>0</v>
      </c>
      <c r="F53" t="s">
        <v>13</v>
      </c>
      <c r="G53" t="s">
        <v>21</v>
      </c>
      <c r="H53" t="s">
        <v>18</v>
      </c>
      <c r="I53">
        <v>4</v>
      </c>
      <c r="J53" t="s">
        <v>46</v>
      </c>
      <c r="K53" t="s">
        <v>24</v>
      </c>
      <c r="L53">
        <v>35</v>
      </c>
      <c r="M53" s="4"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s="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s="4"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s="4"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s="4"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s="4"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s="4"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s="4"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s="4"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s="4"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s="4"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s="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s="4"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s="4"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s="4" t="str">
        <f t="shared" ref="M67:M130" si="1">IF(L67&lt;31,"Young",IF(L67&gt;=55,"Old",IF(L67&gt;=31,"Middle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s="4"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s="4"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s="4"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s="4" t="str">
        <f t="shared" si="1"/>
        <v>Young</v>
      </c>
      <c r="N71" t="s">
        <v>18</v>
      </c>
    </row>
    <row r="72" spans="1:14" x14ac:dyDescent="0.3">
      <c r="A72">
        <v>14238</v>
      </c>
      <c r="B72" t="s">
        <v>36</v>
      </c>
      <c r="C72" t="s">
        <v>39</v>
      </c>
      <c r="D72" s="3">
        <v>120000</v>
      </c>
      <c r="E72">
        <v>0</v>
      </c>
      <c r="F72" t="s">
        <v>29</v>
      </c>
      <c r="G72" t="s">
        <v>21</v>
      </c>
      <c r="H72" t="s">
        <v>15</v>
      </c>
      <c r="I72">
        <v>4</v>
      </c>
      <c r="J72" t="s">
        <v>46</v>
      </c>
      <c r="K72" t="s">
        <v>24</v>
      </c>
      <c r="L72">
        <v>36</v>
      </c>
      <c r="M72" s="4"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s="4"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s="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s="4"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s="4"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s="4"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s="4" t="str">
        <f t="shared" si="1"/>
        <v>Young</v>
      </c>
      <c r="N78" t="s">
        <v>18</v>
      </c>
    </row>
    <row r="79" spans="1:14" x14ac:dyDescent="0.3">
      <c r="A79">
        <v>27969</v>
      </c>
      <c r="B79" t="s">
        <v>36</v>
      </c>
      <c r="C79" t="s">
        <v>39</v>
      </c>
      <c r="D79" s="3">
        <v>80000</v>
      </c>
      <c r="E79">
        <v>0</v>
      </c>
      <c r="F79" t="s">
        <v>13</v>
      </c>
      <c r="G79" t="s">
        <v>21</v>
      </c>
      <c r="H79" t="s">
        <v>15</v>
      </c>
      <c r="I79">
        <v>2</v>
      </c>
      <c r="J79" t="s">
        <v>46</v>
      </c>
      <c r="K79" t="s">
        <v>24</v>
      </c>
      <c r="L79">
        <v>29</v>
      </c>
      <c r="M79" s="4" t="str">
        <f t="shared" si="1"/>
        <v>Young</v>
      </c>
      <c r="N79" t="s">
        <v>15</v>
      </c>
    </row>
    <row r="80" spans="1:14" x14ac:dyDescent="0.3">
      <c r="A80">
        <v>15752</v>
      </c>
      <c r="B80" t="s">
        <v>36</v>
      </c>
      <c r="C80" t="s">
        <v>39</v>
      </c>
      <c r="D80" s="3">
        <v>80000</v>
      </c>
      <c r="E80">
        <v>2</v>
      </c>
      <c r="F80" t="s">
        <v>27</v>
      </c>
      <c r="G80" t="s">
        <v>14</v>
      </c>
      <c r="H80" t="s">
        <v>18</v>
      </c>
      <c r="I80">
        <v>2</v>
      </c>
      <c r="J80" t="s">
        <v>26</v>
      </c>
      <c r="K80" t="s">
        <v>24</v>
      </c>
      <c r="L80">
        <v>50</v>
      </c>
      <c r="M80" s="4"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s="4"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s="4"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s="4"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s="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s="4" t="str">
        <f t="shared" si="1"/>
        <v>Young</v>
      </c>
      <c r="N85" t="s">
        <v>18</v>
      </c>
    </row>
    <row r="86" spans="1:14" x14ac:dyDescent="0.3">
      <c r="A86">
        <v>24485</v>
      </c>
      <c r="B86" t="s">
        <v>37</v>
      </c>
      <c r="C86" t="s">
        <v>39</v>
      </c>
      <c r="D86" s="3">
        <v>40000</v>
      </c>
      <c r="E86">
        <v>2</v>
      </c>
      <c r="F86" t="s">
        <v>13</v>
      </c>
      <c r="G86" t="s">
        <v>28</v>
      </c>
      <c r="H86" t="s">
        <v>18</v>
      </c>
      <c r="I86">
        <v>1</v>
      </c>
      <c r="J86" t="s">
        <v>23</v>
      </c>
      <c r="K86" t="s">
        <v>24</v>
      </c>
      <c r="L86">
        <v>52</v>
      </c>
      <c r="M86" s="4"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s="4" t="str">
        <f t="shared" si="1"/>
        <v>Young</v>
      </c>
      <c r="N87" t="s">
        <v>15</v>
      </c>
    </row>
    <row r="88" spans="1:14" x14ac:dyDescent="0.3">
      <c r="A88">
        <v>17191</v>
      </c>
      <c r="B88" t="s">
        <v>37</v>
      </c>
      <c r="C88" t="s">
        <v>39</v>
      </c>
      <c r="D88" s="3">
        <v>130000</v>
      </c>
      <c r="E88">
        <v>3</v>
      </c>
      <c r="F88" t="s">
        <v>19</v>
      </c>
      <c r="G88" t="s">
        <v>21</v>
      </c>
      <c r="H88" t="s">
        <v>18</v>
      </c>
      <c r="I88">
        <v>3</v>
      </c>
      <c r="J88" t="s">
        <v>16</v>
      </c>
      <c r="K88" t="s">
        <v>17</v>
      </c>
      <c r="L88">
        <v>51</v>
      </c>
      <c r="M88" s="4"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s="4"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s="4" t="str">
        <f t="shared" si="1"/>
        <v>Young</v>
      </c>
      <c r="N90" t="s">
        <v>18</v>
      </c>
    </row>
    <row r="91" spans="1:14" x14ac:dyDescent="0.3">
      <c r="A91">
        <v>25458</v>
      </c>
      <c r="B91" t="s">
        <v>36</v>
      </c>
      <c r="C91" t="s">
        <v>39</v>
      </c>
      <c r="D91" s="3">
        <v>20000</v>
      </c>
      <c r="E91">
        <v>1</v>
      </c>
      <c r="F91" t="s">
        <v>27</v>
      </c>
      <c r="G91" t="s">
        <v>25</v>
      </c>
      <c r="H91" t="s">
        <v>18</v>
      </c>
      <c r="I91">
        <v>1</v>
      </c>
      <c r="J91" t="s">
        <v>26</v>
      </c>
      <c r="K91" t="s">
        <v>17</v>
      </c>
      <c r="L91">
        <v>40</v>
      </c>
      <c r="M91" s="4"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s="4" t="str">
        <f t="shared" si="1"/>
        <v>Young</v>
      </c>
      <c r="N92" t="s">
        <v>15</v>
      </c>
    </row>
    <row r="93" spans="1:14" x14ac:dyDescent="0.3">
      <c r="A93">
        <v>28436</v>
      </c>
      <c r="B93" t="s">
        <v>37</v>
      </c>
      <c r="C93" t="s">
        <v>39</v>
      </c>
      <c r="D93" s="3">
        <v>30000</v>
      </c>
      <c r="E93">
        <v>0</v>
      </c>
      <c r="F93" t="s">
        <v>19</v>
      </c>
      <c r="G93" t="s">
        <v>20</v>
      </c>
      <c r="H93" t="s">
        <v>18</v>
      </c>
      <c r="I93">
        <v>1</v>
      </c>
      <c r="J93" t="s">
        <v>16</v>
      </c>
      <c r="K93" t="s">
        <v>17</v>
      </c>
      <c r="L93">
        <v>30</v>
      </c>
      <c r="M93" s="4" t="str">
        <f t="shared" si="1"/>
        <v>Young</v>
      </c>
      <c r="N93" t="s">
        <v>15</v>
      </c>
    </row>
    <row r="94" spans="1:14" x14ac:dyDescent="0.3">
      <c r="A94">
        <v>19562</v>
      </c>
      <c r="B94" t="s">
        <v>37</v>
      </c>
      <c r="C94" t="s">
        <v>38</v>
      </c>
      <c r="D94" s="3">
        <v>60000</v>
      </c>
      <c r="E94">
        <v>2</v>
      </c>
      <c r="F94" t="s">
        <v>13</v>
      </c>
      <c r="G94" t="s">
        <v>21</v>
      </c>
      <c r="H94" t="s">
        <v>15</v>
      </c>
      <c r="I94">
        <v>1</v>
      </c>
      <c r="J94" t="s">
        <v>22</v>
      </c>
      <c r="K94" t="s">
        <v>24</v>
      </c>
      <c r="L94">
        <v>37</v>
      </c>
      <c r="M94" s="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s="4"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s="4"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s="4"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s="4"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s="4"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s="4" t="str">
        <f t="shared" si="1"/>
        <v>Young</v>
      </c>
      <c r="N100" t="s">
        <v>15</v>
      </c>
    </row>
    <row r="101" spans="1:14" x14ac:dyDescent="0.3">
      <c r="A101">
        <v>26852</v>
      </c>
      <c r="B101" t="s">
        <v>36</v>
      </c>
      <c r="C101" t="s">
        <v>38</v>
      </c>
      <c r="D101" s="3">
        <v>20000</v>
      </c>
      <c r="E101">
        <v>3</v>
      </c>
      <c r="F101" t="s">
        <v>27</v>
      </c>
      <c r="G101" t="s">
        <v>25</v>
      </c>
      <c r="H101" t="s">
        <v>15</v>
      </c>
      <c r="I101">
        <v>2</v>
      </c>
      <c r="J101" t="s">
        <v>16</v>
      </c>
      <c r="K101" t="s">
        <v>17</v>
      </c>
      <c r="L101">
        <v>43</v>
      </c>
      <c r="M101" s="4"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s="4"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s="4"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s="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s="4"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s="4"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s="4" t="str">
        <f t="shared" si="1"/>
        <v>Young</v>
      </c>
      <c r="N107" t="s">
        <v>18</v>
      </c>
    </row>
    <row r="108" spans="1:14" x14ac:dyDescent="0.3">
      <c r="A108">
        <v>20430</v>
      </c>
      <c r="B108" t="s">
        <v>36</v>
      </c>
      <c r="C108" t="s">
        <v>39</v>
      </c>
      <c r="D108" s="3">
        <v>70000</v>
      </c>
      <c r="E108">
        <v>2</v>
      </c>
      <c r="F108" t="s">
        <v>19</v>
      </c>
      <c r="G108" t="s">
        <v>14</v>
      </c>
      <c r="H108" t="s">
        <v>15</v>
      </c>
      <c r="I108">
        <v>2</v>
      </c>
      <c r="J108" t="s">
        <v>23</v>
      </c>
      <c r="K108" t="s">
        <v>24</v>
      </c>
      <c r="L108">
        <v>52</v>
      </c>
      <c r="M108" s="4"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s="4"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s="4"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s="4"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s="4"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s="4"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s="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s="4"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s="4" t="str">
        <f t="shared" si="1"/>
        <v>Young</v>
      </c>
      <c r="N116" t="s">
        <v>15</v>
      </c>
    </row>
    <row r="117" spans="1:14" x14ac:dyDescent="0.3">
      <c r="A117">
        <v>24140</v>
      </c>
      <c r="B117" t="s">
        <v>37</v>
      </c>
      <c r="C117" t="s">
        <v>39</v>
      </c>
      <c r="D117" s="3">
        <v>10000</v>
      </c>
      <c r="E117">
        <v>0</v>
      </c>
      <c r="F117" t="s">
        <v>31</v>
      </c>
      <c r="G117" t="s">
        <v>25</v>
      </c>
      <c r="H117" t="s">
        <v>18</v>
      </c>
      <c r="I117">
        <v>0</v>
      </c>
      <c r="J117" t="s">
        <v>16</v>
      </c>
      <c r="K117" t="s">
        <v>17</v>
      </c>
      <c r="L117">
        <v>30</v>
      </c>
      <c r="M117" s="4" t="str">
        <f t="shared" si="1"/>
        <v>Young</v>
      </c>
      <c r="N117" t="s">
        <v>15</v>
      </c>
    </row>
    <row r="118" spans="1:14" x14ac:dyDescent="0.3">
      <c r="A118">
        <v>22496</v>
      </c>
      <c r="B118" t="s">
        <v>36</v>
      </c>
      <c r="C118" t="s">
        <v>38</v>
      </c>
      <c r="D118" s="3">
        <v>30000</v>
      </c>
      <c r="E118">
        <v>1</v>
      </c>
      <c r="F118" t="s">
        <v>13</v>
      </c>
      <c r="G118" t="s">
        <v>14</v>
      </c>
      <c r="H118" t="s">
        <v>15</v>
      </c>
      <c r="I118">
        <v>2</v>
      </c>
      <c r="J118" t="s">
        <v>16</v>
      </c>
      <c r="K118" t="s">
        <v>17</v>
      </c>
      <c r="L118">
        <v>42</v>
      </c>
      <c r="M118" s="4"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s="4"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s="4"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s="4" t="str">
        <f t="shared" si="1"/>
        <v>Young</v>
      </c>
      <c r="N121" t="s">
        <v>18</v>
      </c>
    </row>
    <row r="122" spans="1:14" x14ac:dyDescent="0.3">
      <c r="A122">
        <v>22988</v>
      </c>
      <c r="B122" t="s">
        <v>36</v>
      </c>
      <c r="C122" t="s">
        <v>38</v>
      </c>
      <c r="D122" s="3">
        <v>40000</v>
      </c>
      <c r="E122">
        <v>2</v>
      </c>
      <c r="F122" t="s">
        <v>13</v>
      </c>
      <c r="G122" t="s">
        <v>28</v>
      </c>
      <c r="H122" t="s">
        <v>15</v>
      </c>
      <c r="I122">
        <v>2</v>
      </c>
      <c r="J122" t="s">
        <v>23</v>
      </c>
      <c r="K122" t="s">
        <v>24</v>
      </c>
      <c r="L122">
        <v>66</v>
      </c>
      <c r="M122" s="4"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s="4"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s="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s="4"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s="4"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s="4"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s="4"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s="4"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s="4"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s="4" t="str">
        <f t="shared" ref="M131:M194" si="2">IF(L131&lt;31,"Young",IF(L131&gt;=55,"Old",IF(L131&gt;=31,"Middle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s="4"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s="4"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s="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s="4"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s="4"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s="4"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s="4"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s="4"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s="4"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s="4"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s="4"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s="4" t="str">
        <f t="shared" si="2"/>
        <v>Young</v>
      </c>
      <c r="N143" t="s">
        <v>15</v>
      </c>
    </row>
    <row r="144" spans="1:14" x14ac:dyDescent="0.3">
      <c r="A144">
        <v>14832</v>
      </c>
      <c r="B144" t="s">
        <v>36</v>
      </c>
      <c r="C144" t="s">
        <v>39</v>
      </c>
      <c r="D144" s="3">
        <v>40000</v>
      </c>
      <c r="E144">
        <v>1</v>
      </c>
      <c r="F144" t="s">
        <v>13</v>
      </c>
      <c r="G144" t="s">
        <v>14</v>
      </c>
      <c r="H144" t="s">
        <v>15</v>
      </c>
      <c r="I144">
        <v>0</v>
      </c>
      <c r="J144" t="s">
        <v>16</v>
      </c>
      <c r="K144" t="s">
        <v>17</v>
      </c>
      <c r="L144">
        <v>42</v>
      </c>
      <c r="M144" s="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s="4"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s="4"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s="4"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s="4"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s="4"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s="4"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s="4" t="str">
        <f t="shared" si="2"/>
        <v>Young</v>
      </c>
      <c r="N151" t="s">
        <v>18</v>
      </c>
    </row>
    <row r="152" spans="1:14" x14ac:dyDescent="0.3">
      <c r="A152">
        <v>26154</v>
      </c>
      <c r="B152" t="s">
        <v>36</v>
      </c>
      <c r="C152" t="s">
        <v>39</v>
      </c>
      <c r="D152" s="3">
        <v>60000</v>
      </c>
      <c r="E152">
        <v>1</v>
      </c>
      <c r="F152" t="s">
        <v>19</v>
      </c>
      <c r="G152" t="s">
        <v>14</v>
      </c>
      <c r="H152" t="s">
        <v>15</v>
      </c>
      <c r="I152">
        <v>1</v>
      </c>
      <c r="J152" t="s">
        <v>23</v>
      </c>
      <c r="K152" t="s">
        <v>24</v>
      </c>
      <c r="L152">
        <v>43</v>
      </c>
      <c r="M152" s="4"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s="4"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s="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s="4"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s="4"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s="4"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s="4"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s="4"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s="4"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s="4"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s="4"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s="4"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s="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s="4"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s="4" t="str">
        <f t="shared" si="2"/>
        <v>Young</v>
      </c>
      <c r="N166" t="s">
        <v>15</v>
      </c>
    </row>
    <row r="167" spans="1:14" x14ac:dyDescent="0.3">
      <c r="A167">
        <v>15465</v>
      </c>
      <c r="B167" t="s">
        <v>36</v>
      </c>
      <c r="C167" t="s">
        <v>38</v>
      </c>
      <c r="D167" s="3">
        <v>10000</v>
      </c>
      <c r="E167">
        <v>0</v>
      </c>
      <c r="F167" t="s">
        <v>19</v>
      </c>
      <c r="G167" t="s">
        <v>25</v>
      </c>
      <c r="H167" t="s">
        <v>18</v>
      </c>
      <c r="I167">
        <v>1</v>
      </c>
      <c r="J167" t="s">
        <v>16</v>
      </c>
      <c r="K167" t="s">
        <v>24</v>
      </c>
      <c r="L167">
        <v>25</v>
      </c>
      <c r="M167" s="4" t="str">
        <f t="shared" si="2"/>
        <v>Young</v>
      </c>
      <c r="N167" t="s">
        <v>18</v>
      </c>
    </row>
    <row r="168" spans="1:14" x14ac:dyDescent="0.3">
      <c r="A168">
        <v>26757</v>
      </c>
      <c r="B168" t="s">
        <v>37</v>
      </c>
      <c r="C168" t="s">
        <v>39</v>
      </c>
      <c r="D168" s="3">
        <v>90000</v>
      </c>
      <c r="E168">
        <v>1</v>
      </c>
      <c r="F168" t="s">
        <v>13</v>
      </c>
      <c r="G168" t="s">
        <v>21</v>
      </c>
      <c r="H168" t="s">
        <v>15</v>
      </c>
      <c r="I168">
        <v>1</v>
      </c>
      <c r="J168" t="s">
        <v>22</v>
      </c>
      <c r="K168" t="s">
        <v>24</v>
      </c>
      <c r="L168">
        <v>47</v>
      </c>
      <c r="M168" s="4"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s="4"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s="4"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s="4"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s="4"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s="4"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s="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s="4" t="str">
        <f t="shared" si="2"/>
        <v>Young</v>
      </c>
      <c r="N175" t="s">
        <v>18</v>
      </c>
    </row>
    <row r="176" spans="1:14" x14ac:dyDescent="0.3">
      <c r="A176">
        <v>19442</v>
      </c>
      <c r="B176" t="s">
        <v>37</v>
      </c>
      <c r="C176" t="s">
        <v>39</v>
      </c>
      <c r="D176" s="3">
        <v>50000</v>
      </c>
      <c r="E176">
        <v>0</v>
      </c>
      <c r="F176" t="s">
        <v>31</v>
      </c>
      <c r="G176" t="s">
        <v>14</v>
      </c>
      <c r="H176" t="s">
        <v>15</v>
      </c>
      <c r="I176">
        <v>0</v>
      </c>
      <c r="J176" t="s">
        <v>16</v>
      </c>
      <c r="K176" t="s">
        <v>17</v>
      </c>
      <c r="L176">
        <v>37</v>
      </c>
      <c r="M176" s="4"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s="4"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s="4" t="str">
        <f t="shared" si="2"/>
        <v>Young</v>
      </c>
      <c r="N178" t="s">
        <v>15</v>
      </c>
    </row>
    <row r="179" spans="1:14" x14ac:dyDescent="0.3">
      <c r="A179">
        <v>27304</v>
      </c>
      <c r="B179" t="s">
        <v>37</v>
      </c>
      <c r="C179" t="s">
        <v>38</v>
      </c>
      <c r="D179" s="3">
        <v>110000</v>
      </c>
      <c r="E179">
        <v>2</v>
      </c>
      <c r="F179" t="s">
        <v>19</v>
      </c>
      <c r="G179" t="s">
        <v>21</v>
      </c>
      <c r="H179" t="s">
        <v>18</v>
      </c>
      <c r="I179">
        <v>3</v>
      </c>
      <c r="J179" t="s">
        <v>23</v>
      </c>
      <c r="K179" t="s">
        <v>17</v>
      </c>
      <c r="L179">
        <v>48</v>
      </c>
      <c r="M179" s="4"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s="4"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s="4"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s="4"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s="4"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s="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s="4"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s="4"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s="4"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s="4"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s="4"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s="4"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s="4"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s="4"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s="4"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s="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s="4" t="str">
        <f t="shared" ref="M195:M258" si="3">IF(L195&lt;31,"Young",IF(L195&gt;=55,"Old",IF(L195&gt;=31,"Middle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s="4"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s="4" t="str">
        <f t="shared" si="3"/>
        <v>Young</v>
      </c>
      <c r="N197" t="s">
        <v>15</v>
      </c>
    </row>
    <row r="198" spans="1:14" x14ac:dyDescent="0.3">
      <c r="A198">
        <v>16209</v>
      </c>
      <c r="B198" t="s">
        <v>37</v>
      </c>
      <c r="C198" t="s">
        <v>38</v>
      </c>
      <c r="D198" s="3">
        <v>50000</v>
      </c>
      <c r="E198">
        <v>0</v>
      </c>
      <c r="F198" t="s">
        <v>31</v>
      </c>
      <c r="G198" t="s">
        <v>14</v>
      </c>
      <c r="H198" t="s">
        <v>15</v>
      </c>
      <c r="I198">
        <v>0</v>
      </c>
      <c r="J198" t="s">
        <v>26</v>
      </c>
      <c r="K198" t="s">
        <v>17</v>
      </c>
      <c r="L198">
        <v>36</v>
      </c>
      <c r="M198" s="4"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s="4"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s="4"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s="4"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s="4"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s="4" t="str">
        <f t="shared" si="3"/>
        <v>Young</v>
      </c>
      <c r="N203" t="s">
        <v>15</v>
      </c>
    </row>
    <row r="204" spans="1:14" x14ac:dyDescent="0.3">
      <c r="A204">
        <v>18626</v>
      </c>
      <c r="B204" t="s">
        <v>37</v>
      </c>
      <c r="C204" t="s">
        <v>39</v>
      </c>
      <c r="D204" s="3">
        <v>40000</v>
      </c>
      <c r="E204">
        <v>2</v>
      </c>
      <c r="F204" t="s">
        <v>19</v>
      </c>
      <c r="G204" t="s">
        <v>20</v>
      </c>
      <c r="H204" t="s">
        <v>15</v>
      </c>
      <c r="I204">
        <v>0</v>
      </c>
      <c r="J204" t="s">
        <v>26</v>
      </c>
      <c r="K204" t="s">
        <v>17</v>
      </c>
      <c r="L204">
        <v>33</v>
      </c>
      <c r="M204" s="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s="4"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s="4"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s="4"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s="4"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s="4" t="str">
        <f t="shared" si="3"/>
        <v>Young</v>
      </c>
      <c r="N209" t="s">
        <v>15</v>
      </c>
    </row>
    <row r="210" spans="1:14" x14ac:dyDescent="0.3">
      <c r="A210">
        <v>22633</v>
      </c>
      <c r="B210" t="s">
        <v>37</v>
      </c>
      <c r="C210" t="s">
        <v>38</v>
      </c>
      <c r="D210" s="3">
        <v>40000</v>
      </c>
      <c r="E210">
        <v>0</v>
      </c>
      <c r="F210" t="s">
        <v>31</v>
      </c>
      <c r="G210" t="s">
        <v>20</v>
      </c>
      <c r="H210" t="s">
        <v>15</v>
      </c>
      <c r="I210">
        <v>0</v>
      </c>
      <c r="J210" t="s">
        <v>16</v>
      </c>
      <c r="K210" t="s">
        <v>17</v>
      </c>
      <c r="L210">
        <v>37</v>
      </c>
      <c r="M210" s="4"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s="4"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s="4"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s="4"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s="4" t="str">
        <f t="shared" si="3"/>
        <v>Young</v>
      </c>
      <c r="N214" t="s">
        <v>18</v>
      </c>
    </row>
    <row r="215" spans="1:14" x14ac:dyDescent="0.3">
      <c r="A215">
        <v>11451</v>
      </c>
      <c r="B215" t="s">
        <v>37</v>
      </c>
      <c r="C215" t="s">
        <v>39</v>
      </c>
      <c r="D215" s="3">
        <v>70000</v>
      </c>
      <c r="E215">
        <v>0</v>
      </c>
      <c r="F215" t="s">
        <v>13</v>
      </c>
      <c r="G215" t="s">
        <v>21</v>
      </c>
      <c r="H215" t="s">
        <v>18</v>
      </c>
      <c r="I215">
        <v>4</v>
      </c>
      <c r="J215" t="s">
        <v>46</v>
      </c>
      <c r="K215" t="s">
        <v>24</v>
      </c>
      <c r="L215">
        <v>31</v>
      </c>
      <c r="M215" s="4"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s="4"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s="4"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s="4"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s="4" t="str">
        <f t="shared" si="3"/>
        <v>Young</v>
      </c>
      <c r="N219" t="s">
        <v>18</v>
      </c>
    </row>
    <row r="220" spans="1:14" x14ac:dyDescent="0.3">
      <c r="A220">
        <v>16043</v>
      </c>
      <c r="B220" t="s">
        <v>37</v>
      </c>
      <c r="C220" t="s">
        <v>39</v>
      </c>
      <c r="D220" s="3">
        <v>10000</v>
      </c>
      <c r="E220">
        <v>1</v>
      </c>
      <c r="F220" t="s">
        <v>13</v>
      </c>
      <c r="G220" t="s">
        <v>25</v>
      </c>
      <c r="H220" t="s">
        <v>15</v>
      </c>
      <c r="I220">
        <v>0</v>
      </c>
      <c r="J220" t="s">
        <v>16</v>
      </c>
      <c r="K220" t="s">
        <v>17</v>
      </c>
      <c r="L220">
        <v>48</v>
      </c>
      <c r="M220" s="4"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s="4" t="str">
        <f t="shared" si="3"/>
        <v>Young</v>
      </c>
      <c r="N221" t="s">
        <v>15</v>
      </c>
    </row>
    <row r="222" spans="1:14" x14ac:dyDescent="0.3">
      <c r="A222">
        <v>27696</v>
      </c>
      <c r="B222" t="s">
        <v>36</v>
      </c>
      <c r="C222" t="s">
        <v>39</v>
      </c>
      <c r="D222" s="3">
        <v>60000</v>
      </c>
      <c r="E222">
        <v>1</v>
      </c>
      <c r="F222" t="s">
        <v>13</v>
      </c>
      <c r="G222" t="s">
        <v>21</v>
      </c>
      <c r="H222" t="s">
        <v>15</v>
      </c>
      <c r="I222">
        <v>1</v>
      </c>
      <c r="J222" t="s">
        <v>23</v>
      </c>
      <c r="K222" t="s">
        <v>24</v>
      </c>
      <c r="L222">
        <v>43</v>
      </c>
      <c r="M222" s="4"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s="4"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s="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s="4"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s="4"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s="4"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s="4"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s="4"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s="4"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s="4"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s="4"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s="4"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s="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s="4" t="str">
        <f t="shared" si="3"/>
        <v>Young</v>
      </c>
      <c r="N235" t="s">
        <v>15</v>
      </c>
    </row>
    <row r="236" spans="1:14" x14ac:dyDescent="0.3">
      <c r="A236">
        <v>24611</v>
      </c>
      <c r="B236" t="s">
        <v>37</v>
      </c>
      <c r="C236" t="s">
        <v>39</v>
      </c>
      <c r="D236" s="3">
        <v>90000</v>
      </c>
      <c r="E236">
        <v>0</v>
      </c>
      <c r="F236" t="s">
        <v>13</v>
      </c>
      <c r="G236" t="s">
        <v>21</v>
      </c>
      <c r="H236" t="s">
        <v>18</v>
      </c>
      <c r="I236">
        <v>4</v>
      </c>
      <c r="J236" t="s">
        <v>46</v>
      </c>
      <c r="K236" t="s">
        <v>24</v>
      </c>
      <c r="L236">
        <v>35</v>
      </c>
      <c r="M236" s="4"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s="4"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s="4"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s="4" t="str">
        <f t="shared" si="3"/>
        <v>Young</v>
      </c>
      <c r="N239" t="s">
        <v>15</v>
      </c>
    </row>
    <row r="240" spans="1:14" x14ac:dyDescent="0.3">
      <c r="A240">
        <v>22006</v>
      </c>
      <c r="B240" t="s">
        <v>36</v>
      </c>
      <c r="C240" t="s">
        <v>39</v>
      </c>
      <c r="D240" s="3">
        <v>70000</v>
      </c>
      <c r="E240">
        <v>5</v>
      </c>
      <c r="F240" t="s">
        <v>19</v>
      </c>
      <c r="G240" t="s">
        <v>14</v>
      </c>
      <c r="H240" t="s">
        <v>15</v>
      </c>
      <c r="I240">
        <v>3</v>
      </c>
      <c r="J240" t="s">
        <v>23</v>
      </c>
      <c r="K240" t="s">
        <v>24</v>
      </c>
      <c r="L240">
        <v>46</v>
      </c>
      <c r="M240" s="4"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s="4"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s="4"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s="4" t="str">
        <f t="shared" si="3"/>
        <v>Young</v>
      </c>
      <c r="N243" t="s">
        <v>18</v>
      </c>
    </row>
    <row r="244" spans="1:14" x14ac:dyDescent="0.3">
      <c r="A244">
        <v>23908</v>
      </c>
      <c r="B244" t="s">
        <v>37</v>
      </c>
      <c r="C244" t="s">
        <v>39</v>
      </c>
      <c r="D244" s="3">
        <v>30000</v>
      </c>
      <c r="E244">
        <v>1</v>
      </c>
      <c r="F244" t="s">
        <v>13</v>
      </c>
      <c r="G244" t="s">
        <v>20</v>
      </c>
      <c r="H244" t="s">
        <v>18</v>
      </c>
      <c r="I244">
        <v>1</v>
      </c>
      <c r="J244" t="s">
        <v>16</v>
      </c>
      <c r="K244" t="s">
        <v>17</v>
      </c>
      <c r="L244">
        <v>39</v>
      </c>
      <c r="M244" s="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s="4" t="str">
        <f t="shared" si="3"/>
        <v>Young</v>
      </c>
      <c r="N245" t="s">
        <v>18</v>
      </c>
    </row>
    <row r="246" spans="1:14" x14ac:dyDescent="0.3">
      <c r="A246">
        <v>19057</v>
      </c>
      <c r="B246" t="s">
        <v>36</v>
      </c>
      <c r="C246" t="s">
        <v>38</v>
      </c>
      <c r="D246" s="3">
        <v>120000</v>
      </c>
      <c r="E246">
        <v>3</v>
      </c>
      <c r="F246" t="s">
        <v>13</v>
      </c>
      <c r="G246" t="s">
        <v>28</v>
      </c>
      <c r="H246" t="s">
        <v>18</v>
      </c>
      <c r="I246">
        <v>2</v>
      </c>
      <c r="J246" t="s">
        <v>46</v>
      </c>
      <c r="K246" t="s">
        <v>17</v>
      </c>
      <c r="L246">
        <v>52</v>
      </c>
      <c r="M246" s="4"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s="4"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s="4"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s="4"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s="4"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s="4"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s="4"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s="4"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s="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s="4"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s="4"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s="4"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s="4"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s="4" t="str">
        <f t="shared" ref="M259:M322" si="4">IF(L259&lt;31,"Young",IF(L259&gt;=55,"Old",IF(L259&gt;=31,"Middle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s="4"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s="4"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s="4"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s="4"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s="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s="4"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s="4"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s="4"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s="4" t="str">
        <f t="shared" si="4"/>
        <v>Young</v>
      </c>
      <c r="N268" t="s">
        <v>18</v>
      </c>
    </row>
    <row r="269" spans="1:14" x14ac:dyDescent="0.3">
      <c r="A269">
        <v>13133</v>
      </c>
      <c r="B269" t="s">
        <v>37</v>
      </c>
      <c r="C269" t="s">
        <v>39</v>
      </c>
      <c r="D269" s="3">
        <v>100000</v>
      </c>
      <c r="E269">
        <v>5</v>
      </c>
      <c r="F269" t="s">
        <v>13</v>
      </c>
      <c r="G269" t="s">
        <v>21</v>
      </c>
      <c r="H269" t="s">
        <v>15</v>
      </c>
      <c r="I269">
        <v>1</v>
      </c>
      <c r="J269" t="s">
        <v>23</v>
      </c>
      <c r="K269" t="s">
        <v>24</v>
      </c>
      <c r="L269">
        <v>47</v>
      </c>
      <c r="M269" s="4"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s="4"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s="4"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s="4"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s="4" t="str">
        <f t="shared" si="4"/>
        <v>Young</v>
      </c>
      <c r="N273" t="s">
        <v>18</v>
      </c>
    </row>
    <row r="274" spans="1:14" x14ac:dyDescent="0.3">
      <c r="A274">
        <v>24061</v>
      </c>
      <c r="B274" t="s">
        <v>36</v>
      </c>
      <c r="C274" t="s">
        <v>39</v>
      </c>
      <c r="D274" s="3">
        <v>10000</v>
      </c>
      <c r="E274">
        <v>4</v>
      </c>
      <c r="F274" t="s">
        <v>29</v>
      </c>
      <c r="G274" t="s">
        <v>25</v>
      </c>
      <c r="H274" t="s">
        <v>15</v>
      </c>
      <c r="I274">
        <v>1</v>
      </c>
      <c r="J274" t="s">
        <v>16</v>
      </c>
      <c r="K274" t="s">
        <v>17</v>
      </c>
      <c r="L274">
        <v>40</v>
      </c>
      <c r="M274" s="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s="4" t="str">
        <f t="shared" si="4"/>
        <v>Young</v>
      </c>
      <c r="N275" t="s">
        <v>18</v>
      </c>
    </row>
    <row r="276" spans="1:14" x14ac:dyDescent="0.3">
      <c r="A276">
        <v>12284</v>
      </c>
      <c r="B276" t="s">
        <v>36</v>
      </c>
      <c r="C276" t="s">
        <v>38</v>
      </c>
      <c r="D276" s="3">
        <v>30000</v>
      </c>
      <c r="E276">
        <v>0</v>
      </c>
      <c r="F276" t="s">
        <v>13</v>
      </c>
      <c r="G276" t="s">
        <v>20</v>
      </c>
      <c r="H276" t="s">
        <v>18</v>
      </c>
      <c r="I276">
        <v>0</v>
      </c>
      <c r="J276" t="s">
        <v>16</v>
      </c>
      <c r="K276" t="s">
        <v>17</v>
      </c>
      <c r="L276">
        <v>36</v>
      </c>
      <c r="M276" s="4"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s="4"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s="4"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s="4"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s="4"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s="4"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s="4"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s="4"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s="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s="4"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s="4"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s="4"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s="4"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s="4"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s="4"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s="4"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s="4"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s="4"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s="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s="4"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s="4"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s="4"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s="4"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s="4"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s="4"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s="4"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s="4"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s="4" t="str">
        <f t="shared" si="4"/>
        <v>Young</v>
      </c>
      <c r="N303" t="s">
        <v>15</v>
      </c>
    </row>
    <row r="304" spans="1:14" x14ac:dyDescent="0.3">
      <c r="A304">
        <v>26928</v>
      </c>
      <c r="B304" t="s">
        <v>37</v>
      </c>
      <c r="C304" t="s">
        <v>39</v>
      </c>
      <c r="D304" s="3">
        <v>30000</v>
      </c>
      <c r="E304">
        <v>1</v>
      </c>
      <c r="F304" t="s">
        <v>13</v>
      </c>
      <c r="G304" t="s">
        <v>20</v>
      </c>
      <c r="H304" t="s">
        <v>15</v>
      </c>
      <c r="I304">
        <v>0</v>
      </c>
      <c r="J304" t="s">
        <v>16</v>
      </c>
      <c r="K304" t="s">
        <v>17</v>
      </c>
      <c r="L304">
        <v>62</v>
      </c>
      <c r="M304" s="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s="4"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s="4"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s="4"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s="4"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s="4"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s="4"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s="4"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s="4"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s="4"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s="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s="4"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s="4"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s="4"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s="4"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s="4"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s="4"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s="4"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s="4"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s="4" t="str">
        <f t="shared" ref="M323:M386" si="5">IF(L323&lt;31,"Young",IF(L323&gt;=55,"Old",IF(L323&gt;=31,"Middle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s="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s="4"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s="4"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s="4"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s="4" t="str">
        <f t="shared" si="5"/>
        <v>Young</v>
      </c>
      <c r="N328" t="s">
        <v>15</v>
      </c>
    </row>
    <row r="329" spans="1:14" x14ac:dyDescent="0.3">
      <c r="A329">
        <v>28379</v>
      </c>
      <c r="B329" t="s">
        <v>36</v>
      </c>
      <c r="C329" t="s">
        <v>39</v>
      </c>
      <c r="D329" s="3">
        <v>30000</v>
      </c>
      <c r="E329">
        <v>1</v>
      </c>
      <c r="F329" t="s">
        <v>13</v>
      </c>
      <c r="G329" t="s">
        <v>14</v>
      </c>
      <c r="H329" t="s">
        <v>15</v>
      </c>
      <c r="I329">
        <v>2</v>
      </c>
      <c r="J329" t="s">
        <v>16</v>
      </c>
      <c r="K329" t="s">
        <v>17</v>
      </c>
      <c r="L329">
        <v>40</v>
      </c>
      <c r="M329" s="4"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s="4"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s="4"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s="4"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s="4" t="str">
        <f t="shared" si="5"/>
        <v>Young</v>
      </c>
      <c r="N333" t="s">
        <v>18</v>
      </c>
    </row>
    <row r="334" spans="1:14" x14ac:dyDescent="0.3">
      <c r="A334">
        <v>11489</v>
      </c>
      <c r="B334" t="s">
        <v>37</v>
      </c>
      <c r="C334" t="s">
        <v>38</v>
      </c>
      <c r="D334" s="3">
        <v>20000</v>
      </c>
      <c r="E334">
        <v>0</v>
      </c>
      <c r="F334" t="s">
        <v>29</v>
      </c>
      <c r="G334" t="s">
        <v>25</v>
      </c>
      <c r="H334" t="s">
        <v>18</v>
      </c>
      <c r="I334">
        <v>2</v>
      </c>
      <c r="J334" t="s">
        <v>26</v>
      </c>
      <c r="K334" t="s">
        <v>17</v>
      </c>
      <c r="L334">
        <v>35</v>
      </c>
      <c r="M334" s="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s="4"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s="4"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s="4"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s="4"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s="4"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s="4"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s="4"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s="4" t="str">
        <f t="shared" si="5"/>
        <v>Young</v>
      </c>
      <c r="N342" t="s">
        <v>18</v>
      </c>
    </row>
    <row r="343" spans="1:14" x14ac:dyDescent="0.3">
      <c r="A343">
        <v>19174</v>
      </c>
      <c r="B343" t="s">
        <v>37</v>
      </c>
      <c r="C343" t="s">
        <v>38</v>
      </c>
      <c r="D343" s="3">
        <v>30000</v>
      </c>
      <c r="E343">
        <v>0</v>
      </c>
      <c r="F343" t="s">
        <v>27</v>
      </c>
      <c r="G343" t="s">
        <v>25</v>
      </c>
      <c r="H343" t="s">
        <v>18</v>
      </c>
      <c r="I343">
        <v>1</v>
      </c>
      <c r="J343" t="s">
        <v>22</v>
      </c>
      <c r="K343" t="s">
        <v>17</v>
      </c>
      <c r="L343">
        <v>32</v>
      </c>
      <c r="M343" s="4"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s="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s="4"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s="4"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s="4"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s="4"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s="4"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s="4"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s="4" t="str">
        <f t="shared" si="5"/>
        <v>Young</v>
      </c>
      <c r="N351" t="s">
        <v>15</v>
      </c>
    </row>
    <row r="352" spans="1:14" x14ac:dyDescent="0.3">
      <c r="A352">
        <v>27878</v>
      </c>
      <c r="B352" t="s">
        <v>37</v>
      </c>
      <c r="C352" t="s">
        <v>39</v>
      </c>
      <c r="D352" s="3">
        <v>20000</v>
      </c>
      <c r="E352">
        <v>0</v>
      </c>
      <c r="F352" t="s">
        <v>19</v>
      </c>
      <c r="G352" t="s">
        <v>25</v>
      </c>
      <c r="H352" t="s">
        <v>18</v>
      </c>
      <c r="I352">
        <v>0</v>
      </c>
      <c r="J352" t="s">
        <v>16</v>
      </c>
      <c r="K352" t="s">
        <v>24</v>
      </c>
      <c r="L352">
        <v>28</v>
      </c>
      <c r="M352" s="4" t="str">
        <f t="shared" si="5"/>
        <v>Young</v>
      </c>
      <c r="N352" t="s">
        <v>15</v>
      </c>
    </row>
    <row r="353" spans="1:14" x14ac:dyDescent="0.3">
      <c r="A353">
        <v>13572</v>
      </c>
      <c r="B353" t="s">
        <v>37</v>
      </c>
      <c r="C353" t="s">
        <v>39</v>
      </c>
      <c r="D353" s="3">
        <v>10000</v>
      </c>
      <c r="E353">
        <v>3</v>
      </c>
      <c r="F353" t="s">
        <v>27</v>
      </c>
      <c r="G353" t="s">
        <v>25</v>
      </c>
      <c r="H353" t="s">
        <v>15</v>
      </c>
      <c r="I353">
        <v>0</v>
      </c>
      <c r="J353" t="s">
        <v>16</v>
      </c>
      <c r="K353" t="s">
        <v>17</v>
      </c>
      <c r="L353">
        <v>37</v>
      </c>
      <c r="M353" s="4"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s="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s="4"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s="4"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s="4"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s="4"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s="4"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s="4"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s="4" t="str">
        <f t="shared" si="5"/>
        <v>Young</v>
      </c>
      <c r="N361" t="s">
        <v>18</v>
      </c>
    </row>
    <row r="362" spans="1:14" x14ac:dyDescent="0.3">
      <c r="A362">
        <v>13082</v>
      </c>
      <c r="B362" t="s">
        <v>37</v>
      </c>
      <c r="C362" t="s">
        <v>39</v>
      </c>
      <c r="D362" s="3">
        <v>130000</v>
      </c>
      <c r="E362">
        <v>0</v>
      </c>
      <c r="F362" t="s">
        <v>31</v>
      </c>
      <c r="G362" t="s">
        <v>28</v>
      </c>
      <c r="H362" t="s">
        <v>15</v>
      </c>
      <c r="I362">
        <v>0</v>
      </c>
      <c r="J362" t="s">
        <v>22</v>
      </c>
      <c r="K362" t="s">
        <v>24</v>
      </c>
      <c r="L362">
        <v>48</v>
      </c>
      <c r="M362" s="4"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s="4" t="str">
        <f t="shared" si="5"/>
        <v>Young</v>
      </c>
      <c r="N363" t="s">
        <v>15</v>
      </c>
    </row>
    <row r="364" spans="1:14" x14ac:dyDescent="0.3">
      <c r="A364">
        <v>13687</v>
      </c>
      <c r="B364" t="s">
        <v>36</v>
      </c>
      <c r="C364" t="s">
        <v>39</v>
      </c>
      <c r="D364" s="3">
        <v>40000</v>
      </c>
      <c r="E364">
        <v>1</v>
      </c>
      <c r="F364" t="s">
        <v>13</v>
      </c>
      <c r="G364" t="s">
        <v>14</v>
      </c>
      <c r="H364" t="s">
        <v>15</v>
      </c>
      <c r="I364">
        <v>1</v>
      </c>
      <c r="J364" t="s">
        <v>16</v>
      </c>
      <c r="K364" t="s">
        <v>17</v>
      </c>
      <c r="L364">
        <v>33</v>
      </c>
      <c r="M364" s="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s="4"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s="4"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s="4"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s="4"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s="4"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s="4"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s="4"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s="4"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s="4"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s="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s="4" t="str">
        <f t="shared" si="5"/>
        <v>Young</v>
      </c>
      <c r="N375" t="s">
        <v>18</v>
      </c>
    </row>
    <row r="376" spans="1:14" x14ac:dyDescent="0.3">
      <c r="A376">
        <v>16179</v>
      </c>
      <c r="B376" t="s">
        <v>37</v>
      </c>
      <c r="C376" t="s">
        <v>38</v>
      </c>
      <c r="D376" s="3">
        <v>80000</v>
      </c>
      <c r="E376">
        <v>5</v>
      </c>
      <c r="F376" t="s">
        <v>13</v>
      </c>
      <c r="G376" t="s">
        <v>21</v>
      </c>
      <c r="H376" t="s">
        <v>15</v>
      </c>
      <c r="I376">
        <v>4</v>
      </c>
      <c r="J376" t="s">
        <v>26</v>
      </c>
      <c r="K376" t="s">
        <v>24</v>
      </c>
      <c r="L376">
        <v>38</v>
      </c>
      <c r="M376" s="4"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s="4"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s="4"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s="4"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s="4"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s="4"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s="4" t="str">
        <f t="shared" si="5"/>
        <v>Young</v>
      </c>
      <c r="N382" t="s">
        <v>15</v>
      </c>
    </row>
    <row r="383" spans="1:14" x14ac:dyDescent="0.3">
      <c r="A383">
        <v>22974</v>
      </c>
      <c r="B383" t="s">
        <v>36</v>
      </c>
      <c r="C383" t="s">
        <v>38</v>
      </c>
      <c r="D383" s="3">
        <v>30000</v>
      </c>
      <c r="E383">
        <v>2</v>
      </c>
      <c r="F383" t="s">
        <v>19</v>
      </c>
      <c r="G383" t="s">
        <v>20</v>
      </c>
      <c r="H383" t="s">
        <v>15</v>
      </c>
      <c r="I383">
        <v>2</v>
      </c>
      <c r="J383" t="s">
        <v>23</v>
      </c>
      <c r="K383" t="s">
        <v>24</v>
      </c>
      <c r="L383">
        <v>69</v>
      </c>
      <c r="M383" s="4"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s="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s="4"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s="4" t="str">
        <f t="shared" si="5"/>
        <v>Young</v>
      </c>
      <c r="N386" t="s">
        <v>15</v>
      </c>
    </row>
    <row r="387" spans="1:14" x14ac:dyDescent="0.3">
      <c r="A387">
        <v>18018</v>
      </c>
      <c r="B387" t="s">
        <v>37</v>
      </c>
      <c r="C387" t="s">
        <v>39</v>
      </c>
      <c r="D387" s="3">
        <v>30000</v>
      </c>
      <c r="E387">
        <v>3</v>
      </c>
      <c r="F387" t="s">
        <v>19</v>
      </c>
      <c r="G387" t="s">
        <v>20</v>
      </c>
      <c r="H387" t="s">
        <v>15</v>
      </c>
      <c r="I387">
        <v>0</v>
      </c>
      <c r="J387" t="s">
        <v>16</v>
      </c>
      <c r="K387" t="s">
        <v>17</v>
      </c>
      <c r="L387">
        <v>43</v>
      </c>
      <c r="M387" s="4" t="str">
        <f t="shared" ref="M387:M450" si="6">IF(L387&lt;31,"Young",IF(L387&gt;=55,"Old",IF(L387&gt;=31,"Middle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s="4"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s="4"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s="4"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s="4"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s="4"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s="4"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s="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s="4"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s="4"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s="4"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s="4"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s="4"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s="4"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s="4"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s="4"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s="4"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s="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s="4"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s="4"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s="4"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s="4"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s="4"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s="4"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s="4"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s="4"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s="4"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s="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s="4"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s="4"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s="4"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s="4"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s="4"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s="4"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s="4"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s="4"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s="4"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s="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s="4"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s="4"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s="4"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s="4" t="str">
        <f t="shared" si="6"/>
        <v>Young</v>
      </c>
      <c r="N428" t="s">
        <v>18</v>
      </c>
    </row>
    <row r="429" spans="1:14" x14ac:dyDescent="0.3">
      <c r="A429">
        <v>17048</v>
      </c>
      <c r="B429" t="s">
        <v>37</v>
      </c>
      <c r="C429" t="s">
        <v>38</v>
      </c>
      <c r="D429" s="3">
        <v>90000</v>
      </c>
      <c r="E429">
        <v>1</v>
      </c>
      <c r="F429" t="s">
        <v>31</v>
      </c>
      <c r="G429" t="s">
        <v>28</v>
      </c>
      <c r="H429" t="s">
        <v>15</v>
      </c>
      <c r="I429">
        <v>0</v>
      </c>
      <c r="J429" t="s">
        <v>16</v>
      </c>
      <c r="K429" t="s">
        <v>24</v>
      </c>
      <c r="L429">
        <v>36</v>
      </c>
      <c r="M429" s="4"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s="4"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s="4"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s="4"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s="4" t="str">
        <f t="shared" si="6"/>
        <v>Young</v>
      </c>
      <c r="N433" t="s">
        <v>15</v>
      </c>
    </row>
    <row r="434" spans="1:14" x14ac:dyDescent="0.3">
      <c r="A434">
        <v>21891</v>
      </c>
      <c r="B434" t="s">
        <v>36</v>
      </c>
      <c r="C434" t="s">
        <v>38</v>
      </c>
      <c r="D434" s="3">
        <v>110000</v>
      </c>
      <c r="E434">
        <v>0</v>
      </c>
      <c r="F434" t="s">
        <v>27</v>
      </c>
      <c r="G434" t="s">
        <v>28</v>
      </c>
      <c r="H434" t="s">
        <v>15</v>
      </c>
      <c r="I434">
        <v>3</v>
      </c>
      <c r="J434" t="s">
        <v>46</v>
      </c>
      <c r="K434" t="s">
        <v>24</v>
      </c>
      <c r="L434">
        <v>34</v>
      </c>
      <c r="M434" s="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s="4" t="str">
        <f t="shared" si="6"/>
        <v>Young</v>
      </c>
      <c r="N435" t="s">
        <v>18</v>
      </c>
    </row>
    <row r="436" spans="1:14" x14ac:dyDescent="0.3">
      <c r="A436">
        <v>22175</v>
      </c>
      <c r="B436" t="s">
        <v>36</v>
      </c>
      <c r="C436" t="s">
        <v>38</v>
      </c>
      <c r="D436" s="3">
        <v>30000</v>
      </c>
      <c r="E436">
        <v>3</v>
      </c>
      <c r="F436" t="s">
        <v>27</v>
      </c>
      <c r="G436" t="s">
        <v>14</v>
      </c>
      <c r="H436" t="s">
        <v>15</v>
      </c>
      <c r="I436">
        <v>2</v>
      </c>
      <c r="J436" t="s">
        <v>23</v>
      </c>
      <c r="K436" t="s">
        <v>24</v>
      </c>
      <c r="L436">
        <v>53</v>
      </c>
      <c r="M436" s="4"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s="4"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s="4"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s="4" t="str">
        <f t="shared" si="6"/>
        <v>Young</v>
      </c>
      <c r="N439" t="s">
        <v>15</v>
      </c>
    </row>
    <row r="440" spans="1:14" x14ac:dyDescent="0.3">
      <c r="A440">
        <v>24093</v>
      </c>
      <c r="B440" t="s">
        <v>37</v>
      </c>
      <c r="C440" t="s">
        <v>38</v>
      </c>
      <c r="D440" s="3">
        <v>80000</v>
      </c>
      <c r="E440">
        <v>0</v>
      </c>
      <c r="F440" t="s">
        <v>31</v>
      </c>
      <c r="G440" t="s">
        <v>14</v>
      </c>
      <c r="H440" t="s">
        <v>18</v>
      </c>
      <c r="I440">
        <v>0</v>
      </c>
      <c r="J440" t="s">
        <v>16</v>
      </c>
      <c r="K440" t="s">
        <v>17</v>
      </c>
      <c r="L440">
        <v>40</v>
      </c>
      <c r="M440" s="4"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s="4"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s="4"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s="4"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s="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s="4"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s="4"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s="4"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s="4"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s="4"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s="4"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s="4" t="str">
        <f t="shared" ref="M451:M514" si="7">IF(L451&lt;31,"Young",IF(L451&gt;=55,"Old",IF(L451&gt;=31,"Middle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s="4"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s="4"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s="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s="4"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s="4"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s="4"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s="4"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s="4"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s="4"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s="4"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s="4"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s="4"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s="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s="4"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s="4"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s="4"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s="4"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s="4"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s="4"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s="4"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s="4" t="str">
        <f t="shared" si="7"/>
        <v>Young</v>
      </c>
      <c r="N472" t="s">
        <v>18</v>
      </c>
    </row>
    <row r="473" spans="1:14" x14ac:dyDescent="0.3">
      <c r="A473">
        <v>28323</v>
      </c>
      <c r="B473" t="s">
        <v>37</v>
      </c>
      <c r="C473" t="s">
        <v>39</v>
      </c>
      <c r="D473" s="3">
        <v>70000</v>
      </c>
      <c r="E473">
        <v>0</v>
      </c>
      <c r="F473" t="s">
        <v>13</v>
      </c>
      <c r="G473" t="s">
        <v>21</v>
      </c>
      <c r="H473" t="s">
        <v>18</v>
      </c>
      <c r="I473">
        <v>2</v>
      </c>
      <c r="J473" t="s">
        <v>23</v>
      </c>
      <c r="K473" t="s">
        <v>24</v>
      </c>
      <c r="L473">
        <v>43</v>
      </c>
      <c r="M473" s="4"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s="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s="4"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s="4"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s="4"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s="4"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s="4"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s="4"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s="4"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s="4"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s="4"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s="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s="4"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s="4"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s="4"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s="4"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s="4"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s="4"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s="4"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s="4"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s="4"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s="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s="4"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s="4"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s="4"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s="4"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s="4"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s="4"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s="4"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s="4"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s="4"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s="4" t="str">
        <f t="shared" si="7"/>
        <v>Young</v>
      </c>
      <c r="N504" t="s">
        <v>18</v>
      </c>
    </row>
    <row r="505" spans="1:14" x14ac:dyDescent="0.3">
      <c r="A505">
        <v>20339</v>
      </c>
      <c r="B505" t="s">
        <v>36</v>
      </c>
      <c r="C505" t="s">
        <v>38</v>
      </c>
      <c r="D505" s="3">
        <v>130000</v>
      </c>
      <c r="E505">
        <v>1</v>
      </c>
      <c r="F505" t="s">
        <v>13</v>
      </c>
      <c r="G505" t="s">
        <v>28</v>
      </c>
      <c r="H505" t="s">
        <v>15</v>
      </c>
      <c r="I505">
        <v>4</v>
      </c>
      <c r="J505" t="s">
        <v>22</v>
      </c>
      <c r="K505" t="s">
        <v>32</v>
      </c>
      <c r="L505">
        <v>44</v>
      </c>
      <c r="M505" s="4"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s="4"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s="4"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s="4"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s="4"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s="4" t="str">
        <f t="shared" si="7"/>
        <v>Young</v>
      </c>
      <c r="N510" t="s">
        <v>18</v>
      </c>
    </row>
    <row r="511" spans="1:14" x14ac:dyDescent="0.3">
      <c r="A511">
        <v>24357</v>
      </c>
      <c r="B511" t="s">
        <v>36</v>
      </c>
      <c r="C511" t="s">
        <v>39</v>
      </c>
      <c r="D511" s="3">
        <v>80000</v>
      </c>
      <c r="E511">
        <v>3</v>
      </c>
      <c r="F511" t="s">
        <v>13</v>
      </c>
      <c r="G511" t="s">
        <v>21</v>
      </c>
      <c r="H511" t="s">
        <v>15</v>
      </c>
      <c r="I511">
        <v>1</v>
      </c>
      <c r="J511" t="s">
        <v>22</v>
      </c>
      <c r="K511" t="s">
        <v>32</v>
      </c>
      <c r="L511">
        <v>48</v>
      </c>
      <c r="M511" s="4"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s="4"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s="4"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s="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s="4" t="str">
        <f t="shared" ref="M515:M578" si="8">IF(L515&lt;31,"Young",IF(L515&gt;=55,"Old",IF(L515&gt;=31,"Middle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s="4"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s="4"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s="4"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s="4"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s="4"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s="4"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s="4"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s="4"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s="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s="4"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s="4"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s="4"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s="4"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s="4"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s="4" t="str">
        <f t="shared" si="8"/>
        <v>Young</v>
      </c>
      <c r="N530" t="s">
        <v>18</v>
      </c>
    </row>
    <row r="531" spans="1:14" x14ac:dyDescent="0.3">
      <c r="A531">
        <v>13233</v>
      </c>
      <c r="B531" t="s">
        <v>36</v>
      </c>
      <c r="C531" t="s">
        <v>39</v>
      </c>
      <c r="D531" s="3">
        <v>60000</v>
      </c>
      <c r="E531">
        <v>2</v>
      </c>
      <c r="F531" t="s">
        <v>19</v>
      </c>
      <c r="G531" t="s">
        <v>21</v>
      </c>
      <c r="H531" t="s">
        <v>15</v>
      </c>
      <c r="I531">
        <v>1</v>
      </c>
      <c r="J531" t="s">
        <v>46</v>
      </c>
      <c r="K531" t="s">
        <v>32</v>
      </c>
      <c r="L531">
        <v>57</v>
      </c>
      <c r="M531" s="4"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s="4" t="str">
        <f t="shared" si="8"/>
        <v>Young</v>
      </c>
      <c r="N532" t="s">
        <v>15</v>
      </c>
    </row>
    <row r="533" spans="1:14" x14ac:dyDescent="0.3">
      <c r="A533">
        <v>14092</v>
      </c>
      <c r="B533" t="s">
        <v>37</v>
      </c>
      <c r="C533" t="s">
        <v>39</v>
      </c>
      <c r="D533" s="3">
        <v>30000</v>
      </c>
      <c r="E533">
        <v>0</v>
      </c>
      <c r="F533" t="s">
        <v>29</v>
      </c>
      <c r="G533" t="s">
        <v>20</v>
      </c>
      <c r="H533" t="s">
        <v>15</v>
      </c>
      <c r="I533">
        <v>2</v>
      </c>
      <c r="J533" t="s">
        <v>23</v>
      </c>
      <c r="K533" t="s">
        <v>32</v>
      </c>
      <c r="L533">
        <v>28</v>
      </c>
      <c r="M533" s="4" t="str">
        <f t="shared" si="8"/>
        <v>Young</v>
      </c>
      <c r="N533" t="s">
        <v>18</v>
      </c>
    </row>
    <row r="534" spans="1:14" x14ac:dyDescent="0.3">
      <c r="A534">
        <v>29143</v>
      </c>
      <c r="B534" t="s">
        <v>37</v>
      </c>
      <c r="C534" t="s">
        <v>38</v>
      </c>
      <c r="D534" s="3">
        <v>60000</v>
      </c>
      <c r="E534">
        <v>1</v>
      </c>
      <c r="F534" t="s">
        <v>13</v>
      </c>
      <c r="G534" t="s">
        <v>21</v>
      </c>
      <c r="H534" t="s">
        <v>18</v>
      </c>
      <c r="I534">
        <v>1</v>
      </c>
      <c r="J534" t="s">
        <v>16</v>
      </c>
      <c r="K534" t="s">
        <v>32</v>
      </c>
      <c r="L534">
        <v>44</v>
      </c>
      <c r="M534" s="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s="4"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s="4"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s="4"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s="4"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s="4"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s="4"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s="4"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s="4"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s="4"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s="4" t="str">
        <f t="shared" si="8"/>
        <v>Young</v>
      </c>
      <c r="N544" t="s">
        <v>18</v>
      </c>
    </row>
    <row r="545" spans="1:14" x14ac:dyDescent="0.3">
      <c r="A545">
        <v>25898</v>
      </c>
      <c r="B545" t="s">
        <v>36</v>
      </c>
      <c r="C545" t="s">
        <v>38</v>
      </c>
      <c r="D545" s="3">
        <v>70000</v>
      </c>
      <c r="E545">
        <v>2</v>
      </c>
      <c r="F545" t="s">
        <v>27</v>
      </c>
      <c r="G545" t="s">
        <v>21</v>
      </c>
      <c r="H545" t="s">
        <v>15</v>
      </c>
      <c r="I545">
        <v>2</v>
      </c>
      <c r="J545" t="s">
        <v>22</v>
      </c>
      <c r="K545" t="s">
        <v>32</v>
      </c>
      <c r="L545">
        <v>53</v>
      </c>
      <c r="M545" s="4"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s="4"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s="4" t="str">
        <f t="shared" si="8"/>
        <v>Young</v>
      </c>
      <c r="N547" t="s">
        <v>18</v>
      </c>
    </row>
    <row r="548" spans="1:14" x14ac:dyDescent="0.3">
      <c r="A548">
        <v>15529</v>
      </c>
      <c r="B548" t="s">
        <v>36</v>
      </c>
      <c r="C548" t="s">
        <v>39</v>
      </c>
      <c r="D548" s="3">
        <v>60000</v>
      </c>
      <c r="E548">
        <v>4</v>
      </c>
      <c r="F548" t="s">
        <v>13</v>
      </c>
      <c r="G548" t="s">
        <v>21</v>
      </c>
      <c r="H548" t="s">
        <v>15</v>
      </c>
      <c r="I548">
        <v>2</v>
      </c>
      <c r="J548" t="s">
        <v>22</v>
      </c>
      <c r="K548" t="s">
        <v>32</v>
      </c>
      <c r="L548">
        <v>43</v>
      </c>
      <c r="M548" s="4"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s="4"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s="4"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s="4"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s="4"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s="4"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s="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s="4"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s="4"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s="4"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s="4"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s="4"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s="4"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s="4"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s="4"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s="4"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s="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s="4" t="str">
        <f t="shared" si="8"/>
        <v>Young</v>
      </c>
      <c r="N565" t="s">
        <v>18</v>
      </c>
    </row>
    <row r="566" spans="1:14" x14ac:dyDescent="0.3">
      <c r="A566">
        <v>17369</v>
      </c>
      <c r="B566" t="s">
        <v>37</v>
      </c>
      <c r="C566" t="s">
        <v>39</v>
      </c>
      <c r="D566" s="3">
        <v>30000</v>
      </c>
      <c r="E566">
        <v>0</v>
      </c>
      <c r="F566" t="s">
        <v>19</v>
      </c>
      <c r="G566" t="s">
        <v>14</v>
      </c>
      <c r="H566" t="s">
        <v>15</v>
      </c>
      <c r="I566">
        <v>1</v>
      </c>
      <c r="J566" t="s">
        <v>23</v>
      </c>
      <c r="K566" t="s">
        <v>32</v>
      </c>
      <c r="L566">
        <v>27</v>
      </c>
      <c r="M566" s="4" t="str">
        <f t="shared" si="8"/>
        <v>Young</v>
      </c>
      <c r="N566" t="s">
        <v>18</v>
      </c>
    </row>
    <row r="567" spans="1:14" x14ac:dyDescent="0.3">
      <c r="A567">
        <v>14495</v>
      </c>
      <c r="B567" t="s">
        <v>36</v>
      </c>
      <c r="C567" t="s">
        <v>39</v>
      </c>
      <c r="D567" s="3">
        <v>40000</v>
      </c>
      <c r="E567">
        <v>3</v>
      </c>
      <c r="F567" t="s">
        <v>19</v>
      </c>
      <c r="G567" t="s">
        <v>21</v>
      </c>
      <c r="H567" t="s">
        <v>18</v>
      </c>
      <c r="I567">
        <v>2</v>
      </c>
      <c r="J567" t="s">
        <v>23</v>
      </c>
      <c r="K567" t="s">
        <v>32</v>
      </c>
      <c r="L567">
        <v>54</v>
      </c>
      <c r="M567" s="4"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s="4"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s="4"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s="4"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s="4"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s="4"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s="4"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s="4" t="str">
        <f t="shared" si="8"/>
        <v>Young</v>
      </c>
      <c r="N574" t="s">
        <v>18</v>
      </c>
    </row>
    <row r="575" spans="1:14" x14ac:dyDescent="0.3">
      <c r="A575">
        <v>21751</v>
      </c>
      <c r="B575" t="s">
        <v>36</v>
      </c>
      <c r="C575" t="s">
        <v>39</v>
      </c>
      <c r="D575" s="3">
        <v>60000</v>
      </c>
      <c r="E575">
        <v>3</v>
      </c>
      <c r="F575" t="s">
        <v>31</v>
      </c>
      <c r="G575" t="s">
        <v>28</v>
      </c>
      <c r="H575" t="s">
        <v>15</v>
      </c>
      <c r="I575">
        <v>2</v>
      </c>
      <c r="J575" t="s">
        <v>26</v>
      </c>
      <c r="K575" t="s">
        <v>32</v>
      </c>
      <c r="L575">
        <v>63</v>
      </c>
      <c r="M575" s="4"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s="4"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s="4"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s="4"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s="4" t="str">
        <f t="shared" ref="M579:M642" si="9">IF(L579&lt;31,"Young",IF(L579&gt;=55,"Old",IF(L579&gt;=31,"Middle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s="4"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s="4"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s="4"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s="4" t="str">
        <f t="shared" si="9"/>
        <v>Young</v>
      </c>
      <c r="N583" t="s">
        <v>18</v>
      </c>
    </row>
    <row r="584" spans="1:14" x14ac:dyDescent="0.3">
      <c r="A584">
        <v>13749</v>
      </c>
      <c r="B584" t="s">
        <v>36</v>
      </c>
      <c r="C584" t="s">
        <v>39</v>
      </c>
      <c r="D584" s="3">
        <v>80000</v>
      </c>
      <c r="E584">
        <v>4</v>
      </c>
      <c r="F584" t="s">
        <v>31</v>
      </c>
      <c r="G584" t="s">
        <v>14</v>
      </c>
      <c r="H584" t="s">
        <v>15</v>
      </c>
      <c r="I584">
        <v>0</v>
      </c>
      <c r="J584" t="s">
        <v>26</v>
      </c>
      <c r="K584" t="s">
        <v>32</v>
      </c>
      <c r="L584">
        <v>47</v>
      </c>
      <c r="M584" s="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s="4"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s="4"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s="4"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s="4"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s="4"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s="4"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s="4"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s="4"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s="4"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s="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s="4"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s="4"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s="4"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s="4"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s="4"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s="4"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s="4"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s="4"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s="4"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s="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s="4"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s="4" t="str">
        <f t="shared" si="9"/>
        <v>Young</v>
      </c>
      <c r="N606" t="s">
        <v>18</v>
      </c>
    </row>
    <row r="607" spans="1:14" x14ac:dyDescent="0.3">
      <c r="A607">
        <v>17458</v>
      </c>
      <c r="B607" t="s">
        <v>37</v>
      </c>
      <c r="C607" t="s">
        <v>39</v>
      </c>
      <c r="D607" s="3">
        <v>70000</v>
      </c>
      <c r="E607">
        <v>3</v>
      </c>
      <c r="F607" t="s">
        <v>27</v>
      </c>
      <c r="G607" t="s">
        <v>21</v>
      </c>
      <c r="H607" t="s">
        <v>15</v>
      </c>
      <c r="I607">
        <v>0</v>
      </c>
      <c r="J607" t="s">
        <v>23</v>
      </c>
      <c r="K607" t="s">
        <v>32</v>
      </c>
      <c r="L607">
        <v>52</v>
      </c>
      <c r="M607" s="4"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s="4"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s="4"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s="4"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s="4"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s="4"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s="4"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s="4" t="str">
        <f t="shared" si="9"/>
        <v>Young</v>
      </c>
      <c r="N614" t="s">
        <v>18</v>
      </c>
    </row>
    <row r="615" spans="1:14" x14ac:dyDescent="0.3">
      <c r="A615">
        <v>25184</v>
      </c>
      <c r="B615" t="s">
        <v>37</v>
      </c>
      <c r="C615" t="s">
        <v>39</v>
      </c>
      <c r="D615" s="3">
        <v>110000</v>
      </c>
      <c r="E615">
        <v>1</v>
      </c>
      <c r="F615" t="s">
        <v>19</v>
      </c>
      <c r="G615" t="s">
        <v>21</v>
      </c>
      <c r="H615" t="s">
        <v>15</v>
      </c>
      <c r="I615">
        <v>4</v>
      </c>
      <c r="J615" t="s">
        <v>23</v>
      </c>
      <c r="K615" t="s">
        <v>32</v>
      </c>
      <c r="L615">
        <v>45</v>
      </c>
      <c r="M615" s="4"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s="4"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s="4"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s="4"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s="4"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s="4"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s="4" t="str">
        <f t="shared" si="9"/>
        <v>Young</v>
      </c>
      <c r="N621" t="s">
        <v>18</v>
      </c>
    </row>
    <row r="622" spans="1:14" x14ac:dyDescent="0.3">
      <c r="A622">
        <v>11259</v>
      </c>
      <c r="B622" t="s">
        <v>36</v>
      </c>
      <c r="C622" t="s">
        <v>38</v>
      </c>
      <c r="D622" s="3">
        <v>100000</v>
      </c>
      <c r="E622">
        <v>4</v>
      </c>
      <c r="F622" t="s">
        <v>19</v>
      </c>
      <c r="G622" t="s">
        <v>21</v>
      </c>
      <c r="H622" t="s">
        <v>15</v>
      </c>
      <c r="I622">
        <v>4</v>
      </c>
      <c r="J622" t="s">
        <v>22</v>
      </c>
      <c r="K622" t="s">
        <v>32</v>
      </c>
      <c r="L622">
        <v>41</v>
      </c>
      <c r="M622" s="4"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s="4"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s="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s="4"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s="4" t="str">
        <f t="shared" si="9"/>
        <v>Young</v>
      </c>
      <c r="N626" t="s">
        <v>15</v>
      </c>
    </row>
    <row r="627" spans="1:14" x14ac:dyDescent="0.3">
      <c r="A627">
        <v>22127</v>
      </c>
      <c r="B627" t="s">
        <v>36</v>
      </c>
      <c r="C627" t="s">
        <v>39</v>
      </c>
      <c r="D627" s="3">
        <v>60000</v>
      </c>
      <c r="E627">
        <v>3</v>
      </c>
      <c r="F627" t="s">
        <v>31</v>
      </c>
      <c r="G627" t="s">
        <v>28</v>
      </c>
      <c r="H627" t="s">
        <v>15</v>
      </c>
      <c r="I627">
        <v>2</v>
      </c>
      <c r="J627" t="s">
        <v>26</v>
      </c>
      <c r="K627" t="s">
        <v>32</v>
      </c>
      <c r="L627">
        <v>67</v>
      </c>
      <c r="M627" s="4"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s="4" t="str">
        <f t="shared" si="9"/>
        <v>Young</v>
      </c>
      <c r="N628" t="s">
        <v>18</v>
      </c>
    </row>
    <row r="629" spans="1:14" x14ac:dyDescent="0.3">
      <c r="A629">
        <v>23672</v>
      </c>
      <c r="B629" t="s">
        <v>36</v>
      </c>
      <c r="C629" t="s">
        <v>38</v>
      </c>
      <c r="D629" s="3">
        <v>60000</v>
      </c>
      <c r="E629">
        <v>3</v>
      </c>
      <c r="F629" t="s">
        <v>31</v>
      </c>
      <c r="G629" t="s">
        <v>28</v>
      </c>
      <c r="H629" t="s">
        <v>15</v>
      </c>
      <c r="I629">
        <v>2</v>
      </c>
      <c r="J629" t="s">
        <v>26</v>
      </c>
      <c r="K629" t="s">
        <v>32</v>
      </c>
      <c r="L629">
        <v>67</v>
      </c>
      <c r="M629" s="4"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s="4"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s="4"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s="4" t="str">
        <f t="shared" si="9"/>
        <v>Young</v>
      </c>
      <c r="N632" t="s">
        <v>18</v>
      </c>
    </row>
    <row r="633" spans="1:14" x14ac:dyDescent="0.3">
      <c r="A633">
        <v>27643</v>
      </c>
      <c r="B633" t="s">
        <v>37</v>
      </c>
      <c r="C633" t="s">
        <v>39</v>
      </c>
      <c r="D633" s="3">
        <v>70000</v>
      </c>
      <c r="E633">
        <v>5</v>
      </c>
      <c r="F633" t="s">
        <v>19</v>
      </c>
      <c r="G633" t="s">
        <v>21</v>
      </c>
      <c r="H633" t="s">
        <v>15</v>
      </c>
      <c r="I633">
        <v>3</v>
      </c>
      <c r="J633" t="s">
        <v>22</v>
      </c>
      <c r="K633" t="s">
        <v>32</v>
      </c>
      <c r="L633">
        <v>44</v>
      </c>
      <c r="M633" s="4"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s="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s="4"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s="4"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s="4"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s="4"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s="4" t="str">
        <f t="shared" si="9"/>
        <v>Young</v>
      </c>
      <c r="N639" t="s">
        <v>18</v>
      </c>
    </row>
    <row r="640" spans="1:14" x14ac:dyDescent="0.3">
      <c r="A640">
        <v>18949</v>
      </c>
      <c r="B640" t="s">
        <v>37</v>
      </c>
      <c r="C640" t="s">
        <v>39</v>
      </c>
      <c r="D640" s="3">
        <v>70000</v>
      </c>
      <c r="E640">
        <v>0</v>
      </c>
      <c r="F640" t="s">
        <v>31</v>
      </c>
      <c r="G640" t="s">
        <v>28</v>
      </c>
      <c r="H640" t="s">
        <v>15</v>
      </c>
      <c r="I640">
        <v>2</v>
      </c>
      <c r="J640" t="s">
        <v>23</v>
      </c>
      <c r="K640" t="s">
        <v>32</v>
      </c>
      <c r="L640">
        <v>74</v>
      </c>
      <c r="M640" s="4"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s="4"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s="4"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s="4" t="str">
        <f t="shared" ref="M643:M706" si="10">IF(L643&lt;31,"Young",IF(L643&gt;=55,"Old",IF(L643&gt;=31,"Middle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s="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s="4"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s="4"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s="4"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s="4"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s="4"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s="4"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s="4"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s="4"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s="4"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s="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s="4"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s="4"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s="4"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s="4"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s="4"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s="4"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s="4"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s="4"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s="4" t="str">
        <f t="shared" si="10"/>
        <v>Young</v>
      </c>
      <c r="N663" t="s">
        <v>15</v>
      </c>
    </row>
    <row r="664" spans="1:14" x14ac:dyDescent="0.3">
      <c r="A664">
        <v>27637</v>
      </c>
      <c r="B664" t="s">
        <v>37</v>
      </c>
      <c r="C664" t="s">
        <v>38</v>
      </c>
      <c r="D664" s="3">
        <v>100000</v>
      </c>
      <c r="E664">
        <v>1</v>
      </c>
      <c r="F664" t="s">
        <v>19</v>
      </c>
      <c r="G664" t="s">
        <v>21</v>
      </c>
      <c r="H664" t="s">
        <v>18</v>
      </c>
      <c r="I664">
        <v>3</v>
      </c>
      <c r="J664" t="s">
        <v>26</v>
      </c>
      <c r="K664" t="s">
        <v>32</v>
      </c>
      <c r="L664">
        <v>44</v>
      </c>
      <c r="M664" s="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s="4"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s="4"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s="4"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s="4"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s="4"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s="4"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s="4"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s="4"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s="4"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s="4" t="str">
        <f t="shared" si="10"/>
        <v>Young</v>
      </c>
      <c r="N674" t="s">
        <v>18</v>
      </c>
    </row>
    <row r="675" spans="1:14" x14ac:dyDescent="0.3">
      <c r="A675">
        <v>11817</v>
      </c>
      <c r="B675" t="s">
        <v>37</v>
      </c>
      <c r="C675" t="s">
        <v>38</v>
      </c>
      <c r="D675" s="3">
        <v>70000</v>
      </c>
      <c r="E675">
        <v>4</v>
      </c>
      <c r="F675" t="s">
        <v>31</v>
      </c>
      <c r="G675" t="s">
        <v>21</v>
      </c>
      <c r="H675" t="s">
        <v>15</v>
      </c>
      <c r="I675">
        <v>0</v>
      </c>
      <c r="J675" t="s">
        <v>22</v>
      </c>
      <c r="K675" t="s">
        <v>32</v>
      </c>
      <c r="L675">
        <v>35</v>
      </c>
      <c r="M675" s="4"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s="4"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s="4"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s="4"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s="4"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s="4"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s="4"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s="4"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s="4"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s="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s="4"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s="4"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s="4"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s="4"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s="4" t="str">
        <f t="shared" si="10"/>
        <v>Young</v>
      </c>
      <c r="N689" t="s">
        <v>18</v>
      </c>
    </row>
    <row r="690" spans="1:14" x14ac:dyDescent="0.3">
      <c r="A690">
        <v>11699</v>
      </c>
      <c r="B690" t="s">
        <v>37</v>
      </c>
      <c r="C690" t="s">
        <v>39</v>
      </c>
      <c r="D690" s="3">
        <v>60000</v>
      </c>
      <c r="E690">
        <v>0</v>
      </c>
      <c r="F690" t="s">
        <v>13</v>
      </c>
      <c r="G690" t="s">
        <v>14</v>
      </c>
      <c r="H690" t="s">
        <v>18</v>
      </c>
      <c r="I690">
        <v>2</v>
      </c>
      <c r="J690" t="s">
        <v>16</v>
      </c>
      <c r="K690" t="s">
        <v>32</v>
      </c>
      <c r="L690">
        <v>30</v>
      </c>
      <c r="M690" s="4" t="str">
        <f t="shared" si="10"/>
        <v>Young</v>
      </c>
      <c r="N690" t="s">
        <v>18</v>
      </c>
    </row>
    <row r="691" spans="1:14" x14ac:dyDescent="0.3">
      <c r="A691">
        <v>16725</v>
      </c>
      <c r="B691" t="s">
        <v>36</v>
      </c>
      <c r="C691" t="s">
        <v>39</v>
      </c>
      <c r="D691" s="3">
        <v>30000</v>
      </c>
      <c r="E691">
        <v>0</v>
      </c>
      <c r="F691" t="s">
        <v>27</v>
      </c>
      <c r="G691" t="s">
        <v>14</v>
      </c>
      <c r="H691" t="s">
        <v>15</v>
      </c>
      <c r="I691">
        <v>2</v>
      </c>
      <c r="J691" t="s">
        <v>23</v>
      </c>
      <c r="K691" t="s">
        <v>32</v>
      </c>
      <c r="L691">
        <v>26</v>
      </c>
      <c r="M691" s="4" t="str">
        <f t="shared" si="10"/>
        <v>Young</v>
      </c>
      <c r="N691" t="s">
        <v>18</v>
      </c>
    </row>
    <row r="692" spans="1:14" x14ac:dyDescent="0.3">
      <c r="A692">
        <v>28269</v>
      </c>
      <c r="B692" t="s">
        <v>37</v>
      </c>
      <c r="C692" t="s">
        <v>38</v>
      </c>
      <c r="D692" s="3">
        <v>130000</v>
      </c>
      <c r="E692">
        <v>1</v>
      </c>
      <c r="F692" t="s">
        <v>13</v>
      </c>
      <c r="G692" t="s">
        <v>28</v>
      </c>
      <c r="H692" t="s">
        <v>18</v>
      </c>
      <c r="I692">
        <v>1</v>
      </c>
      <c r="J692" t="s">
        <v>22</v>
      </c>
      <c r="K692" t="s">
        <v>32</v>
      </c>
      <c r="L692">
        <v>45</v>
      </c>
      <c r="M692" s="4"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s="4"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s="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s="4"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s="4"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s="4"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s="4" t="str">
        <f t="shared" si="10"/>
        <v>Young</v>
      </c>
      <c r="N698" t="s">
        <v>18</v>
      </c>
    </row>
    <row r="699" spans="1:14" x14ac:dyDescent="0.3">
      <c r="A699">
        <v>14090</v>
      </c>
      <c r="B699" t="s">
        <v>36</v>
      </c>
      <c r="C699" t="s">
        <v>38</v>
      </c>
      <c r="D699" s="3">
        <v>30000</v>
      </c>
      <c r="E699">
        <v>0</v>
      </c>
      <c r="F699" t="s">
        <v>29</v>
      </c>
      <c r="G699" t="s">
        <v>20</v>
      </c>
      <c r="H699" t="s">
        <v>18</v>
      </c>
      <c r="I699">
        <v>2</v>
      </c>
      <c r="J699" t="s">
        <v>16</v>
      </c>
      <c r="K699" t="s">
        <v>32</v>
      </c>
      <c r="L699">
        <v>28</v>
      </c>
      <c r="M699" s="4" t="str">
        <f t="shared" si="10"/>
        <v>Young</v>
      </c>
      <c r="N699" t="s">
        <v>18</v>
      </c>
    </row>
    <row r="700" spans="1:14" x14ac:dyDescent="0.3">
      <c r="A700">
        <v>27040</v>
      </c>
      <c r="B700" t="s">
        <v>36</v>
      </c>
      <c r="C700" t="s">
        <v>39</v>
      </c>
      <c r="D700" s="3">
        <v>20000</v>
      </c>
      <c r="E700">
        <v>2</v>
      </c>
      <c r="F700" t="s">
        <v>29</v>
      </c>
      <c r="G700" t="s">
        <v>20</v>
      </c>
      <c r="H700" t="s">
        <v>15</v>
      </c>
      <c r="I700">
        <v>2</v>
      </c>
      <c r="J700" t="s">
        <v>26</v>
      </c>
      <c r="K700" t="s">
        <v>32</v>
      </c>
      <c r="L700">
        <v>49</v>
      </c>
      <c r="M700" s="4"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s="4"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s="4"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s="4" t="str">
        <f t="shared" si="10"/>
        <v>Young</v>
      </c>
      <c r="N703" t="s">
        <v>18</v>
      </c>
    </row>
    <row r="704" spans="1:14" x14ac:dyDescent="0.3">
      <c r="A704">
        <v>13314</v>
      </c>
      <c r="B704" t="s">
        <v>36</v>
      </c>
      <c r="C704" t="s">
        <v>39</v>
      </c>
      <c r="D704" s="3">
        <v>120000</v>
      </c>
      <c r="E704">
        <v>1</v>
      </c>
      <c r="F704" t="s">
        <v>27</v>
      </c>
      <c r="G704" t="s">
        <v>21</v>
      </c>
      <c r="H704" t="s">
        <v>15</v>
      </c>
      <c r="I704">
        <v>4</v>
      </c>
      <c r="J704" t="s">
        <v>23</v>
      </c>
      <c r="K704" t="s">
        <v>32</v>
      </c>
      <c r="L704">
        <v>46</v>
      </c>
      <c r="M704" s="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s="4"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s="4"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s="4" t="str">
        <f t="shared" ref="M707:M770" si="11">IF(L707&lt;31,"Young",IF(L707&gt;=55,"Old",IF(L707&gt;=31,"Middle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s="4"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s="4"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s="4"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s="4"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s="4"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s="4"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s="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s="4"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s="4" t="str">
        <f t="shared" si="11"/>
        <v>Young</v>
      </c>
      <c r="N716" t="s">
        <v>15</v>
      </c>
    </row>
    <row r="717" spans="1:14" x14ac:dyDescent="0.3">
      <c r="A717">
        <v>27090</v>
      </c>
      <c r="B717" t="s">
        <v>36</v>
      </c>
      <c r="C717" t="s">
        <v>38</v>
      </c>
      <c r="D717" s="3">
        <v>60000</v>
      </c>
      <c r="E717">
        <v>1</v>
      </c>
      <c r="F717" t="s">
        <v>31</v>
      </c>
      <c r="G717" t="s">
        <v>21</v>
      </c>
      <c r="H717" t="s">
        <v>15</v>
      </c>
      <c r="I717">
        <v>0</v>
      </c>
      <c r="J717" t="s">
        <v>22</v>
      </c>
      <c r="K717" t="s">
        <v>32</v>
      </c>
      <c r="L717">
        <v>37</v>
      </c>
      <c r="M717" s="4"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s="4"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s="4"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s="4"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s="4"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s="4"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s="4"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s="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s="4"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s="4"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s="4"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s="4"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s="4"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s="4" t="str">
        <f t="shared" si="11"/>
        <v>Young</v>
      </c>
      <c r="N730" t="s">
        <v>18</v>
      </c>
    </row>
    <row r="731" spans="1:14" x14ac:dyDescent="0.3">
      <c r="A731">
        <v>11886</v>
      </c>
      <c r="B731" t="s">
        <v>36</v>
      </c>
      <c r="C731" t="s">
        <v>38</v>
      </c>
      <c r="D731" s="3">
        <v>60000</v>
      </c>
      <c r="E731">
        <v>3</v>
      </c>
      <c r="F731" t="s">
        <v>13</v>
      </c>
      <c r="G731" t="s">
        <v>21</v>
      </c>
      <c r="H731" t="s">
        <v>15</v>
      </c>
      <c r="I731">
        <v>1</v>
      </c>
      <c r="J731" t="s">
        <v>16</v>
      </c>
      <c r="K731" t="s">
        <v>32</v>
      </c>
      <c r="L731">
        <v>48</v>
      </c>
      <c r="M731" s="4"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s="4"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s="4"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s="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s="4"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s="4"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s="4" t="str">
        <f t="shared" si="11"/>
        <v>Young</v>
      </c>
      <c r="N737" t="s">
        <v>18</v>
      </c>
    </row>
    <row r="738" spans="1:14" x14ac:dyDescent="0.3">
      <c r="A738">
        <v>19634</v>
      </c>
      <c r="B738" t="s">
        <v>36</v>
      </c>
      <c r="C738" t="s">
        <v>39</v>
      </c>
      <c r="D738" s="3">
        <v>40000</v>
      </c>
      <c r="E738">
        <v>0</v>
      </c>
      <c r="F738" t="s">
        <v>27</v>
      </c>
      <c r="G738" t="s">
        <v>14</v>
      </c>
      <c r="H738" t="s">
        <v>15</v>
      </c>
      <c r="I738">
        <v>1</v>
      </c>
      <c r="J738" t="s">
        <v>23</v>
      </c>
      <c r="K738" t="s">
        <v>32</v>
      </c>
      <c r="L738">
        <v>31</v>
      </c>
      <c r="M738" s="4"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s="4"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s="4"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s="4"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s="4" t="str">
        <f t="shared" si="11"/>
        <v>Young</v>
      </c>
      <c r="N742" t="s">
        <v>18</v>
      </c>
    </row>
    <row r="743" spans="1:14" x14ac:dyDescent="0.3">
      <c r="A743">
        <v>14913</v>
      </c>
      <c r="B743" t="s">
        <v>36</v>
      </c>
      <c r="C743" t="s">
        <v>38</v>
      </c>
      <c r="D743" s="3">
        <v>40000</v>
      </c>
      <c r="E743">
        <v>1</v>
      </c>
      <c r="F743" t="s">
        <v>19</v>
      </c>
      <c r="G743" t="s">
        <v>20</v>
      </c>
      <c r="H743" t="s">
        <v>15</v>
      </c>
      <c r="I743">
        <v>1</v>
      </c>
      <c r="J743" t="s">
        <v>26</v>
      </c>
      <c r="K743" t="s">
        <v>32</v>
      </c>
      <c r="L743">
        <v>48</v>
      </c>
      <c r="M743" s="4"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s="4" t="str">
        <f t="shared" si="11"/>
        <v>Young</v>
      </c>
      <c r="N744" t="s">
        <v>18</v>
      </c>
    </row>
    <row r="745" spans="1:14" x14ac:dyDescent="0.3">
      <c r="A745">
        <v>13296</v>
      </c>
      <c r="B745" t="s">
        <v>36</v>
      </c>
      <c r="C745" t="s">
        <v>39</v>
      </c>
      <c r="D745" s="3">
        <v>110000</v>
      </c>
      <c r="E745">
        <v>1</v>
      </c>
      <c r="F745" t="s">
        <v>13</v>
      </c>
      <c r="G745" t="s">
        <v>28</v>
      </c>
      <c r="H745" t="s">
        <v>15</v>
      </c>
      <c r="I745">
        <v>3</v>
      </c>
      <c r="J745" t="s">
        <v>23</v>
      </c>
      <c r="K745" t="s">
        <v>32</v>
      </c>
      <c r="L745">
        <v>45</v>
      </c>
      <c r="M745" s="4"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s="4"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s="4"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s="4"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s="4"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s="4"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s="4"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s="4"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s="4"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s="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s="4" t="str">
        <f t="shared" si="11"/>
        <v>Young</v>
      </c>
      <c r="N755" t="s">
        <v>18</v>
      </c>
    </row>
    <row r="756" spans="1:14" x14ac:dyDescent="0.3">
      <c r="A756">
        <v>23668</v>
      </c>
      <c r="B756" t="s">
        <v>36</v>
      </c>
      <c r="C756" t="s">
        <v>38</v>
      </c>
      <c r="D756" s="3">
        <v>40000</v>
      </c>
      <c r="E756">
        <v>4</v>
      </c>
      <c r="F756" t="s">
        <v>27</v>
      </c>
      <c r="G756" t="s">
        <v>21</v>
      </c>
      <c r="H756" t="s">
        <v>15</v>
      </c>
      <c r="I756">
        <v>2</v>
      </c>
      <c r="J756" t="s">
        <v>23</v>
      </c>
      <c r="K756" t="s">
        <v>32</v>
      </c>
      <c r="L756">
        <v>59</v>
      </c>
      <c r="M756" s="4"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s="4"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s="4"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s="4"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s="4"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s="4"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s="4"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s="4"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s="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s="4"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s="4" t="str">
        <f t="shared" si="11"/>
        <v>Young</v>
      </c>
      <c r="N766" t="s">
        <v>18</v>
      </c>
    </row>
    <row r="767" spans="1:14" x14ac:dyDescent="0.3">
      <c r="A767">
        <v>16753</v>
      </c>
      <c r="B767" t="s">
        <v>37</v>
      </c>
      <c r="C767" t="s">
        <v>38</v>
      </c>
      <c r="D767" s="3">
        <v>70000</v>
      </c>
      <c r="E767">
        <v>0</v>
      </c>
      <c r="F767" t="s">
        <v>19</v>
      </c>
      <c r="G767" t="s">
        <v>14</v>
      </c>
      <c r="H767" t="s">
        <v>15</v>
      </c>
      <c r="I767">
        <v>2</v>
      </c>
      <c r="J767" t="s">
        <v>23</v>
      </c>
      <c r="K767" t="s">
        <v>32</v>
      </c>
      <c r="L767">
        <v>34</v>
      </c>
      <c r="M767" s="4"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s="4"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s="4"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s="4"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s="4" t="str">
        <f t="shared" ref="M771:M834" si="12">IF(L771&lt;31,"Young",IF(L771&gt;=55,"Old",IF(L771&gt;=31,"Middle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s="4"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s="4"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s="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s="4"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s="4"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s="4"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s="4"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s="4" t="str">
        <f t="shared" si="12"/>
        <v>Young</v>
      </c>
      <c r="N779" t="s">
        <v>18</v>
      </c>
    </row>
    <row r="780" spans="1:14" x14ac:dyDescent="0.3">
      <c r="A780">
        <v>17260</v>
      </c>
      <c r="B780" t="s">
        <v>36</v>
      </c>
      <c r="C780" t="s">
        <v>39</v>
      </c>
      <c r="D780" s="3">
        <v>90000</v>
      </c>
      <c r="E780">
        <v>5</v>
      </c>
      <c r="F780" t="s">
        <v>19</v>
      </c>
      <c r="G780" t="s">
        <v>21</v>
      </c>
      <c r="H780" t="s">
        <v>15</v>
      </c>
      <c r="I780">
        <v>3</v>
      </c>
      <c r="J780" t="s">
        <v>16</v>
      </c>
      <c r="K780" t="s">
        <v>32</v>
      </c>
      <c r="L780">
        <v>41</v>
      </c>
      <c r="M780" s="4"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s="4"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s="4"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s="4"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s="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s="4"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s="4"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s="4" t="str">
        <f t="shared" si="12"/>
        <v>Young</v>
      </c>
      <c r="N787" t="s">
        <v>15</v>
      </c>
    </row>
    <row r="788" spans="1:14" x14ac:dyDescent="0.3">
      <c r="A788">
        <v>15468</v>
      </c>
      <c r="B788" t="s">
        <v>36</v>
      </c>
      <c r="C788" t="s">
        <v>38</v>
      </c>
      <c r="D788" s="3">
        <v>50000</v>
      </c>
      <c r="E788">
        <v>1</v>
      </c>
      <c r="F788" t="s">
        <v>13</v>
      </c>
      <c r="G788" t="s">
        <v>14</v>
      </c>
      <c r="H788" t="s">
        <v>15</v>
      </c>
      <c r="I788">
        <v>1</v>
      </c>
      <c r="J788" t="s">
        <v>16</v>
      </c>
      <c r="K788" t="s">
        <v>32</v>
      </c>
      <c r="L788">
        <v>35</v>
      </c>
      <c r="M788" s="4"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s="4"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s="4"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s="4"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s="4"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s="4" t="str">
        <f t="shared" si="12"/>
        <v>Young</v>
      </c>
      <c r="N793" t="s">
        <v>15</v>
      </c>
    </row>
    <row r="794" spans="1:14" x14ac:dyDescent="0.3">
      <c r="A794">
        <v>23256</v>
      </c>
      <c r="B794" t="s">
        <v>37</v>
      </c>
      <c r="C794" t="s">
        <v>39</v>
      </c>
      <c r="D794" s="3">
        <v>30000</v>
      </c>
      <c r="E794">
        <v>1</v>
      </c>
      <c r="F794" t="s">
        <v>27</v>
      </c>
      <c r="G794" t="s">
        <v>20</v>
      </c>
      <c r="H794" t="s">
        <v>18</v>
      </c>
      <c r="I794">
        <v>1</v>
      </c>
      <c r="J794" t="s">
        <v>23</v>
      </c>
      <c r="K794" t="s">
        <v>32</v>
      </c>
      <c r="L794">
        <v>52</v>
      </c>
      <c r="M794" s="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s="4"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s="4"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s="4"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s="4"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s="4" t="str">
        <f t="shared" si="12"/>
        <v>Young</v>
      </c>
      <c r="N799" t="s">
        <v>15</v>
      </c>
    </row>
    <row r="800" spans="1:14" x14ac:dyDescent="0.3">
      <c r="A800">
        <v>22971</v>
      </c>
      <c r="B800" t="s">
        <v>37</v>
      </c>
      <c r="C800" t="s">
        <v>38</v>
      </c>
      <c r="D800" s="3">
        <v>30000</v>
      </c>
      <c r="E800">
        <v>0</v>
      </c>
      <c r="F800" t="s">
        <v>27</v>
      </c>
      <c r="G800" t="s">
        <v>14</v>
      </c>
      <c r="H800" t="s">
        <v>18</v>
      </c>
      <c r="I800">
        <v>2</v>
      </c>
      <c r="J800" t="s">
        <v>16</v>
      </c>
      <c r="K800" t="s">
        <v>32</v>
      </c>
      <c r="L800">
        <v>25</v>
      </c>
      <c r="M800" s="4" t="str">
        <f t="shared" si="12"/>
        <v>Young</v>
      </c>
      <c r="N800" t="s">
        <v>15</v>
      </c>
    </row>
    <row r="801" spans="1:14" x14ac:dyDescent="0.3">
      <c r="A801">
        <v>15287</v>
      </c>
      <c r="B801" t="s">
        <v>37</v>
      </c>
      <c r="C801" t="s">
        <v>38</v>
      </c>
      <c r="D801" s="3">
        <v>50000</v>
      </c>
      <c r="E801">
        <v>1</v>
      </c>
      <c r="F801" t="s">
        <v>31</v>
      </c>
      <c r="G801" t="s">
        <v>14</v>
      </c>
      <c r="H801" t="s">
        <v>15</v>
      </c>
      <c r="I801">
        <v>0</v>
      </c>
      <c r="J801" t="s">
        <v>26</v>
      </c>
      <c r="K801" t="s">
        <v>32</v>
      </c>
      <c r="L801">
        <v>33</v>
      </c>
      <c r="M801" s="4"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s="4"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s="4"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s="4" t="str">
        <f t="shared" si="12"/>
        <v>Young</v>
      </c>
      <c r="N804" t="s">
        <v>18</v>
      </c>
    </row>
    <row r="805" spans="1:14" x14ac:dyDescent="0.3">
      <c r="A805">
        <v>15255</v>
      </c>
      <c r="B805" t="s">
        <v>36</v>
      </c>
      <c r="C805" t="s">
        <v>39</v>
      </c>
      <c r="D805" s="3">
        <v>40000</v>
      </c>
      <c r="E805">
        <v>0</v>
      </c>
      <c r="F805" t="s">
        <v>27</v>
      </c>
      <c r="G805" t="s">
        <v>14</v>
      </c>
      <c r="H805" t="s">
        <v>15</v>
      </c>
      <c r="I805">
        <v>2</v>
      </c>
      <c r="J805" t="s">
        <v>23</v>
      </c>
      <c r="K805" t="s">
        <v>32</v>
      </c>
      <c r="L805">
        <v>28</v>
      </c>
      <c r="M805" s="4" t="str">
        <f t="shared" si="12"/>
        <v>Young</v>
      </c>
      <c r="N805" t="s">
        <v>15</v>
      </c>
    </row>
    <row r="806" spans="1:14" x14ac:dyDescent="0.3">
      <c r="A806">
        <v>13154</v>
      </c>
      <c r="B806" t="s">
        <v>36</v>
      </c>
      <c r="C806" t="s">
        <v>39</v>
      </c>
      <c r="D806" s="3">
        <v>40000</v>
      </c>
      <c r="E806">
        <v>0</v>
      </c>
      <c r="F806" t="s">
        <v>27</v>
      </c>
      <c r="G806" t="s">
        <v>14</v>
      </c>
      <c r="H806" t="s">
        <v>18</v>
      </c>
      <c r="I806">
        <v>2</v>
      </c>
      <c r="J806" t="s">
        <v>16</v>
      </c>
      <c r="K806" t="s">
        <v>32</v>
      </c>
      <c r="L806">
        <v>27</v>
      </c>
      <c r="M806" s="4" t="str">
        <f t="shared" si="12"/>
        <v>Young</v>
      </c>
      <c r="N806" t="s">
        <v>15</v>
      </c>
    </row>
    <row r="807" spans="1:14" x14ac:dyDescent="0.3">
      <c r="A807">
        <v>26778</v>
      </c>
      <c r="B807" t="s">
        <v>37</v>
      </c>
      <c r="C807" t="s">
        <v>38</v>
      </c>
      <c r="D807" s="3">
        <v>40000</v>
      </c>
      <c r="E807">
        <v>0</v>
      </c>
      <c r="F807" t="s">
        <v>27</v>
      </c>
      <c r="G807" t="s">
        <v>14</v>
      </c>
      <c r="H807" t="s">
        <v>15</v>
      </c>
      <c r="I807">
        <v>2</v>
      </c>
      <c r="J807" t="s">
        <v>23</v>
      </c>
      <c r="K807" t="s">
        <v>32</v>
      </c>
      <c r="L807">
        <v>31</v>
      </c>
      <c r="M807" s="4"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s="4"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s="4"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s="4"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s="4"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s="4"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s="4"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s="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s="4"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s="4"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s="4" t="str">
        <f t="shared" si="12"/>
        <v>Young</v>
      </c>
      <c r="N817" t="s">
        <v>18</v>
      </c>
    </row>
    <row r="818" spans="1:14" x14ac:dyDescent="0.3">
      <c r="A818">
        <v>21660</v>
      </c>
      <c r="B818" t="s">
        <v>36</v>
      </c>
      <c r="C818" t="s">
        <v>38</v>
      </c>
      <c r="D818" s="3">
        <v>60000</v>
      </c>
      <c r="E818">
        <v>3</v>
      </c>
      <c r="F818" t="s">
        <v>31</v>
      </c>
      <c r="G818" t="s">
        <v>21</v>
      </c>
      <c r="H818" t="s">
        <v>15</v>
      </c>
      <c r="I818">
        <v>0</v>
      </c>
      <c r="J818" t="s">
        <v>22</v>
      </c>
      <c r="K818" t="s">
        <v>32</v>
      </c>
      <c r="L818">
        <v>43</v>
      </c>
      <c r="M818" s="4"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s="4"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s="4" t="str">
        <f t="shared" si="12"/>
        <v>Young</v>
      </c>
      <c r="N820" t="s">
        <v>18</v>
      </c>
    </row>
    <row r="821" spans="1:14" x14ac:dyDescent="0.3">
      <c r="A821">
        <v>27505</v>
      </c>
      <c r="B821" t="s">
        <v>37</v>
      </c>
      <c r="C821" t="s">
        <v>38</v>
      </c>
      <c r="D821" s="3">
        <v>40000</v>
      </c>
      <c r="E821">
        <v>0</v>
      </c>
      <c r="F821" t="s">
        <v>27</v>
      </c>
      <c r="G821" t="s">
        <v>14</v>
      </c>
      <c r="H821" t="s">
        <v>15</v>
      </c>
      <c r="I821">
        <v>2</v>
      </c>
      <c r="J821" t="s">
        <v>23</v>
      </c>
      <c r="K821" t="s">
        <v>32</v>
      </c>
      <c r="L821">
        <v>30</v>
      </c>
      <c r="M821" s="4" t="str">
        <f t="shared" si="12"/>
        <v>Young</v>
      </c>
      <c r="N821" t="s">
        <v>18</v>
      </c>
    </row>
    <row r="822" spans="1:14" x14ac:dyDescent="0.3">
      <c r="A822">
        <v>29243</v>
      </c>
      <c r="B822" t="s">
        <v>37</v>
      </c>
      <c r="C822" t="s">
        <v>39</v>
      </c>
      <c r="D822" s="3">
        <v>110000</v>
      </c>
      <c r="E822">
        <v>1</v>
      </c>
      <c r="F822" t="s">
        <v>13</v>
      </c>
      <c r="G822" t="s">
        <v>28</v>
      </c>
      <c r="H822" t="s">
        <v>15</v>
      </c>
      <c r="I822">
        <v>1</v>
      </c>
      <c r="J822" t="s">
        <v>23</v>
      </c>
      <c r="K822" t="s">
        <v>32</v>
      </c>
      <c r="L822">
        <v>43</v>
      </c>
      <c r="M822" s="4"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s="4"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s="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s="4"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s="4"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s="4"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s="4"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s="4"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s="4" t="str">
        <f t="shared" si="12"/>
        <v>Young</v>
      </c>
      <c r="N830" t="s">
        <v>18</v>
      </c>
    </row>
    <row r="831" spans="1:14" x14ac:dyDescent="0.3">
      <c r="A831">
        <v>16009</v>
      </c>
      <c r="B831" t="s">
        <v>37</v>
      </c>
      <c r="C831" t="s">
        <v>39</v>
      </c>
      <c r="D831" s="3">
        <v>170000</v>
      </c>
      <c r="E831">
        <v>1</v>
      </c>
      <c r="F831" t="s">
        <v>31</v>
      </c>
      <c r="G831" t="s">
        <v>28</v>
      </c>
      <c r="H831" t="s">
        <v>18</v>
      </c>
      <c r="I831">
        <v>4</v>
      </c>
      <c r="J831" t="s">
        <v>16</v>
      </c>
      <c r="K831" t="s">
        <v>32</v>
      </c>
      <c r="L831">
        <v>66</v>
      </c>
      <c r="M831" s="4"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s="4"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s="4"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s="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s="4" t="str">
        <f t="shared" ref="M835:M898" si="13">IF(L835&lt;31,"Young",IF(L835&gt;=55,"Old",IF(L835&gt;=31,"Middle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s="4"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s="4"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s="4" t="str">
        <f t="shared" si="13"/>
        <v>Young</v>
      </c>
      <c r="N838" t="s">
        <v>18</v>
      </c>
    </row>
    <row r="839" spans="1:14" x14ac:dyDescent="0.3">
      <c r="A839">
        <v>16773</v>
      </c>
      <c r="B839" t="s">
        <v>36</v>
      </c>
      <c r="C839" t="s">
        <v>39</v>
      </c>
      <c r="D839" s="3">
        <v>60000</v>
      </c>
      <c r="E839">
        <v>1</v>
      </c>
      <c r="F839" t="s">
        <v>31</v>
      </c>
      <c r="G839" t="s">
        <v>14</v>
      </c>
      <c r="H839" t="s">
        <v>15</v>
      </c>
      <c r="I839">
        <v>0</v>
      </c>
      <c r="J839" t="s">
        <v>16</v>
      </c>
      <c r="K839" t="s">
        <v>32</v>
      </c>
      <c r="L839">
        <v>33</v>
      </c>
      <c r="M839" s="4"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s="4"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s="4"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s="4"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s="4"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s="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s="4"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s="4"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s="4"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s="4"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s="4" t="str">
        <f t="shared" si="13"/>
        <v>Young</v>
      </c>
      <c r="N849" t="s">
        <v>18</v>
      </c>
    </row>
    <row r="850" spans="1:14" x14ac:dyDescent="0.3">
      <c r="A850">
        <v>13176</v>
      </c>
      <c r="B850" t="s">
        <v>37</v>
      </c>
      <c r="C850" t="s">
        <v>39</v>
      </c>
      <c r="D850" s="3">
        <v>130000</v>
      </c>
      <c r="E850">
        <v>0</v>
      </c>
      <c r="F850" t="s">
        <v>31</v>
      </c>
      <c r="G850" t="s">
        <v>28</v>
      </c>
      <c r="H850" t="s">
        <v>18</v>
      </c>
      <c r="I850">
        <v>2</v>
      </c>
      <c r="J850" t="s">
        <v>16</v>
      </c>
      <c r="K850" t="s">
        <v>32</v>
      </c>
      <c r="L850">
        <v>38</v>
      </c>
      <c r="M850" s="4"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s="4"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s="4"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s="4"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s="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s="4"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s="4"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s="4"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s="4" t="str">
        <f t="shared" si="13"/>
        <v>Young</v>
      </c>
      <c r="N858" t="s">
        <v>18</v>
      </c>
    </row>
    <row r="859" spans="1:14" x14ac:dyDescent="0.3">
      <c r="A859">
        <v>11745</v>
      </c>
      <c r="B859" t="s">
        <v>36</v>
      </c>
      <c r="C859" t="s">
        <v>38</v>
      </c>
      <c r="D859" s="3">
        <v>60000</v>
      </c>
      <c r="E859">
        <v>1</v>
      </c>
      <c r="F859" t="s">
        <v>13</v>
      </c>
      <c r="G859" t="s">
        <v>21</v>
      </c>
      <c r="H859" t="s">
        <v>15</v>
      </c>
      <c r="I859">
        <v>1</v>
      </c>
      <c r="J859" t="s">
        <v>16</v>
      </c>
      <c r="K859" t="s">
        <v>32</v>
      </c>
      <c r="L859">
        <v>47</v>
      </c>
      <c r="M859" s="4"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s="4"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s="4"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s="4"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s="4"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s="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s="4"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s="4"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s="4"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s="4"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s="4"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s="4"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s="4"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s="4"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s="4"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s="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s="4"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s="4"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s="4"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s="4" t="str">
        <f t="shared" si="13"/>
        <v>Young</v>
      </c>
      <c r="N878" t="s">
        <v>18</v>
      </c>
    </row>
    <row r="879" spans="1:14" x14ac:dyDescent="0.3">
      <c r="A879">
        <v>15879</v>
      </c>
      <c r="B879" t="s">
        <v>36</v>
      </c>
      <c r="C879" t="s">
        <v>39</v>
      </c>
      <c r="D879" s="3">
        <v>70000</v>
      </c>
      <c r="E879">
        <v>5</v>
      </c>
      <c r="F879" t="s">
        <v>13</v>
      </c>
      <c r="G879" t="s">
        <v>28</v>
      </c>
      <c r="H879" t="s">
        <v>15</v>
      </c>
      <c r="I879">
        <v>2</v>
      </c>
      <c r="J879" t="s">
        <v>22</v>
      </c>
      <c r="K879" t="s">
        <v>32</v>
      </c>
      <c r="L879">
        <v>61</v>
      </c>
      <c r="M879" s="4"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s="4"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s="4"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s="4"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s="4"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s="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s="4"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s="4"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s="4"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s="4"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s="4"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s="4"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s="4"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s="4"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s="4"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s="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s="4"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s="4"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s="4"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s="4"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s="4" t="str">
        <f t="shared" ref="M899:M962" si="14">IF(L899&lt;31,"Young",IF(L899&gt;=55,"Old",IF(L899&gt;=31,"Middle Age",IF(L899&lt;31,"Adolescent","Invalid"))))</f>
        <v>Young</v>
      </c>
      <c r="N899" t="s">
        <v>18</v>
      </c>
    </row>
    <row r="900" spans="1:14" x14ac:dyDescent="0.3">
      <c r="A900">
        <v>18066</v>
      </c>
      <c r="B900" t="s">
        <v>37</v>
      </c>
      <c r="C900" t="s">
        <v>39</v>
      </c>
      <c r="D900" s="3">
        <v>70000</v>
      </c>
      <c r="E900">
        <v>5</v>
      </c>
      <c r="F900" t="s">
        <v>13</v>
      </c>
      <c r="G900" t="s">
        <v>28</v>
      </c>
      <c r="H900" t="s">
        <v>15</v>
      </c>
      <c r="I900">
        <v>3</v>
      </c>
      <c r="J900" t="s">
        <v>46</v>
      </c>
      <c r="K900" t="s">
        <v>32</v>
      </c>
      <c r="L900">
        <v>60</v>
      </c>
      <c r="M900" s="4"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s="4"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s="4"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s="4"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s="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s="4"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s="4"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s="4"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s="4"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s="4"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s="4"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s="4"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s="4"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s="4"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s="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s="4"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s="4"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s="4"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s="4"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s="4"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s="4"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s="4"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s="4"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s="4"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s="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s="4"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s="4"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s="4"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s="4"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s="4"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s="4"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s="4"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s="4"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s="4"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s="4" t="str">
        <f t="shared" si="14"/>
        <v>Young</v>
      </c>
      <c r="N934" t="s">
        <v>15</v>
      </c>
    </row>
    <row r="935" spans="1:14" x14ac:dyDescent="0.3">
      <c r="A935">
        <v>11941</v>
      </c>
      <c r="B935" t="s">
        <v>37</v>
      </c>
      <c r="C935" t="s">
        <v>39</v>
      </c>
      <c r="D935" s="3">
        <v>60000</v>
      </c>
      <c r="E935">
        <v>0</v>
      </c>
      <c r="F935" t="s">
        <v>19</v>
      </c>
      <c r="G935" t="s">
        <v>14</v>
      </c>
      <c r="H935" t="s">
        <v>15</v>
      </c>
      <c r="I935">
        <v>0</v>
      </c>
      <c r="J935" t="s">
        <v>23</v>
      </c>
      <c r="K935" t="s">
        <v>32</v>
      </c>
      <c r="L935">
        <v>29</v>
      </c>
      <c r="M935" s="4" t="str">
        <f t="shared" si="14"/>
        <v>Young</v>
      </c>
      <c r="N935" t="s">
        <v>18</v>
      </c>
    </row>
    <row r="936" spans="1:14" x14ac:dyDescent="0.3">
      <c r="A936">
        <v>14389</v>
      </c>
      <c r="B936" t="s">
        <v>36</v>
      </c>
      <c r="C936" t="s">
        <v>39</v>
      </c>
      <c r="D936" s="3">
        <v>60000</v>
      </c>
      <c r="E936">
        <v>2</v>
      </c>
      <c r="F936" t="s">
        <v>13</v>
      </c>
      <c r="G936" t="s">
        <v>28</v>
      </c>
      <c r="H936" t="s">
        <v>15</v>
      </c>
      <c r="I936">
        <v>0</v>
      </c>
      <c r="J936" t="s">
        <v>22</v>
      </c>
      <c r="K936" t="s">
        <v>32</v>
      </c>
      <c r="L936">
        <v>59</v>
      </c>
      <c r="M936" s="4"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s="4"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s="4"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s="4"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s="4" t="str">
        <f t="shared" si="14"/>
        <v>Young</v>
      </c>
      <c r="N940" t="s">
        <v>18</v>
      </c>
    </row>
    <row r="941" spans="1:14" x14ac:dyDescent="0.3">
      <c r="A941">
        <v>23455</v>
      </c>
      <c r="B941" t="s">
        <v>37</v>
      </c>
      <c r="C941" t="s">
        <v>39</v>
      </c>
      <c r="D941" s="3">
        <v>80000</v>
      </c>
      <c r="E941">
        <v>2</v>
      </c>
      <c r="F941" t="s">
        <v>29</v>
      </c>
      <c r="G941" t="s">
        <v>14</v>
      </c>
      <c r="H941" t="s">
        <v>18</v>
      </c>
      <c r="I941">
        <v>2</v>
      </c>
      <c r="J941" t="s">
        <v>26</v>
      </c>
      <c r="K941" t="s">
        <v>32</v>
      </c>
      <c r="L941">
        <v>50</v>
      </c>
      <c r="M941" s="4"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s="4"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s="4"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s="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s="4"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s="4"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s="4"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s="4"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s="4"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s="4"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s="4"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s="4"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s="4"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s="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s="4" t="str">
        <f t="shared" si="14"/>
        <v>Young</v>
      </c>
      <c r="N955" t="s">
        <v>15</v>
      </c>
    </row>
    <row r="956" spans="1:14" x14ac:dyDescent="0.3">
      <c r="A956">
        <v>14662</v>
      </c>
      <c r="B956" t="s">
        <v>36</v>
      </c>
      <c r="C956" t="s">
        <v>39</v>
      </c>
      <c r="D956" s="3">
        <v>60000</v>
      </c>
      <c r="E956">
        <v>1</v>
      </c>
      <c r="F956" t="s">
        <v>13</v>
      </c>
      <c r="G956" t="s">
        <v>21</v>
      </c>
      <c r="H956" t="s">
        <v>15</v>
      </c>
      <c r="I956">
        <v>1</v>
      </c>
      <c r="J956" t="s">
        <v>16</v>
      </c>
      <c r="K956" t="s">
        <v>32</v>
      </c>
      <c r="L956">
        <v>48</v>
      </c>
      <c r="M956" s="4"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s="4"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s="4"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s="4" t="str">
        <f t="shared" si="14"/>
        <v>Young</v>
      </c>
      <c r="N959" t="s">
        <v>18</v>
      </c>
    </row>
    <row r="960" spans="1:14" x14ac:dyDescent="0.3">
      <c r="A960">
        <v>21940</v>
      </c>
      <c r="B960" t="s">
        <v>36</v>
      </c>
      <c r="C960" t="s">
        <v>39</v>
      </c>
      <c r="D960" s="3">
        <v>90000</v>
      </c>
      <c r="E960">
        <v>5</v>
      </c>
      <c r="F960" t="s">
        <v>31</v>
      </c>
      <c r="G960" t="s">
        <v>21</v>
      </c>
      <c r="H960" t="s">
        <v>15</v>
      </c>
      <c r="I960">
        <v>0</v>
      </c>
      <c r="J960" t="s">
        <v>16</v>
      </c>
      <c r="K960" t="s">
        <v>32</v>
      </c>
      <c r="L960">
        <v>47</v>
      </c>
      <c r="M960" s="4"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s="4"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s="4"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s="4" t="str">
        <f t="shared" ref="M963:M1001" si="15">IF(L963&lt;31,"Young",IF(L963&gt;=55,"Old",IF(L963&gt;=31,"Middle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s="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s="4"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s="4"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s="4"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s="4"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s="4"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s="4" t="str">
        <f t="shared" si="15"/>
        <v>Young</v>
      </c>
      <c r="N970" t="s">
        <v>18</v>
      </c>
    </row>
    <row r="971" spans="1:14" x14ac:dyDescent="0.3">
      <c r="A971">
        <v>29037</v>
      </c>
      <c r="B971" t="s">
        <v>36</v>
      </c>
      <c r="C971" t="s">
        <v>39</v>
      </c>
      <c r="D971" s="3">
        <v>60000</v>
      </c>
      <c r="E971">
        <v>0</v>
      </c>
      <c r="F971" t="s">
        <v>31</v>
      </c>
      <c r="G971" t="s">
        <v>21</v>
      </c>
      <c r="H971" t="s">
        <v>18</v>
      </c>
      <c r="I971">
        <v>0</v>
      </c>
      <c r="J971" t="s">
        <v>16</v>
      </c>
      <c r="K971" t="s">
        <v>32</v>
      </c>
      <c r="L971">
        <v>39</v>
      </c>
      <c r="M971" s="4"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s="4"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s="4"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s="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s="4"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s="4"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s="4"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s="4"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s="4"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s="4"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s="4"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s="4"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s="4"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s="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s="4"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s="4"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s="4"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s="4"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s="4"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s="4"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s="4"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s="4" t="str">
        <f t="shared" si="15"/>
        <v>Young</v>
      </c>
      <c r="N992" t="s">
        <v>18</v>
      </c>
    </row>
    <row r="993" spans="1:14" x14ac:dyDescent="0.3">
      <c r="A993">
        <v>19117</v>
      </c>
      <c r="B993" t="s">
        <v>37</v>
      </c>
      <c r="C993" t="s">
        <v>38</v>
      </c>
      <c r="D993" s="3">
        <v>60000</v>
      </c>
      <c r="E993">
        <v>1</v>
      </c>
      <c r="F993" t="s">
        <v>31</v>
      </c>
      <c r="G993" t="s">
        <v>21</v>
      </c>
      <c r="H993" t="s">
        <v>15</v>
      </c>
      <c r="I993">
        <v>0</v>
      </c>
      <c r="J993" t="s">
        <v>22</v>
      </c>
      <c r="K993" t="s">
        <v>32</v>
      </c>
      <c r="L993">
        <v>36</v>
      </c>
      <c r="M993" s="4"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s="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s="4"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s="4"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s="4"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s="4"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s="4"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s="4"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s="4" t="str">
        <f t="shared" si="15"/>
        <v>Middle Age</v>
      </c>
      <c r="N1001" t="s">
        <v>15</v>
      </c>
    </row>
  </sheetData>
  <autoFilter ref="A1:N1001" xr:uid="{DB2944B2-F280-4788-B978-BAE81377FD0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0A9FC-58CD-427C-A87D-FB7BBABEF3E1}">
  <dimension ref="A3:D111"/>
  <sheetViews>
    <sheetView topLeftCell="A22" workbookViewId="0">
      <selection activeCell="A56" sqref="A56:D111"/>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3" spans="1:4" x14ac:dyDescent="0.3">
      <c r="A3" s="6" t="s">
        <v>43</v>
      </c>
      <c r="B3" s="6" t="s">
        <v>44</v>
      </c>
    </row>
    <row r="4" spans="1:4" x14ac:dyDescent="0.3">
      <c r="A4" s="6" t="s">
        <v>41</v>
      </c>
      <c r="B4" t="s">
        <v>18</v>
      </c>
      <c r="C4" t="s">
        <v>15</v>
      </c>
      <c r="D4" t="s">
        <v>42</v>
      </c>
    </row>
    <row r="5" spans="1:4" x14ac:dyDescent="0.3">
      <c r="A5" s="7" t="s">
        <v>38</v>
      </c>
      <c r="B5" s="8">
        <v>53440</v>
      </c>
      <c r="C5" s="8">
        <v>55774.058577405856</v>
      </c>
      <c r="D5" s="8">
        <v>54580.777096114522</v>
      </c>
    </row>
    <row r="6" spans="1:4" x14ac:dyDescent="0.3">
      <c r="A6" s="7" t="s">
        <v>39</v>
      </c>
      <c r="B6" s="8">
        <v>56208.178438661707</v>
      </c>
      <c r="C6" s="8">
        <v>60123.966942148763</v>
      </c>
      <c r="D6" s="8">
        <v>58062.62230919765</v>
      </c>
    </row>
    <row r="7" spans="1:4" x14ac:dyDescent="0.3">
      <c r="A7" s="7" t="s">
        <v>42</v>
      </c>
      <c r="B7" s="8">
        <v>54874.759152215796</v>
      </c>
      <c r="C7" s="8">
        <v>57962.577962577961</v>
      </c>
      <c r="D7" s="8">
        <v>56360</v>
      </c>
    </row>
    <row r="23" spans="1:4" x14ac:dyDescent="0.3">
      <c r="A23" s="6" t="s">
        <v>45</v>
      </c>
      <c r="B23" s="6" t="s">
        <v>44</v>
      </c>
    </row>
    <row r="24" spans="1:4" x14ac:dyDescent="0.3">
      <c r="A24" s="6" t="s">
        <v>41</v>
      </c>
      <c r="B24" t="s">
        <v>18</v>
      </c>
      <c r="C24" t="s">
        <v>15</v>
      </c>
      <c r="D24" t="s">
        <v>42</v>
      </c>
    </row>
    <row r="25" spans="1:4" x14ac:dyDescent="0.3">
      <c r="A25" s="7" t="s">
        <v>16</v>
      </c>
      <c r="B25" s="5">
        <v>166</v>
      </c>
      <c r="C25" s="5">
        <v>200</v>
      </c>
      <c r="D25" s="5">
        <v>366</v>
      </c>
    </row>
    <row r="26" spans="1:4" x14ac:dyDescent="0.3">
      <c r="A26" s="7" t="s">
        <v>26</v>
      </c>
      <c r="B26" s="5">
        <v>92</v>
      </c>
      <c r="C26" s="5">
        <v>77</v>
      </c>
      <c r="D26" s="5">
        <v>169</v>
      </c>
    </row>
    <row r="27" spans="1:4" x14ac:dyDescent="0.3">
      <c r="A27" s="7" t="s">
        <v>22</v>
      </c>
      <c r="B27" s="5">
        <v>67</v>
      </c>
      <c r="C27" s="5">
        <v>95</v>
      </c>
      <c r="D27" s="5">
        <v>162</v>
      </c>
    </row>
    <row r="28" spans="1:4" x14ac:dyDescent="0.3">
      <c r="A28" s="7" t="s">
        <v>23</v>
      </c>
      <c r="B28" s="5">
        <v>116</v>
      </c>
      <c r="C28" s="5">
        <v>76</v>
      </c>
      <c r="D28" s="5">
        <v>192</v>
      </c>
    </row>
    <row r="29" spans="1:4" x14ac:dyDescent="0.3">
      <c r="A29" s="7" t="s">
        <v>46</v>
      </c>
      <c r="B29" s="5">
        <v>78</v>
      </c>
      <c r="C29" s="5">
        <v>33</v>
      </c>
      <c r="D29" s="5">
        <v>111</v>
      </c>
    </row>
    <row r="30" spans="1:4" x14ac:dyDescent="0.3">
      <c r="A30" s="7" t="s">
        <v>42</v>
      </c>
      <c r="B30" s="5">
        <v>519</v>
      </c>
      <c r="C30" s="5">
        <v>481</v>
      </c>
      <c r="D30" s="5">
        <v>1000</v>
      </c>
    </row>
    <row r="41" spans="1:4" x14ac:dyDescent="0.3">
      <c r="A41" s="6" t="s">
        <v>45</v>
      </c>
      <c r="B41" s="6" t="s">
        <v>44</v>
      </c>
    </row>
    <row r="42" spans="1:4" x14ac:dyDescent="0.3">
      <c r="A42" s="6" t="s">
        <v>41</v>
      </c>
      <c r="B42" t="s">
        <v>18</v>
      </c>
      <c r="C42" t="s">
        <v>15</v>
      </c>
      <c r="D42" t="s">
        <v>42</v>
      </c>
    </row>
    <row r="43" spans="1:4" x14ac:dyDescent="0.3">
      <c r="A43" s="7" t="s">
        <v>47</v>
      </c>
      <c r="B43" s="5">
        <v>318</v>
      </c>
      <c r="C43" s="5">
        <v>383</v>
      </c>
      <c r="D43" s="5">
        <v>701</v>
      </c>
    </row>
    <row r="44" spans="1:4" x14ac:dyDescent="0.3">
      <c r="A44" s="7" t="s">
        <v>48</v>
      </c>
      <c r="B44" s="5">
        <v>130</v>
      </c>
      <c r="C44" s="5">
        <v>59</v>
      </c>
      <c r="D44" s="5">
        <v>189</v>
      </c>
    </row>
    <row r="45" spans="1:4" x14ac:dyDescent="0.3">
      <c r="A45" s="7" t="s">
        <v>49</v>
      </c>
      <c r="B45" s="5">
        <v>71</v>
      </c>
      <c r="C45" s="5">
        <v>39</v>
      </c>
      <c r="D45" s="5">
        <v>110</v>
      </c>
    </row>
    <row r="46" spans="1:4" x14ac:dyDescent="0.3">
      <c r="A46" s="7" t="s">
        <v>42</v>
      </c>
      <c r="B46" s="5">
        <v>519</v>
      </c>
      <c r="C46" s="5">
        <v>481</v>
      </c>
      <c r="D46" s="5">
        <v>1000</v>
      </c>
    </row>
    <row r="56" spans="1:4" x14ac:dyDescent="0.3">
      <c r="A56" s="6" t="s">
        <v>45</v>
      </c>
      <c r="B56" s="6" t="s">
        <v>44</v>
      </c>
    </row>
    <row r="57" spans="1:4" x14ac:dyDescent="0.3">
      <c r="A57" s="6" t="s">
        <v>50</v>
      </c>
      <c r="B57" t="s">
        <v>18</v>
      </c>
      <c r="C57" t="s">
        <v>15</v>
      </c>
      <c r="D57" t="s">
        <v>42</v>
      </c>
    </row>
    <row r="58" spans="1:4" x14ac:dyDescent="0.3">
      <c r="A58" s="7">
        <v>25</v>
      </c>
      <c r="B58" s="5">
        <v>2</v>
      </c>
      <c r="C58" s="5">
        <v>4</v>
      </c>
      <c r="D58" s="5">
        <v>6</v>
      </c>
    </row>
    <row r="59" spans="1:4" x14ac:dyDescent="0.3">
      <c r="A59" s="7">
        <v>26</v>
      </c>
      <c r="B59" s="5">
        <v>8</v>
      </c>
      <c r="C59" s="5">
        <v>8</v>
      </c>
      <c r="D59" s="5">
        <v>16</v>
      </c>
    </row>
    <row r="60" spans="1:4" x14ac:dyDescent="0.3">
      <c r="A60" s="7">
        <v>27</v>
      </c>
      <c r="B60" s="5">
        <v>15</v>
      </c>
      <c r="C60" s="5">
        <v>8</v>
      </c>
      <c r="D60" s="5">
        <v>23</v>
      </c>
    </row>
    <row r="61" spans="1:4" x14ac:dyDescent="0.3">
      <c r="A61" s="7">
        <v>28</v>
      </c>
      <c r="B61" s="5">
        <v>12</v>
      </c>
      <c r="C61" s="5">
        <v>10</v>
      </c>
      <c r="D61" s="5">
        <v>22</v>
      </c>
    </row>
    <row r="62" spans="1:4" x14ac:dyDescent="0.3">
      <c r="A62" s="7">
        <v>29</v>
      </c>
      <c r="B62" s="5">
        <v>11</v>
      </c>
      <c r="C62" s="5">
        <v>5</v>
      </c>
      <c r="D62" s="5">
        <v>16</v>
      </c>
    </row>
    <row r="63" spans="1:4" x14ac:dyDescent="0.3">
      <c r="A63" s="7">
        <v>30</v>
      </c>
      <c r="B63" s="5">
        <v>23</v>
      </c>
      <c r="C63" s="5">
        <v>4</v>
      </c>
      <c r="D63" s="5">
        <v>27</v>
      </c>
    </row>
    <row r="64" spans="1:4" x14ac:dyDescent="0.3">
      <c r="A64" s="7">
        <v>31</v>
      </c>
      <c r="B64" s="5">
        <v>17</v>
      </c>
      <c r="C64" s="5">
        <v>8</v>
      </c>
      <c r="D64" s="5">
        <v>25</v>
      </c>
    </row>
    <row r="65" spans="1:4" x14ac:dyDescent="0.3">
      <c r="A65" s="7">
        <v>32</v>
      </c>
      <c r="B65" s="5">
        <v>19</v>
      </c>
      <c r="C65" s="5">
        <v>14</v>
      </c>
      <c r="D65" s="5">
        <v>33</v>
      </c>
    </row>
    <row r="66" spans="1:4" x14ac:dyDescent="0.3">
      <c r="A66" s="7">
        <v>33</v>
      </c>
      <c r="B66" s="5">
        <v>8</v>
      </c>
      <c r="C66" s="5">
        <v>13</v>
      </c>
      <c r="D66" s="5">
        <v>21</v>
      </c>
    </row>
    <row r="67" spans="1:4" x14ac:dyDescent="0.3">
      <c r="A67" s="7">
        <v>34</v>
      </c>
      <c r="B67" s="5">
        <v>12</v>
      </c>
      <c r="C67" s="5">
        <v>19</v>
      </c>
      <c r="D67" s="5">
        <v>31</v>
      </c>
    </row>
    <row r="68" spans="1:4" x14ac:dyDescent="0.3">
      <c r="A68" s="7">
        <v>35</v>
      </c>
      <c r="B68" s="5">
        <v>14</v>
      </c>
      <c r="C68" s="5">
        <v>22</v>
      </c>
      <c r="D68" s="5">
        <v>36</v>
      </c>
    </row>
    <row r="69" spans="1:4" x14ac:dyDescent="0.3">
      <c r="A69" s="7">
        <v>36</v>
      </c>
      <c r="B69" s="5">
        <v>7</v>
      </c>
      <c r="C69" s="5">
        <v>30</v>
      </c>
      <c r="D69" s="5">
        <v>37</v>
      </c>
    </row>
    <row r="70" spans="1:4" x14ac:dyDescent="0.3">
      <c r="A70" s="7">
        <v>37</v>
      </c>
      <c r="B70" s="5">
        <v>4</v>
      </c>
      <c r="C70" s="5">
        <v>28</v>
      </c>
      <c r="D70" s="5">
        <v>32</v>
      </c>
    </row>
    <row r="71" spans="1:4" x14ac:dyDescent="0.3">
      <c r="A71" s="7">
        <v>38</v>
      </c>
      <c r="B71" s="5">
        <v>8</v>
      </c>
      <c r="C71" s="5">
        <v>29</v>
      </c>
      <c r="D71" s="5">
        <v>37</v>
      </c>
    </row>
    <row r="72" spans="1:4" x14ac:dyDescent="0.3">
      <c r="A72" s="7">
        <v>39</v>
      </c>
      <c r="B72" s="5">
        <v>10</v>
      </c>
      <c r="C72" s="5">
        <v>12</v>
      </c>
      <c r="D72" s="5">
        <v>22</v>
      </c>
    </row>
    <row r="73" spans="1:4" x14ac:dyDescent="0.3">
      <c r="A73" s="7">
        <v>40</v>
      </c>
      <c r="B73" s="5">
        <v>24</v>
      </c>
      <c r="C73" s="5">
        <v>18</v>
      </c>
      <c r="D73" s="5">
        <v>42</v>
      </c>
    </row>
    <row r="74" spans="1:4" x14ac:dyDescent="0.3">
      <c r="A74" s="7">
        <v>41</v>
      </c>
      <c r="B74" s="5">
        <v>13</v>
      </c>
      <c r="C74" s="5">
        <v>15</v>
      </c>
      <c r="D74" s="5">
        <v>28</v>
      </c>
    </row>
    <row r="75" spans="1:4" x14ac:dyDescent="0.3">
      <c r="A75" s="7">
        <v>42</v>
      </c>
      <c r="B75" s="5">
        <v>22</v>
      </c>
      <c r="C75" s="5">
        <v>12</v>
      </c>
      <c r="D75" s="5">
        <v>34</v>
      </c>
    </row>
    <row r="76" spans="1:4" x14ac:dyDescent="0.3">
      <c r="A76" s="7">
        <v>43</v>
      </c>
      <c r="B76" s="5">
        <v>17</v>
      </c>
      <c r="C76" s="5">
        <v>19</v>
      </c>
      <c r="D76" s="5">
        <v>36</v>
      </c>
    </row>
    <row r="77" spans="1:4" x14ac:dyDescent="0.3">
      <c r="A77" s="7">
        <v>44</v>
      </c>
      <c r="B77" s="5">
        <v>15</v>
      </c>
      <c r="C77" s="5">
        <v>12</v>
      </c>
      <c r="D77" s="5">
        <v>27</v>
      </c>
    </row>
    <row r="78" spans="1:4" x14ac:dyDescent="0.3">
      <c r="A78" s="7">
        <v>45</v>
      </c>
      <c r="B78" s="5">
        <v>18</v>
      </c>
      <c r="C78" s="5">
        <v>13</v>
      </c>
      <c r="D78" s="5">
        <v>31</v>
      </c>
    </row>
    <row r="79" spans="1:4" x14ac:dyDescent="0.3">
      <c r="A79" s="7">
        <v>46</v>
      </c>
      <c r="B79" s="5">
        <v>12</v>
      </c>
      <c r="C79" s="5">
        <v>15</v>
      </c>
      <c r="D79" s="5">
        <v>27</v>
      </c>
    </row>
    <row r="80" spans="1:4" x14ac:dyDescent="0.3">
      <c r="A80" s="7">
        <v>47</v>
      </c>
      <c r="B80" s="5">
        <v>19</v>
      </c>
      <c r="C80" s="5">
        <v>20</v>
      </c>
      <c r="D80" s="5">
        <v>39</v>
      </c>
    </row>
    <row r="81" spans="1:4" x14ac:dyDescent="0.3">
      <c r="A81" s="7">
        <v>48</v>
      </c>
      <c r="B81" s="5">
        <v>16</v>
      </c>
      <c r="C81" s="5">
        <v>13</v>
      </c>
      <c r="D81" s="5">
        <v>29</v>
      </c>
    </row>
    <row r="82" spans="1:4" x14ac:dyDescent="0.3">
      <c r="A82" s="7">
        <v>49</v>
      </c>
      <c r="B82" s="5">
        <v>15</v>
      </c>
      <c r="C82" s="5">
        <v>8</v>
      </c>
      <c r="D82" s="5">
        <v>23</v>
      </c>
    </row>
    <row r="83" spans="1:4" x14ac:dyDescent="0.3">
      <c r="A83" s="7">
        <v>50</v>
      </c>
      <c r="B83" s="5">
        <v>12</v>
      </c>
      <c r="C83" s="5">
        <v>12</v>
      </c>
      <c r="D83" s="5">
        <v>24</v>
      </c>
    </row>
    <row r="84" spans="1:4" x14ac:dyDescent="0.3">
      <c r="A84" s="7">
        <v>51</v>
      </c>
      <c r="B84" s="5">
        <v>10</v>
      </c>
      <c r="C84" s="5">
        <v>12</v>
      </c>
      <c r="D84" s="5">
        <v>22</v>
      </c>
    </row>
    <row r="85" spans="1:4" x14ac:dyDescent="0.3">
      <c r="A85" s="7">
        <v>52</v>
      </c>
      <c r="B85" s="5">
        <v>10</v>
      </c>
      <c r="C85" s="5">
        <v>15</v>
      </c>
      <c r="D85" s="5">
        <v>25</v>
      </c>
    </row>
    <row r="86" spans="1:4" x14ac:dyDescent="0.3">
      <c r="A86" s="7">
        <v>53</v>
      </c>
      <c r="B86" s="5">
        <v>11</v>
      </c>
      <c r="C86" s="5">
        <v>13</v>
      </c>
      <c r="D86" s="5">
        <v>24</v>
      </c>
    </row>
    <row r="87" spans="1:4" x14ac:dyDescent="0.3">
      <c r="A87" s="7">
        <v>54</v>
      </c>
      <c r="B87" s="5">
        <v>5</v>
      </c>
      <c r="C87" s="5">
        <v>11</v>
      </c>
      <c r="D87" s="5">
        <v>16</v>
      </c>
    </row>
    <row r="88" spans="1:4" x14ac:dyDescent="0.3">
      <c r="A88" s="7">
        <v>55</v>
      </c>
      <c r="B88" s="5">
        <v>13</v>
      </c>
      <c r="C88" s="5">
        <v>5</v>
      </c>
      <c r="D88" s="5">
        <v>18</v>
      </c>
    </row>
    <row r="89" spans="1:4" x14ac:dyDescent="0.3">
      <c r="A89" s="7">
        <v>56</v>
      </c>
      <c r="B89" s="5">
        <v>13</v>
      </c>
      <c r="C89" s="5">
        <v>3</v>
      </c>
      <c r="D89" s="5">
        <v>16</v>
      </c>
    </row>
    <row r="90" spans="1:4" x14ac:dyDescent="0.3">
      <c r="A90" s="7">
        <v>57</v>
      </c>
      <c r="B90" s="5">
        <v>4</v>
      </c>
      <c r="C90" s="5">
        <v>4</v>
      </c>
      <c r="D90" s="5">
        <v>8</v>
      </c>
    </row>
    <row r="91" spans="1:4" x14ac:dyDescent="0.3">
      <c r="A91" s="7">
        <v>58</v>
      </c>
      <c r="B91" s="5">
        <v>8</v>
      </c>
      <c r="C91" s="5">
        <v>4</v>
      </c>
      <c r="D91" s="5">
        <v>12</v>
      </c>
    </row>
    <row r="92" spans="1:4" x14ac:dyDescent="0.3">
      <c r="A92" s="7">
        <v>59</v>
      </c>
      <c r="B92" s="5">
        <v>14</v>
      </c>
      <c r="C92" s="5">
        <v>6</v>
      </c>
      <c r="D92" s="5">
        <v>20</v>
      </c>
    </row>
    <row r="93" spans="1:4" x14ac:dyDescent="0.3">
      <c r="A93" s="7">
        <v>60</v>
      </c>
      <c r="B93" s="5">
        <v>8</v>
      </c>
      <c r="C93" s="5">
        <v>7</v>
      </c>
      <c r="D93" s="5">
        <v>15</v>
      </c>
    </row>
    <row r="94" spans="1:4" x14ac:dyDescent="0.3">
      <c r="A94" s="7">
        <v>61</v>
      </c>
      <c r="B94" s="5">
        <v>5</v>
      </c>
      <c r="C94" s="5">
        <v>4</v>
      </c>
      <c r="D94" s="5">
        <v>9</v>
      </c>
    </row>
    <row r="95" spans="1:4" x14ac:dyDescent="0.3">
      <c r="A95" s="7">
        <v>62</v>
      </c>
      <c r="B95" s="5">
        <v>9</v>
      </c>
      <c r="C95" s="5">
        <v>4</v>
      </c>
      <c r="D95" s="5">
        <v>13</v>
      </c>
    </row>
    <row r="96" spans="1:4" x14ac:dyDescent="0.3">
      <c r="A96" s="7">
        <v>63</v>
      </c>
      <c r="B96" s="5">
        <v>7</v>
      </c>
      <c r="C96" s="5">
        <v>2</v>
      </c>
      <c r="D96" s="5">
        <v>9</v>
      </c>
    </row>
    <row r="97" spans="1:4" x14ac:dyDescent="0.3">
      <c r="A97" s="7">
        <v>64</v>
      </c>
      <c r="B97" s="5">
        <v>7</v>
      </c>
      <c r="C97" s="5">
        <v>3</v>
      </c>
      <c r="D97" s="5">
        <v>10</v>
      </c>
    </row>
    <row r="98" spans="1:4" x14ac:dyDescent="0.3">
      <c r="A98" s="7">
        <v>65</v>
      </c>
      <c r="B98" s="5">
        <v>6</v>
      </c>
      <c r="C98" s="5">
        <v>3</v>
      </c>
      <c r="D98" s="5">
        <v>9</v>
      </c>
    </row>
    <row r="99" spans="1:4" x14ac:dyDescent="0.3">
      <c r="A99" s="7">
        <v>66</v>
      </c>
      <c r="B99" s="5">
        <v>8</v>
      </c>
      <c r="C99" s="5">
        <v>6</v>
      </c>
      <c r="D99" s="5">
        <v>14</v>
      </c>
    </row>
    <row r="100" spans="1:4" x14ac:dyDescent="0.3">
      <c r="A100" s="7">
        <v>67</v>
      </c>
      <c r="B100" s="5">
        <v>8</v>
      </c>
      <c r="C100" s="5">
        <v>2</v>
      </c>
      <c r="D100" s="5">
        <v>10</v>
      </c>
    </row>
    <row r="101" spans="1:4" x14ac:dyDescent="0.3">
      <c r="A101" s="7">
        <v>68</v>
      </c>
      <c r="B101" s="5">
        <v>3</v>
      </c>
      <c r="C101" s="5"/>
      <c r="D101" s="5">
        <v>3</v>
      </c>
    </row>
    <row r="102" spans="1:4" x14ac:dyDescent="0.3">
      <c r="A102" s="7">
        <v>69</v>
      </c>
      <c r="B102" s="5">
        <v>8</v>
      </c>
      <c r="C102" s="5"/>
      <c r="D102" s="5">
        <v>8</v>
      </c>
    </row>
    <row r="103" spans="1:4" x14ac:dyDescent="0.3">
      <c r="A103" s="7">
        <v>70</v>
      </c>
      <c r="B103" s="5">
        <v>3</v>
      </c>
      <c r="C103" s="5">
        <v>1</v>
      </c>
      <c r="D103" s="5">
        <v>4</v>
      </c>
    </row>
    <row r="104" spans="1:4" x14ac:dyDescent="0.3">
      <c r="A104" s="7">
        <v>71</v>
      </c>
      <c r="B104" s="5">
        <v>1</v>
      </c>
      <c r="C104" s="5"/>
      <c r="D104" s="5">
        <v>1</v>
      </c>
    </row>
    <row r="105" spans="1:4" x14ac:dyDescent="0.3">
      <c r="A105" s="7">
        <v>72</v>
      </c>
      <c r="B105" s="5"/>
      <c r="C105" s="5">
        <v>1</v>
      </c>
      <c r="D105" s="5">
        <v>1</v>
      </c>
    </row>
    <row r="106" spans="1:4" x14ac:dyDescent="0.3">
      <c r="A106" s="7">
        <v>73</v>
      </c>
      <c r="B106" s="5">
        <v>2</v>
      </c>
      <c r="C106" s="5">
        <v>2</v>
      </c>
      <c r="D106" s="5">
        <v>4</v>
      </c>
    </row>
    <row r="107" spans="1:4" x14ac:dyDescent="0.3">
      <c r="A107" s="7">
        <v>74</v>
      </c>
      <c r="B107" s="5"/>
      <c r="C107" s="5">
        <v>1</v>
      </c>
      <c r="D107" s="5">
        <v>1</v>
      </c>
    </row>
    <row r="108" spans="1:4" x14ac:dyDescent="0.3">
      <c r="A108" s="7">
        <v>78</v>
      </c>
      <c r="B108" s="5">
        <v>1</v>
      </c>
      <c r="C108" s="5">
        <v>1</v>
      </c>
      <c r="D108" s="5">
        <v>2</v>
      </c>
    </row>
    <row r="109" spans="1:4" x14ac:dyDescent="0.3">
      <c r="A109" s="7">
        <v>80</v>
      </c>
      <c r="B109" s="5">
        <v>1</v>
      </c>
      <c r="C109" s="5"/>
      <c r="D109" s="5">
        <v>1</v>
      </c>
    </row>
    <row r="110" spans="1:4" x14ac:dyDescent="0.3">
      <c r="A110" s="7">
        <v>89</v>
      </c>
      <c r="B110" s="5">
        <v>1</v>
      </c>
      <c r="C110" s="5"/>
      <c r="D110" s="5">
        <v>1</v>
      </c>
    </row>
    <row r="111" spans="1:4" x14ac:dyDescent="0.3">
      <c r="A111" s="7" t="s">
        <v>42</v>
      </c>
      <c r="B111" s="5">
        <v>519</v>
      </c>
      <c r="C111" s="5">
        <v>481</v>
      </c>
      <c r="D111"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5EDB1-C06A-44EA-BD8B-914C84FA7220}">
  <dimension ref="A1:X6"/>
  <sheetViews>
    <sheetView showGridLines="0" tabSelected="1" zoomScale="80" zoomScaleNormal="80" workbookViewId="0">
      <selection activeCell="U25" sqref="U25"/>
    </sheetView>
  </sheetViews>
  <sheetFormatPr defaultRowHeight="14.4" x14ac:dyDescent="0.3"/>
  <sheetData>
    <row r="1" spans="1:24" ht="14.4" customHeight="1" x14ac:dyDescent="1.65">
      <c r="A1" s="10" t="s">
        <v>51</v>
      </c>
      <c r="B1" s="10"/>
      <c r="C1" s="10"/>
      <c r="D1" s="10"/>
      <c r="E1" s="10"/>
      <c r="F1" s="10"/>
      <c r="G1" s="10"/>
      <c r="H1" s="10"/>
      <c r="I1" s="10"/>
      <c r="J1" s="10"/>
      <c r="K1" s="10"/>
      <c r="L1" s="10"/>
      <c r="M1" s="10"/>
      <c r="N1" s="10"/>
      <c r="O1" s="10"/>
      <c r="P1" s="10"/>
      <c r="Q1" s="10"/>
      <c r="R1" s="10"/>
      <c r="S1" s="10"/>
      <c r="T1" s="9"/>
      <c r="U1" s="9"/>
      <c r="V1" s="9"/>
      <c r="W1" s="9"/>
      <c r="X1" s="9"/>
    </row>
    <row r="2" spans="1:24" ht="14.4" customHeight="1" x14ac:dyDescent="1.65">
      <c r="A2" s="10"/>
      <c r="B2" s="10"/>
      <c r="C2" s="10"/>
      <c r="D2" s="10"/>
      <c r="E2" s="10"/>
      <c r="F2" s="10"/>
      <c r="G2" s="10"/>
      <c r="H2" s="10"/>
      <c r="I2" s="10"/>
      <c r="J2" s="10"/>
      <c r="K2" s="10"/>
      <c r="L2" s="10"/>
      <c r="M2" s="10"/>
      <c r="N2" s="10"/>
      <c r="O2" s="10"/>
      <c r="P2" s="10"/>
      <c r="Q2" s="10"/>
      <c r="R2" s="10"/>
      <c r="S2" s="10"/>
      <c r="T2" s="9"/>
      <c r="U2" s="9"/>
      <c r="V2" s="9"/>
      <c r="W2" s="9"/>
      <c r="X2" s="9"/>
    </row>
    <row r="3" spans="1:24" ht="14.4" customHeight="1" x14ac:dyDescent="1.65">
      <c r="A3" s="10"/>
      <c r="B3" s="10"/>
      <c r="C3" s="10"/>
      <c r="D3" s="10"/>
      <c r="E3" s="10"/>
      <c r="F3" s="10"/>
      <c r="G3" s="10"/>
      <c r="H3" s="10"/>
      <c r="I3" s="10"/>
      <c r="J3" s="10"/>
      <c r="K3" s="10"/>
      <c r="L3" s="10"/>
      <c r="M3" s="10"/>
      <c r="N3" s="10"/>
      <c r="O3" s="10"/>
      <c r="P3" s="10"/>
      <c r="Q3" s="10"/>
      <c r="R3" s="10"/>
      <c r="S3" s="10"/>
      <c r="T3" s="9"/>
      <c r="U3" s="9"/>
      <c r="V3" s="9"/>
      <c r="W3" s="9"/>
      <c r="X3" s="9"/>
    </row>
    <row r="4" spans="1:24" ht="14.4" customHeight="1" x14ac:dyDescent="1.65">
      <c r="A4" s="10"/>
      <c r="B4" s="10"/>
      <c r="C4" s="10"/>
      <c r="D4" s="10"/>
      <c r="E4" s="10"/>
      <c r="F4" s="10"/>
      <c r="G4" s="10"/>
      <c r="H4" s="10"/>
      <c r="I4" s="10"/>
      <c r="J4" s="10"/>
      <c r="K4" s="10"/>
      <c r="L4" s="10"/>
      <c r="M4" s="10"/>
      <c r="N4" s="10"/>
      <c r="O4" s="10"/>
      <c r="P4" s="10"/>
      <c r="Q4" s="10"/>
      <c r="R4" s="10"/>
      <c r="S4" s="10"/>
      <c r="T4" s="9"/>
      <c r="U4" s="9"/>
      <c r="V4" s="9"/>
      <c r="W4" s="9"/>
      <c r="X4" s="9"/>
    </row>
    <row r="5" spans="1:24" ht="14.4" customHeight="1" x14ac:dyDescent="1.65">
      <c r="A5" s="10"/>
      <c r="B5" s="10"/>
      <c r="C5" s="10"/>
      <c r="D5" s="10"/>
      <c r="E5" s="10"/>
      <c r="F5" s="10"/>
      <c r="G5" s="10"/>
      <c r="H5" s="10"/>
      <c r="I5" s="10"/>
      <c r="J5" s="10"/>
      <c r="K5" s="10"/>
      <c r="L5" s="10"/>
      <c r="M5" s="10"/>
      <c r="N5" s="10"/>
      <c r="O5" s="10"/>
      <c r="P5" s="10"/>
      <c r="Q5" s="10"/>
      <c r="R5" s="10"/>
      <c r="S5" s="10"/>
      <c r="T5" s="9"/>
      <c r="U5" s="9"/>
      <c r="V5" s="9"/>
      <c r="W5" s="9"/>
      <c r="X5" s="9"/>
    </row>
    <row r="6" spans="1:24" ht="14.4" customHeight="1" x14ac:dyDescent="1.65">
      <c r="A6" s="10"/>
      <c r="B6" s="10"/>
      <c r="C6" s="10"/>
      <c r="D6" s="10"/>
      <c r="E6" s="10"/>
      <c r="F6" s="10"/>
      <c r="G6" s="10"/>
      <c r="H6" s="10"/>
      <c r="I6" s="10"/>
      <c r="J6" s="10"/>
      <c r="K6" s="10"/>
      <c r="L6" s="10"/>
      <c r="M6" s="10"/>
      <c r="N6" s="10"/>
      <c r="O6" s="10"/>
      <c r="P6" s="10"/>
      <c r="Q6" s="10"/>
      <c r="R6" s="10"/>
      <c r="S6" s="10"/>
      <c r="T6" s="9"/>
      <c r="U6" s="9"/>
      <c r="V6" s="9"/>
      <c r="W6" s="9"/>
      <c r="X6" s="9"/>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Sabelo Ngwenya</dc:creator>
  <cp:lastModifiedBy>Sabelo Ngwenya</cp:lastModifiedBy>
  <dcterms:created xsi:type="dcterms:W3CDTF">2022-03-18T02:50:57Z</dcterms:created>
  <dcterms:modified xsi:type="dcterms:W3CDTF">2024-07-18T11:53:54Z</dcterms:modified>
</cp:coreProperties>
</file>