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mc:AlternateContent xmlns:mc="http://schemas.openxmlformats.org/markup-compatibility/2006">
    <mc:Choice Requires="x15">
      <x15ac:absPath xmlns:x15ac="http://schemas.microsoft.com/office/spreadsheetml/2010/11/ac" url="I:\People Training\Culture and Engagement\Organisational Development\Culture and Engagement\Annual Employee Engagement Survey\Annual Employee Engagement Survey - 2024\AES 2023 Final\2024 AES\"/>
    </mc:Choice>
  </mc:AlternateContent>
  <xr:revisionPtr revIDLastSave="0" documentId="13_ncr:1_{96F8E67B-1E4E-4F50-A9C6-60EBA9DAC00F}" xr6:coauthVersionLast="47" xr6:coauthVersionMax="47" xr10:uidLastSave="{00000000-0000-0000-0000-000000000000}"/>
  <bookViews>
    <workbookView xWindow="28680" yWindow="-120" windowWidth="24240" windowHeight="13020" firstSheet="1" activeTab="6" xr2:uid="{00000000-000D-0000-FFFF-FFFF00000000}"/>
  </bookViews>
  <sheets>
    <sheet name="NOTES" sheetId="22" r:id="rId1"/>
    <sheet name="YOY Change" sheetId="12" r:id="rId2"/>
    <sheet name="2023 Bus Area + Dpt Pivot" sheetId="13" r:id="rId3"/>
    <sheet name="NPS" sheetId="11" r:id="rId4"/>
    <sheet name="Open Ques Pivot Table" sheetId="8" r:id="rId5"/>
    <sheet name="Busi Areas" sheetId="16" r:id="rId6"/>
    <sheet name="Business Area Piv" sheetId="14" r:id="rId7"/>
    <sheet name="Completion %" sheetId="3" r:id="rId8"/>
    <sheet name="Survey Monkey Likert Scale" sheetId="6" r:id="rId9"/>
    <sheet name="Sheet2" sheetId="21" r:id="rId10"/>
    <sheet name="Survey Monkey" sheetId="1" r:id="rId11"/>
    <sheet name="Sheet1" sheetId="20" r:id="rId12"/>
    <sheet name="Payspace" sheetId="2" r:id="rId13"/>
    <sheet name="Clean Teams" sheetId="5" r:id="rId14"/>
    <sheet name="Clean Department" sheetId="4" r:id="rId15"/>
  </sheets>
  <definedNames>
    <definedName name="___thinkcellWCEQAAAAAAAAAAAAAAAG6B4IBJGGRBKJVK6GPR2LCJYW6" localSheetId="5" hidden="1">'Busi Areas'!$A$11:$B$19</definedName>
    <definedName name="___thinkcellWCEQAAAAAAAAAAAAAAAIV7FFUOEB2MCISZ67YYFU7KSMU" localSheetId="5" hidden="1">'Busi Areas'!$A$21:$B$30</definedName>
    <definedName name="___thinkcellWCEQAAAAAAAAAAAAAAAMXZDVAUK4JTSOQHOWAPAUL42T6" localSheetId="5" hidden="1">'Busi Areas'!$A$22:$B$30</definedName>
    <definedName name="___thinkcellXCEQAAAAAAAAAAAAAAACMKRMYMUSDFCHVW3TUMLC4AJ6I" localSheetId="5" hidden="1">'Busi Areas'!$A$1:$B$9</definedName>
    <definedName name="_xlnm._FilterDatabase" localSheetId="12" hidden="1">Payspace!$A$1:$O$811</definedName>
    <definedName name="_xlnm._FilterDatabase" localSheetId="10" hidden="1">'Survey Monkey'!$A$1:$AY$779</definedName>
    <definedName name="_xlnm._FilterDatabase" localSheetId="8" hidden="1">'Survey Monkey Likert Scale'!$A$1:$AZ$779</definedName>
    <definedName name="_Hlk153191552" localSheetId="0">NOTES!$A$27</definedName>
    <definedName name="_xlcn.WorksheetConnection_PayspaceA1M811" hidden="1">Payspace!$B$1:$N$811</definedName>
    <definedName name="_xlcn.WorksheetConnection_PayspaceAB" hidden="1">Payspace!$A:$B</definedName>
    <definedName name="_xlcn.WorksheetConnection_PayspaceHH" hidden="1">Payspace!$H:$H</definedName>
    <definedName name="_xlcn.WorksheetConnection_SurveyMonkeyA1L778" hidden="1">'Survey Monkey'!$A$1:$M$778</definedName>
    <definedName name="_xlcn.WorksheetConnection_SurveyMonkeyAS1AT778" hidden="1">'Survey Monkey'!$AS$1:$AT$778</definedName>
    <definedName name="_xlcn.WorksheetConnection_SurveyMonkeyAU1AV778" hidden="1">'Survey Monkey'!$AU$1:$AV$778</definedName>
    <definedName name="_xlcn.WorksheetConnection_SurveyMonkeyAWAW" hidden="1">'Survey Monkey'!$AW:$AW</definedName>
    <definedName name="_xlcn.WorksheetConnection_SurveyMonkeyAX1AY778" hidden="1">'Survey Monkey'!$AX$1:$AY$778</definedName>
    <definedName name="_xlcn.WorksheetConnection_SurveyMonkeyK1K778" hidden="1">'Survey Monkey'!$K$1:$K$778</definedName>
    <definedName name="_xlcn.WorksheetConnection_SurveyMonkeyKK" hidden="1">'Survey Monkey'!$K:$K</definedName>
    <definedName name="_xlcn.WorksheetConnection_SurveyMonkeyLikertScaleA1AZ778" hidden="1">'Survey Monkey Likert Scale'!$A$1:$AZ$778</definedName>
    <definedName name="_xlcn.WorksheetConnection_SurveyMonkeyLikertScaleA1L778" hidden="1">'Survey Monkey Likert Scale'!$A$1:$L$778</definedName>
  </definedNames>
  <calcPr calcId="191029"/>
  <pivotCaches>
    <pivotCache cacheId="4" r:id="rId16"/>
    <pivotCache cacheId="5" r:id="rId17"/>
    <pivotCache cacheId="6" r:id="rId18"/>
    <pivotCache cacheId="7" r:id="rId19"/>
    <pivotCache cacheId="8" r:id="rId20"/>
    <pivotCache cacheId="9" r:id="rId21"/>
    <pivotCache cacheId="10" r:id="rId22"/>
    <pivotCache cacheId="11" r:id="rId23"/>
    <pivotCache cacheId="12" r:id="rId24"/>
    <pivotCache cacheId="13" r:id="rId25"/>
    <pivotCache cacheId="14" r:id="rId26"/>
    <pivotCache cacheId="15" r:id="rId27"/>
    <pivotCache cacheId="16" r:id="rId28"/>
    <pivotCache cacheId="17" r:id="rId29"/>
    <pivotCache cacheId="18" r:id="rId30"/>
  </pivotCaches>
  <extLst>
    <ext xmlns:x15="http://schemas.microsoft.com/office/spreadsheetml/2010/11/main" uri="{FCE2AD5D-F65C-4FA6-A056-5C36A1767C68}">
      <x15:dataModel>
        <x15:modelTables>
          <x15:modelTable id="Range 8" name="Range 8" connection="WorksheetConnection_Survey Monkey!$K:$K"/>
          <x15:modelTable id="Range 11" name="Range 11" connection="WorksheetConnection_Survey Monkey!$K$1:$K$778"/>
          <x15:modelTable id="Range 4" name="Range 4" connection="WorksheetConnection_Survey Monkey!$AX$1:$AY$778"/>
          <x15:modelTable id="Range 5" name="Range 5" connection="WorksheetConnection_Survey Monkey!$AW:$AW"/>
          <x15:modelTable id="Range 3" name="Range 3" connection="WorksheetConnection_Survey Monkey!$AU$1:$AV$778"/>
          <x15:modelTable id="Range 2" name="Range 2" connection="WorksheetConnection_Survey Monkey!$AS$1:$AT$778"/>
          <x15:modelTable id="Range 1" name="Range 1" connection="WorksheetConnection_Survey Monkey!$A$1:$L$778"/>
          <x15:modelTable id="Range 10" name="Range 10" connection="WorksheetConnection_Survey Monkey Likert Scale!$A$1:$L$778"/>
          <x15:modelTable id="Range 6" name="Range 6" connection="WorksheetConnection_Survey Monkey Likert Scale!$A$1:$AZ$778"/>
          <x15:modelTable id="Range 7" name="Range 7" connection="WorksheetConnection_Payspace!$H:$H"/>
          <x15:modelTable id="Range 9" name="Range 9" connection="WorksheetConnection_Payspace!$A:$B"/>
          <x15:modelTable id="Range" name="Range" connection="WorksheetConnection_Payspace!$A$1:$M$81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1" i="13" l="1"/>
  <c r="C129" i="3" l="1"/>
  <c r="C130" i="3"/>
  <c r="C131" i="3"/>
  <c r="C132" i="3"/>
  <c r="C133" i="3"/>
  <c r="C134" i="3"/>
  <c r="C128"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94" i="3"/>
  <c r="D5" i="14"/>
  <c r="D6" i="14"/>
  <c r="D7" i="14"/>
  <c r="D8" i="14"/>
  <c r="D9" i="14"/>
  <c r="D10" i="14"/>
  <c r="D4" i="14"/>
  <c r="E3" i="12"/>
  <c r="E4" i="12"/>
  <c r="E5" i="12"/>
  <c r="E6" i="12"/>
  <c r="E7" i="12"/>
  <c r="E8" i="12"/>
  <c r="E9" i="12"/>
  <c r="E10" i="12"/>
  <c r="E11" i="12"/>
  <c r="E12" i="12"/>
  <c r="E13" i="12"/>
  <c r="E14" i="12"/>
  <c r="E15" i="12"/>
  <c r="E16" i="12"/>
  <c r="E17" i="12"/>
  <c r="E18" i="12"/>
  <c r="E19" i="12"/>
  <c r="E20" i="12"/>
  <c r="E21" i="12"/>
  <c r="E22" i="12"/>
  <c r="E23" i="12"/>
  <c r="E24" i="12"/>
  <c r="E25" i="12"/>
  <c r="E26" i="12"/>
  <c r="E2" i="12"/>
  <c r="D27" i="12"/>
  <c r="G2" i="12"/>
  <c r="I2" i="12"/>
  <c r="K2" i="12"/>
  <c r="G3" i="12"/>
  <c r="I3" i="12"/>
  <c r="K3" i="12"/>
  <c r="G4" i="12"/>
  <c r="I4" i="12"/>
  <c r="K4" i="12"/>
  <c r="G5" i="12"/>
  <c r="I5" i="12"/>
  <c r="K5" i="12"/>
  <c r="G6" i="12"/>
  <c r="I6" i="12"/>
  <c r="K6" i="12"/>
  <c r="G7" i="12"/>
  <c r="I7" i="12"/>
  <c r="K7" i="12"/>
  <c r="G8" i="12"/>
  <c r="I8" i="12"/>
  <c r="K8" i="12"/>
  <c r="G9" i="12"/>
  <c r="I9" i="12"/>
  <c r="K9" i="12"/>
  <c r="G10" i="12"/>
  <c r="I10" i="12"/>
  <c r="K10" i="12"/>
  <c r="G11" i="12"/>
  <c r="I11" i="12"/>
  <c r="K11" i="12"/>
  <c r="G12" i="12"/>
  <c r="I12" i="12"/>
  <c r="K12" i="12"/>
  <c r="G13" i="12"/>
  <c r="I13" i="12"/>
  <c r="K13" i="12"/>
  <c r="G14" i="12"/>
  <c r="I14" i="12"/>
  <c r="K14" i="12"/>
  <c r="G15" i="12"/>
  <c r="I15" i="12"/>
  <c r="K15" i="12"/>
  <c r="G16" i="12"/>
  <c r="I16" i="12"/>
  <c r="K16" i="12"/>
  <c r="G17" i="12"/>
  <c r="I17" i="12"/>
  <c r="K17" i="12"/>
  <c r="G18" i="12"/>
  <c r="I18" i="12"/>
  <c r="K18" i="12"/>
  <c r="G19" i="12"/>
  <c r="I19" i="12"/>
  <c r="K19" i="12"/>
  <c r="G20" i="12"/>
  <c r="I20" i="12"/>
  <c r="K20" i="12"/>
  <c r="G21" i="12"/>
  <c r="I21" i="12"/>
  <c r="K21" i="12"/>
  <c r="G22" i="12"/>
  <c r="I22" i="12"/>
  <c r="K22" i="12"/>
  <c r="G23" i="12"/>
  <c r="I23" i="12"/>
  <c r="K23" i="12"/>
  <c r="G24" i="12"/>
  <c r="I24" i="12"/>
  <c r="K24" i="12"/>
  <c r="G25" i="12"/>
  <c r="I25" i="12"/>
  <c r="K25" i="12"/>
  <c r="G26" i="12"/>
  <c r="I26" i="12"/>
  <c r="K26" i="12"/>
  <c r="AS3" i="6"/>
  <c r="AS4" i="6"/>
  <c r="AS5" i="6"/>
  <c r="AS6" i="6"/>
  <c r="AS7" i="6"/>
  <c r="AS8" i="6"/>
  <c r="AS9" i="6"/>
  <c r="AS10" i="6"/>
  <c r="AS11" i="6"/>
  <c r="AS12" i="6"/>
  <c r="AS13" i="6"/>
  <c r="AS14" i="6"/>
  <c r="AS15" i="6"/>
  <c r="AS16" i="6"/>
  <c r="AS17" i="6"/>
  <c r="AS18" i="6"/>
  <c r="AS19" i="6"/>
  <c r="AS20" i="6"/>
  <c r="AS21" i="6"/>
  <c r="AS22" i="6"/>
  <c r="AS23" i="6"/>
  <c r="AS24" i="6"/>
  <c r="AS25" i="6"/>
  <c r="AS26" i="6"/>
  <c r="AS27" i="6"/>
  <c r="AS28" i="6"/>
  <c r="AS29" i="6"/>
  <c r="AS30" i="6"/>
  <c r="AS31" i="6"/>
  <c r="AS32" i="6"/>
  <c r="AS33" i="6"/>
  <c r="AS34" i="6"/>
  <c r="AS35" i="6"/>
  <c r="AS36" i="6"/>
  <c r="AS37" i="6"/>
  <c r="AS38" i="6"/>
  <c r="AS39" i="6"/>
  <c r="AS40" i="6"/>
  <c r="AS41" i="6"/>
  <c r="AS42" i="6"/>
  <c r="AS43" i="6"/>
  <c r="AS44" i="6"/>
  <c r="AS45" i="6"/>
  <c r="AS46" i="6"/>
  <c r="AS47" i="6"/>
  <c r="AS48" i="6"/>
  <c r="AS49" i="6"/>
  <c r="AS50" i="6"/>
  <c r="AS51" i="6"/>
  <c r="AS52" i="6"/>
  <c r="AS53" i="6"/>
  <c r="AS54" i="6"/>
  <c r="AS55" i="6"/>
  <c r="AS56" i="6"/>
  <c r="AS57" i="6"/>
  <c r="AS58" i="6"/>
  <c r="AS59" i="6"/>
  <c r="AS60" i="6"/>
  <c r="AS61" i="6"/>
  <c r="AS62" i="6"/>
  <c r="AS63" i="6"/>
  <c r="AS64" i="6"/>
  <c r="AS65" i="6"/>
  <c r="AS66" i="6"/>
  <c r="AS67" i="6"/>
  <c r="AS68" i="6"/>
  <c r="AS69" i="6"/>
  <c r="AS70" i="6"/>
  <c r="AS71" i="6"/>
  <c r="AS72" i="6"/>
  <c r="AS73" i="6"/>
  <c r="AS74" i="6"/>
  <c r="AS75" i="6"/>
  <c r="AS76" i="6"/>
  <c r="AS77" i="6"/>
  <c r="AS78" i="6"/>
  <c r="AS79" i="6"/>
  <c r="AS80" i="6"/>
  <c r="AS81" i="6"/>
  <c r="AS82" i="6"/>
  <c r="AS83" i="6"/>
  <c r="AS84" i="6"/>
  <c r="AS85" i="6"/>
  <c r="AS86" i="6"/>
  <c r="AS87" i="6"/>
  <c r="AS88" i="6"/>
  <c r="AS89" i="6"/>
  <c r="AS90" i="6"/>
  <c r="AS91" i="6"/>
  <c r="AS92" i="6"/>
  <c r="AS93" i="6"/>
  <c r="AS94" i="6"/>
  <c r="AS95" i="6"/>
  <c r="AS96" i="6"/>
  <c r="AS97" i="6"/>
  <c r="AS98" i="6"/>
  <c r="AS99" i="6"/>
  <c r="AS100" i="6"/>
  <c r="AS101" i="6"/>
  <c r="AS102" i="6"/>
  <c r="AS103" i="6"/>
  <c r="AS104" i="6"/>
  <c r="AS105" i="6"/>
  <c r="AS106" i="6"/>
  <c r="AS107" i="6"/>
  <c r="AS108" i="6"/>
  <c r="AS109" i="6"/>
  <c r="AS110" i="6"/>
  <c r="AS111" i="6"/>
  <c r="AS112" i="6"/>
  <c r="AS113" i="6"/>
  <c r="AS114" i="6"/>
  <c r="AS115" i="6"/>
  <c r="AS116" i="6"/>
  <c r="AS117" i="6"/>
  <c r="AS118" i="6"/>
  <c r="AS119" i="6"/>
  <c r="AS120" i="6"/>
  <c r="AS121" i="6"/>
  <c r="AS122" i="6"/>
  <c r="AS123" i="6"/>
  <c r="AS124" i="6"/>
  <c r="AS125" i="6"/>
  <c r="AS126" i="6"/>
  <c r="AS127" i="6"/>
  <c r="AS128" i="6"/>
  <c r="AS129" i="6"/>
  <c r="AS130" i="6"/>
  <c r="AS131" i="6"/>
  <c r="AS132" i="6"/>
  <c r="AS133" i="6"/>
  <c r="AS134" i="6"/>
  <c r="AS135" i="6"/>
  <c r="AS136" i="6"/>
  <c r="AS137" i="6"/>
  <c r="AS138" i="6"/>
  <c r="AS139" i="6"/>
  <c r="AS140" i="6"/>
  <c r="AS141" i="6"/>
  <c r="AS142" i="6"/>
  <c r="AS143" i="6"/>
  <c r="AS144" i="6"/>
  <c r="AS145" i="6"/>
  <c r="AS146" i="6"/>
  <c r="AS147" i="6"/>
  <c r="AS148" i="6"/>
  <c r="AS149" i="6"/>
  <c r="AS150" i="6"/>
  <c r="AS151" i="6"/>
  <c r="AS152" i="6"/>
  <c r="AS153" i="6"/>
  <c r="AS154" i="6"/>
  <c r="AS155" i="6"/>
  <c r="AS156" i="6"/>
  <c r="AS157" i="6"/>
  <c r="AS158" i="6"/>
  <c r="AS159" i="6"/>
  <c r="AS160" i="6"/>
  <c r="AS161" i="6"/>
  <c r="AS162" i="6"/>
  <c r="AS163" i="6"/>
  <c r="AS164" i="6"/>
  <c r="AS165" i="6"/>
  <c r="AS166" i="6"/>
  <c r="AS167" i="6"/>
  <c r="AS168" i="6"/>
  <c r="AS169" i="6"/>
  <c r="AS170" i="6"/>
  <c r="AS171" i="6"/>
  <c r="AS172" i="6"/>
  <c r="AS173" i="6"/>
  <c r="AS174" i="6"/>
  <c r="AS175" i="6"/>
  <c r="AS176" i="6"/>
  <c r="AS177" i="6"/>
  <c r="AS178" i="6"/>
  <c r="AS179" i="6"/>
  <c r="AS180" i="6"/>
  <c r="AS181" i="6"/>
  <c r="AS182" i="6"/>
  <c r="AS183" i="6"/>
  <c r="AS184" i="6"/>
  <c r="AS185" i="6"/>
  <c r="AS186" i="6"/>
  <c r="AS187" i="6"/>
  <c r="AS188" i="6"/>
  <c r="AS189" i="6"/>
  <c r="AS190" i="6"/>
  <c r="AS191" i="6"/>
  <c r="AS192" i="6"/>
  <c r="AS193" i="6"/>
  <c r="AS194" i="6"/>
  <c r="AS195" i="6"/>
  <c r="AS196" i="6"/>
  <c r="AS197" i="6"/>
  <c r="AS198" i="6"/>
  <c r="AS199" i="6"/>
  <c r="AS200" i="6"/>
  <c r="AS201" i="6"/>
  <c r="AS202" i="6"/>
  <c r="AS203" i="6"/>
  <c r="AS204" i="6"/>
  <c r="AS205" i="6"/>
  <c r="AS206" i="6"/>
  <c r="AS207" i="6"/>
  <c r="AS208" i="6"/>
  <c r="AS209" i="6"/>
  <c r="AS210" i="6"/>
  <c r="AS211" i="6"/>
  <c r="AS212" i="6"/>
  <c r="AS213" i="6"/>
  <c r="AS214" i="6"/>
  <c r="AS215" i="6"/>
  <c r="AS216" i="6"/>
  <c r="AS217" i="6"/>
  <c r="AS218" i="6"/>
  <c r="AS219" i="6"/>
  <c r="AS220" i="6"/>
  <c r="AS221" i="6"/>
  <c r="AS222" i="6"/>
  <c r="AS223" i="6"/>
  <c r="AS224" i="6"/>
  <c r="AS225" i="6"/>
  <c r="AS226" i="6"/>
  <c r="AS227" i="6"/>
  <c r="AS228" i="6"/>
  <c r="AS229" i="6"/>
  <c r="AS230" i="6"/>
  <c r="AS231" i="6"/>
  <c r="AS232" i="6"/>
  <c r="AS233" i="6"/>
  <c r="AS234" i="6"/>
  <c r="AS235" i="6"/>
  <c r="AS236" i="6"/>
  <c r="AS237" i="6"/>
  <c r="AS238" i="6"/>
  <c r="AS239" i="6"/>
  <c r="AS240" i="6"/>
  <c r="AS241" i="6"/>
  <c r="AS242" i="6"/>
  <c r="AS243" i="6"/>
  <c r="AS244" i="6"/>
  <c r="AS245" i="6"/>
  <c r="AS246" i="6"/>
  <c r="AS247" i="6"/>
  <c r="AS248" i="6"/>
  <c r="AS249" i="6"/>
  <c r="AS250" i="6"/>
  <c r="AS251" i="6"/>
  <c r="AS252" i="6"/>
  <c r="AS253" i="6"/>
  <c r="AS254" i="6"/>
  <c r="AS255" i="6"/>
  <c r="AS256" i="6"/>
  <c r="AS257" i="6"/>
  <c r="AS258" i="6"/>
  <c r="AS259" i="6"/>
  <c r="AS260" i="6"/>
  <c r="AS261" i="6"/>
  <c r="AS262" i="6"/>
  <c r="AS263" i="6"/>
  <c r="AS264" i="6"/>
  <c r="AS265" i="6"/>
  <c r="AS266" i="6"/>
  <c r="AS267" i="6"/>
  <c r="AS268" i="6"/>
  <c r="AS269" i="6"/>
  <c r="AS270" i="6"/>
  <c r="AS271" i="6"/>
  <c r="AS272" i="6"/>
  <c r="AS273" i="6"/>
  <c r="AS274" i="6"/>
  <c r="AS275" i="6"/>
  <c r="AS276" i="6"/>
  <c r="AS277" i="6"/>
  <c r="AS278" i="6"/>
  <c r="AS279" i="6"/>
  <c r="AS280" i="6"/>
  <c r="AS281" i="6"/>
  <c r="AS282" i="6"/>
  <c r="AS283" i="6"/>
  <c r="AS284" i="6"/>
  <c r="AS285" i="6"/>
  <c r="AS286" i="6"/>
  <c r="AS287" i="6"/>
  <c r="AS288" i="6"/>
  <c r="AS289" i="6"/>
  <c r="AS290" i="6"/>
  <c r="AS291" i="6"/>
  <c r="AS292" i="6"/>
  <c r="AS293" i="6"/>
  <c r="AS294" i="6"/>
  <c r="AS295" i="6"/>
  <c r="AS296" i="6"/>
  <c r="AS297" i="6"/>
  <c r="AS298" i="6"/>
  <c r="AS299" i="6"/>
  <c r="AS300" i="6"/>
  <c r="AS301" i="6"/>
  <c r="AS302" i="6"/>
  <c r="AS303" i="6"/>
  <c r="AS304" i="6"/>
  <c r="AS305" i="6"/>
  <c r="AS306" i="6"/>
  <c r="AS307" i="6"/>
  <c r="AS308" i="6"/>
  <c r="AS309" i="6"/>
  <c r="AS310" i="6"/>
  <c r="AS311" i="6"/>
  <c r="AS312" i="6"/>
  <c r="AS313" i="6"/>
  <c r="AS314" i="6"/>
  <c r="AS315" i="6"/>
  <c r="AS316" i="6"/>
  <c r="AS317" i="6"/>
  <c r="AS318" i="6"/>
  <c r="AS319" i="6"/>
  <c r="AS320" i="6"/>
  <c r="AS321" i="6"/>
  <c r="AS322" i="6"/>
  <c r="AS323" i="6"/>
  <c r="AS324" i="6"/>
  <c r="AS325" i="6"/>
  <c r="AS326" i="6"/>
  <c r="AS327" i="6"/>
  <c r="AS328" i="6"/>
  <c r="AS329" i="6"/>
  <c r="AS330" i="6"/>
  <c r="AS331" i="6"/>
  <c r="AS332" i="6"/>
  <c r="AS333" i="6"/>
  <c r="AS334" i="6"/>
  <c r="AS335" i="6"/>
  <c r="AS336" i="6"/>
  <c r="AS337" i="6"/>
  <c r="AS338" i="6"/>
  <c r="AS339" i="6"/>
  <c r="AS340" i="6"/>
  <c r="AS341" i="6"/>
  <c r="AS342" i="6"/>
  <c r="AS343" i="6"/>
  <c r="AS344" i="6"/>
  <c r="AS345" i="6"/>
  <c r="AS346" i="6"/>
  <c r="AS347" i="6"/>
  <c r="AS348" i="6"/>
  <c r="AS349" i="6"/>
  <c r="AS350" i="6"/>
  <c r="AS351" i="6"/>
  <c r="AS352" i="6"/>
  <c r="AS353" i="6"/>
  <c r="AS354" i="6"/>
  <c r="AS355" i="6"/>
  <c r="AS356" i="6"/>
  <c r="AS357" i="6"/>
  <c r="AS358" i="6"/>
  <c r="AS359" i="6"/>
  <c r="AS360" i="6"/>
  <c r="AS361" i="6"/>
  <c r="AS362" i="6"/>
  <c r="AS363" i="6"/>
  <c r="AS364" i="6"/>
  <c r="AS365" i="6"/>
  <c r="AS366" i="6"/>
  <c r="AS367" i="6"/>
  <c r="AS368" i="6"/>
  <c r="AS369" i="6"/>
  <c r="AS370" i="6"/>
  <c r="AS371" i="6"/>
  <c r="AS372" i="6"/>
  <c r="AS373" i="6"/>
  <c r="AS374" i="6"/>
  <c r="AS375" i="6"/>
  <c r="AS376" i="6"/>
  <c r="AS377" i="6"/>
  <c r="AS378" i="6"/>
  <c r="AS379" i="6"/>
  <c r="AS380" i="6"/>
  <c r="AS381" i="6"/>
  <c r="AS382" i="6"/>
  <c r="AS383" i="6"/>
  <c r="AS384" i="6"/>
  <c r="AS385" i="6"/>
  <c r="AS386" i="6"/>
  <c r="AS387" i="6"/>
  <c r="AS388" i="6"/>
  <c r="AS389" i="6"/>
  <c r="AS390" i="6"/>
  <c r="AS391" i="6"/>
  <c r="AS392" i="6"/>
  <c r="AS393" i="6"/>
  <c r="AS394" i="6"/>
  <c r="AS395" i="6"/>
  <c r="AS396" i="6"/>
  <c r="AS397" i="6"/>
  <c r="AS398" i="6"/>
  <c r="AS399" i="6"/>
  <c r="AS400" i="6"/>
  <c r="AS401" i="6"/>
  <c r="AS402" i="6"/>
  <c r="AS403" i="6"/>
  <c r="AS404" i="6"/>
  <c r="AS405" i="6"/>
  <c r="AS406" i="6"/>
  <c r="AS407" i="6"/>
  <c r="AS408" i="6"/>
  <c r="AS409" i="6"/>
  <c r="AS410" i="6"/>
  <c r="AS411" i="6"/>
  <c r="AS412" i="6"/>
  <c r="AS413" i="6"/>
  <c r="AS414" i="6"/>
  <c r="AS415" i="6"/>
  <c r="AS416" i="6"/>
  <c r="AS417" i="6"/>
  <c r="AS418" i="6"/>
  <c r="AS419" i="6"/>
  <c r="AS420" i="6"/>
  <c r="AS421" i="6"/>
  <c r="AS422" i="6"/>
  <c r="AS423" i="6"/>
  <c r="AS424" i="6"/>
  <c r="AS425" i="6"/>
  <c r="AS426" i="6"/>
  <c r="AS427" i="6"/>
  <c r="AS428" i="6"/>
  <c r="AS429" i="6"/>
  <c r="AS430" i="6"/>
  <c r="AS431" i="6"/>
  <c r="AS432" i="6"/>
  <c r="AS433" i="6"/>
  <c r="AS434" i="6"/>
  <c r="AS435" i="6"/>
  <c r="AS436" i="6"/>
  <c r="AS437" i="6"/>
  <c r="AS438" i="6"/>
  <c r="AS439" i="6"/>
  <c r="AS440" i="6"/>
  <c r="AS441" i="6"/>
  <c r="AS442" i="6"/>
  <c r="AS443" i="6"/>
  <c r="AS444" i="6"/>
  <c r="AS445" i="6"/>
  <c r="AS446" i="6"/>
  <c r="AS447" i="6"/>
  <c r="AS448" i="6"/>
  <c r="AS449" i="6"/>
  <c r="AS450" i="6"/>
  <c r="AS451" i="6"/>
  <c r="AS452" i="6"/>
  <c r="AS453" i="6"/>
  <c r="AS454" i="6"/>
  <c r="AS455" i="6"/>
  <c r="AS456" i="6"/>
  <c r="AS457" i="6"/>
  <c r="AS458" i="6"/>
  <c r="AS459" i="6"/>
  <c r="AS460" i="6"/>
  <c r="AS461" i="6"/>
  <c r="AS462" i="6"/>
  <c r="AS463" i="6"/>
  <c r="AS464" i="6"/>
  <c r="AS465" i="6"/>
  <c r="AS466" i="6"/>
  <c r="AS467" i="6"/>
  <c r="AS468" i="6"/>
  <c r="AS469" i="6"/>
  <c r="AS470" i="6"/>
  <c r="AS471" i="6"/>
  <c r="AS472" i="6"/>
  <c r="AS473" i="6"/>
  <c r="AS474" i="6"/>
  <c r="AS475" i="6"/>
  <c r="AS476" i="6"/>
  <c r="AS477" i="6"/>
  <c r="AS478" i="6"/>
  <c r="AS479" i="6"/>
  <c r="AS480" i="6"/>
  <c r="AS481" i="6"/>
  <c r="AS482" i="6"/>
  <c r="AS483" i="6"/>
  <c r="AS484" i="6"/>
  <c r="AS485" i="6"/>
  <c r="AS486" i="6"/>
  <c r="AS487" i="6"/>
  <c r="AS488" i="6"/>
  <c r="AS489" i="6"/>
  <c r="AS490" i="6"/>
  <c r="AS491" i="6"/>
  <c r="AS492" i="6"/>
  <c r="AS493" i="6"/>
  <c r="AS494" i="6"/>
  <c r="AS495" i="6"/>
  <c r="AS496" i="6"/>
  <c r="AS497" i="6"/>
  <c r="AS498" i="6"/>
  <c r="AS499" i="6"/>
  <c r="AS500" i="6"/>
  <c r="AS501" i="6"/>
  <c r="AS502" i="6"/>
  <c r="AS503" i="6"/>
  <c r="AS504" i="6"/>
  <c r="AS505" i="6"/>
  <c r="AS506" i="6"/>
  <c r="AS507" i="6"/>
  <c r="AS508" i="6"/>
  <c r="AS509" i="6"/>
  <c r="AS510" i="6"/>
  <c r="AS511" i="6"/>
  <c r="AS512" i="6"/>
  <c r="AS513" i="6"/>
  <c r="AS514" i="6"/>
  <c r="AS515" i="6"/>
  <c r="AS516" i="6"/>
  <c r="AS517" i="6"/>
  <c r="AS518" i="6"/>
  <c r="AS519" i="6"/>
  <c r="AS520" i="6"/>
  <c r="AS521" i="6"/>
  <c r="AS522" i="6"/>
  <c r="AS523" i="6"/>
  <c r="AS524" i="6"/>
  <c r="AS525" i="6"/>
  <c r="AS526" i="6"/>
  <c r="AS527" i="6"/>
  <c r="AS528" i="6"/>
  <c r="AS529" i="6"/>
  <c r="AS530" i="6"/>
  <c r="AS531" i="6"/>
  <c r="AS532" i="6"/>
  <c r="AS533" i="6"/>
  <c r="AS534" i="6"/>
  <c r="AS535" i="6"/>
  <c r="AS536" i="6"/>
  <c r="AS537" i="6"/>
  <c r="AS538" i="6"/>
  <c r="AS539" i="6"/>
  <c r="AS540" i="6"/>
  <c r="AS541" i="6"/>
  <c r="AS542" i="6"/>
  <c r="AS543" i="6"/>
  <c r="AS544" i="6"/>
  <c r="AS545" i="6"/>
  <c r="AS546" i="6"/>
  <c r="AS547" i="6"/>
  <c r="AS548" i="6"/>
  <c r="AS549" i="6"/>
  <c r="AS550" i="6"/>
  <c r="AS551" i="6"/>
  <c r="AS552" i="6"/>
  <c r="AS553" i="6"/>
  <c r="AS554" i="6"/>
  <c r="AS555" i="6"/>
  <c r="AS556" i="6"/>
  <c r="AS557" i="6"/>
  <c r="AS558" i="6"/>
  <c r="AS559" i="6"/>
  <c r="AS560" i="6"/>
  <c r="AS561" i="6"/>
  <c r="AS562" i="6"/>
  <c r="AS563" i="6"/>
  <c r="AS564" i="6"/>
  <c r="AS565" i="6"/>
  <c r="AS566" i="6"/>
  <c r="AS567" i="6"/>
  <c r="AS568" i="6"/>
  <c r="AS569" i="6"/>
  <c r="AS570" i="6"/>
  <c r="AS571" i="6"/>
  <c r="AS572" i="6"/>
  <c r="AS573" i="6"/>
  <c r="AS574" i="6"/>
  <c r="AS575" i="6"/>
  <c r="AS576" i="6"/>
  <c r="AS577" i="6"/>
  <c r="AS578" i="6"/>
  <c r="AS579" i="6"/>
  <c r="AS580" i="6"/>
  <c r="AS581" i="6"/>
  <c r="AS582" i="6"/>
  <c r="AS583" i="6"/>
  <c r="AS584" i="6"/>
  <c r="AS585" i="6"/>
  <c r="AS586" i="6"/>
  <c r="AS587" i="6"/>
  <c r="AS588" i="6"/>
  <c r="AS589" i="6"/>
  <c r="AS590" i="6"/>
  <c r="AS591" i="6"/>
  <c r="AS592" i="6"/>
  <c r="AS593" i="6"/>
  <c r="AS594" i="6"/>
  <c r="AS595" i="6"/>
  <c r="AS596" i="6"/>
  <c r="AS597" i="6"/>
  <c r="AS598" i="6"/>
  <c r="AS599" i="6"/>
  <c r="AS600" i="6"/>
  <c r="AS601" i="6"/>
  <c r="AS602" i="6"/>
  <c r="AS603" i="6"/>
  <c r="AS604" i="6"/>
  <c r="AS605" i="6"/>
  <c r="AS606" i="6"/>
  <c r="AS607" i="6"/>
  <c r="AS608" i="6"/>
  <c r="AS609" i="6"/>
  <c r="AS610" i="6"/>
  <c r="AS611" i="6"/>
  <c r="AS612" i="6"/>
  <c r="AS613" i="6"/>
  <c r="AS614" i="6"/>
  <c r="AS615" i="6"/>
  <c r="AS616" i="6"/>
  <c r="AS617" i="6"/>
  <c r="AS618" i="6"/>
  <c r="AS619" i="6"/>
  <c r="AS620" i="6"/>
  <c r="AS621" i="6"/>
  <c r="AS622" i="6"/>
  <c r="AS623" i="6"/>
  <c r="AS624" i="6"/>
  <c r="AS625" i="6"/>
  <c r="AS626" i="6"/>
  <c r="AS627" i="6"/>
  <c r="AS628" i="6"/>
  <c r="AS629" i="6"/>
  <c r="AS630" i="6"/>
  <c r="AS631" i="6"/>
  <c r="AS632" i="6"/>
  <c r="AS633" i="6"/>
  <c r="AS634" i="6"/>
  <c r="AS635" i="6"/>
  <c r="AS636" i="6"/>
  <c r="AS637" i="6"/>
  <c r="AS638" i="6"/>
  <c r="AS639" i="6"/>
  <c r="AS640" i="6"/>
  <c r="AS641" i="6"/>
  <c r="AS642" i="6"/>
  <c r="AS643" i="6"/>
  <c r="AS644" i="6"/>
  <c r="AS645" i="6"/>
  <c r="AS646" i="6"/>
  <c r="AS647" i="6"/>
  <c r="AS648" i="6"/>
  <c r="AS649" i="6"/>
  <c r="AS650" i="6"/>
  <c r="AS651" i="6"/>
  <c r="AS652" i="6"/>
  <c r="AS653" i="6"/>
  <c r="AS654" i="6"/>
  <c r="AS655" i="6"/>
  <c r="AS656" i="6"/>
  <c r="AS657" i="6"/>
  <c r="AS658" i="6"/>
  <c r="AS659" i="6"/>
  <c r="AS660" i="6"/>
  <c r="AS661" i="6"/>
  <c r="AS662" i="6"/>
  <c r="AS663" i="6"/>
  <c r="AS664" i="6"/>
  <c r="AS665" i="6"/>
  <c r="AS666" i="6"/>
  <c r="AS667" i="6"/>
  <c r="AS668" i="6"/>
  <c r="AS669" i="6"/>
  <c r="AS670" i="6"/>
  <c r="AS671" i="6"/>
  <c r="AS672" i="6"/>
  <c r="AS673" i="6"/>
  <c r="AS674" i="6"/>
  <c r="AS675" i="6"/>
  <c r="AS676" i="6"/>
  <c r="AS677" i="6"/>
  <c r="AS678" i="6"/>
  <c r="AS679" i="6"/>
  <c r="AS680" i="6"/>
  <c r="AS681" i="6"/>
  <c r="AS682" i="6"/>
  <c r="AS683" i="6"/>
  <c r="AS684" i="6"/>
  <c r="AS685" i="6"/>
  <c r="AS686" i="6"/>
  <c r="AS687" i="6"/>
  <c r="AS688" i="6"/>
  <c r="AS689" i="6"/>
  <c r="AS690" i="6"/>
  <c r="AS691" i="6"/>
  <c r="AS692" i="6"/>
  <c r="AS693" i="6"/>
  <c r="AS694" i="6"/>
  <c r="AS695" i="6"/>
  <c r="AS696" i="6"/>
  <c r="AS697" i="6"/>
  <c r="AS698" i="6"/>
  <c r="AS699" i="6"/>
  <c r="AS700" i="6"/>
  <c r="AS701" i="6"/>
  <c r="AS702" i="6"/>
  <c r="AS703" i="6"/>
  <c r="AS704" i="6"/>
  <c r="AS705" i="6"/>
  <c r="AS706" i="6"/>
  <c r="AS707" i="6"/>
  <c r="AS708" i="6"/>
  <c r="AS709" i="6"/>
  <c r="AS710" i="6"/>
  <c r="AS711" i="6"/>
  <c r="AS712" i="6"/>
  <c r="AS713" i="6"/>
  <c r="AS714" i="6"/>
  <c r="AS715" i="6"/>
  <c r="AS716" i="6"/>
  <c r="AS717" i="6"/>
  <c r="AS718" i="6"/>
  <c r="AS719" i="6"/>
  <c r="AS720" i="6"/>
  <c r="AS721" i="6"/>
  <c r="AS722" i="6"/>
  <c r="AS723" i="6"/>
  <c r="AS724" i="6"/>
  <c r="AS725" i="6"/>
  <c r="AS726" i="6"/>
  <c r="AS727" i="6"/>
  <c r="AS728" i="6"/>
  <c r="AS729" i="6"/>
  <c r="AS730" i="6"/>
  <c r="AS731" i="6"/>
  <c r="AS732" i="6"/>
  <c r="AS733" i="6"/>
  <c r="AS734" i="6"/>
  <c r="AS735" i="6"/>
  <c r="AS736" i="6"/>
  <c r="AS737" i="6"/>
  <c r="AS738" i="6"/>
  <c r="AS739" i="6"/>
  <c r="AS740" i="6"/>
  <c r="AS741" i="6"/>
  <c r="AS742" i="6"/>
  <c r="AS743" i="6"/>
  <c r="AS744" i="6"/>
  <c r="AS745" i="6"/>
  <c r="AS746" i="6"/>
  <c r="AS747" i="6"/>
  <c r="AS748" i="6"/>
  <c r="AS749" i="6"/>
  <c r="AS750" i="6"/>
  <c r="AS751" i="6"/>
  <c r="AS752" i="6"/>
  <c r="AS753" i="6"/>
  <c r="AS754" i="6"/>
  <c r="AS755" i="6"/>
  <c r="AS756" i="6"/>
  <c r="AS757" i="6"/>
  <c r="AS758" i="6"/>
  <c r="AS759" i="6"/>
  <c r="AS760" i="6"/>
  <c r="AS761" i="6"/>
  <c r="AS762" i="6"/>
  <c r="AS763" i="6"/>
  <c r="AS764" i="6"/>
  <c r="AS765" i="6"/>
  <c r="AS766" i="6"/>
  <c r="AS767" i="6"/>
  <c r="AS768" i="6"/>
  <c r="AS769" i="6"/>
  <c r="AS770" i="6"/>
  <c r="AS771" i="6"/>
  <c r="AS772" i="6"/>
  <c r="AS773" i="6"/>
  <c r="AS774" i="6"/>
  <c r="AS775" i="6"/>
  <c r="AS776" i="6"/>
  <c r="AS777" i="6"/>
  <c r="AS778" i="6"/>
  <c r="AS2" i="6"/>
  <c r="F27" i="12"/>
  <c r="K9" i="11"/>
  <c r="K5" i="11"/>
  <c r="K4" i="11"/>
  <c r="I4" i="11"/>
  <c r="G4" i="11"/>
  <c r="E4" i="11"/>
  <c r="F91" i="3"/>
  <c r="AS779"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FCC225-CE2B-40F6-9858-E622ED35B6E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EBCE8D7-EF40-46D8-9A32-9BA975DBBFCB}" name="WorksheetConnection_Payspace!$A$1:$M$811" type="102" refreshedVersion="8" minRefreshableVersion="5">
    <extLst>
      <ext xmlns:x15="http://schemas.microsoft.com/office/spreadsheetml/2010/11/main" uri="{DE250136-89BD-433C-8126-D09CA5730AF9}">
        <x15:connection id="Range" autoDelete="1">
          <x15:rangePr sourceName="_xlcn.WorksheetConnection_PayspaceA1M811"/>
        </x15:connection>
      </ext>
    </extLst>
  </connection>
  <connection id="3" xr16:uid="{8DEE345A-AD5F-40DD-B90C-448791615D51}" name="WorksheetConnection_Payspace!$A:$B" type="102" refreshedVersion="8" minRefreshableVersion="5">
    <extLst>
      <ext xmlns:x15="http://schemas.microsoft.com/office/spreadsheetml/2010/11/main" uri="{DE250136-89BD-433C-8126-D09CA5730AF9}">
        <x15:connection id="Range 9" autoDelete="1">
          <x15:rangePr sourceName="_xlcn.WorksheetConnection_PayspaceAB"/>
        </x15:connection>
      </ext>
    </extLst>
  </connection>
  <connection id="4" xr16:uid="{B10E355C-DFD0-449E-89C1-8B47C0AA2DC8}" name="WorksheetConnection_Payspace!$H:$H" type="102" refreshedVersion="8" minRefreshableVersion="5">
    <extLst>
      <ext xmlns:x15="http://schemas.microsoft.com/office/spreadsheetml/2010/11/main" uri="{DE250136-89BD-433C-8126-D09CA5730AF9}">
        <x15:connection id="Range 7" autoDelete="1">
          <x15:rangePr sourceName="_xlcn.WorksheetConnection_PayspaceHH"/>
        </x15:connection>
      </ext>
    </extLst>
  </connection>
  <connection id="5" xr16:uid="{5CA21D2F-EC04-4420-958D-398F50CD3B6E}" name="WorksheetConnection_Survey Monkey Likert Scale!$A$1:$AZ$778" type="102" refreshedVersion="8" minRefreshableVersion="5">
    <extLst>
      <ext xmlns:x15="http://schemas.microsoft.com/office/spreadsheetml/2010/11/main" uri="{DE250136-89BD-433C-8126-D09CA5730AF9}">
        <x15:connection id="Range 6" autoDelete="1">
          <x15:rangePr sourceName="_xlcn.WorksheetConnection_SurveyMonkeyLikertScaleA1AZ778"/>
        </x15:connection>
      </ext>
    </extLst>
  </connection>
  <connection id="6" xr16:uid="{91E8AE33-1B7F-4703-ABBC-52EE54CF3A5B}" name="WorksheetConnection_Survey Monkey Likert Scale!$A$1:$L$778" type="102" refreshedVersion="8" minRefreshableVersion="5">
    <extLst>
      <ext xmlns:x15="http://schemas.microsoft.com/office/spreadsheetml/2010/11/main" uri="{DE250136-89BD-433C-8126-D09CA5730AF9}">
        <x15:connection id="Range 10" autoDelete="1">
          <x15:rangePr sourceName="_xlcn.WorksheetConnection_SurveyMonkeyLikertScaleA1L778"/>
        </x15:connection>
      </ext>
    </extLst>
  </connection>
  <connection id="7" xr16:uid="{676FC8A9-0319-41F7-8E57-7F42E234D391}" name="WorksheetConnection_Survey Monkey!$A$1:$L$778" type="102" refreshedVersion="8" minRefreshableVersion="5">
    <extLst>
      <ext xmlns:x15="http://schemas.microsoft.com/office/spreadsheetml/2010/11/main" uri="{DE250136-89BD-433C-8126-D09CA5730AF9}">
        <x15:connection id="Range 1" autoDelete="1">
          <x15:rangePr sourceName="_xlcn.WorksheetConnection_SurveyMonkeyA1L778"/>
        </x15:connection>
      </ext>
    </extLst>
  </connection>
  <connection id="8" xr16:uid="{5D9A7F25-5FEC-4CA4-96C7-E275AC13DCEA}" name="WorksheetConnection_Survey Monkey!$AS$1:$AT$778" type="102" refreshedVersion="8" minRefreshableVersion="5">
    <extLst>
      <ext xmlns:x15="http://schemas.microsoft.com/office/spreadsheetml/2010/11/main" uri="{DE250136-89BD-433C-8126-D09CA5730AF9}">
        <x15:connection id="Range 2" autoDelete="1">
          <x15:rangePr sourceName="_xlcn.WorksheetConnection_SurveyMonkeyAS1AT778"/>
        </x15:connection>
      </ext>
    </extLst>
  </connection>
  <connection id="9" xr16:uid="{E2FB6CA0-5F9A-4D4E-8C7D-C80ABC817696}" name="WorksheetConnection_Survey Monkey!$AU$1:$AV$778" type="102" refreshedVersion="8" minRefreshableVersion="5">
    <extLst>
      <ext xmlns:x15="http://schemas.microsoft.com/office/spreadsheetml/2010/11/main" uri="{DE250136-89BD-433C-8126-D09CA5730AF9}">
        <x15:connection id="Range 3" autoDelete="1">
          <x15:rangePr sourceName="_xlcn.WorksheetConnection_SurveyMonkeyAU1AV778"/>
        </x15:connection>
      </ext>
    </extLst>
  </connection>
  <connection id="10" xr16:uid="{20BA3E01-A222-43D0-B673-F175E23A009F}" name="WorksheetConnection_Survey Monkey!$AW:$AW" type="102" refreshedVersion="8" minRefreshableVersion="5">
    <extLst>
      <ext xmlns:x15="http://schemas.microsoft.com/office/spreadsheetml/2010/11/main" uri="{DE250136-89BD-433C-8126-D09CA5730AF9}">
        <x15:connection id="Range 5" autoDelete="1">
          <x15:rangePr sourceName="_xlcn.WorksheetConnection_SurveyMonkeyAWAW"/>
        </x15:connection>
      </ext>
    </extLst>
  </connection>
  <connection id="11" xr16:uid="{B04A87B3-8B35-4C97-949D-1DA48999DF75}" name="WorksheetConnection_Survey Monkey!$AX$1:$AY$778" type="102" refreshedVersion="8" minRefreshableVersion="5">
    <extLst>
      <ext xmlns:x15="http://schemas.microsoft.com/office/spreadsheetml/2010/11/main" uri="{DE250136-89BD-433C-8126-D09CA5730AF9}">
        <x15:connection id="Range 4" autoDelete="1">
          <x15:rangePr sourceName="_xlcn.WorksheetConnection_SurveyMonkeyAX1AY778"/>
        </x15:connection>
      </ext>
    </extLst>
  </connection>
  <connection id="12" xr16:uid="{E254974C-D080-4C84-8CDF-33D8ECB2B4AC}" name="WorksheetConnection_Survey Monkey!$K$1:$K$778" type="102" refreshedVersion="8" minRefreshableVersion="5">
    <extLst>
      <ext xmlns:x15="http://schemas.microsoft.com/office/spreadsheetml/2010/11/main" uri="{DE250136-89BD-433C-8126-D09CA5730AF9}">
        <x15:connection id="Range 11" autoDelete="1">
          <x15:rangePr sourceName="_xlcn.WorksheetConnection_SurveyMonkeyK1K778"/>
        </x15:connection>
      </ext>
    </extLst>
  </connection>
  <connection id="13" xr16:uid="{2D3B3A6A-745D-47D8-BBEA-DCA6C357AAC7}" name="WorksheetConnection_Survey Monkey!$K:$K" type="102" refreshedVersion="8" minRefreshableVersion="5">
    <extLst>
      <ext xmlns:x15="http://schemas.microsoft.com/office/spreadsheetml/2010/11/main" uri="{DE250136-89BD-433C-8126-D09CA5730AF9}">
        <x15:connection id="Range 8" autoDelete="1">
          <x15:rangePr sourceName="_xlcn.WorksheetConnection_SurveyMonkeyKK"/>
        </x15:connection>
      </ext>
    </extLst>
  </connection>
</connections>
</file>

<file path=xl/sharedStrings.xml><?xml version="1.0" encoding="utf-8"?>
<sst xmlns="http://schemas.openxmlformats.org/spreadsheetml/2006/main" count="55358" uniqueCount="4953">
  <si>
    <t>Respondent ID</t>
  </si>
  <si>
    <t>Collector ID</t>
  </si>
  <si>
    <t>Start Date</t>
  </si>
  <si>
    <t>End Date</t>
  </si>
  <si>
    <t>IP Address</t>
  </si>
  <si>
    <t>Email Address</t>
  </si>
  <si>
    <t>First Name</t>
  </si>
  <si>
    <t>Last Name</t>
  </si>
  <si>
    <t>Custom Data 1</t>
  </si>
  <si>
    <t>Custom Data 2</t>
  </si>
  <si>
    <t>Please indicate which IDM department you are part of</t>
  </si>
  <si>
    <t>Please indicate which team you are part of</t>
  </si>
  <si>
    <t>Please indicate your length of service</t>
  </si>
  <si>
    <t>Please indicate the type of role you hold</t>
  </si>
  <si>
    <t>I know what is expected of me in terms of my performance</t>
  </si>
  <si>
    <t>I understand my KPA's</t>
  </si>
  <si>
    <t>I feel my KPA's are achievable</t>
  </si>
  <si>
    <t>I have the tools to do my work well</t>
  </si>
  <si>
    <t>I have the required support / training from my peers and Direct Managers to do my work well</t>
  </si>
  <si>
    <t>The process used in my team, allows me to do my work well</t>
  </si>
  <si>
    <t>At work, I have the opportunity to work to my strengths</t>
  </si>
  <si>
    <t>My effort is recognised when I have done well in my performance</t>
  </si>
  <si>
    <t>Over the last year, IDM has given me the opportunity to grow and develop</t>
  </si>
  <si>
    <t>I feel that I am valued by my Direct Manager (TL/Manager)</t>
  </si>
  <si>
    <t>I feel that my Direct Manager (TL/Manager) cares about me as a person</t>
  </si>
  <si>
    <t>There is someone at work who encourages my personal and professional development</t>
  </si>
  <si>
    <t>My Direct Manager (TL/Manager) engages with me and I feel involved as part of the team</t>
  </si>
  <si>
    <t>At work, I am encouraged to offer ideas about my job</t>
  </si>
  <si>
    <t>Other than scheduled KPA discussions, I have monthly meaningful one on ones with my Direct Manager (TL/Manager), where I receive feedback about me and my performance</t>
  </si>
  <si>
    <t>I believe that my Direct Manager (TL/Manager) honours the IDM Values, pledge and Leadership Charter</t>
  </si>
  <si>
    <t>I believe that the wider IDM Leadership team honours the IDM pledge</t>
  </si>
  <si>
    <t>I feel that my co - workers are committed to providing excellent client service</t>
  </si>
  <si>
    <t>I enjoy the work that I do</t>
  </si>
  <si>
    <t>My work gives me a sense of accomplishment</t>
  </si>
  <si>
    <t>I am proud to say I work at IDM</t>
  </si>
  <si>
    <t>IDM's purpose motivates and inspires me</t>
  </si>
  <si>
    <t>IDM's purpose is clear to me</t>
  </si>
  <si>
    <t>I understand the IDM business strategy and how I contribute towards it</t>
  </si>
  <si>
    <t>IDM makes a positive difference to South Africa</t>
  </si>
  <si>
    <t>What is the core life-giving factor of IDM – something that if you took it away, IDM would be totally different?</t>
  </si>
  <si>
    <t>If you had one wish for IDM what would it be?</t>
  </si>
  <si>
    <t>On a scale of 0-10 how likely are you likely to recommend IDM as a great place to work? 0 being Not At All and 10 being Highly Likely.</t>
  </si>
  <si>
    <t>What is the one thing you appreciate most about working at IDM?</t>
  </si>
  <si>
    <t>Other (please specify)</t>
  </si>
  <si>
    <t>169.239.10.210</t>
  </si>
  <si>
    <t>ZiziphoM@debtbusters.co.za</t>
  </si>
  <si>
    <t>Negotiations</t>
  </si>
  <si>
    <t>Baratheons</t>
  </si>
  <si>
    <t>Between 0 and 6 months</t>
  </si>
  <si>
    <t>Consultant/Specialist</t>
  </si>
  <si>
    <t>Strongly agree</t>
  </si>
  <si>
    <t>Client centric</t>
  </si>
  <si>
    <t>IDM to grow</t>
  </si>
  <si>
    <t>Saving peoples lives</t>
  </si>
  <si>
    <t>105.245.236.80</t>
  </si>
  <si>
    <t>Phumelela.Ngcelwane@idmgroup.co.za</t>
  </si>
  <si>
    <t>People Team</t>
  </si>
  <si>
    <t>Projects Team</t>
  </si>
  <si>
    <t>Between 2 and 5 years</t>
  </si>
  <si>
    <t>Agree</t>
  </si>
  <si>
    <t>Neither agree nor disagree</t>
  </si>
  <si>
    <t>culture</t>
  </si>
  <si>
    <t>to continue to make a positive impact in client' live and society</t>
  </si>
  <si>
    <t>growth</t>
  </si>
  <si>
    <t>102.135.242.4</t>
  </si>
  <si>
    <t>Digital Technoloy</t>
  </si>
  <si>
    <t>Digital Technology</t>
  </si>
  <si>
    <t>Between 12  and 24 months</t>
  </si>
  <si>
    <t xml:space="preserve">Caring about the society we serve. </t>
  </si>
  <si>
    <t xml:space="preserve">Building life-long relationships with individuals within the society we serve. </t>
  </si>
  <si>
    <t>Flexibility and freedom.</t>
  </si>
  <si>
    <t>41.10.110.220</t>
  </si>
  <si>
    <t>Michele.Guttler@idmgroup.co.za</t>
  </si>
  <si>
    <t>Marketing</t>
  </si>
  <si>
    <t>Team Leader</t>
  </si>
  <si>
    <t>Willingness to try something new</t>
  </si>
  <si>
    <t>stable IT systems and reporting capability</t>
  </si>
  <si>
    <t>ownership</t>
  </si>
  <si>
    <t>evens.leshega@idmgroup.co.za</t>
  </si>
  <si>
    <t>Business Intelligence</t>
  </si>
  <si>
    <t>BI</t>
  </si>
  <si>
    <t>Strongly disagree</t>
  </si>
  <si>
    <t>N/A</t>
  </si>
  <si>
    <t>more pay</t>
  </si>
  <si>
    <t>Work from home</t>
  </si>
  <si>
    <t>rughshanab@debtbusters.co.za</t>
  </si>
  <si>
    <t>Onboard Control And Support</t>
  </si>
  <si>
    <t>Tesla</t>
  </si>
  <si>
    <t>none</t>
  </si>
  <si>
    <t>prosper</t>
  </si>
  <si>
    <t>kindness</t>
  </si>
  <si>
    <t>deanj@debtbusters.co.za</t>
  </si>
  <si>
    <t>More than 5 years</t>
  </si>
  <si>
    <t>The values of the company along with the people.</t>
  </si>
  <si>
    <t>To have a hybrid/remote reworking routine</t>
  </si>
  <si>
    <t>The People and the opportunity for growth</t>
  </si>
  <si>
    <t>janniques@debtbusters.co.za</t>
  </si>
  <si>
    <t>Dynamo</t>
  </si>
  <si>
    <t>Between 6 and 12 months</t>
  </si>
  <si>
    <t>Disagree</t>
  </si>
  <si>
    <t>.</t>
  </si>
  <si>
    <t>To have provident provided to employees.</t>
  </si>
  <si>
    <t>The environment.</t>
  </si>
  <si>
    <t>Sibusiso.Ramokonopi@idmgroup.co.za</t>
  </si>
  <si>
    <t>OCS</t>
  </si>
  <si>
    <t>Regular meetings it has helped me to understand the business better and also encourage participation of sharing ideas</t>
  </si>
  <si>
    <t>To allow some departments to work from home more often but under supervision should anyone abuse the change then they forfeit the whole arrangement.</t>
  </si>
  <si>
    <t>Opportunity for growth that are in the business, it allows people to grow</t>
  </si>
  <si>
    <t>tanyat@debtbusters.co.za</t>
  </si>
  <si>
    <t>The clients</t>
  </si>
  <si>
    <t>To continue to grow,</t>
  </si>
  <si>
    <t>The People</t>
  </si>
  <si>
    <t>roxannea@debtbusters.co.za</t>
  </si>
  <si>
    <t>transparency</t>
  </si>
  <si>
    <t xml:space="preserve">Give benefits </t>
  </si>
  <si>
    <t xml:space="preserve">we being valued </t>
  </si>
  <si>
    <t>Aviwe.Mngcotane@idmgroup.co.za</t>
  </si>
  <si>
    <t>IT</t>
  </si>
  <si>
    <t>IT Dev</t>
  </si>
  <si>
    <t xml:space="preserve">Growing people </t>
  </si>
  <si>
    <t xml:space="preserve">I wish IDM could grow and expand more and achieve its goals. </t>
  </si>
  <si>
    <t xml:space="preserve">Being valued and being recognized. The opportunity that i got by joining this company is just beyond.  </t>
  </si>
  <si>
    <t>zintlem@debtbusters.co.za</t>
  </si>
  <si>
    <t>Financial Consultants/FC Titans</t>
  </si>
  <si>
    <t>Poisedon</t>
  </si>
  <si>
    <t xml:space="preserve">Excellent service, if we were to take that off we won't be the best debt management in South Africa. </t>
  </si>
  <si>
    <t xml:space="preserve">I wish we would have campaigns and awareness teaching people about debts. </t>
  </si>
  <si>
    <t xml:space="preserve">I appreciate the growth and flexibility in the company.  </t>
  </si>
  <si>
    <t>mikaheelb@debtbusters.co.za</t>
  </si>
  <si>
    <t>Clearances/Debt Negotiators</t>
  </si>
  <si>
    <t>Clearances</t>
  </si>
  <si>
    <t>To be client-centric always</t>
  </si>
  <si>
    <t>For the company to keep growing and maintain and exceed the current levels of service</t>
  </si>
  <si>
    <t xml:space="preserve">The ease of access to assistance at all times. </t>
  </si>
  <si>
    <t>Ayandasa@debtbusters.co.za</t>
  </si>
  <si>
    <t>CSR</t>
  </si>
  <si>
    <t>Callstars</t>
  </si>
  <si>
    <t>Cooperate Culture</t>
  </si>
  <si>
    <t>Be country wide</t>
  </si>
  <si>
    <t>The working environment is conducive, growth is certain &amp; the work we do is very important to help alleviate poverty.</t>
  </si>
  <si>
    <t>aqeelas@debtbusters.co.za</t>
  </si>
  <si>
    <t xml:space="preserve">accountability </t>
  </si>
  <si>
    <t xml:space="preserve">to continue to grow and assist people in becoming debt free </t>
  </si>
  <si>
    <t xml:space="preserve">vouchers </t>
  </si>
  <si>
    <t>41.147.1.162</t>
  </si>
  <si>
    <t>Amaanomar3@gmail.com</t>
  </si>
  <si>
    <t xml:space="preserve">The open and free environment </t>
  </si>
  <si>
    <t>New building</t>
  </si>
  <si>
    <t>It's not stressful and everyone respects each other</t>
  </si>
  <si>
    <t>joyw@debtbusters.co.za</t>
  </si>
  <si>
    <t>Lannisters</t>
  </si>
  <si>
    <t>Idm would be totally different if they didn't care about their employyes as much as they do</t>
  </si>
  <si>
    <t>I would wish for it to expand to other countries and provide opportunities for us to work outside of the country</t>
  </si>
  <si>
    <t>I appreciate all the help that I get in the department I am in and i appreciate the care that IDM provides for its employees</t>
  </si>
  <si>
    <t>olwethun@debtbusters.co.za</t>
  </si>
  <si>
    <t>To be more successful</t>
  </si>
  <si>
    <t>The people and culture</t>
  </si>
  <si>
    <t>Lucillep@debtbusters.co.za</t>
  </si>
  <si>
    <t>communication, decision making, responsibility, empathy and coping with stress.</t>
  </si>
  <si>
    <t>Keep on growing the company and employees, focus on stress free clients.</t>
  </si>
  <si>
    <t>Culture, benefits, work life balance, management and job security</t>
  </si>
  <si>
    <t>Zaheer.Claasen@idmgroup.co.za</t>
  </si>
  <si>
    <t>M2-M4</t>
  </si>
  <si>
    <t>Mid-Snr Management (M2; M3;M4)</t>
  </si>
  <si>
    <t>Our culture</t>
  </si>
  <si>
    <t>I think we should review our employee benefits which will improve employee retention</t>
  </si>
  <si>
    <t xml:space="preserve">We are people focused. </t>
  </si>
  <si>
    <t>mzovuyo.mabandla@sanlamcreditsolutions.co.za</t>
  </si>
  <si>
    <t>Sanlam Credit Solutions</t>
  </si>
  <si>
    <t>Vikings</t>
  </si>
  <si>
    <t>Togetherness</t>
  </si>
  <si>
    <t>To keep on taking care of its employees and keep the working enviroment healthy</t>
  </si>
  <si>
    <t>Appreciate having working relations that build. As well as events that IDM does.</t>
  </si>
  <si>
    <t>Siphokuhle.Gqobana@sanlamcreditsolutions.co.za</t>
  </si>
  <si>
    <t>Working environment</t>
  </si>
  <si>
    <t>Improve working conditions; air conditioner at 8th floor</t>
  </si>
  <si>
    <t xml:space="preserve">My colleagues </t>
  </si>
  <si>
    <t>siphosethu.goniwe@sanlamcreditsolutions.co.za</t>
  </si>
  <si>
    <t>customer service.</t>
  </si>
  <si>
    <t>efficient working tools.</t>
  </si>
  <si>
    <t xml:space="preserve">learning opportunities. </t>
  </si>
  <si>
    <t xml:space="preserve">IDM culture and diversity  </t>
  </si>
  <si>
    <t xml:space="preserve">Growth, and branching </t>
  </si>
  <si>
    <t xml:space="preserve">Woking Hours </t>
  </si>
  <si>
    <t>Nothing</t>
  </si>
  <si>
    <t>sandisiwe.stokwana@sanlamcreditsolutions.co.za</t>
  </si>
  <si>
    <t>Financial relief</t>
  </si>
  <si>
    <t>Success</t>
  </si>
  <si>
    <t>The people I work with. My team is a healthy one</t>
  </si>
  <si>
    <t>102.182.126.208</t>
  </si>
  <si>
    <t>louis.willemse@idmgroup.co.za</t>
  </si>
  <si>
    <t>JustMoney Credit Coach</t>
  </si>
  <si>
    <t>General enthusiasm and expectation of growth. Also awards with free food.</t>
  </si>
  <si>
    <t>To get a clear strategy for JustMoney.</t>
  </si>
  <si>
    <t>Working with peers who are enthusiastic, intelligent, and within my age group.</t>
  </si>
  <si>
    <t>102.165.235.82</t>
  </si>
  <si>
    <t>Mitchell.Cameron@idmgroup.co.za</t>
  </si>
  <si>
    <t>Enterprise IT</t>
  </si>
  <si>
    <t>The autonomous freedom to manage my own time and my own team - ensuring its fit for purpose and about the outcomes.</t>
  </si>
  <si>
    <t>for IDM to celebrate IT and its achievements more. There is little to no understanding of the complexity we deal with and the work behind the scenes to make it all work. ~36 of us go through warzone weekly in a mad scramble - and we love IT. It's really hard work with long hours and should be celebrated... alas, IDM doesn't have the IT teams right on this form. It's disheartening and demoralising for IT staff. 2 teams out of the 4 do not appear here. Unless I am insanely blind, which is possible. But then my staff are also blind so that would be kinda funny. :) In that case, please shift_delete this comment. The second half of it anyway haha.</t>
  </si>
  <si>
    <t>Gary. I have worked for a handful of exceptional IT leaders. Gary is by far the most exceptional in his ability to direct, adapt and grow. I find he is slowly coming to terms with how corporate we truly are and the fact we need more controls (which he hates as it removes flexibility - sorry Gary!) to maintain stability and sustainability. I am learning a lot from Gary in how he engages with Exco, his staff and the business. Very pragmatic and a real pleasure to work for. I do my best to follow him and deliver on what he (he would say WE) needs from us. Thank you IDM for the opportunity to grow under Gary's leadership.</t>
  </si>
  <si>
    <t>169.0.95.251</t>
  </si>
  <si>
    <t>maris@idmgroup.co.za</t>
  </si>
  <si>
    <t>I haven't been at the organisation long enough to comment.</t>
  </si>
  <si>
    <t>Culture and flat structure - makes it easy to voice opinions, offer proposals and speak out in meetings without fear.</t>
  </si>
  <si>
    <t>tinab@debtbusters.co.za</t>
  </si>
  <si>
    <t>financial freedom</t>
  </si>
  <si>
    <t>success</t>
  </si>
  <si>
    <t>income</t>
  </si>
  <si>
    <t>sharnays@debtbusters.co.za</t>
  </si>
  <si>
    <t>Growth</t>
  </si>
  <si>
    <t xml:space="preserve">To stay at 11 Adderley . Town is a very convenient place to travel to </t>
  </si>
  <si>
    <t>That they put their employees first.</t>
  </si>
  <si>
    <t>Amzeleq@debtbusters.co.za</t>
  </si>
  <si>
    <t xml:space="preserve">Growth </t>
  </si>
  <si>
    <t xml:space="preserve">To more individuals and change more lives </t>
  </si>
  <si>
    <t xml:space="preserve">Supportive structure, healthy working environment, leadership and an environment that encourages growgth </t>
  </si>
  <si>
    <t>Sebastian.Hendricks@idmgroup.co.za</t>
  </si>
  <si>
    <t xml:space="preserve">DC - this core product is how we help our people </t>
  </si>
  <si>
    <t xml:space="preserve">To become like a google </t>
  </si>
  <si>
    <t xml:space="preserve">the ability to work from home </t>
  </si>
  <si>
    <t>jennifer.akinboade@idmgroup.co.za</t>
  </si>
  <si>
    <t>It would be IDM's purpose "building a financially healthy society ,together"</t>
  </si>
  <si>
    <t>To have IDM have more reach so it's more popularized for people to approach debt counselling.</t>
  </si>
  <si>
    <t>I appreciate the supportive working environment that I have, especially when I am lost and can't grasp the concepts.</t>
  </si>
  <si>
    <t>keneilwem@debtbusters.co.za</t>
  </si>
  <si>
    <t>Financial Assessors</t>
  </si>
  <si>
    <t>Kloof Street</t>
  </si>
  <si>
    <t xml:space="preserve">The company culture. </t>
  </si>
  <si>
    <t xml:space="preserve">For the system to be less problematic so we can do our jobs smoothly. </t>
  </si>
  <si>
    <t xml:space="preserve">The incentives. </t>
  </si>
  <si>
    <t>Juleiga.Regal@idmgroup.co.za</t>
  </si>
  <si>
    <t>the people</t>
  </si>
  <si>
    <t xml:space="preserve">  Get all the data issues sorted.</t>
  </si>
  <si>
    <t>The people, but most of all the fact that we help families that are struggling financially.</t>
  </si>
  <si>
    <t>wendyb@debtbusters.co.za</t>
  </si>
  <si>
    <t>Balance Management</t>
  </si>
  <si>
    <t>IDM is family oriented</t>
  </si>
  <si>
    <t>That we are a family</t>
  </si>
  <si>
    <t>197.242.207.233</t>
  </si>
  <si>
    <t>Wynand.Ferreira@idmgroup.co.za</t>
  </si>
  <si>
    <t>everyones eagerness to make a difference</t>
  </si>
  <si>
    <t>not sure</t>
  </si>
  <si>
    <t>peoples get it done attitude</t>
  </si>
  <si>
    <t>Terry.Flemmit@fc.debtbusters.co.za</t>
  </si>
  <si>
    <t>Outbound</t>
  </si>
  <si>
    <t xml:space="preserve">The ability and opportunity to always grow. </t>
  </si>
  <si>
    <t xml:space="preserve">always creating success and growth opportunities. </t>
  </si>
  <si>
    <t xml:space="preserve">The people and the support </t>
  </si>
  <si>
    <t>Ncedom@debtbusters.co.za</t>
  </si>
  <si>
    <t>I am new at this company; I have not identified or know more about culture and the way this company works. So, I do not have much knowledge to advise in this regard.</t>
  </si>
  <si>
    <t>Develop a sophisticated strategy, that will improve the coordination amongst all the departments. To improve the customer journey and experience with IDM.</t>
  </si>
  <si>
    <t>The client is very diverse and empowers its employees to be better.</t>
  </si>
  <si>
    <t>Lunga.Shandu@idmgroup.co.za</t>
  </si>
  <si>
    <t>The people.</t>
  </si>
  <si>
    <t>That the business continues to grow so as to allow for continued empowerment of staff through benefits, personal and career development, remunderation etc</t>
  </si>
  <si>
    <t>The flexibility in terms of ways of working. I enjoy the hybrid way of working.</t>
  </si>
  <si>
    <t>asandan@debtbusters.co.za</t>
  </si>
  <si>
    <t>Adderley Street (NBD)</t>
  </si>
  <si>
    <t>Excellent service- our clients rely on us to give them the best service in order for us to continue grow the business through word of mouth and advertisement.</t>
  </si>
  <si>
    <t>To continue assisting clients with honesty and transparency.</t>
  </si>
  <si>
    <t>I appreciate the opportunities that are always offered to us to be able to grow and gain skills and experience while making more money for ourselves.</t>
  </si>
  <si>
    <t>Amron.Damonse@idmgroup.co.za</t>
  </si>
  <si>
    <t>Facilities</t>
  </si>
  <si>
    <t>The Culture, and how IDM values their employees</t>
  </si>
  <si>
    <t>To continue growing</t>
  </si>
  <si>
    <t>They value and provide growing oppoertunities to employees</t>
  </si>
  <si>
    <t>petra-annew@debtbusters.co.za</t>
  </si>
  <si>
    <t xml:space="preserve">Service excellence </t>
  </si>
  <si>
    <t>That the company continues to grow</t>
  </si>
  <si>
    <t xml:space="preserve">The growth that takes place within the company </t>
  </si>
  <si>
    <t>PatekaG@debtbusters.co.za</t>
  </si>
  <si>
    <t>Outbound Jupiter</t>
  </si>
  <si>
    <t>to reach their financial goal for the year.</t>
  </si>
  <si>
    <t>Opportunities</t>
  </si>
  <si>
    <t>Jodie.Carelse@fc.debtbusters.co.za</t>
  </si>
  <si>
    <t xml:space="preserve">The IDM values. </t>
  </si>
  <si>
    <t xml:space="preserve">That we would assist each and every client that comes to us for assistance </t>
  </si>
  <si>
    <t>tshepot@debtbusters.co.za</t>
  </si>
  <si>
    <t xml:space="preserve">Empathy, consistency and commitment. </t>
  </si>
  <si>
    <t xml:space="preserve">For idea to be sustainable and further its vision of creating a healthy financial society. </t>
  </si>
  <si>
    <t xml:space="preserve">I wake up every morning knowing there is a South African currently undergoing a financial stress, not knowing where to go and scared because of a potential possibility of their movable and immovable assets being repossessed. Reaching out to them and providing them with tailored made solutions to their solutions to their problems, affords me a daily satisfaction because I have at least made a social impact and someone out there is to sleep each night with the hope at night that one day their financial stability will be restored. </t>
  </si>
  <si>
    <t>onelen@debtbusters.co.za</t>
  </si>
  <si>
    <t>Valuing of staff</t>
  </si>
  <si>
    <t xml:space="preserve">On site clinic </t>
  </si>
  <si>
    <t xml:space="preserve">Support from staff/ colleagues </t>
  </si>
  <si>
    <t>sizipiwet@debtbusters.co.za</t>
  </si>
  <si>
    <t xml:space="preserve">Forward thinking </t>
  </si>
  <si>
    <t>That it continues to prosper</t>
  </si>
  <si>
    <t xml:space="preserve">Colleagues </t>
  </si>
  <si>
    <t>nomtam@debtbusters.co.za</t>
  </si>
  <si>
    <t>cobainj@debtbusters.co.za</t>
  </si>
  <si>
    <t xml:space="preserve">Service Excellence </t>
  </si>
  <si>
    <t>For IDM to have more opportunities to grow as in relevant short courses being offered more often</t>
  </si>
  <si>
    <t xml:space="preserve">Is that knowing we are making a difference in Peoples to become debt free and reduce the financial burden on South Africans and essentially create a better economy </t>
  </si>
  <si>
    <t>Siphelelem@debtbusters.co.za</t>
  </si>
  <si>
    <t>Suicide squad</t>
  </si>
  <si>
    <t>To continue treating its employees with respect and gratitude</t>
  </si>
  <si>
    <t>I am never bored.</t>
  </si>
  <si>
    <t>thabison@debtbusters.co.za</t>
  </si>
  <si>
    <t xml:space="preserve">The core giving factor of IDM is their ability to train and help new employees. The company is very good at providing training and if that is taken away, then new employees will not know what to do. </t>
  </si>
  <si>
    <t xml:space="preserve">That would be to try and strengthen their ability to deal with client queries, and put an automated system in place that will making logging and dealing with a more effective and efficient </t>
  </si>
  <si>
    <t xml:space="preserve">I appreciate the support they give to new employees. </t>
  </si>
  <si>
    <t>nuraanb@debtbusters.co.za</t>
  </si>
  <si>
    <t xml:space="preserve">Providing an excellent service to clients. </t>
  </si>
  <si>
    <t xml:space="preserve">I have none </t>
  </si>
  <si>
    <t>The encouragement and support I receive from me peers</t>
  </si>
  <si>
    <t>nondumisom@debtbusters.co.za</t>
  </si>
  <si>
    <t>Growing people.</t>
  </si>
  <si>
    <t>To grow more to other provinces around South Africa.</t>
  </si>
  <si>
    <t xml:space="preserve">Personally, the education about debt is something I needed. </t>
  </si>
  <si>
    <t>41.13.246.112</t>
  </si>
  <si>
    <t>justinf@debtbusters.co.za</t>
  </si>
  <si>
    <t>Spark</t>
  </si>
  <si>
    <t xml:space="preserve">The IDM purpose. </t>
  </si>
  <si>
    <t xml:space="preserve">For IDM to expand physically into different parts of the country, multiple locations. </t>
  </si>
  <si>
    <t xml:space="preserve">The people and the culture of IDM. </t>
  </si>
  <si>
    <t>196.61.114.57</t>
  </si>
  <si>
    <t>chadf@debtbusters.co.za</t>
  </si>
  <si>
    <t>Negotiations Management</t>
  </si>
  <si>
    <t>emihlex@debtbusters.co.za</t>
  </si>
  <si>
    <t>Work environment and the culture. The respect for all individuals and their roles and also the value they bring to the company.</t>
  </si>
  <si>
    <t>To reach and exceed client target for each financial year in order to facilitate growth, relieve burden of debt for SA families and keep their doors open for more job opportunities.</t>
  </si>
  <si>
    <t>The drive for employee growth, client retention and service excellence. The company supports their employees which contributes to excellent customer service.</t>
  </si>
  <si>
    <t>ayabongaml@debtbusters.co.za</t>
  </si>
  <si>
    <t>Loopstreet</t>
  </si>
  <si>
    <t xml:space="preserve">Financial education </t>
  </si>
  <si>
    <t>If the matrix of the system could be fair for everyone and not fair certain individuals.</t>
  </si>
  <si>
    <t xml:space="preserve">My team and my Tl </t>
  </si>
  <si>
    <t>sibahlem@debtbusters.co.za</t>
  </si>
  <si>
    <t xml:space="preserve">The environment that my colleagues have created in the floor makes it easy for us to perform well and achieve our goals. </t>
  </si>
  <si>
    <t>To grow more and help more families</t>
  </si>
  <si>
    <t xml:space="preserve">I appreciate the people I work with, the culture of the business, and most importantly the fact that we are helping families and society as a whole. </t>
  </si>
  <si>
    <t>LuyoloO@debtbusters.co.za</t>
  </si>
  <si>
    <t>Outbound Saturn</t>
  </si>
  <si>
    <t>Growth and Support</t>
  </si>
  <si>
    <t>Opening other branches to expand the brand of the company.</t>
  </si>
  <si>
    <t xml:space="preserve">Growth and Support </t>
  </si>
  <si>
    <t>Lorinda.duToit@idmgroup.co.za</t>
  </si>
  <si>
    <t>Sales Analytics</t>
  </si>
  <si>
    <t xml:space="preserve">Being treated as a human being and not just a number and thus, feeling valued and appreciated. </t>
  </si>
  <si>
    <t>To assist every credit active South African to better their financial welness.</t>
  </si>
  <si>
    <t>My great team and team leader.</t>
  </si>
  <si>
    <t>41.13.254.98</t>
  </si>
  <si>
    <t>waleedf@debtbusters.co.za</t>
  </si>
  <si>
    <t>Starks</t>
  </si>
  <si>
    <t>Assisting clients with financial freedom</t>
  </si>
  <si>
    <t>13th Cheque</t>
  </si>
  <si>
    <t>Financial education</t>
  </si>
  <si>
    <t>sanelisiwed@debtbusters.co.za</t>
  </si>
  <si>
    <t>Martells</t>
  </si>
  <si>
    <t>For our department to conduct more trainings especially for externals.</t>
  </si>
  <si>
    <t xml:space="preserve">Employing more people to help create a financially healthy Society. </t>
  </si>
  <si>
    <t>Linamandla@debtbusters.co.za</t>
  </si>
  <si>
    <t>N/A Still experiencing the company. Too soon to tell.</t>
  </si>
  <si>
    <t>To employ more employees in Neg +FC space so clients are not rushed in the process and to limit mistakes that occur that are causing clients to withdraw or be skeptical about our services.</t>
  </si>
  <si>
    <t>Company is employee centric.</t>
  </si>
  <si>
    <t>onkem@debtbusters.co.za</t>
  </si>
  <si>
    <t>Targaryens</t>
  </si>
  <si>
    <t>Learning how to empathise with people from different socio-economic classes and races to achieve one goal which is prosperity.</t>
  </si>
  <si>
    <t>More growth.</t>
  </si>
  <si>
    <t>Stable compensation and helping clients at the same time..</t>
  </si>
  <si>
    <t>Winston.Mason@idmgroup.co.za</t>
  </si>
  <si>
    <t>Finance</t>
  </si>
  <si>
    <t>People centred culture</t>
  </si>
  <si>
    <t>More exposure</t>
  </si>
  <si>
    <t>Smart and driven co workers</t>
  </si>
  <si>
    <t>Nhlanhla.Ngwenya@idmgroup.co.za</t>
  </si>
  <si>
    <t xml:space="preserve">Awards </t>
  </si>
  <si>
    <t>More diversity in upper-level leadership.</t>
  </si>
  <si>
    <t>Healthy work environment.</t>
  </si>
  <si>
    <t>thokozilem@debtbusters.co.za</t>
  </si>
  <si>
    <t>hard working employees that are working very hard to set our clients debt free</t>
  </si>
  <si>
    <t xml:space="preserve">to be willing to assist clients even after they've signed up and communicating regularly. </t>
  </si>
  <si>
    <t>41.216.203.87</t>
  </si>
  <si>
    <t>Masithembe@idmgroup.co.za</t>
  </si>
  <si>
    <t>No, IDM is giving me opportunity to grow as person.</t>
  </si>
  <si>
    <t>To become top company is south africa.</t>
  </si>
  <si>
    <t>friendly, loving and caring environment.</t>
  </si>
  <si>
    <t>chevanosh.august@idmgroup.co.za</t>
  </si>
  <si>
    <t>medical benefit</t>
  </si>
  <si>
    <t>Getting a bonus end of the year</t>
  </si>
  <si>
    <t>Not working on weekends</t>
  </si>
  <si>
    <t>Lolita@debtbusters.co.za</t>
  </si>
  <si>
    <t xml:space="preserve">Grenade Squad </t>
  </si>
  <si>
    <t xml:space="preserve">coming to work and having a purpose, having a positive impact on peoples lives </t>
  </si>
  <si>
    <t xml:space="preserve">for us to be hybird </t>
  </si>
  <si>
    <t xml:space="preserve">the healthy working environment and management caring about consultants wellbeing </t>
  </si>
  <si>
    <t>Ryle.Daniels@idmgroup.co.za</t>
  </si>
  <si>
    <t>The sense of Family feeling</t>
  </si>
  <si>
    <t>Monitoring incentive at the end of the year for Support team</t>
  </si>
  <si>
    <t>The culture</t>
  </si>
  <si>
    <t>ronaldm@debtbusters.co.za</t>
  </si>
  <si>
    <t xml:space="preserve">The culture </t>
  </si>
  <si>
    <t>A diverse EXCO team.</t>
  </si>
  <si>
    <t>The growth</t>
  </si>
  <si>
    <t>ivans@debtbusters.co.za</t>
  </si>
  <si>
    <t>Growing People</t>
  </si>
  <si>
    <t>Better Communication and understanding between departments</t>
  </si>
  <si>
    <t>The people</t>
  </si>
  <si>
    <t>loganh@debtbusters.co.za</t>
  </si>
  <si>
    <t>Outbound Neptune</t>
  </si>
  <si>
    <t>It would be the people at IDM. I believe it is the people at IDM that makes the company what it is today.</t>
  </si>
  <si>
    <t>To have more events/social gatherings</t>
  </si>
  <si>
    <t xml:space="preserve">I appreciate the help that I can receive from anyone across IDM. </t>
  </si>
  <si>
    <t>esther.steyn@idmgroup.co.za</t>
  </si>
  <si>
    <t>We care about people: we want to grow our employees while helping our clients</t>
  </si>
  <si>
    <t>The high goals we set ourselves to work our as planned.</t>
  </si>
  <si>
    <t>My colleagues.</t>
  </si>
  <si>
    <t>Brantham.Hanekom@idmgroup.co.za</t>
  </si>
  <si>
    <t>Helps People temporary release a Financial Burden</t>
  </si>
  <si>
    <t xml:space="preserve">Invest more in their people long term wellbeing.  Pay people more and provide proper health care medical schemes.     Increase and compliment salaries as life cost increases.  Adapt  </t>
  </si>
  <si>
    <t xml:space="preserve">Clean environment to work in.  Air conditioning.   Many Freebies/Coffee/snacks and Fruits -weekly </t>
  </si>
  <si>
    <t>adadumed@debtbusters.co.za</t>
  </si>
  <si>
    <t>The treatment towards its employees which I feel already it has been taken away.</t>
  </si>
  <si>
    <t>To restore that treatment, standard and quality it had in valuing its employees so that they can be able to provide the same quality of work towards the organization's clients.</t>
  </si>
  <si>
    <t>I still have a salary on the 27th of each month.</t>
  </si>
  <si>
    <t>Herman.Zaaiman@idmgroup.co.za</t>
  </si>
  <si>
    <t>growing people</t>
  </si>
  <si>
    <t>NA</t>
  </si>
  <si>
    <t>flexibility from where we can work from ,really makes live earier</t>
  </si>
  <si>
    <t>michaelas@debtbusters.co.za</t>
  </si>
  <si>
    <t xml:space="preserve">culture </t>
  </si>
  <si>
    <t xml:space="preserve">growth </t>
  </si>
  <si>
    <t>Kayla.Okkers@idmgroup.co.za</t>
  </si>
  <si>
    <t>IDM will be totally different if you took away its Values</t>
  </si>
  <si>
    <t>To give people a small bonus at end of the year</t>
  </si>
  <si>
    <t xml:space="preserve">IDM Grows its people. </t>
  </si>
  <si>
    <t>vuyisam@debtbusters.co.za</t>
  </si>
  <si>
    <t>Informative</t>
  </si>
  <si>
    <t>Sustainable growth</t>
  </si>
  <si>
    <t>ziyandam@debtbusters.co.za</t>
  </si>
  <si>
    <t>The employees and their professionalism and how the treat the clients.</t>
  </si>
  <si>
    <t>To provide transport for late shift</t>
  </si>
  <si>
    <t>How well we are treated by the company as a whole</t>
  </si>
  <si>
    <t>gcobisam@debtbusters.co.za</t>
  </si>
  <si>
    <t>Iman</t>
  </si>
  <si>
    <t>customer service and growth</t>
  </si>
  <si>
    <t>to exist forever</t>
  </si>
  <si>
    <t>Growth and incentives</t>
  </si>
  <si>
    <t>Aphiwen@debtbusters.co.za</t>
  </si>
  <si>
    <t>Grenade Squad</t>
  </si>
  <si>
    <t>The empathy and patience of consultants towards our clients.</t>
  </si>
  <si>
    <t>To be able to work from home and possibly reach and assist all nations worldwide.</t>
  </si>
  <si>
    <t>The working environment and culture which encourages growth.</t>
  </si>
  <si>
    <t>mondep@debtbusters.co.za</t>
  </si>
  <si>
    <t xml:space="preserve">Spark </t>
  </si>
  <si>
    <t>Taking care of its employees</t>
  </si>
  <si>
    <t>To successfully grow into a great self sustainable business</t>
  </si>
  <si>
    <t xml:space="preserve">That I am employed. </t>
  </si>
  <si>
    <t>margotp@idmgroup.co.za</t>
  </si>
  <si>
    <t>The culture of the business</t>
  </si>
  <si>
    <t xml:space="preserve">To continuously help clients in multitude by freeing them from debt and financially education people on student levels that will equip them in their near future and how to handle finance, problem solving.  </t>
  </si>
  <si>
    <t xml:space="preserve">My growth journey and all opportunities that came available to me </t>
  </si>
  <si>
    <t>nwabisam@debtbusters.co.za</t>
  </si>
  <si>
    <t xml:space="preserve">Compassion and support </t>
  </si>
  <si>
    <t>consider hybrid work environment..</t>
  </si>
  <si>
    <t>supportive TL</t>
  </si>
  <si>
    <t>zandad@debtbusters.co.za</t>
  </si>
  <si>
    <t>Galactus (Terminations)</t>
  </si>
  <si>
    <t>Company values.</t>
  </si>
  <si>
    <t>I would wish for IDM to have more leadership programmes.</t>
  </si>
  <si>
    <t>Jadew@debtbusters.co.za</t>
  </si>
  <si>
    <t xml:space="preserve">the appreciation towards the employees </t>
  </si>
  <si>
    <t>to keep on growing</t>
  </si>
  <si>
    <t>the appreciation amongst the staff and the all round good energy</t>
  </si>
  <si>
    <t>197.87.136.252</t>
  </si>
  <si>
    <t>Bryan.Finlay@idmgroup.co.za</t>
  </si>
  <si>
    <t>No further comment</t>
  </si>
  <si>
    <t>yanelas@debtbusters.co.za</t>
  </si>
  <si>
    <t>Their values</t>
  </si>
  <si>
    <t>siphosethun@debtbusters.co.za</t>
  </si>
  <si>
    <t>Some of the managers</t>
  </si>
  <si>
    <t>sandisiwet@debtbusters.co.za</t>
  </si>
  <si>
    <t>Neptune</t>
  </si>
  <si>
    <t>Helping people manage their debts</t>
  </si>
  <si>
    <t>Nothing at the moment</t>
  </si>
  <si>
    <t>Helping clients manage their debts</t>
  </si>
  <si>
    <t>SideeqaP@debtbusters.co.za</t>
  </si>
  <si>
    <t>Empathy</t>
  </si>
  <si>
    <t>more team building activities</t>
  </si>
  <si>
    <t>phelokazim@debtbusters.co.za</t>
  </si>
  <si>
    <t>Loki</t>
  </si>
  <si>
    <t>nothing I have no complains or input everything was planned out perfectly and I'm grateful to have an opportunity to work for IDM</t>
  </si>
  <si>
    <t>IDM company is great is management especially in the call team is the pits and also employees should be given an opportunity to take a survey each every month to rate management and that manager should be held accountable for his actions</t>
  </si>
  <si>
    <t xml:space="preserve"> it has taught me a lot about finances and how to handle them give us an opportunity to grow and change departments but a suggestion would be for you guys to add provident fund</t>
  </si>
  <si>
    <t>imanf@debtbusters.co.za</t>
  </si>
  <si>
    <t>the culture</t>
  </si>
  <si>
    <t>to continue growing and developing internally</t>
  </si>
  <si>
    <t>the ability to grow</t>
  </si>
  <si>
    <t>nomthandazot@debtbusters.co.za</t>
  </si>
  <si>
    <t>Ultron</t>
  </si>
  <si>
    <t>thandokazih@debtbusters.co.za</t>
  </si>
  <si>
    <t>Setvice excellence</t>
  </si>
  <si>
    <t>To grow even more</t>
  </si>
  <si>
    <t>Support</t>
  </si>
  <si>
    <t>qadirah@debtbusters.co.za</t>
  </si>
  <si>
    <t>Tyrells</t>
  </si>
  <si>
    <t>The amazing people</t>
  </si>
  <si>
    <t xml:space="preserve">That it continues to grow </t>
  </si>
  <si>
    <t xml:space="preserve">The people around me </t>
  </si>
  <si>
    <t>yusraa@debtbusters.co.za</t>
  </si>
  <si>
    <t>Excellent client service</t>
  </si>
  <si>
    <t xml:space="preserve">For them to provide a decent basic salary and provide a subsidized transport. </t>
  </si>
  <si>
    <t>That we only work Monday to Friday so that I get to spend time with my family on a weekend</t>
  </si>
  <si>
    <t>geraldines@debtbusters.co.za</t>
  </si>
  <si>
    <t xml:space="preserve">The financial education I've reached and the ability to showcase my skills and  abilities it enhanced my strengths even more. </t>
  </si>
  <si>
    <t>To expand even more as a business.</t>
  </si>
  <si>
    <t>IDM appreciates their employees and consider their mental health as well.</t>
  </si>
  <si>
    <t>robynj@debtbusters.co.za</t>
  </si>
  <si>
    <t>Celebrations</t>
  </si>
  <si>
    <t>To help more south africans</t>
  </si>
  <si>
    <t xml:space="preserve">Acknowledgement </t>
  </si>
  <si>
    <t>nosiphiweg@debtbusters.co.za</t>
  </si>
  <si>
    <t>Galactus</t>
  </si>
  <si>
    <t>changing the system a bit in terms of the fees structure and also offer employees bonuses for december</t>
  </si>
  <si>
    <t>IDM to expand and have other branches in other provinces as well</t>
  </si>
  <si>
    <t>collaboration and flexible working hours</t>
  </si>
  <si>
    <t>simamkelej@debtbusters.co.za</t>
  </si>
  <si>
    <t>Outbound Venus</t>
  </si>
  <si>
    <t>To become nation wide</t>
  </si>
  <si>
    <t>Helping people</t>
  </si>
  <si>
    <t>102.182.251.15</t>
  </si>
  <si>
    <t>Nic.Coppin@idmgroup.co.za</t>
  </si>
  <si>
    <t>Continued growth</t>
  </si>
  <si>
    <t>That I am heard</t>
  </si>
  <si>
    <t>zolekab@debtbusters.co.za</t>
  </si>
  <si>
    <t>Ability to help with financial stability for clients</t>
  </si>
  <si>
    <t>For FCs to be more reachable for clients and more balconies.</t>
  </si>
  <si>
    <t>The people. My colleagues.</t>
  </si>
  <si>
    <t>sivent@debtbusters.co.za</t>
  </si>
  <si>
    <t>To have a hybrid set up.</t>
  </si>
  <si>
    <t>The people I work with.</t>
  </si>
  <si>
    <t>juanitap@debtbusters.co.za</t>
  </si>
  <si>
    <t>The values.</t>
  </si>
  <si>
    <t xml:space="preserve">I wish IDM would have measures in place to ensure their employees do not overwork and encourage their employees to take breaks when needed. As a negotiator, our pipelines are so high that we have no choice but to work overtime during the work-week and weekends . This takes time away from our families and activities because we want to ensure we get the work done. People feel overworked and this leads to anxiety and high stress levels. I am really hoping that IDM employs more people so that the work is spread evenly, without people having to sacrifice their personal time. </t>
  </si>
  <si>
    <t xml:space="preserve">I appreciate the growth opportunities we have in the company. </t>
  </si>
  <si>
    <t>sisiphon@debtbusters.co.za</t>
  </si>
  <si>
    <t xml:space="preserve">Service excellence, without this component our roles would be  irrelevant. </t>
  </si>
  <si>
    <t xml:space="preserve">Acquiring our own space, Pinelands opportunity sounds exciting. </t>
  </si>
  <si>
    <t xml:space="preserve">Colleagues, the people that work here are full of energy and motivating. </t>
  </si>
  <si>
    <t>patriciam@debtbusters.co.za</t>
  </si>
  <si>
    <t xml:space="preserve">Service Excellent </t>
  </si>
  <si>
    <t xml:space="preserve">It shouldn't relocate </t>
  </si>
  <si>
    <t xml:space="preserve">That people are willing to help each other </t>
  </si>
  <si>
    <t>yamkelan@debtbusters.co.za</t>
  </si>
  <si>
    <t xml:space="preserve">The culture of the company and how things are done. </t>
  </si>
  <si>
    <t xml:space="preserve">Christmas Vouchers. </t>
  </si>
  <si>
    <t>My colleagues and the relationships that I've made in the company</t>
  </si>
  <si>
    <t>jodiev@debtbusters.co.za</t>
  </si>
  <si>
    <t>Culture and opportunity for growth</t>
  </si>
  <si>
    <t>To be an international company</t>
  </si>
  <si>
    <t>siphokazik@debtbusters.co.za</t>
  </si>
  <si>
    <t>IDM Values</t>
  </si>
  <si>
    <t>more growth</t>
  </si>
  <si>
    <t xml:space="preserve">Flexibility </t>
  </si>
  <si>
    <t>anda.matshikiza@idmgroup.co.za</t>
  </si>
  <si>
    <t>Our purpose and goal which is helping people, that really makes us different.</t>
  </si>
  <si>
    <t>being able to reach out to more individuals who require our assistance and be able to help and make their financial lives better</t>
  </si>
  <si>
    <t>being able to work together with all different users to assist South Africans better their lives</t>
  </si>
  <si>
    <t>ThapeloMo@debtbusters.co.za</t>
  </si>
  <si>
    <t>The values</t>
  </si>
  <si>
    <t>To have small offices in every province for clients who want to have a face-to-face consultation.</t>
  </si>
  <si>
    <t xml:space="preserve">Incentives  </t>
  </si>
  <si>
    <t>UnathiT@debtbusters.co.za</t>
  </si>
  <si>
    <t>service excellence. without it, clients wouldn't be able to trust the institution</t>
  </si>
  <si>
    <t>To continue to grow and remain the best debt management company in SA</t>
  </si>
  <si>
    <t xml:space="preserve">The work culture is very positive. </t>
  </si>
  <si>
    <t>lebohanga@debtbusters.co.za</t>
  </si>
  <si>
    <t>The people, interacting and working with my colleagues is most of the time wonderful.</t>
  </si>
  <si>
    <t>For IDM to open other branches in other Provinces.</t>
  </si>
  <si>
    <t>The incentives, the work functions IDM has and also the free alcohol, when we celebrating milestones.</t>
  </si>
  <si>
    <t>102.22.127.104</t>
  </si>
  <si>
    <t>Siphelele.Rasayi@idmgroup.co.za</t>
  </si>
  <si>
    <t xml:space="preserve">company culture </t>
  </si>
  <si>
    <t>to grow and meet their vision.</t>
  </si>
  <si>
    <t xml:space="preserve">the company culture </t>
  </si>
  <si>
    <t>thabisaz@debtbusters.co.za</t>
  </si>
  <si>
    <t xml:space="preserve">One of their important values "growing people " .Being that consumers are our biggest strength </t>
  </si>
  <si>
    <t xml:space="preserve">Continue being the number one biggest debt management company in SA </t>
  </si>
  <si>
    <t xml:space="preserve">Providing financial education to clients </t>
  </si>
  <si>
    <t>raigaanaho@debtbusters.co.za</t>
  </si>
  <si>
    <t>The ability to care for its clients</t>
  </si>
  <si>
    <t>To expand to more provinces</t>
  </si>
  <si>
    <t>My colleagues are always there to support me</t>
  </si>
  <si>
    <t>Craig.Leaner@idmgroup.co.za</t>
  </si>
  <si>
    <t>the work environment vibe</t>
  </si>
  <si>
    <t>become a world wide Company</t>
  </si>
  <si>
    <t>The work environment vibe</t>
  </si>
  <si>
    <t>mosam@debtbusters.co.za</t>
  </si>
  <si>
    <t>Outbound Pluto</t>
  </si>
  <si>
    <t>Professionalism</t>
  </si>
  <si>
    <t>To expand into other African countries</t>
  </si>
  <si>
    <t>Teamwork</t>
  </si>
  <si>
    <t>raeesah.varachia@idmgroup.co.za</t>
  </si>
  <si>
    <t>Risk Department/Compliance</t>
  </si>
  <si>
    <t>QA and Compliance</t>
  </si>
  <si>
    <t>Growth opportunity</t>
  </si>
  <si>
    <t xml:space="preserve">To create more branches within South Africa. More benefits eg pension as there are long standing employees at  IDM. </t>
  </si>
  <si>
    <t xml:space="preserve">The culture and the opportunities to grow within the company </t>
  </si>
  <si>
    <t>alliem@justmoney.co.za</t>
  </si>
  <si>
    <t>I don't know</t>
  </si>
  <si>
    <t xml:space="preserve">Remote work flexibility </t>
  </si>
  <si>
    <t>Money</t>
  </si>
  <si>
    <t>kendran@debtbusters.co.za</t>
  </si>
  <si>
    <t>The People Team and Exco Team. The appreciation by management of what we do to help South Africans and to help us do our jobs better.</t>
  </si>
  <si>
    <t xml:space="preserve">That everyone, regardless of their job title was passionate and cared for each client as an individual and not as a means to commission. </t>
  </si>
  <si>
    <t>I am able to share my thoughts. I am pushed to grow myself and I am trusted to do my work to the best of my ability.</t>
  </si>
  <si>
    <t>Phelo.Zwedala@idmgroup.co.za</t>
  </si>
  <si>
    <t>family</t>
  </si>
  <si>
    <t>nothing</t>
  </si>
  <si>
    <t>nice people</t>
  </si>
  <si>
    <t>Bruce.Martin@fc.debtbusters.co.za</t>
  </si>
  <si>
    <t>Kronos</t>
  </si>
  <si>
    <t>that we are allowed to engage and work together to find solutions for day-to-day issues we experience.</t>
  </si>
  <si>
    <t xml:space="preserve">more transparency regarding sales and marketing functions working together more </t>
  </si>
  <si>
    <t>the fact that i feel like im making a difference in our country</t>
  </si>
  <si>
    <t>nondumiso.hadebe@idmgroup.co.za</t>
  </si>
  <si>
    <t>Our Values</t>
  </si>
  <si>
    <t>For context of things to be made more transparent</t>
  </si>
  <si>
    <t>Growth opportunities, strong mentorship and guidance for people who are willing and eager to lean</t>
  </si>
  <si>
    <t>Freddy.Kamutiba2@fc.debtbusters.co.za</t>
  </si>
  <si>
    <t xml:space="preserve">The ability to allow one to achieve their goals and exceed them </t>
  </si>
  <si>
    <t xml:space="preserve">More departments </t>
  </si>
  <si>
    <t xml:space="preserve">The ability to be myself and achieve the goals that I set for myself </t>
  </si>
  <si>
    <t>karabo.mara@idmgroup.co.za</t>
  </si>
  <si>
    <t>I appreciate the themed quarterly awards. They're quite creative and I can see that people take it seriously and it's a much-appreciated break from the normal day-to-day tasks.</t>
  </si>
  <si>
    <t>I wish IDM would invest more in proper infrastructure - the servers and databases keep crashing and reports keep failing. It makes it hard to do my job effectively and efficiently. I would also recommend that for the theme for the year-end functions, maybe have a poll with different options for people to vote for. It would make employees feel more involved and get excited about it. I think more people would attend.</t>
  </si>
  <si>
    <t xml:space="preserve">I appreciate how passionate they are about growing people and encouraging them to work on their personal and professional development. </t>
  </si>
  <si>
    <t>105.242.149.177</t>
  </si>
  <si>
    <t>Adeeba.Hariby@idmgroup.co.za</t>
  </si>
  <si>
    <t>The appreciation and recognition that they give to all their employees</t>
  </si>
  <si>
    <t>To provide employees with proper medical and retirement benefits</t>
  </si>
  <si>
    <t>Exco team is involved, seen and makes an effort to build relationships with employees getting to know them on a personal level</t>
  </si>
  <si>
    <t>lihlend@debtbusters.co.za</t>
  </si>
  <si>
    <t>Titans Academy</t>
  </si>
  <si>
    <t>....</t>
  </si>
  <si>
    <t>CULTURE.</t>
  </si>
  <si>
    <t>mphomb@justmoney.co.za</t>
  </si>
  <si>
    <t>The way that they value their employees</t>
  </si>
  <si>
    <t xml:space="preserve">A little increase (basic salary) </t>
  </si>
  <si>
    <t xml:space="preserve">The healthy working environment. The friendly co workers and everything else in between. </t>
  </si>
  <si>
    <t>Dumisani.ntantiso@fc.debtbusters.co.za</t>
  </si>
  <si>
    <t>unity amongst its employees</t>
  </si>
  <si>
    <t xml:space="preserve">The company to open brunch in deferent province </t>
  </si>
  <si>
    <t xml:space="preserve">IDM is able to feed my family. </t>
  </si>
  <si>
    <t>41.0.138.108</t>
  </si>
  <si>
    <t>Caryn.kerr@justmoney.co.za</t>
  </si>
  <si>
    <t>JustMoney</t>
  </si>
  <si>
    <t>Seeing employees as human.</t>
  </si>
  <si>
    <t xml:space="preserve">It should grow from strength to strength. </t>
  </si>
  <si>
    <t xml:space="preserve">My colleagues and managers. </t>
  </si>
  <si>
    <t>Thandolwethu.Mbatha@fc.debtbusters.co.za</t>
  </si>
  <si>
    <t>Dedication</t>
  </si>
  <si>
    <t xml:space="preserve">That it could be more client centric. </t>
  </si>
  <si>
    <t>My co-workers are what I appreciate the most</t>
  </si>
  <si>
    <t>anakhob@debtbusters.co.za</t>
  </si>
  <si>
    <t>Longstreet</t>
  </si>
  <si>
    <t>To relocate safe and successfully in the year 2024</t>
  </si>
  <si>
    <t>The company culture</t>
  </si>
  <si>
    <t>ramabelem@debtbusters.co.za</t>
  </si>
  <si>
    <t>Financial Assessors are the life-giving core factor, without us IDM would be completely different.</t>
  </si>
  <si>
    <t xml:space="preserve">I wish IDM would close during the festive season so that the employees can avoid mental breakdowns have a break, recharge and come back more refreshed in the new year. </t>
  </si>
  <si>
    <t>The workplace environment is very open and diverse. The culture here is also accommodating for everyone who works at IDM, there is something for everyone.</t>
  </si>
  <si>
    <t>apelelen@debtbusters.co.za</t>
  </si>
  <si>
    <t xml:space="preserve">Caring for employees </t>
  </si>
  <si>
    <t>nkosinathim@debtbusters.co.za</t>
  </si>
  <si>
    <t>Purpose</t>
  </si>
  <si>
    <t>To see the company expand and provide more opportunities for employees while making a meaningful impact to the South African citizens.</t>
  </si>
  <si>
    <t>The employees are well aware of the company's vision. I also enjoy the fact that everyone is friendly and employees are rewarding for their achievements</t>
  </si>
  <si>
    <t>sello.kokome@sanlamcreditsolutions.co.za</t>
  </si>
  <si>
    <t>It's people</t>
  </si>
  <si>
    <t xml:space="preserve">to pay us more...I don't know </t>
  </si>
  <si>
    <t>I suppose to some degree, IDM is changing some people's lives for the better</t>
  </si>
  <si>
    <t>samkelem@debtbusters.co.za</t>
  </si>
  <si>
    <t>Team Legal</t>
  </si>
  <si>
    <t xml:space="preserve">. </t>
  </si>
  <si>
    <t xml:space="preserve">The culture in my team </t>
  </si>
  <si>
    <t>105.242.149.179</t>
  </si>
  <si>
    <t>Jamie.Devilliers@idmgroup.co.za</t>
  </si>
  <si>
    <t>Ability to innovate and be different.</t>
  </si>
  <si>
    <t>To keep true to its vision.</t>
  </si>
  <si>
    <t>To have the space to try new things.</t>
  </si>
  <si>
    <t>gary.light@idmgroup.co.za</t>
  </si>
  <si>
    <t>EXCO</t>
  </si>
  <si>
    <t>Executive</t>
  </si>
  <si>
    <t>People and culture</t>
  </si>
  <si>
    <t>To remain true to our culture and purpose and to keep fulfilling on our strategy</t>
  </si>
  <si>
    <t>That we have never been content to just play but to keep winning and challenging ourselves to learn and improve.</t>
  </si>
  <si>
    <t>105.245.232.102</t>
  </si>
  <si>
    <t>Chris.Nel@idmgroup.co.za</t>
  </si>
  <si>
    <t>Forward thinking</t>
  </si>
  <si>
    <t xml:space="preserve">That DB is a household name as a great place to work and that the DB app helps millions of consumers with debt. </t>
  </si>
  <si>
    <t>Creative freedom</t>
  </si>
  <si>
    <t>Chad.Wilkinson@idmgroup.co.za</t>
  </si>
  <si>
    <t>IDM'ers sense of community at work.</t>
  </si>
  <si>
    <t>Monetary incentives for the support teams, especially IT Support Operations.</t>
  </si>
  <si>
    <t>The support structures available to IDM'ers are most appreciated.</t>
  </si>
  <si>
    <t>Geoff.wylde@idmgroup.co.za</t>
  </si>
  <si>
    <t>The satisfaction staff members get by helping people.</t>
  </si>
  <si>
    <t>A new office in Pinelands</t>
  </si>
  <si>
    <t>So many opportunities</t>
  </si>
  <si>
    <t>165.90.199.114</t>
  </si>
  <si>
    <t>Iain.Hume@idmgroup.co.za</t>
  </si>
  <si>
    <t>IDM Protect</t>
  </si>
  <si>
    <t xml:space="preserve">That people continue to be proud of what they do at IDM and what IDM does </t>
  </si>
  <si>
    <t xml:space="preserve">The high growth rate and enthusiastic culture </t>
  </si>
  <si>
    <t>mark.finlayson@idmgroup.co.za</t>
  </si>
  <si>
    <t xml:space="preserve">The energy and ambition that working mainly with graduates gives </t>
  </si>
  <si>
    <t>To have a greater number of active clients who are retained for life</t>
  </si>
  <si>
    <t xml:space="preserve">The purpose and culture </t>
  </si>
  <si>
    <t>nonceba.shosha@fc.debtbusters.co.za</t>
  </si>
  <si>
    <t>Breestreet</t>
  </si>
  <si>
    <t>Client service excellence. IDM has taught and pushed us to not only sustain clients but to explain and relate to them in such a way that would make them comfortable with what we offer to them.</t>
  </si>
  <si>
    <t>For IDM to give us special year-end incentives ( e.g Bonuses) for reaching certain targets</t>
  </si>
  <si>
    <t>Given many opportunities to grow within the business.</t>
  </si>
  <si>
    <t>PhumlaniX@justmoney.co.za</t>
  </si>
  <si>
    <t>The recognition of employee hard work.</t>
  </si>
  <si>
    <t>A better work building/ location.</t>
  </si>
  <si>
    <t>The good work environment and employee work recognition.</t>
  </si>
  <si>
    <t>thozamam@debtbusters.co.za</t>
  </si>
  <si>
    <t>no comment</t>
  </si>
  <si>
    <t>msizih@debtbusters.co.za</t>
  </si>
  <si>
    <t>the culture of IDM</t>
  </si>
  <si>
    <t>for IDM to provide proper medical aid and a provident fund for  its employees</t>
  </si>
  <si>
    <t>The work that we do here is very important</t>
  </si>
  <si>
    <t>alistairs@debtbusters.co.za</t>
  </si>
  <si>
    <t>Allowing the sales team to relay and be passionate about helping their clients be financially free. Giving a purpose to engage with the client as well as having a structured operating system/interface which allows quick response and transparency.</t>
  </si>
  <si>
    <t>To distribute leads fairly.</t>
  </si>
  <si>
    <t>The fac that the company is invested in one's growth.</t>
  </si>
  <si>
    <t>yandiswat@debtbusters.co.za</t>
  </si>
  <si>
    <t>nolwazim@debtbusters.co.za</t>
  </si>
  <si>
    <t>Values</t>
  </si>
  <si>
    <t>Sucess</t>
  </si>
  <si>
    <t>rickh@debtbusters.co.za</t>
  </si>
  <si>
    <t>The values &amp; culture of the company - excellence &amp; growing people being the main ones.</t>
  </si>
  <si>
    <t>That the company expand overseas.</t>
  </si>
  <si>
    <t>The culture to see people grow &amp; thrive - this is felt across the business.</t>
  </si>
  <si>
    <t>NikitaK@debtbusters.co.za</t>
  </si>
  <si>
    <t>The work environment and the culture. The resilient sessions with Roger.</t>
  </si>
  <si>
    <t xml:space="preserve">The session with Roger. </t>
  </si>
  <si>
    <t>196.210.43.29</t>
  </si>
  <si>
    <t>Gavin.Moir@idmgroup.co.za</t>
  </si>
  <si>
    <t>People</t>
  </si>
  <si>
    <t>Think before you act</t>
  </si>
  <si>
    <t>Decisions are made quickly - freedom to do things your way</t>
  </si>
  <si>
    <t>SimisoD@debtbusters.co.za</t>
  </si>
  <si>
    <t xml:space="preserve">The system. It is the algorithm of IDM'S system because I feel like everyone should get the fair chance or the same quality of leads presented that way, they can actually measure the key performance assessments accordingly.   </t>
  </si>
  <si>
    <t>Grow in all aspects and not only in Cape Town but to actually open other branches in other provinces.</t>
  </si>
  <si>
    <t>The senior management goes far beyond to make you feel valued and welcomed because they genuinely care about the workers. The company has a wonderful culture. Excellent working environment and advancement. Enjoyed the experience. Excellent Benefits and Compensation. Numerous resources for continuing education. Outstanding progress and working conditions. loved the encounter. Outstanding Pay and Benefits, lots of resources/tools for continuous learning.</t>
  </si>
  <si>
    <t>197.94.6.65</t>
  </si>
  <si>
    <t>NaiamaS@debtbusters.co.za</t>
  </si>
  <si>
    <t>To continue to rise to success.</t>
  </si>
  <si>
    <t>The support from my coworkers and the reward when working hard.</t>
  </si>
  <si>
    <t>41.216.203.247</t>
  </si>
  <si>
    <t>sive.sofute@sanlamcreditsolutions.co.za</t>
  </si>
  <si>
    <t>Coping skills</t>
  </si>
  <si>
    <t>success and a healthy working environment</t>
  </si>
  <si>
    <t>People development</t>
  </si>
  <si>
    <t>aeyshala@debtbusters.co.za</t>
  </si>
  <si>
    <t>A sense of cohesion</t>
  </si>
  <si>
    <t>To grow and prosper</t>
  </si>
  <si>
    <t>thandolwethuma@debtbusters.co.za</t>
  </si>
  <si>
    <t>Its Values.</t>
  </si>
  <si>
    <t>For it to be bigger and have more clients, that would mean more opportunities for employees.</t>
  </si>
  <si>
    <t>Learning opportunities available to upskill yourself.</t>
  </si>
  <si>
    <t>nomusam@debtbusters.co.za</t>
  </si>
  <si>
    <t>My team mate and IDM culture</t>
  </si>
  <si>
    <t>siphengak@debtbusters.co.za</t>
  </si>
  <si>
    <t>Be more successful .</t>
  </si>
  <si>
    <t xml:space="preserve">The people </t>
  </si>
  <si>
    <t>aphindam@debtbusters.co.za</t>
  </si>
  <si>
    <t>Ares</t>
  </si>
  <si>
    <t xml:space="preserve">Accountability </t>
  </si>
  <si>
    <t>To help me adapt on my role</t>
  </si>
  <si>
    <t>sinazomn@debtbusters.co.za</t>
  </si>
  <si>
    <t>No comment</t>
  </si>
  <si>
    <t>To have branches in other provinces</t>
  </si>
  <si>
    <t>Helping families relieve the burden of debt.</t>
  </si>
  <si>
    <t>sinazo.lukreqo@fc.debtbusters.co.za</t>
  </si>
  <si>
    <t xml:space="preserve">its the diversity and the culture of the company, how everyone gets the chance to grow and learn more about this company. </t>
  </si>
  <si>
    <t>To have some sort of exhibitions for potential client to learn more about DC</t>
  </si>
  <si>
    <t xml:space="preserve">The opportunity to grow and develop within the company </t>
  </si>
  <si>
    <t>granti@debtbusters.co.za</t>
  </si>
  <si>
    <t>The type of people that are hired.</t>
  </si>
  <si>
    <t>To hire more consultants so that our daily expectations can be reasonable.</t>
  </si>
  <si>
    <t>My shift</t>
  </si>
  <si>
    <t>zilungilem@debtbusters.co.za</t>
  </si>
  <si>
    <t>Cant think of any right now</t>
  </si>
  <si>
    <t xml:space="preserve">Increase </t>
  </si>
  <si>
    <t>The work environment and the people</t>
  </si>
  <si>
    <t>LeratoMo@debtbusters.co.za</t>
  </si>
  <si>
    <t>Landile.Xangati@fc.debtbusters.co.za</t>
  </si>
  <si>
    <t>Athena</t>
  </si>
  <si>
    <t xml:space="preserve">The culture of the Business </t>
  </si>
  <si>
    <t xml:space="preserve">For the growth of the business to be effective and also align with the vision of the company </t>
  </si>
  <si>
    <t>The culture of business and nature of business, the fact we are saving lives.</t>
  </si>
  <si>
    <t>mogamata@debtbusters.co.za</t>
  </si>
  <si>
    <t>how pleasant things and everyone is</t>
  </si>
  <si>
    <t>give more money for less work</t>
  </si>
  <si>
    <t>the money and the people</t>
  </si>
  <si>
    <t>dumisanim@debtbusters.co.za</t>
  </si>
  <si>
    <t>Ethics</t>
  </si>
  <si>
    <t>None</t>
  </si>
  <si>
    <t>blessingl@debtbusters.co.za</t>
  </si>
  <si>
    <t>To help all clients equally and provide quality service.</t>
  </si>
  <si>
    <t>The salary i get every month.</t>
  </si>
  <si>
    <t>chrism@debtbusters.co.za</t>
  </si>
  <si>
    <t xml:space="preserve">For them to manipulating consultants by finding all means to reduce the comm worked hard for </t>
  </si>
  <si>
    <t xml:space="preserve">having a job </t>
  </si>
  <si>
    <t>badikazih@debtbusters.co.za</t>
  </si>
  <si>
    <t>tyroner@debtbusters.co.za</t>
  </si>
  <si>
    <t>Being in a confortable envirnoment</t>
  </si>
  <si>
    <t>For management to continue to improve processess of work to help iron out the issues that have been lingering withing the company</t>
  </si>
  <si>
    <t>Being within a like minded work culture</t>
  </si>
  <si>
    <t>mamolokom@debtbusters.co.za</t>
  </si>
  <si>
    <t xml:space="preserve">Expand into the financial sector like offering loans. </t>
  </si>
  <si>
    <t xml:space="preserve">Being employed and being able to take care of my family </t>
  </si>
  <si>
    <t>lufefep@debtbusters.co.za</t>
  </si>
  <si>
    <t xml:space="preserve">The core life-giving factor is the culture that teams and people have created among themselves to make work less stressful and more enjoyable. </t>
  </si>
  <si>
    <t>To care about their employee's well-being beyond incentives. Employees would benefit from being able to know their mental health and well-being is cared for as they commit a lot of time to the workplace.</t>
  </si>
  <si>
    <t>The togetherness that people have created amongst themselves is the one thing I appreciate about it.</t>
  </si>
  <si>
    <t>thaboz@debtbusters.co.za</t>
  </si>
  <si>
    <t>reaching to many clients as we can.</t>
  </si>
  <si>
    <t>To have branches all over.</t>
  </si>
  <si>
    <t>the support</t>
  </si>
  <si>
    <t>Rofhiwa.Mukhondo@idmgroup.co.za</t>
  </si>
  <si>
    <t>The people/culture.</t>
  </si>
  <si>
    <t>That we get better, more integrated systems.</t>
  </si>
  <si>
    <t>The people and the relationships I have gained.</t>
  </si>
  <si>
    <t>baneles@debtbusters.co.za</t>
  </si>
  <si>
    <t>Growing people and always giving employment</t>
  </si>
  <si>
    <t>- To help out more people</t>
  </si>
  <si>
    <t>-My teammates, they are very supportive and always willing to help each other out.</t>
  </si>
  <si>
    <t>athenkosi.nohashe@fc.debtbusters.co.za</t>
  </si>
  <si>
    <t xml:space="preserve">IDM culture - The incentives as well as the IDM is money driven so allows employees to make more money for themselves through the various comm structures and that also helps the business when it comes to sustainability </t>
  </si>
  <si>
    <t>For IDM to reach 30 percent of the market share by Jan 2024</t>
  </si>
  <si>
    <t xml:space="preserve">IDM allows people to grow their careers through various positions that they have as well as courses. </t>
  </si>
  <si>
    <t>khanyan@debtbusters.co.za</t>
  </si>
  <si>
    <t>the culture within the company</t>
  </si>
  <si>
    <t xml:space="preserve">greater appeal to the normal working class </t>
  </si>
  <si>
    <t xml:space="preserve">the positive working environment and growth opportunities </t>
  </si>
  <si>
    <t>debram@debtbusters.co.za</t>
  </si>
  <si>
    <t>service excellency</t>
  </si>
  <si>
    <t>more team building exercises with different departments</t>
  </si>
  <si>
    <t>cultural diversity</t>
  </si>
  <si>
    <t>Rejoice.Kamutiba@fc.debtbusters.co.za</t>
  </si>
  <si>
    <t>n/a</t>
  </si>
  <si>
    <t>IDM has allowed me to grow.</t>
  </si>
  <si>
    <t>siyamthandas@debtbusters.co.za</t>
  </si>
  <si>
    <t>Definitely it's purpose. Without it's aim to build a financially stable society together it would not give of it's level of professionalism and empathy it has towards all of it's clients.</t>
  </si>
  <si>
    <t>For the people of South African the life-changing work we do here, more especially at such hard economic times</t>
  </si>
  <si>
    <t>The way everyone encourages each other to grow within the company structures and how they all celebrate such moves</t>
  </si>
  <si>
    <t>yuancl@debtbusters.co.za</t>
  </si>
  <si>
    <t>Service excellence</t>
  </si>
  <si>
    <t>13th cheque</t>
  </si>
  <si>
    <t xml:space="preserve">The opportunity to grow </t>
  </si>
  <si>
    <t>precious.chimbwanda@fc.debtbusters.co.za</t>
  </si>
  <si>
    <t>Hades</t>
  </si>
  <si>
    <t xml:space="preserve">lifting the burden of debt on clients </t>
  </si>
  <si>
    <t>to cover two thirds of the overindebted population in SA</t>
  </si>
  <si>
    <t>THERE IS ROOM FOR PERSONAL GROWTH</t>
  </si>
  <si>
    <t>shaakirahs@debtbusters.co.za</t>
  </si>
  <si>
    <t>putting the client first</t>
  </si>
  <si>
    <t>to be more employee centric, across all departments</t>
  </si>
  <si>
    <t>that i have an income</t>
  </si>
  <si>
    <t>khwezim@debtbusters.co.za</t>
  </si>
  <si>
    <t>hardwork</t>
  </si>
  <si>
    <t>opportunities for growth</t>
  </si>
  <si>
    <t>sanget@debtbusters.co.za</t>
  </si>
  <si>
    <t>Service excellence.</t>
  </si>
  <si>
    <t>I wish IDM would be more client centric than money driven.</t>
  </si>
  <si>
    <t>IDM offers opportunities to grow.</t>
  </si>
  <si>
    <t>darrenj@debtbusters.co.za</t>
  </si>
  <si>
    <t>Arryn</t>
  </si>
  <si>
    <t>asemahlem@debtbusters.co.za</t>
  </si>
  <si>
    <t xml:space="preserve">Integrity </t>
  </si>
  <si>
    <t>I'd rather not say</t>
  </si>
  <si>
    <t>The fact that I can provide for my family.</t>
  </si>
  <si>
    <t>ayakhas@debtbusters.co.za</t>
  </si>
  <si>
    <t>Accountability</t>
  </si>
  <si>
    <t>More control over your work</t>
  </si>
  <si>
    <t>asandab@debtbusters.co.za</t>
  </si>
  <si>
    <t>Client centricity</t>
  </si>
  <si>
    <t>Put our clients first in all business decisions.</t>
  </si>
  <si>
    <t>Financial Stability</t>
  </si>
  <si>
    <t>denverm@debtbusters.co.za</t>
  </si>
  <si>
    <t>Escalations</t>
  </si>
  <si>
    <t>Our incredible work culture.</t>
  </si>
  <si>
    <t xml:space="preserve">Guaranteed salary/grade increase in you achieve a 4&gt; KPA score with a 13th check as a performance bonus (regardless of your current grade). </t>
  </si>
  <si>
    <t xml:space="preserve">My position and contribution in the company that is breaking so much new ground, with the financial freedom of so many South Africans at the core of its operation. </t>
  </si>
  <si>
    <t>bilqeezj@debtbusters.co.za</t>
  </si>
  <si>
    <t>1. Our client's - Without them there wouldn't be IDM  2. Our people - Without them providing the services for our client's won't have many staying with us</t>
  </si>
  <si>
    <t xml:space="preserve">Continuous growth and success </t>
  </si>
  <si>
    <t>The ability to help people in need of financial advise/assistance for a better life for their family.</t>
  </si>
  <si>
    <t>lungile.hlongwane@fc.debtbusters.co.za</t>
  </si>
  <si>
    <t>service excellence</t>
  </si>
  <si>
    <t>awards</t>
  </si>
  <si>
    <t>Jacques.Naude@idmgroup.co.za</t>
  </si>
  <si>
    <t>IDM creates an environment to learn and develop to your best potential.</t>
  </si>
  <si>
    <t>To grow even further</t>
  </si>
  <si>
    <t xml:space="preserve">The support and great team environment </t>
  </si>
  <si>
    <t>rudom@debtbusters.co.za</t>
  </si>
  <si>
    <t>Tully</t>
  </si>
  <si>
    <t>Opportunities to grow one's career</t>
  </si>
  <si>
    <t>For business to  continue thriving</t>
  </si>
  <si>
    <t>Learning and Development Opportunities</t>
  </si>
  <si>
    <t>sithabiler@debtbusters.co.za</t>
  </si>
  <si>
    <t>aliziwen@debtbusters.co.za</t>
  </si>
  <si>
    <t>luthandom@justmoney.co.za</t>
  </si>
  <si>
    <t>Giving people a second chance.</t>
  </si>
  <si>
    <t>To reach as many struggling and uniformed people as possible. I just wish for the IDM group to grow and be recognized internationally.</t>
  </si>
  <si>
    <t xml:space="preserve">Growth opportunity. </t>
  </si>
  <si>
    <t>ntsakom@debtbusters.co.za</t>
  </si>
  <si>
    <t>Client Centric</t>
  </si>
  <si>
    <t>To open a branch in Johannesburg</t>
  </si>
  <si>
    <t>Hard work is celebrated</t>
  </si>
  <si>
    <t>jamiepa@debtbusters.co.za</t>
  </si>
  <si>
    <t xml:space="preserve">Nothing - Our purpose, drive and reason for existence is clear. </t>
  </si>
  <si>
    <t xml:space="preserve">Open multiple branches in different cities across SA. </t>
  </si>
  <si>
    <t xml:space="preserve">The people, the culture that's been created. The strong message and prupose we have created.. </t>
  </si>
  <si>
    <t>warrens@debtbusters.co.za</t>
  </si>
  <si>
    <t>team work</t>
  </si>
  <si>
    <t>medical aid allowance</t>
  </si>
  <si>
    <t>all the tool are available</t>
  </si>
  <si>
    <t>sisiphod@debtbusters.co.za</t>
  </si>
  <si>
    <t>client centric</t>
  </si>
  <si>
    <t>to continue making a difference in young graduate lives and helping many south africans become debt free and financially literate</t>
  </si>
  <si>
    <t>I have been the happiest I have ever been in a very long time since joining this company in April 2023. Negotiations is a completely happy environment and my colleagues and work make me look forward to coming into the office everyday</t>
  </si>
  <si>
    <t>ongezwab@debtbusters.co.za</t>
  </si>
  <si>
    <t>Service Excellence</t>
  </si>
  <si>
    <t>To keep winning Debt counselling awards</t>
  </si>
  <si>
    <t>VuyisekaM@justmoney.co.za</t>
  </si>
  <si>
    <t xml:space="preserve">Belief </t>
  </si>
  <si>
    <t>Growth opportunities</t>
  </si>
  <si>
    <t>Team spirit</t>
  </si>
  <si>
    <t>mpumelelos@debtbusters.co.za</t>
  </si>
  <si>
    <t>Client-centric service</t>
  </si>
  <si>
    <t>Be less targets focused where the aim is high volume and not quality</t>
  </si>
  <si>
    <t xml:space="preserve">The people you work with </t>
  </si>
  <si>
    <t>Nande.Nabela@fc.debtbusters.co.za</t>
  </si>
  <si>
    <t>To win the debt review awards this year</t>
  </si>
  <si>
    <t xml:space="preserve">IDM appreciates their employees and rewards them when there has been exceptional performances, no work goes unnoticed, for example the vouchers that we receive. </t>
  </si>
  <si>
    <t>oyintandad@debtbusters.co.za</t>
  </si>
  <si>
    <t>Manage your finances wisely</t>
  </si>
  <si>
    <t>its home away from home</t>
  </si>
  <si>
    <t>nosipheb@debtbusters.co.za</t>
  </si>
  <si>
    <t>The spoils, the pick n pay vouchers.</t>
  </si>
  <si>
    <t>Lihlen@debtbusters.co.za</t>
  </si>
  <si>
    <t xml:space="preserve">changing their motor of employing graduates only </t>
  </si>
  <si>
    <t>I wish that IDM can Expoand as a company more so that more graduates can be employed.</t>
  </si>
  <si>
    <t>growing employees- I do appreciate that IDM gives so much opportunity to their employees to grow internally.</t>
  </si>
  <si>
    <t>Siphokuhles@debtbusters.co.za</t>
  </si>
  <si>
    <t>To be reach and change more South Africans situations.</t>
  </si>
  <si>
    <t>We are appreciated by the company, for the hardwork we put in.</t>
  </si>
  <si>
    <t>simphiwep@debtbusters.co.za</t>
  </si>
  <si>
    <t>Plein Street</t>
  </si>
  <si>
    <t>A system that works more efficiently</t>
  </si>
  <si>
    <t>The opportunity to grow and venture in to different departments and the support put in place to assist that growth</t>
  </si>
  <si>
    <t>akhonam@debtbusters.co.za</t>
  </si>
  <si>
    <t>More money</t>
  </si>
  <si>
    <t>Freedom of speech</t>
  </si>
  <si>
    <t>vukanim@debtbusters.co.za</t>
  </si>
  <si>
    <t>Keep doing more and better work than that which is expected of them.</t>
  </si>
  <si>
    <t>The opportunities we are given to develop and grow as persons.</t>
  </si>
  <si>
    <t>lucasd@debtbusters.co.za</t>
  </si>
  <si>
    <t>The centric values of IDM</t>
  </si>
  <si>
    <t>Continue the work it does and educate other businesses how to treat employees and customers</t>
  </si>
  <si>
    <t>I feel happy to be at work because of how I am treated and the difference we make in the country</t>
  </si>
  <si>
    <t>palesas@debtbusters.co.za</t>
  </si>
  <si>
    <t>n</t>
  </si>
  <si>
    <t>I hope IDM continues to thrive and grow</t>
  </si>
  <si>
    <t>one thing I appreciate about IDM is that it allows a healthy and positive work environment..</t>
  </si>
  <si>
    <t>thembaz@debtbusters.co.za</t>
  </si>
  <si>
    <t>For it to grow bigger but more successfully.</t>
  </si>
  <si>
    <t>It is a tight knit company.</t>
  </si>
  <si>
    <t>siphokazin@debtbusters.co.za</t>
  </si>
  <si>
    <t>great team</t>
  </si>
  <si>
    <t>zuhairaai@debtbusters.co.za</t>
  </si>
  <si>
    <t>The feel of 'community' within the work environment</t>
  </si>
  <si>
    <t>my colleagues</t>
  </si>
  <si>
    <t>Jared.Tobin@idmgroup.co.za</t>
  </si>
  <si>
    <t>Bounced</t>
  </si>
  <si>
    <t>No</t>
  </si>
  <si>
    <t>the people, values and ethics</t>
  </si>
  <si>
    <t>To remain true to our mission</t>
  </si>
  <si>
    <t>the people, environment and the opportunity</t>
  </si>
  <si>
    <t>sanelenk@debtbusters.co.za</t>
  </si>
  <si>
    <t>IDM core values</t>
  </si>
  <si>
    <t>I would wish the company growth, a lot of it, so that a lot of South Africans get assistance with their debt.</t>
  </si>
  <si>
    <t>The friendly environment</t>
  </si>
  <si>
    <t>ingam@debtbusters.co.za</t>
  </si>
  <si>
    <t>QM and Chats</t>
  </si>
  <si>
    <t>Service Excellence/Customer Satisfaction</t>
  </si>
  <si>
    <t xml:space="preserve">To continue giving people financial freedom </t>
  </si>
  <si>
    <t>Feedback from Customers, when they finally get assistance, they need. That warms my heart.</t>
  </si>
  <si>
    <t>sibongokuhlem@debtbusters.co.za</t>
  </si>
  <si>
    <t xml:space="preserve">n/a </t>
  </si>
  <si>
    <t>nandiphaj@debtbusters.co.za</t>
  </si>
  <si>
    <t>Work environment</t>
  </si>
  <si>
    <t>LizzyT@debtbusters.co.za</t>
  </si>
  <si>
    <t>The important placed on servicing clients needs</t>
  </si>
  <si>
    <t>lukholom@debtbusters.co.za</t>
  </si>
  <si>
    <t xml:space="preserve">Working environment </t>
  </si>
  <si>
    <t>anathimak@debtbusters.co.za</t>
  </si>
  <si>
    <t xml:space="preserve">transparency </t>
  </si>
  <si>
    <t xml:space="preserve">Target driven </t>
  </si>
  <si>
    <t>nthabelengm@debtbusters.co.za</t>
  </si>
  <si>
    <t>.....</t>
  </si>
  <si>
    <t>Diago.Stathoussis@idmgroup.co.za</t>
  </si>
  <si>
    <t>The ability to engage with senior management with little to no barriers. This enhanced engagement allows for more robust conversations around how to improve/optimize current operations. It also provides a sense of direct leadership and a clear vision of where the business is going, which generates a sense of excitement.</t>
  </si>
  <si>
    <t>For an improved data and system infrastructure.  With a support crew that works weekends and focuses on (1) moving old environment operations to the new data environment. (2) Identifies and corrects old logic and creates a central repository that stores ERDs and new business logic for each department.</t>
  </si>
  <si>
    <t>The chance to work on complex problems.</t>
  </si>
  <si>
    <t>196.41.98.78</t>
  </si>
  <si>
    <t>Muhammad.Manuel@idmgroup.co.za</t>
  </si>
  <si>
    <t>The connectedness between the people</t>
  </si>
  <si>
    <t>To provide equal opportunity to all</t>
  </si>
  <si>
    <t>The opportunity to grow</t>
  </si>
  <si>
    <t>Sithabilema@debtbusters.co.za</t>
  </si>
  <si>
    <t>Wale Street</t>
  </si>
  <si>
    <t>Financial Consultants</t>
  </si>
  <si>
    <t>To value the consultants and recognise the effort that they put to make us the best DMC.</t>
  </si>
  <si>
    <t>Growing people and giving people opportunity</t>
  </si>
  <si>
    <t>panashes@debtbusters.co.za</t>
  </si>
  <si>
    <t xml:space="preserve">Growing people and networking would make IDM a totally different place </t>
  </si>
  <si>
    <t xml:space="preserve">it would be to create more branches. </t>
  </si>
  <si>
    <t xml:space="preserve">The energy and just how everyone is so welcoming </t>
  </si>
  <si>
    <t>vuyanir@debtbusters.co.za</t>
  </si>
  <si>
    <t>CONTINUE CHANGING PEOPLE'S LIVES</t>
  </si>
  <si>
    <t>ASSISTING THOSE IN NEED</t>
  </si>
  <si>
    <t>Sandisiwema@debtbusters.co.za</t>
  </si>
  <si>
    <t>healthy working environment, if this would be taken away then IDM wouldn't be one of the best leading companies in debt counselling. We(consultants) wouldn't be able to assist clients to the best of our abilities if this would be taken away from IDM</t>
  </si>
  <si>
    <t>for IDM to continue to grow.</t>
  </si>
  <si>
    <t xml:space="preserve">IDM is thee best company I have ever worked for, in terms of the environment, all the employees are well-mannered, there's no favoritism. IDM is just different from all the companies I have ever worked for.  </t>
  </si>
  <si>
    <t>thobelanit@debtbusters.co.za</t>
  </si>
  <si>
    <t xml:space="preserve">IDM culture is unmatched. the people are really great! </t>
  </si>
  <si>
    <t xml:space="preserve">Just more diverse leadership in terms of race and gender. I feel there's room for growth here. </t>
  </si>
  <si>
    <t xml:space="preserve">The people and growth opportunities. Work is challenging and exciting. </t>
  </si>
  <si>
    <t>phiwem@debtbusters.co.za</t>
  </si>
  <si>
    <t>The incentives</t>
  </si>
  <si>
    <t>To assist more of the people who really need it's services.</t>
  </si>
  <si>
    <t>I am employed.</t>
  </si>
  <si>
    <t>phumzam@debtbusters.co.za</t>
  </si>
  <si>
    <t>Culture</t>
  </si>
  <si>
    <t>Flexible working hours</t>
  </si>
  <si>
    <t>shannonw@debtbusters.co.za</t>
  </si>
  <si>
    <t>...</t>
  </si>
  <si>
    <t>My working environment is not toxic. I feel very lucky.</t>
  </si>
  <si>
    <t>lylej@debtbusters.co.za</t>
  </si>
  <si>
    <t>debtsettlement</t>
  </si>
  <si>
    <t>client-centricity</t>
  </si>
  <si>
    <t>the working environment</t>
  </si>
  <si>
    <t>nicolek@debtbusters.co.za</t>
  </si>
  <si>
    <t>aphiwel@debtbusters.co.za</t>
  </si>
  <si>
    <t>The ability to negotiate lower instalment for clients</t>
  </si>
  <si>
    <t>The company has taught me a lot about Finacial planning</t>
  </si>
  <si>
    <t>yangap@debtbusters.co.za</t>
  </si>
  <si>
    <t>That it gets offices in JHB so I can move back home</t>
  </si>
  <si>
    <t xml:space="preserve">Giving unemployed graduates an opportunity </t>
  </si>
  <si>
    <t>mathapelol@debtbusters.co.za</t>
  </si>
  <si>
    <t>Growing people</t>
  </si>
  <si>
    <t>It should continue to grow and help people</t>
  </si>
  <si>
    <t xml:space="preserve">IDM acknowledges its people. </t>
  </si>
  <si>
    <t>sisonkes@debtbusters.co.za</t>
  </si>
  <si>
    <t xml:space="preserve">IDMs purpose. </t>
  </si>
  <si>
    <t>To maintain the number 1 spot.</t>
  </si>
  <si>
    <t xml:space="preserve">the opportunity to assist people that are actually in need of debt management. </t>
  </si>
  <si>
    <t>olwethum@debtbusters.co.za</t>
  </si>
  <si>
    <t>Never stop what you are doing.</t>
  </si>
  <si>
    <t>It is the support that I am getting from my seniors and my TL</t>
  </si>
  <si>
    <t>luzen@debtbusters.co.za</t>
  </si>
  <si>
    <t xml:space="preserve">Caring about people's financial wellness. </t>
  </si>
  <si>
    <t xml:space="preserve">To continue to grow and prosper. </t>
  </si>
  <si>
    <t xml:space="preserve">Diversity, you get to meet different people with different perspective, you get to see the world through different minds.  </t>
  </si>
  <si>
    <t>Andile.Twana@fc.debtbusters.co.za</t>
  </si>
  <si>
    <t>Kratos</t>
  </si>
  <si>
    <t>friendlyness</t>
  </si>
  <si>
    <t>sikelelwes@debtbusters.co.za</t>
  </si>
  <si>
    <t xml:space="preserve">the environment </t>
  </si>
  <si>
    <t>nomthandazog@debtbusters.co.za</t>
  </si>
  <si>
    <t>The friendliness of the staff and togetherness</t>
  </si>
  <si>
    <t xml:space="preserve">For the company to not rely on the one on one feedbacks only to know about employee satisfaction  because it's easy to fully express how you feel to a person whom you feel has control over you staying or being fired. The company should be very mindful about the treatment we get with the lower management. </t>
  </si>
  <si>
    <t>There is an opportunity to grow and you feel very valued by the top management</t>
  </si>
  <si>
    <t>sinazomb@debtbusters.co.za</t>
  </si>
  <si>
    <t>The ability to provide excellence service to client who are in need of financial help.</t>
  </si>
  <si>
    <t>Continue assisting clients and providing financial freedom to numerous households.</t>
  </si>
  <si>
    <t>The ability to help people on a regular basis and the ability to grow within the company.</t>
  </si>
  <si>
    <t>singathag@debtbusters.co.za</t>
  </si>
  <si>
    <t xml:space="preserve">Building relationship between departments </t>
  </si>
  <si>
    <t xml:space="preserve">It's the company's clear values and goals. As a person you need to know where you are going </t>
  </si>
  <si>
    <t>SinentlantlaM@debtbusters.co.za</t>
  </si>
  <si>
    <t>Appreciating its employees and helping South Africans to attain debt relief.</t>
  </si>
  <si>
    <t>More success</t>
  </si>
  <si>
    <t>Employee recognition</t>
  </si>
  <si>
    <t>geoff.nyamakanga@fc.debtbusters.co.za</t>
  </si>
  <si>
    <t>Artemis</t>
  </si>
  <si>
    <t>Honestly abiding to the values</t>
  </si>
  <si>
    <t>Fairness in everything.</t>
  </si>
  <si>
    <t>IDM gave me an opportunity to employment.</t>
  </si>
  <si>
    <t>Riva.Harricombe2@idmgroup.co.za</t>
  </si>
  <si>
    <t>anelem@debtbusters.co.za</t>
  </si>
  <si>
    <t>The core life-giving factor I would say is the willingness to allow employees to learn and grow.</t>
  </si>
  <si>
    <t>I would say to partner and sponsor young influencers or content creators so that we can help make not just senior but young people reach financial freedom and stability. I believe working with these young people it would get the word out there and teach young people financial literacy which I believe is also aligned to the company's main goal.</t>
  </si>
  <si>
    <t xml:space="preserve">I appreciate the opportunity for growth that the company offers. </t>
  </si>
  <si>
    <t>mphom@debtbusters.co.za</t>
  </si>
  <si>
    <t>Relationship with money</t>
  </si>
  <si>
    <t>No wish</t>
  </si>
  <si>
    <t>The shifts</t>
  </si>
  <si>
    <t>nizaamf@debtbusters.co.za</t>
  </si>
  <si>
    <t>Leaders/management in certain areas to focus on increasing the business and leave political issues</t>
  </si>
  <si>
    <t>My Team</t>
  </si>
  <si>
    <t>Lelethu.Mbekeni@idmgroup.co.za</t>
  </si>
  <si>
    <t xml:space="preserve">The friendly culture </t>
  </si>
  <si>
    <t xml:space="preserve">Growth which will help open more opportunities for us. </t>
  </si>
  <si>
    <t>tatendach@debtbusters.co.za</t>
  </si>
  <si>
    <t>It's relationships with its customers</t>
  </si>
  <si>
    <t xml:space="preserve">To be able to work from home </t>
  </si>
  <si>
    <t>The culture is open and positive.</t>
  </si>
  <si>
    <t>Joan.Feli@idmgroup.co.za</t>
  </si>
  <si>
    <t>The people - relationship and common respect and support towards each other</t>
  </si>
  <si>
    <t>Mental Health Leave day for all employees</t>
  </si>
  <si>
    <t>My team</t>
  </si>
  <si>
    <t>tamzync@debtbusters.co.za</t>
  </si>
  <si>
    <t>they continue lifting the burden of debt in SA</t>
  </si>
  <si>
    <t>the company and employers</t>
  </si>
  <si>
    <t>megandu@debtbusters.co.za</t>
  </si>
  <si>
    <t>Forward thinking and building relationships.</t>
  </si>
  <si>
    <t>To be grow more.</t>
  </si>
  <si>
    <t>I appreciate the work environment and the ability to grow in the company and change peoples lives.</t>
  </si>
  <si>
    <t>annitas@debtbusters.co.za</t>
  </si>
  <si>
    <t>To close during festive</t>
  </si>
  <si>
    <t xml:space="preserve">IDM cares about its employees </t>
  </si>
  <si>
    <t>Nyasha.Shoko@fc.debtbusters.co.za</t>
  </si>
  <si>
    <t xml:space="preserve">the culture </t>
  </si>
  <si>
    <t>for it to be well know by everyone for good service</t>
  </si>
  <si>
    <t xml:space="preserve">the renumeration </t>
  </si>
  <si>
    <t>sibeehaj@debtbusters.co.za</t>
  </si>
  <si>
    <t>people</t>
  </si>
  <si>
    <t xml:space="preserve">to work remotely or hybrid working </t>
  </si>
  <si>
    <t>shaaira.sonday@idmgroup.co.za</t>
  </si>
  <si>
    <t xml:space="preserve">i would say the company culture between employees is nice. </t>
  </si>
  <si>
    <t>higher salaries and a bonus</t>
  </si>
  <si>
    <t xml:space="preserve">during covid, we were not retrenched. </t>
  </si>
  <si>
    <t>Junaidc@debtbusters.co.za</t>
  </si>
  <si>
    <t>To have 20 annual leave days minimum</t>
  </si>
  <si>
    <t>41.216.204.99</t>
  </si>
  <si>
    <t>nosiphiwon@debtbusters.co.za</t>
  </si>
  <si>
    <t>The people and culture, which I believe is linked to the IDM purpose and values.</t>
  </si>
  <si>
    <t>Endless opportunities are available for those willing to take it, which is a rare commodity in this economy. For the business and our clients to thrive.</t>
  </si>
  <si>
    <t>We continue to evolve and improve!</t>
  </si>
  <si>
    <t>tyrus.govender@idmgroup.co.za</t>
  </si>
  <si>
    <t>Hunger for growth - both in terms of business performance and in terms of the growth of our people</t>
  </si>
  <si>
    <t>Improved data infrastructures and use of BI tools</t>
  </si>
  <si>
    <t>The amount of growth and exposure I receive. Additionally, the company has made me feel that there are greater things in store for me, thus creating high levels of motivation</t>
  </si>
  <si>
    <t>callumr@debtbusters.co.za</t>
  </si>
  <si>
    <t xml:space="preserve">An international institution. </t>
  </si>
  <si>
    <t>Being rewarded and recognized for your hard work.</t>
  </si>
  <si>
    <t>chantem@debtbusters.co.za</t>
  </si>
  <si>
    <t xml:space="preserve">vision </t>
  </si>
  <si>
    <t xml:space="preserve">To receive a bonus on salary </t>
  </si>
  <si>
    <t>everyone is kind and helpful</t>
  </si>
  <si>
    <t>Simamkele.Gcora@fc.debtbusters.co.za</t>
  </si>
  <si>
    <t>Perseus</t>
  </si>
  <si>
    <t>Bigger market share</t>
  </si>
  <si>
    <t>The work hard play harder culture!</t>
  </si>
  <si>
    <t>Athenkosi.Kala@fc.debtbusters.co.za</t>
  </si>
  <si>
    <t xml:space="preserve">The IDM values are the heartbeat of the company. </t>
  </si>
  <si>
    <t xml:space="preserve">To show true diversity in the executive committee. </t>
  </si>
  <si>
    <t>The open relationship we have at all areas of management.</t>
  </si>
  <si>
    <t>Mpho.Kutama@fc.debtbusters.co.za</t>
  </si>
  <si>
    <t>The people and the culture</t>
  </si>
  <si>
    <t>the opportunity to grow and the culture.</t>
  </si>
  <si>
    <t>mlungisi.mcatshulwa@fc.debtbusters.co.za</t>
  </si>
  <si>
    <t>Its employees</t>
  </si>
  <si>
    <t>Continuous growth</t>
  </si>
  <si>
    <t>Hercules</t>
  </si>
  <si>
    <t xml:space="preserve">The environment that we work in as well as the culture. </t>
  </si>
  <si>
    <t>To have a 13th cheque</t>
  </si>
  <si>
    <t xml:space="preserve">the warm welcome and how it motivates it's employees to grow professionally. .  </t>
  </si>
  <si>
    <t>Akhona.Mduna@fc.debtbusters.co.za</t>
  </si>
  <si>
    <t>for them to get new computers especially for the fc department .</t>
  </si>
  <si>
    <t>the Flexibility.</t>
  </si>
  <si>
    <t>xolisan@debtbusters.co.za</t>
  </si>
  <si>
    <t>It's hard to answer this question. I feel a bit distant from IDM since I work for Debt Busters. I know that the two are interlinked, I'm still figuring out the identity of each.</t>
  </si>
  <si>
    <t>That it spreads its wings and fly even higher. That's ambigous I know! I wish we could have more workshops surround financial literacy- first for the staff then for the world out there.</t>
  </si>
  <si>
    <t>Growth opportunites that are there to be grabbed</t>
  </si>
  <si>
    <t>Hughton.Zimondi@fc.debtbusters.co.za</t>
  </si>
  <si>
    <t>Diversity</t>
  </si>
  <si>
    <t>Proper medical aid</t>
  </si>
  <si>
    <t>The divesity of the people working at IDM</t>
  </si>
  <si>
    <t>sapholethu.ngwandi@fc.debtbusters.co.za</t>
  </si>
  <si>
    <t xml:space="preserve">Sports awareness programmes and promote healthy living. </t>
  </si>
  <si>
    <t xml:space="preserve">The type of work we do to assist thousands of clients and how we are being supported by the managers. </t>
  </si>
  <si>
    <t>Zikhona.Mbuli@fc.debtbusters.co.za</t>
  </si>
  <si>
    <t>Typhon</t>
  </si>
  <si>
    <t xml:space="preserve">values, culture </t>
  </si>
  <si>
    <t>to grow and create more opportunities for the unemployed and help millions of people to become debt free</t>
  </si>
  <si>
    <t>culture and the working environment</t>
  </si>
  <si>
    <t>Bukiwe.Nongindzi@fc.debtbusters.co.za</t>
  </si>
  <si>
    <t>Commission</t>
  </si>
  <si>
    <t>The culture of IDM</t>
  </si>
  <si>
    <t>Mseki.Mavimbela@fc.debtbusters.co.za</t>
  </si>
  <si>
    <t>lungamb@debtbusters.co.za</t>
  </si>
  <si>
    <t>There is no IDM with out respect among IDMers</t>
  </si>
  <si>
    <t>I wish IDM will never change to Pinelands as transport won't be convenient for me</t>
  </si>
  <si>
    <t>I enjoy the people of IDM, the work values an work ethics and the way in which IDM Values their employees</t>
  </si>
  <si>
    <t>Mervyn.Nyabereka2@fc.debtbusters.co.za</t>
  </si>
  <si>
    <t>More Growth</t>
  </si>
  <si>
    <t xml:space="preserve">The diversity of backgrounds is overshadowed by the unity of purpose </t>
  </si>
  <si>
    <t>gift.mahungela@fc.debtbusters.co.za</t>
  </si>
  <si>
    <t xml:space="preserve">Lifting the burden of debt </t>
  </si>
  <si>
    <t>for IDM to grow</t>
  </si>
  <si>
    <t xml:space="preserve">getting south african single moms debt free </t>
  </si>
  <si>
    <t>lubabalo.xoxani@fc.debtbusters.co.za</t>
  </si>
  <si>
    <t>making the client to come first</t>
  </si>
  <si>
    <t>not to be given headache by credit providers</t>
  </si>
  <si>
    <t xml:space="preserve">I get to save families from the debt burden. </t>
  </si>
  <si>
    <t>mbalif@debtbusters.co.za</t>
  </si>
  <si>
    <t>The dedication that each employee has in improving the lives of the clients we assist daily.</t>
  </si>
  <si>
    <t xml:space="preserve">To focus more on the quality of the work that we do rather than the quantity. </t>
  </si>
  <si>
    <t xml:space="preserve">The fulfillment that I get from doing my job every day, knowing that I am assisting and improving someone's life.  </t>
  </si>
  <si>
    <t>dillon.francis@idmgroup.co.za</t>
  </si>
  <si>
    <t>Its purpose. I feel every employee's drive to achieve IDM's purpose and I think it helps push everyone to do better.</t>
  </si>
  <si>
    <t>To keep succeeding, growing, adapting and maintain its inclusive and loving working environment.</t>
  </si>
  <si>
    <t>The people. Everyone is very friendly and inclusive, accepting, and encouraging</t>
  </si>
  <si>
    <t>athenkosin@debtbusters.co.za</t>
  </si>
  <si>
    <t>Transparency is key, if it could be taken away then the company won't be the same.</t>
  </si>
  <si>
    <t>Flexibility</t>
  </si>
  <si>
    <t>pumezam@debtbusters.co.za</t>
  </si>
  <si>
    <t>company culture, if we would lose that then we would be lost.</t>
  </si>
  <si>
    <t xml:space="preserve">Never stop putting people first </t>
  </si>
  <si>
    <t xml:space="preserve">growth with in the company its amazing </t>
  </si>
  <si>
    <t>Sanelisiwe.Mgudlwa@fc.debtbusters.co.za</t>
  </si>
  <si>
    <t>lifting the debt pressure from South Africans</t>
  </si>
  <si>
    <t>to cover two thirds of the country's population on debt counselling</t>
  </si>
  <si>
    <t>growing people and the vision 2023</t>
  </si>
  <si>
    <t>siphosethu.domu@fc.debtbusters.co.za</t>
  </si>
  <si>
    <t>Growth.</t>
  </si>
  <si>
    <t>Being able to make a difference in the lives of consumers.</t>
  </si>
  <si>
    <t>152.110.141.95</t>
  </si>
  <si>
    <t>Christopher.VanTonder@idmgroup.co.za</t>
  </si>
  <si>
    <t>Higher value of benefits (medical aid, pension, etc.) based off tenure and grade.</t>
  </si>
  <si>
    <t>The people, culture and opportunities</t>
  </si>
  <si>
    <t>danes@debtbusters.co.za</t>
  </si>
  <si>
    <t>the open layout of the floor</t>
  </si>
  <si>
    <t>To continue to grow</t>
  </si>
  <si>
    <t>That they gave me chance.</t>
  </si>
  <si>
    <t>Rethabile.Nohashe@fc.debtbusters.co.za</t>
  </si>
  <si>
    <t>Achilles</t>
  </si>
  <si>
    <t>Client centricity and positive work culture</t>
  </si>
  <si>
    <t>To continue being the best Debt Counsellor. To 14000 clients a month</t>
  </si>
  <si>
    <t>The People :)</t>
  </si>
  <si>
    <t>JeanPierre.Lombard@fc.debtbusters.co.za</t>
  </si>
  <si>
    <t xml:space="preserve"> team building exercises with different departments</t>
  </si>
  <si>
    <t>mildredc@debtbusters.co.za</t>
  </si>
  <si>
    <t>to be in all sourthen african countries and africa at large</t>
  </si>
  <si>
    <t xml:space="preserve">it gives me purpose as I help change peoples lives </t>
  </si>
  <si>
    <t>ayabongat@debtbusters.co.za</t>
  </si>
  <si>
    <t>Ceto</t>
  </si>
  <si>
    <t>I wish IDM would find enough stability in the market so that the benefits offered to employees increase.</t>
  </si>
  <si>
    <t xml:space="preserve">Its people. Everyone is nice and supportive </t>
  </si>
  <si>
    <t>geraldm@debtbusters.co.za</t>
  </si>
  <si>
    <t>Values/Mission and Purpose</t>
  </si>
  <si>
    <t>To reach all that overburden with debts continentally</t>
  </si>
  <si>
    <t>Employee development</t>
  </si>
  <si>
    <t>masixole.boyce@fc.debtbusters.co.za</t>
  </si>
  <si>
    <t xml:space="preserve">Keep doing the great work for south Africans who are financially strained. </t>
  </si>
  <si>
    <t xml:space="preserve">Growth is granted. </t>
  </si>
  <si>
    <t>sikelela.mxunyelwa@fc.debtbusters.co.za</t>
  </si>
  <si>
    <t xml:space="preserve">To help those who need Finacial assistance. </t>
  </si>
  <si>
    <t xml:space="preserve">To expand into the financial industry </t>
  </si>
  <si>
    <t xml:space="preserve">being able to help people. </t>
  </si>
  <si>
    <t>nqobiled@debtbusters.co.za</t>
  </si>
  <si>
    <t>Care for it clients</t>
  </si>
  <si>
    <t>Opportunities.</t>
  </si>
  <si>
    <t>thato.makobo@idmgroup.co.za</t>
  </si>
  <si>
    <t>Operations</t>
  </si>
  <si>
    <t xml:space="preserve">The IDM Values </t>
  </si>
  <si>
    <t xml:space="preserve">It would be to be a better working environment in terms of treatment of employees </t>
  </si>
  <si>
    <t xml:space="preserve">I appreciate the Flexibility and offered opportunities and recognizing employees hard work </t>
  </si>
  <si>
    <t>chumamk@debtbusters.co.za</t>
  </si>
  <si>
    <t xml:space="preserve">The IDM culture. </t>
  </si>
  <si>
    <t>The caring and unity culture</t>
  </si>
  <si>
    <t>cheyenneg@debtbusters.co.za</t>
  </si>
  <si>
    <t>Hard-working people.</t>
  </si>
  <si>
    <t>Branches around the country.</t>
  </si>
  <si>
    <t>The encouragment to grow as a person.</t>
  </si>
  <si>
    <t>athenjiwem@debtbusters.co.za</t>
  </si>
  <si>
    <t xml:space="preserve">Financial Surveyness </t>
  </si>
  <si>
    <t>yangak@debtbusters.co.za</t>
  </si>
  <si>
    <t>IDM's Values</t>
  </si>
  <si>
    <t>To continue to grow even bigger. To be international</t>
  </si>
  <si>
    <t>madililoh@debtbusters.co.za</t>
  </si>
  <si>
    <t xml:space="preserve">Commision </t>
  </si>
  <si>
    <t xml:space="preserve">To have a branch in a different province </t>
  </si>
  <si>
    <t xml:space="preserve">Being more knowledgeable about Debt </t>
  </si>
  <si>
    <t>Andisiwemx@debtbusters.co.za</t>
  </si>
  <si>
    <t>I took away IDM values and they are excellent services.</t>
  </si>
  <si>
    <t>To have a branch in another province.</t>
  </si>
  <si>
    <t>Growth and values.</t>
  </si>
  <si>
    <t>rugshana@idmprotect.co.za</t>
  </si>
  <si>
    <t>IDMP Claims</t>
  </si>
  <si>
    <t>Their Values</t>
  </si>
  <si>
    <t>For IDM to reach all goals and targets set out for the future.</t>
  </si>
  <si>
    <t>The Culture</t>
  </si>
  <si>
    <t>lucianos@debtbusters.co.za</t>
  </si>
  <si>
    <t>a High level of Diversity within our staff</t>
  </si>
  <si>
    <t>To continue to grow in empathy towards clients financial needs.</t>
  </si>
  <si>
    <t>Growing in the knowledge of what is happening in the credit industry of South Africa.</t>
  </si>
  <si>
    <t>yamnkelan@debtbusters.co.za</t>
  </si>
  <si>
    <t>excellent customer service</t>
  </si>
  <si>
    <t>to have as many branchs as possible</t>
  </si>
  <si>
    <t xml:space="preserve">healthy working environment </t>
  </si>
  <si>
    <t>azhars@idmprotect.co.za</t>
  </si>
  <si>
    <t>The values and culture that IDM holds</t>
  </si>
  <si>
    <t xml:space="preserve">To always be the TOP in all winning Debt Review / Insurance offered categories and extend services National wide. </t>
  </si>
  <si>
    <t>That my direct manager / TL always recognizes my work if work well-done and they always providing updates where growth is concern. Always pushing you to do your utmost best.</t>
  </si>
  <si>
    <t>anikahj@debtbusters.co.za</t>
  </si>
  <si>
    <t>purpose of creating a financially healthy SA</t>
  </si>
  <si>
    <t>To expand</t>
  </si>
  <si>
    <t>the rewarding feeling of helping someone</t>
  </si>
  <si>
    <t>lihleg@debtbusters.co.za</t>
  </si>
  <si>
    <t xml:space="preserve">Company to have offices nationwide. </t>
  </si>
  <si>
    <t>andilej@debtbusters.co.za</t>
  </si>
  <si>
    <t>The value of the company.</t>
  </si>
  <si>
    <t>To reach more people in South Africa</t>
  </si>
  <si>
    <t>cynthiam@debtbusters.co.za</t>
  </si>
  <si>
    <t>Family culture</t>
  </si>
  <si>
    <t xml:space="preserve">IDM , needs to branch out in terms of location to other surrounding African countries. </t>
  </si>
  <si>
    <t>IDM  is flexible when it comes to individual growth</t>
  </si>
  <si>
    <t>Ronald.Nyamariwata@idmgroup.co.za</t>
  </si>
  <si>
    <t>I think the culture within IDM is positively unique and changing that will make IDM different.</t>
  </si>
  <si>
    <t>Fun room for people to unwind during the day or after hours.</t>
  </si>
  <si>
    <t xml:space="preserve">I appreciate the people who work at IDM and the growth opportunities that have been made available. </t>
  </si>
  <si>
    <t>sisanda.mdlankomo@sanlamcreditsolutions.co.za</t>
  </si>
  <si>
    <t>work ethics and culture</t>
  </si>
  <si>
    <t>jamyd@debtbusters.co.za</t>
  </si>
  <si>
    <t>Client Centricity</t>
  </si>
  <si>
    <t>Higher basic salary</t>
  </si>
  <si>
    <t>The people that I got and get to work with.</t>
  </si>
  <si>
    <t>nikhot@debtbusters.co.za</t>
  </si>
  <si>
    <t xml:space="preserve">Financial Assessors and Financial Consultants </t>
  </si>
  <si>
    <t>PAY YOUR HARD WORKING WORKERS ON TIME AND DO NOT TAX THE MONEY YOU WERE SUPPPOSED TO GIVE THEM TWICE!!! We work hard to meet high targets, giving the same effort towards fair and on time payments for us!!</t>
  </si>
  <si>
    <t xml:space="preserve">My teammates </t>
  </si>
  <si>
    <t>entleg@debtbusters.co.za</t>
  </si>
  <si>
    <t xml:space="preserve">I took the IDM Values such as accountability and sustainability </t>
  </si>
  <si>
    <t xml:space="preserve">To stay the way it is. </t>
  </si>
  <si>
    <t>robinm@debtbusters.co.za</t>
  </si>
  <si>
    <t xml:space="preserve">The overall team spirit and the way everyone can engage comfortably and openly with everyone. </t>
  </si>
  <si>
    <t>My only wish for IDM is to continue growing and help more and more clients to be free of all financial stress.</t>
  </si>
  <si>
    <t>What IDM stands for , our purpose and the way we can work together and help each other in order to help others.</t>
  </si>
  <si>
    <t>Gift.Sithole@fc.debtbusters.co.za</t>
  </si>
  <si>
    <t>Service excellence and the company's commitment in trying to build a financial healthy society in South Africa.</t>
  </si>
  <si>
    <t>To provide us with travelling allowance or house benefits/subsidy.</t>
  </si>
  <si>
    <t xml:space="preserve">It offers you a platform to develop and grow as an individual. Work effort is recognized and appreciated as it is easy for one to move from one role to another as long as they prove themselves that they are the right person who carries the company values to help it grow. </t>
  </si>
  <si>
    <t>Alexis.Nicholaas@fc.debtbusters.co.za</t>
  </si>
  <si>
    <t>CETO</t>
  </si>
  <si>
    <t>Providing excellent services.</t>
  </si>
  <si>
    <t>To include a pension fund benefit for employees.</t>
  </si>
  <si>
    <t>Adversity and acknowledgment of employees performance.</t>
  </si>
  <si>
    <t>simamkele.booi@fc.debtbusters.co.za</t>
  </si>
  <si>
    <t xml:space="preserve">Team Ceto </t>
  </si>
  <si>
    <t xml:space="preserve">Saving lives </t>
  </si>
  <si>
    <t xml:space="preserve">To get more incentives </t>
  </si>
  <si>
    <t xml:space="preserve">Growth and development and people oriented. </t>
  </si>
  <si>
    <t>Lebohang.Mzimkulu@fc.debtbusters.co.za</t>
  </si>
  <si>
    <t>Continue growing its people</t>
  </si>
  <si>
    <t>Flexibility of shifts</t>
  </si>
  <si>
    <t>Lincoln.Davis@fc.debtbusters.co.za</t>
  </si>
  <si>
    <t>Pegasus</t>
  </si>
  <si>
    <t>The company values</t>
  </si>
  <si>
    <t>Medical aid</t>
  </si>
  <si>
    <t>Zubair.Majiet@idmgroup.co.za</t>
  </si>
  <si>
    <t xml:space="preserve">Gowing people </t>
  </si>
  <si>
    <t>That we could work from home ;)</t>
  </si>
  <si>
    <t xml:space="preserve">The positive vibes and the way you can see people growing right in front of you. It gives me a sense of motivation. </t>
  </si>
  <si>
    <t>Siphokazi.Ncapayi@fc.debtbusters.co.za</t>
  </si>
  <si>
    <t>To own their own building.</t>
  </si>
  <si>
    <t>The way they value their employees</t>
  </si>
  <si>
    <t>paulm@debtbusters.co.za</t>
  </si>
  <si>
    <t xml:space="preserve">Diversity </t>
  </si>
  <si>
    <t>Synergy</t>
  </si>
  <si>
    <t xml:space="preserve">Working shifts are flexible. </t>
  </si>
  <si>
    <t>Kelebogile.Moloele@fc.debtbusters.co.za</t>
  </si>
  <si>
    <t>Recognize that we are all human</t>
  </si>
  <si>
    <t xml:space="preserve">The recognition </t>
  </si>
  <si>
    <t>Khumbulanim@debtbusters.co.za</t>
  </si>
  <si>
    <t>The momentous we share in my team, which is something that I wish to carry in my future endeavuors.</t>
  </si>
  <si>
    <t>Expansion</t>
  </si>
  <si>
    <t>siphosethuj@debtbusters.co.za</t>
  </si>
  <si>
    <t>CSR Balance team</t>
  </si>
  <si>
    <t>Customer service</t>
  </si>
  <si>
    <t>Rodrick.Moyo@fc.debtbusters.co.za</t>
  </si>
  <si>
    <t>The competitive work environment that we as Financial Consultants are subjected to is always a reminder to one to excel and do better for themselves in achieving good results alalways.</t>
  </si>
  <si>
    <t>For the company to grow bigger and help more overindebted consumers in the economy.</t>
  </si>
  <si>
    <t>The work environment is conducive for personal growth.</t>
  </si>
  <si>
    <t>Mpho.kgomo@fc.debtbusters.co.za</t>
  </si>
  <si>
    <t xml:space="preserve">The People. The culture here is great. Everyone is willing to help. </t>
  </si>
  <si>
    <t xml:space="preserve">TL's and Managers giving us more support. </t>
  </si>
  <si>
    <t xml:space="preserve">The money. </t>
  </si>
  <si>
    <t>Ayanda.Bikani@fc.debtbusters.co.za</t>
  </si>
  <si>
    <t xml:space="preserve">to grow exponentially </t>
  </si>
  <si>
    <t>The money</t>
  </si>
  <si>
    <t>Ongeziwe.Sotuku@fc.debtbusters.co.za</t>
  </si>
  <si>
    <t xml:space="preserve">It is the ability to assist clients with debt counselling. specifically.   It is also the culture of the company. </t>
  </si>
  <si>
    <t>That the culture grow in terms of departments learning each other.</t>
  </si>
  <si>
    <t xml:space="preserve">The salary and the culture. </t>
  </si>
  <si>
    <t>Mkhothi.Tshabalala@fc.debtbusters.co.za</t>
  </si>
  <si>
    <t>Salary</t>
  </si>
  <si>
    <t>41.13.232.49</t>
  </si>
  <si>
    <t>Tehana.Hendricks@idmgroup.co.za</t>
  </si>
  <si>
    <t>41.13.204.249</t>
  </si>
  <si>
    <t>sinoxolom@debtbusters.co.za</t>
  </si>
  <si>
    <t>Excellent service to the client. Good relationships are built through excellent service and communication.</t>
  </si>
  <si>
    <t>To work hard and do the right thing</t>
  </si>
  <si>
    <t>Changing people`s life and giving hope to people</t>
  </si>
  <si>
    <t>sinethembal@debtbusters.co.za</t>
  </si>
  <si>
    <t>The culture and environment</t>
  </si>
  <si>
    <t xml:space="preserve">More socials with other people in other departments. </t>
  </si>
  <si>
    <t>You get all the support you need and easy to grow if you put in the work.</t>
  </si>
  <si>
    <t>timna.bingwa@fc.debtbusters.co.za</t>
  </si>
  <si>
    <t xml:space="preserve">Having live consultants who connect with clients on a different level of understanding. It switching to be an online based and people signing up themselves would not be epic has these people need emotional guidance </t>
  </si>
  <si>
    <t xml:space="preserve">to keep growing </t>
  </si>
  <si>
    <t>The support we are given, growth and development is amazing</t>
  </si>
  <si>
    <t>nataliej@debtbusters.co.za</t>
  </si>
  <si>
    <t>Celerbrating the accomplishments of employees and quarterly awards.</t>
  </si>
  <si>
    <t>To reach their goal of growing the business.</t>
  </si>
  <si>
    <t>Leaders that take their employees wellbeing into consideration.</t>
  </si>
  <si>
    <t>liaquati@debtbusters.co.za</t>
  </si>
  <si>
    <t>Client Centricity -  If we do not value our clients and understand what they going through, we do not have a purpose</t>
  </si>
  <si>
    <t>To help as many South Africans that are struggling, but also give back to the younger generation to make them understand and work with money and budget accordingly.</t>
  </si>
  <si>
    <t>That we have a purpose and that we all have the ability to make a difference in someone life</t>
  </si>
  <si>
    <t>Simbarashe.Chikuni@fc.debtbusters.co.za</t>
  </si>
  <si>
    <t>Growing people - we'd really feel monotonous in our work if there were no opportunities for growth or encouragement for growth.  It is motivating and fulfiling to see the people you started with grow not just as professionals but great overall humans with a joint purpose to positively serve one another</t>
  </si>
  <si>
    <t xml:space="preserve">To be a household name that is well recognised and not doubted by the consumers we speak to. </t>
  </si>
  <si>
    <t xml:space="preserve">Always opportunities to grow and having a purpose of serving people who need the help, is what I appreciate the most.  </t>
  </si>
  <si>
    <t>105.8.0.224</t>
  </si>
  <si>
    <t>ayabongag@debtbusters.co.za</t>
  </si>
  <si>
    <t xml:space="preserve"> Growth - I also feel like new joiners should be given a chance to change roles within the same department without the 6 month waiting period- also new joiner be given opportunities when there's award ceremonies. </t>
  </si>
  <si>
    <t xml:space="preserve">In the call team, clients should have option choose their home language and IDM to hire different races so we can proudly serve each and every person with excellent service. </t>
  </si>
  <si>
    <t>Friendliness, Peace of mind shown by fellow colleagues</t>
  </si>
  <si>
    <t>thandokazin@justmoney.co.za</t>
  </si>
  <si>
    <t>chaddm@debtbusters.co.za</t>
  </si>
  <si>
    <t xml:space="preserve">The respect people have for one another. </t>
  </si>
  <si>
    <t xml:space="preserve">Wish the business more success. </t>
  </si>
  <si>
    <t xml:space="preserve">The IDM culture, and the fact that dirty plates and cups is fetched at the desk and cleaned. </t>
  </si>
  <si>
    <t>abona.mbude@fc.debtbusters.co.za</t>
  </si>
  <si>
    <t>Because of my role at IDMI have learnt to be creative, agile and to be able to adapt well in my personal life.</t>
  </si>
  <si>
    <t>I wish the work we do would require less hours, so that one could have more time to do other necessary, meaningful personal things.</t>
  </si>
  <si>
    <t>Being rewarded for your performance.</t>
  </si>
  <si>
    <t>zandiles@debtbusters.co.za</t>
  </si>
  <si>
    <t>To grow and prosper.</t>
  </si>
  <si>
    <t>The fact that I get to indirectly contribute in changing people's lives.</t>
  </si>
  <si>
    <t>bongam@debtbusters.co.za</t>
  </si>
  <si>
    <t>to be a nationwide company</t>
  </si>
  <si>
    <t>Esethu.swatshana@fc.debtbusters.co.za</t>
  </si>
  <si>
    <t xml:space="preserve">  .</t>
  </si>
  <si>
    <t>Yazeed.Bassadien@fc.debtbusters.co.za</t>
  </si>
  <si>
    <t>its people, value them</t>
  </si>
  <si>
    <t>give shares to its people</t>
  </si>
  <si>
    <t xml:space="preserve">ability to think creatively. </t>
  </si>
  <si>
    <t>philiswax@debtbusters.co.za</t>
  </si>
  <si>
    <t>smooth operating system</t>
  </si>
  <si>
    <t>money and growth benefits</t>
  </si>
  <si>
    <t>sihles@debtbusters.co.za</t>
  </si>
  <si>
    <t>To grow internationally</t>
  </si>
  <si>
    <t>The benefits and growth opportunities provided by the company.</t>
  </si>
  <si>
    <t>keithm@debtbusters.co.za</t>
  </si>
  <si>
    <t xml:space="preserve">Helping Families </t>
  </si>
  <si>
    <t>gatyk@debtbusters.co.za</t>
  </si>
  <si>
    <t>To have ownership of our own building</t>
  </si>
  <si>
    <t>The incentive bonuses</t>
  </si>
  <si>
    <t>siphesihlem@debtbusters.co.za</t>
  </si>
  <si>
    <t>The IDM Purpose</t>
  </si>
  <si>
    <t>Be able to voice out and be actually heard without think that I am fighting.</t>
  </si>
  <si>
    <t xml:space="preserve">My team </t>
  </si>
  <si>
    <t>mfunekom@debtbusters.co.za</t>
  </si>
  <si>
    <t>The culture of everyone pulling towards the same direction and striving to meet set targets.</t>
  </si>
  <si>
    <t>For IDM to have a much bigger reach and be a well-known company that lives up to its promises.</t>
  </si>
  <si>
    <t>I apprec how employee growth and development is always valued.</t>
  </si>
  <si>
    <t>liyabonas@debtbusters.co.za</t>
  </si>
  <si>
    <t>To be international so we can get more molla</t>
  </si>
  <si>
    <t>money</t>
  </si>
  <si>
    <t>sibusiso.hlophe@fc.debtbusters.co.za</t>
  </si>
  <si>
    <t>reaching out to the masses</t>
  </si>
  <si>
    <t xml:space="preserve">Longevity and sustainability </t>
  </si>
  <si>
    <t>That I have a job</t>
  </si>
  <si>
    <t>ntombizaneles@debtbusters.co.za</t>
  </si>
  <si>
    <t>Working cohesively with different departments</t>
  </si>
  <si>
    <t>To continue changing people's lives in a positive way.</t>
  </si>
  <si>
    <t>I enjoy the positive culture.</t>
  </si>
  <si>
    <t>angelol@debtbusters.co.za</t>
  </si>
  <si>
    <t>Employees</t>
  </si>
  <si>
    <t>A variety or better medical aid shcemes to choose from.</t>
  </si>
  <si>
    <t>The people and staff.</t>
  </si>
  <si>
    <t>ngcalikazil@debtbusters.co.za</t>
  </si>
  <si>
    <t>more sucess</t>
  </si>
  <si>
    <t>keneiloek@debtbusters.co.za</t>
  </si>
  <si>
    <t>Financial Service Consultant (Sales)</t>
  </si>
  <si>
    <t xml:space="preserve">The IDM values are the core life giving factors of IDM </t>
  </si>
  <si>
    <t xml:space="preserve">To continue making a difference in people's lives </t>
  </si>
  <si>
    <t xml:space="preserve">The growth opportunity </t>
  </si>
  <si>
    <t>zikhona.funani@fc.debtbusters.co.za</t>
  </si>
  <si>
    <t xml:space="preserve">employee connections </t>
  </si>
  <si>
    <t xml:space="preserve">non so far </t>
  </si>
  <si>
    <t xml:space="preserve">money and growth </t>
  </si>
  <si>
    <t>qawekazia@debtbusters.co.za</t>
  </si>
  <si>
    <t>Openness to our management</t>
  </si>
  <si>
    <t>To continue being the best in the country</t>
  </si>
  <si>
    <t xml:space="preserve">Growing </t>
  </si>
  <si>
    <t>sibuleleg@debtbusters.co.za</t>
  </si>
  <si>
    <t>Financial Services Consultants (Sales)</t>
  </si>
  <si>
    <t>Financial Services Consulatant (Sales)</t>
  </si>
  <si>
    <t>To lift the burden of debt in our community</t>
  </si>
  <si>
    <t>To continue helping our people for a mucher sustainable purpose</t>
  </si>
  <si>
    <t>The cohesion amongst the people, environment is so friendly. The way that the company allows for growth.</t>
  </si>
  <si>
    <t>zizom@debtbusters.co.za</t>
  </si>
  <si>
    <t>They help even more south Africans.</t>
  </si>
  <si>
    <t>My colleagues</t>
  </si>
  <si>
    <t>Ethan.Petersen@idmgroup.co.za</t>
  </si>
  <si>
    <t>Innovation not limitation, always trying to bring fresh ideas to the table and make the client experience better.</t>
  </si>
  <si>
    <t>Gaming/Activity Room</t>
  </si>
  <si>
    <t>Having regular awards, showing appreciation to their staff.</t>
  </si>
  <si>
    <t>ameerk@debtbusters.co.za</t>
  </si>
  <si>
    <t xml:space="preserve">The FA department </t>
  </si>
  <si>
    <t xml:space="preserve">That the company would grow its financial payouts to its workers (basic salaries, commission structures) in a directly proportional manner to that which the company wishes and is growing and expanding in size and employee body </t>
  </si>
  <si>
    <t xml:space="preserve">That in the FA department, overtime is allowed </t>
  </si>
  <si>
    <t>aphiwe.merile@fc.debtbusters.co.za</t>
  </si>
  <si>
    <t>Assisting consumers with debt review</t>
  </si>
  <si>
    <t>For it to grow and open other branches in other provinces.</t>
  </si>
  <si>
    <t>Athenkosi.Xhego@fc.debtbusters.co.za</t>
  </si>
  <si>
    <t xml:space="preserve">Taking away the purpose if the company  </t>
  </si>
  <si>
    <t xml:space="preserve">To help more consumers with their debts( lift the burden of debt ), and grow as a company   </t>
  </si>
  <si>
    <t xml:space="preserve">Being value as an employee , given plenty of opportunities to grow as an individual </t>
  </si>
  <si>
    <t>brendama@debtbusters.co.za</t>
  </si>
  <si>
    <t>Cleitn centricity</t>
  </si>
  <si>
    <t xml:space="preserve">Better operational processes, seamless onboarding of new employees. A strong and skilled client service team. </t>
  </si>
  <si>
    <t xml:space="preserve">It is a sustainable business, there's client's to help. </t>
  </si>
  <si>
    <t>stanelys@debtbusters.co.za</t>
  </si>
  <si>
    <t>Client centric factor</t>
  </si>
  <si>
    <t>For the company to leave  to its values, especially towards our clients</t>
  </si>
  <si>
    <t>noluthandol@debtbusters.co.za</t>
  </si>
  <si>
    <t xml:space="preserve">Financial Service Consultant </t>
  </si>
  <si>
    <t>To expand the company to different countries and provinces</t>
  </si>
  <si>
    <t>I appreciate my Manager (Israar Ismail)</t>
  </si>
  <si>
    <t>olonat@debtbusters.co.za</t>
  </si>
  <si>
    <t>Purpose driven</t>
  </si>
  <si>
    <t>To Help more South Africans.</t>
  </si>
  <si>
    <t>The contribution I make in changing people's lives for the better.</t>
  </si>
  <si>
    <t>avuyile.ndwayi@fc.debtbusters.co.za</t>
  </si>
  <si>
    <t xml:space="preserve">IDM values </t>
  </si>
  <si>
    <t xml:space="preserve">To grow even further and introduce more products other than Debt counselling. </t>
  </si>
  <si>
    <t xml:space="preserve">The is always an opportunity for growth. </t>
  </si>
  <si>
    <t>sinalo.dyani@fc.debtbusters.co.za</t>
  </si>
  <si>
    <t>n.a</t>
  </si>
  <si>
    <t>Yonwabam@debtbusters.co.za</t>
  </si>
  <si>
    <t>Friendly and professional management.</t>
  </si>
  <si>
    <t xml:space="preserve">I wish that it would accomplish anything that it is planning to achieve and also wish it could be successful. </t>
  </si>
  <si>
    <t xml:space="preserve">The leadership is very supportive and professional, they create a very healthy working environment for us all. Also, the employees at large are very friendly it's like there is a culture of being nice to one another. </t>
  </si>
  <si>
    <t>UnathiK@debtbusters.co.za</t>
  </si>
  <si>
    <t>It's ability to change people's lives.</t>
  </si>
  <si>
    <t>Prosperity</t>
  </si>
  <si>
    <t>It's friendly staff and it's healthy working environment.</t>
  </si>
  <si>
    <t>nelisiwen@debtbusters.co.za</t>
  </si>
  <si>
    <t>Titans</t>
  </si>
  <si>
    <t>The staff. Our team is great and has a nice energy</t>
  </si>
  <si>
    <t>The clients. Their stories touch me</t>
  </si>
  <si>
    <t>sesethumkh@debtbusters.co.za</t>
  </si>
  <si>
    <t>Work Culture.</t>
  </si>
  <si>
    <t>sesethud@debtbusters.co.za</t>
  </si>
  <si>
    <t>Going an extra mile to provide service to the client</t>
  </si>
  <si>
    <t>Increase income, and provide provident fund and medical aid</t>
  </si>
  <si>
    <t>There's a lot of opportunities to grow</t>
  </si>
  <si>
    <t>165.0.51.133</t>
  </si>
  <si>
    <t>raaziq.majiet@justmoney.co.za</t>
  </si>
  <si>
    <t>None.</t>
  </si>
  <si>
    <t>olwethug@debtbusters.co.za</t>
  </si>
  <si>
    <t xml:space="preserve">Growing people as a value </t>
  </si>
  <si>
    <t xml:space="preserve">Its the sense of belonging </t>
  </si>
  <si>
    <t>mosas@debtbusters.co.za</t>
  </si>
  <si>
    <t>To be able to close in December</t>
  </si>
  <si>
    <t>My Colleagues</t>
  </si>
  <si>
    <t>thabangc@debtbusters.co.za</t>
  </si>
  <si>
    <t>co-working space and exchanging of ideas.</t>
  </si>
  <si>
    <t>that there were walk-in offices for clients to consult and do queries.</t>
  </si>
  <si>
    <t>the ability to grow within the organization.</t>
  </si>
  <si>
    <t>tarrenr@debtbusters.co.za</t>
  </si>
  <si>
    <t>IDMers, Service</t>
  </si>
  <si>
    <t>Remote working</t>
  </si>
  <si>
    <t xml:space="preserve">The people and values </t>
  </si>
  <si>
    <t>asandat@debtbusters.co.za</t>
  </si>
  <si>
    <t>Work culture</t>
  </si>
  <si>
    <t>For negotiators to receive more support.</t>
  </si>
  <si>
    <t>The culture of IDM, friendly staff and the ability to be able to make a difference daily.</t>
  </si>
  <si>
    <t>pilisiwem@debtbusters.co.za</t>
  </si>
  <si>
    <t>notembaz@debtbusters.co.za</t>
  </si>
  <si>
    <t>More opportunities for growth</t>
  </si>
  <si>
    <t>Being valued</t>
  </si>
  <si>
    <t>aeyshal@debtbusters.co.za</t>
  </si>
  <si>
    <t>The fact that there are different departments</t>
  </si>
  <si>
    <t>For the company to be international</t>
  </si>
  <si>
    <t>The stability</t>
  </si>
  <si>
    <t>konat@debtbusters.co.za</t>
  </si>
  <si>
    <t>Outbound Mercury</t>
  </si>
  <si>
    <t>Client centricity.</t>
  </si>
  <si>
    <t>For consultants in all departments to be treated equally.</t>
  </si>
  <si>
    <t xml:space="preserve">The fulfilment I get knowing that every day we at least we have helped a family. </t>
  </si>
  <si>
    <t>diegodf@debtbusters.co.za</t>
  </si>
  <si>
    <t>The motivation</t>
  </si>
  <si>
    <t xml:space="preserve">To go international </t>
  </si>
  <si>
    <t xml:space="preserve">The friendly faces and teams </t>
  </si>
  <si>
    <t>bulelwab@debtbusters.co.za</t>
  </si>
  <si>
    <t xml:space="preserve">IDM would be different if favoritism was taken away. </t>
  </si>
  <si>
    <t>Continuous growth.</t>
  </si>
  <si>
    <t xml:space="preserve">I appreciate the experience that I have gained, the experience made me realize the things I do not want and the things I want. Working for IDM has been a blissful opportunity which I will never take for granted. </t>
  </si>
  <si>
    <t>zimasap@debtbusters.co.za</t>
  </si>
  <si>
    <t xml:space="preserve"> to have more leadership training and programs </t>
  </si>
  <si>
    <t>nhlahlan@debtbusters.co.za</t>
  </si>
  <si>
    <t xml:space="preserve">Culture </t>
  </si>
  <si>
    <t xml:space="preserve">equal opportunities for all </t>
  </si>
  <si>
    <t xml:space="preserve">Love that each and everyone has for each other </t>
  </si>
  <si>
    <t>lwandlekazim@debtbusters.co.za</t>
  </si>
  <si>
    <t>financial freedom.</t>
  </si>
  <si>
    <t>Have fairness among consultants.</t>
  </si>
  <si>
    <t>erikam@debtbusters.co.za</t>
  </si>
  <si>
    <t>The workplace culture</t>
  </si>
  <si>
    <t>That we can give better service to our clients</t>
  </si>
  <si>
    <t>crystall@debtbusters.co.za</t>
  </si>
  <si>
    <t xml:space="preserve">to choose the correct leaderships </t>
  </si>
  <si>
    <t>to give us a bonus at the end of the year</t>
  </si>
  <si>
    <t>changing peoples lives</t>
  </si>
  <si>
    <t>clinth@debtbusters.co.za</t>
  </si>
  <si>
    <t>employees who care towards making a positive difference</t>
  </si>
  <si>
    <t>to acknowledge the role of all employees to a fair extent</t>
  </si>
  <si>
    <t xml:space="preserve">the company offers room for growth should you wish to pursue </t>
  </si>
  <si>
    <t>samias@debtbusters.co.za</t>
  </si>
  <si>
    <t>The celebration/ recognition</t>
  </si>
  <si>
    <t>For the company to grow and maintain the great working environment.</t>
  </si>
  <si>
    <t>That I can complete my prayers at work, and it is not frowned upon</t>
  </si>
  <si>
    <t>yonelam@debtbusters.co.za</t>
  </si>
  <si>
    <t xml:space="preserve">The will to help people </t>
  </si>
  <si>
    <t xml:space="preserve">To grow and assist more people </t>
  </si>
  <si>
    <t xml:space="preserve">The culture of IDM </t>
  </si>
  <si>
    <t>lethabom@debtbusters.co.za</t>
  </si>
  <si>
    <t>To grow bigger and bigger</t>
  </si>
  <si>
    <t xml:space="preserve">My team leader </t>
  </si>
  <si>
    <t>khakham@debtbusters.co.za</t>
  </si>
  <si>
    <t xml:space="preserve">Culture of unity </t>
  </si>
  <si>
    <t>Bonuses</t>
  </si>
  <si>
    <t xml:space="preserve">Helping clients out </t>
  </si>
  <si>
    <t>Khanyisile.Dubula@fc.debtbusters.co.za</t>
  </si>
  <si>
    <t>The free discrimination environment.</t>
  </si>
  <si>
    <t>Expansion to other Provinces</t>
  </si>
  <si>
    <t>Perfomance Bonus</t>
  </si>
  <si>
    <t>phelokazin@debtbusters.co.za</t>
  </si>
  <si>
    <t>It's culture for the employees and the "debtbusters element service" to the clients</t>
  </si>
  <si>
    <t xml:space="preserve">I think they offer great service considering how easily get into debts, i wish them to expand. and also stop downplaying other people's performance through their favourism or act of oversight. </t>
  </si>
  <si>
    <t xml:space="preserve">Its very insightful for one's personal growth and their service is not as bad as it aired out there. Mostly my team leaders (previously Lelethu Mbekeni and now Annita) they exceptionally great and not bias. their leading skills are impeccable and that's my personal opinion. </t>
  </si>
  <si>
    <t>PelelaM@debtbusters.co.za</t>
  </si>
  <si>
    <t>I appreciate the young staff, it keeps the work environment light and fresh.</t>
  </si>
  <si>
    <t>When it comes to decisions involving employees workload and the reduction of the remuneration a discussion would  be had prior to the finalization of the decision in order for the affected party to understand the decision and probably come up with ideas to help prevent the reduction of the salary and increase in workload.</t>
  </si>
  <si>
    <t>I appreciate the fact that they encourage their workers to further their studies.</t>
  </si>
  <si>
    <t>tshepon@debtbusters.co.za</t>
  </si>
  <si>
    <t>More branches</t>
  </si>
  <si>
    <t>yulendak@debtbusters.co.za</t>
  </si>
  <si>
    <t>More team incentives.</t>
  </si>
  <si>
    <t>Team style</t>
  </si>
  <si>
    <t>hishamp@debtbusters.co.za</t>
  </si>
  <si>
    <t>Giving South African clients a better financial understanding and also allowing our clients to understand there is a solution which will make a positive difference to all of our consumers.</t>
  </si>
  <si>
    <t xml:space="preserve">I wish that IDM stays in Cape Town CBD, as it is accessible. Another wish I would say for IDM is that they can allow working remotely. Other than that, I feel IDM is moving in the right direction.  </t>
  </si>
  <si>
    <t>The transparency and the opportunity to grow within the organization and personally.</t>
  </si>
  <si>
    <t>sedeekarb@debtbusters.co.za</t>
  </si>
  <si>
    <t>People (Culture)</t>
  </si>
  <si>
    <t>Focus more on mental health.</t>
  </si>
  <si>
    <t>sibonilen@debtbusters.co.za</t>
  </si>
  <si>
    <t>Being Client centric</t>
  </si>
  <si>
    <t xml:space="preserve">continuous growth and excellence </t>
  </si>
  <si>
    <t>Friendly staff and numerous opportunities to grow</t>
  </si>
  <si>
    <t>aneekahm@debtbusters.co.za</t>
  </si>
  <si>
    <t>claytona@idmprotect.co.za</t>
  </si>
  <si>
    <t>Caring</t>
  </si>
  <si>
    <t xml:space="preserve">Expand in other countries </t>
  </si>
  <si>
    <t>Tranparency</t>
  </si>
  <si>
    <t>morned@debtbusters.co.za</t>
  </si>
  <si>
    <t>The work culture</t>
  </si>
  <si>
    <t xml:space="preserve">To prosper and grow to assist many more over-indebted South Africans </t>
  </si>
  <si>
    <t>The continuous support from colleagues for me to grow and prosper.</t>
  </si>
  <si>
    <t>Ongeziwen@debtbusters.co.za</t>
  </si>
  <si>
    <t>Company values and it's purpose</t>
  </si>
  <si>
    <t>That processes would be a bit easier and that all departments worked together to give clients the support they need.</t>
  </si>
  <si>
    <t>Company culture and opportunity for growth</t>
  </si>
  <si>
    <t>indiphilej@debtbusters.co.za</t>
  </si>
  <si>
    <t>Company values</t>
  </si>
  <si>
    <t>To grow people</t>
  </si>
  <si>
    <t>sivenathis@debtbusters.co.za</t>
  </si>
  <si>
    <t>Values and Culture of the company</t>
  </si>
  <si>
    <t>No Comment</t>
  </si>
  <si>
    <t>Environment and its people.</t>
  </si>
  <si>
    <t>njabulob@debtbusters.co.za</t>
  </si>
  <si>
    <t xml:space="preserve">team work </t>
  </si>
  <si>
    <t xml:space="preserve">Benefits and financial stability especially for long term consultants </t>
  </si>
  <si>
    <t>Salary and permanent job</t>
  </si>
  <si>
    <t>yonelad@debtbusters.co.za</t>
  </si>
  <si>
    <t>preciousn@debtbusters.co.za</t>
  </si>
  <si>
    <t>The easy and flowing environment that makes life a little bit more enjoyable.</t>
  </si>
  <si>
    <t xml:space="preserve">To be transparent with the clients and be more thoughtful of their financial difficulties instead of pushing for numbers </t>
  </si>
  <si>
    <t>My co-workers</t>
  </si>
  <si>
    <t>kundaim@debtbusters.co.za</t>
  </si>
  <si>
    <t>Year end functions</t>
  </si>
  <si>
    <t>To allow remote working especially when the move to Pinelands starts for those travelling with public transportation</t>
  </si>
  <si>
    <t>There is always recognition given to those that work hardest.</t>
  </si>
  <si>
    <t>andisiwef@debtbusters.co.za</t>
  </si>
  <si>
    <t xml:space="preserve">Benefits such as pension/provident funds and Medical Aid. </t>
  </si>
  <si>
    <t xml:space="preserve">Weekly incentives </t>
  </si>
  <si>
    <t>sinazob@debtbusters.co.za</t>
  </si>
  <si>
    <t>Its the company's clients as a whole.</t>
  </si>
  <si>
    <t>For it to accomplish and exceed its targets</t>
  </si>
  <si>
    <t xml:space="preserve">Company culture is inclusive. The monetary value it brings on a personal level. </t>
  </si>
  <si>
    <t>amandan@debtbusters.co.za</t>
  </si>
  <si>
    <t xml:space="preserve">Pension or provident fund benefit and a proper medical aid not a medical insurance  Incentives should apply to everyone including Debt Settlement     </t>
  </si>
  <si>
    <t>We are compensated for the work we do (commission)</t>
  </si>
  <si>
    <t>sinovuyon@debtbusters.co.za</t>
  </si>
  <si>
    <t>succefull an grow</t>
  </si>
  <si>
    <t>treating peaople eaqually</t>
  </si>
  <si>
    <t>spokazim@debtbusters.co.za</t>
  </si>
  <si>
    <t xml:space="preserve">putting the client 1st </t>
  </si>
  <si>
    <t xml:space="preserve">to grow and have branches in different city or provinces </t>
  </si>
  <si>
    <t xml:space="preserve">open communication </t>
  </si>
  <si>
    <t>kauthark@debtbusters.co.za</t>
  </si>
  <si>
    <t xml:space="preserve">The values of IDM </t>
  </si>
  <si>
    <t xml:space="preserve">Understand and appreciate employees. </t>
  </si>
  <si>
    <t xml:space="preserve">Making a difference in others lives. </t>
  </si>
  <si>
    <t>rumbidzait@debtbusters.co.za</t>
  </si>
  <si>
    <t>Helping people in need of financial assistance.</t>
  </si>
  <si>
    <t>For IDM to keep growing.</t>
  </si>
  <si>
    <t>The fact that we help people and also the culture within the company.</t>
  </si>
  <si>
    <t>Ramokebe.Thamage@justmoney.co.za</t>
  </si>
  <si>
    <t xml:space="preserve">The culture at IDM is like no other and I don't think we should change it for anything. </t>
  </si>
  <si>
    <t>To go International!!!</t>
  </si>
  <si>
    <t xml:space="preserve">I love the people here; Everyone here is driven to grow and very competitive makes you want to achieve all your goals. </t>
  </si>
  <si>
    <t>Mutshidzi.Mukosi@fc.debtbusters.co.za</t>
  </si>
  <si>
    <t>Apollo</t>
  </si>
  <si>
    <t>not listening to workers sometimes</t>
  </si>
  <si>
    <t>being listened to and feelings taken into condideration and changes being communicated with us</t>
  </si>
  <si>
    <t>You learn and grow career wise</t>
  </si>
  <si>
    <t>sumayad@debtbusters.co.za</t>
  </si>
  <si>
    <t>The work culture.</t>
  </si>
  <si>
    <t>Annual bonus and provident fund</t>
  </si>
  <si>
    <t>The work that I do.</t>
  </si>
  <si>
    <t>Lizzyb@debtbusters.co.za</t>
  </si>
  <si>
    <t>Growth Strategy.</t>
  </si>
  <si>
    <t>To continue bringing change to our communities</t>
  </si>
  <si>
    <t>Is changing lives everyday.</t>
  </si>
  <si>
    <t>Sinalos@debtbusters.co.za</t>
  </si>
  <si>
    <t xml:space="preserve">The dedicated employees, people who are always able to assist clients and go the extra mile merely because they love what they do. </t>
  </si>
  <si>
    <t>To grow and keep on changing people's lives.</t>
  </si>
  <si>
    <t>Access to knowledge I did not have and just being able to assist families the best I can, I love helping out.</t>
  </si>
  <si>
    <t>SipheN@debtbusters.co.za</t>
  </si>
  <si>
    <t xml:space="preserve">Educate South Africans about debt review and financial wellness </t>
  </si>
  <si>
    <t>The culture and energy of the employees</t>
  </si>
  <si>
    <t>ophola.gojo@fc.debtbusters.co.za</t>
  </si>
  <si>
    <t xml:space="preserve">One wish is for IDM to never stop growing as a company. </t>
  </si>
  <si>
    <t>ismaa-eelh@debtbusters.co.za</t>
  </si>
  <si>
    <t>Granade Squad</t>
  </si>
  <si>
    <t>To work towards a smoother process when it comes to credit providers so that it would be easier on clients. Also, to get departments to work together properly instead of ignoring our teams messages. One more thing would be the possibility of working from home or a hybrid system as it does not hinder our work in any way if you have the necessary equipment for it.</t>
  </si>
  <si>
    <t xml:space="preserve">The freedom to communicate with managers and the freedom they give us to work comfortably. </t>
  </si>
  <si>
    <t>angeliqued@debtbusters.co.za</t>
  </si>
  <si>
    <t>Sustainability</t>
  </si>
  <si>
    <t>to fix the dialer system that is not working correctly and reports not being accurate. to implement something that works.</t>
  </si>
  <si>
    <t>that your hard work gets noticed even through the most difficult challenges in the workplace and systems etc.</t>
  </si>
  <si>
    <t>MatthewC@justmoney.co.za</t>
  </si>
  <si>
    <t>The People.</t>
  </si>
  <si>
    <t>Different building. Elevators are bad. Crazy bad. Jump out the building bad.</t>
  </si>
  <si>
    <t xml:space="preserve">For me personally the experience and vibes. Paycheck is just a bonus. </t>
  </si>
  <si>
    <t>akhona.ngaleka@fc.debtbusters.co.za</t>
  </si>
  <si>
    <t>Lifting the burden of debt to all clients.</t>
  </si>
  <si>
    <t>I wish IDM to be transparent as much it can to clients that wants debt counselling from the word go.</t>
  </si>
  <si>
    <t xml:space="preserve">in house counselling. </t>
  </si>
  <si>
    <t>Othusitse.moeti@fc.debtbusters.co.za</t>
  </si>
  <si>
    <t>How serious we take what we do, I dont know what to call it, but perhaps it's pride.</t>
  </si>
  <si>
    <t>To allow employees to be able to purchase the shares of the company</t>
  </si>
  <si>
    <t xml:space="preserve">The opportunities that are available to grow and be more valuable. </t>
  </si>
  <si>
    <t>jennifer.anyanwu@fc.debtbusters.co.za</t>
  </si>
  <si>
    <t>:)</t>
  </si>
  <si>
    <t>To succeed</t>
  </si>
  <si>
    <t>Great working environment</t>
  </si>
  <si>
    <t>sibonokuhled@debtbusters.co.za</t>
  </si>
  <si>
    <t>Empathy towards the clients and excellent customer service.</t>
  </si>
  <si>
    <t>More exposure and success stories, for more families to be relieved of the financial burden.</t>
  </si>
  <si>
    <t>I go home knowing I have made a change and brought hope to a family.</t>
  </si>
  <si>
    <t>athenkosim@debtbusters.co.za</t>
  </si>
  <si>
    <t>It's hard to mention one, but i'd say service excellence. Without it, our clients would not be satisfactorily satisfied and the company would not longer be sustainable.</t>
  </si>
  <si>
    <t>That it keeps growing and opens branches in other provinces as well because some people are reluctant to share their details with a company that is so far away from them.</t>
  </si>
  <si>
    <t>The culture is so fun and inclusive. There is ample opportunity to grow and also to network and meet other people. The workplace is like a community.</t>
  </si>
  <si>
    <t>ziyandad@debtbusters.co.za</t>
  </si>
  <si>
    <t xml:space="preserve">growing people </t>
  </si>
  <si>
    <t xml:space="preserve">continue growing.   </t>
  </si>
  <si>
    <t xml:space="preserve">its purpose </t>
  </si>
  <si>
    <t>mushfiekaj@debtbusters.co.za</t>
  </si>
  <si>
    <t xml:space="preserve">Client services </t>
  </si>
  <si>
    <t>Continue helping clients</t>
  </si>
  <si>
    <t>the staff</t>
  </si>
  <si>
    <t>siphot@debtbusters.co.za</t>
  </si>
  <si>
    <t>To grow bigger to offer more departments to grow into finances</t>
  </si>
  <si>
    <t>Constant growth which is offered</t>
  </si>
  <si>
    <t>kelvinn@debtbusters.co.za</t>
  </si>
  <si>
    <t xml:space="preserve">The sense of community </t>
  </si>
  <si>
    <t xml:space="preserve">The targets could be more realistic. </t>
  </si>
  <si>
    <t>RashiedaF@debtbusters.co.za</t>
  </si>
  <si>
    <t>the people at IDM, and then their commitment and hard work</t>
  </si>
  <si>
    <t>to expand and continue to succeed</t>
  </si>
  <si>
    <t>the hours, not having to work on weekends and public holidays</t>
  </si>
  <si>
    <t>Sarah.nicholson@justmoney.co.za</t>
  </si>
  <si>
    <t>It's values and strong leadership</t>
  </si>
  <si>
    <t xml:space="preserve">Invest in building a strong foundation for all of our data, so that we can get better insights and make decisions that will grow our business! </t>
  </si>
  <si>
    <t xml:space="preserve">That you are valued as a person and invested in. </t>
  </si>
  <si>
    <t>Zwelibanzi.Nyoni@fc.debtbusters.co.za</t>
  </si>
  <si>
    <t>Customer centricity</t>
  </si>
  <si>
    <t>Establish a branch in Johannesburg for walk in clients.</t>
  </si>
  <si>
    <t>Speedy growth</t>
  </si>
  <si>
    <t>nokuphilan@debtbusters.co.za</t>
  </si>
  <si>
    <t>The drive to excel</t>
  </si>
  <si>
    <t>To value the outbound teams and their efforts.</t>
  </si>
  <si>
    <t>The team that I work with, they are amazing.</t>
  </si>
  <si>
    <t>41.216.203.31</t>
  </si>
  <si>
    <t>Aneeqah.Jacobs@idmgroup.co.za</t>
  </si>
  <si>
    <t>Brand</t>
  </si>
  <si>
    <t>To keep growing in the future</t>
  </si>
  <si>
    <t>The teamwork and the opportunities of growth. You can tell that IDM is invested in your growth not just professionally but also on a personal level</t>
  </si>
  <si>
    <t>yonelant@debtbusters.co.za</t>
  </si>
  <si>
    <t>TLC</t>
  </si>
  <si>
    <t>Team TLC</t>
  </si>
  <si>
    <t>definitely forward thinking</t>
  </si>
  <si>
    <t>to expand an have offices in every province as some clients would like to be able to come whenever they would like and it's a disadvantage for people leaving in provinces outside Western cape.</t>
  </si>
  <si>
    <t xml:space="preserve">The healthy working environment makes everything better. </t>
  </si>
  <si>
    <t>Nolubabalo.Toise@fc.debtbusters.co.za</t>
  </si>
  <si>
    <t>For them to provide transportation for staff working after 4</t>
  </si>
  <si>
    <t xml:space="preserve">The management is very accommodative, and your work is recognized. </t>
  </si>
  <si>
    <t>saadiqal@debtbusters.co.za</t>
  </si>
  <si>
    <t>.........</t>
  </si>
  <si>
    <t>better culture not just in emails but in principal</t>
  </si>
  <si>
    <t>job security</t>
  </si>
  <si>
    <t>Liezel.Klein@fc.debtbusters.co.za</t>
  </si>
  <si>
    <t>for IDM to provide work transport</t>
  </si>
  <si>
    <t>support</t>
  </si>
  <si>
    <t>sibusisoz@debtbusters.co.za</t>
  </si>
  <si>
    <t>I wish we could have work transport, especially now that IDM is moving to Pinelands.</t>
  </si>
  <si>
    <t>It is working with young people.</t>
  </si>
  <si>
    <t>thabor@idmgroup.co.za</t>
  </si>
  <si>
    <t xml:space="preserve">Commitment to assisting clients with debt review </t>
  </si>
  <si>
    <t>Trust FAs more to do their job and not micro-manage them like high scholars.</t>
  </si>
  <si>
    <t>The space emphasizes some level of growth.</t>
  </si>
  <si>
    <t>tarrenre@debtbusters.co.za</t>
  </si>
  <si>
    <t>The culture of IDM events</t>
  </si>
  <si>
    <t>bonus</t>
  </si>
  <si>
    <t>faadiavg@debtbusters.co.za</t>
  </si>
  <si>
    <t>the culture of IDM events</t>
  </si>
  <si>
    <t>13th cheque / bonus</t>
  </si>
  <si>
    <t>the people I work with</t>
  </si>
  <si>
    <t>asandano@debtbusters.co.za</t>
  </si>
  <si>
    <t>More transparency by the FC's when signing up clients in the debt busters platform.</t>
  </si>
  <si>
    <t>The hours.</t>
  </si>
  <si>
    <t>Nithamuddin.Loubscher@fc.debtbusters.co.za</t>
  </si>
  <si>
    <t>My team members</t>
  </si>
  <si>
    <t>if we had a hybrid work from home option</t>
  </si>
  <si>
    <t>Job security and the ability to help people</t>
  </si>
  <si>
    <t>Judej@debtbusters.co.za</t>
  </si>
  <si>
    <t>Approachable leadership</t>
  </si>
  <si>
    <t xml:space="preserve">Approachable leadership </t>
  </si>
  <si>
    <t>Wilson.Lekale@idmgroup.co.za</t>
  </si>
  <si>
    <t>Yes</t>
  </si>
  <si>
    <t>Complete</t>
  </si>
  <si>
    <t>growing people in terms of leadership skills</t>
  </si>
  <si>
    <t>to have branches across the country</t>
  </si>
  <si>
    <t>friendly working environment and allows learning to be easy and enjoyable</t>
  </si>
  <si>
    <t>jhavendrang@debtbusters.co.za</t>
  </si>
  <si>
    <t xml:space="preserve">To be no 1 at all platforms of competition </t>
  </si>
  <si>
    <t>My team and TL</t>
  </si>
  <si>
    <t>keanor@debtbusters.co.za</t>
  </si>
  <si>
    <t>The culture of the company.</t>
  </si>
  <si>
    <t xml:space="preserve">More in person engagement. </t>
  </si>
  <si>
    <t xml:space="preserve">The opportunities for growth. </t>
  </si>
  <si>
    <t>silindiles@debtbusters.co.za</t>
  </si>
  <si>
    <t>Provide investment solutions</t>
  </si>
  <si>
    <t>Healthy working environment</t>
  </si>
  <si>
    <t>msimelelog@debtbusters.co.za</t>
  </si>
  <si>
    <t>Further growth</t>
  </si>
  <si>
    <t>Vibrant culture.</t>
  </si>
  <si>
    <t>shameemaa@debtbusters.co.za</t>
  </si>
  <si>
    <t>to keep doing what they are doing and to grow from strength to strength</t>
  </si>
  <si>
    <t>the environment and freedom to practice religion</t>
  </si>
  <si>
    <t>reanetsim@debtbusters.co.za</t>
  </si>
  <si>
    <t>For the company to keep being the best debt counsellor</t>
  </si>
  <si>
    <t>Salary, colleagues and growth opportunities</t>
  </si>
  <si>
    <t>Jevano.Swartz@sanlamcreditsolutions.co.za</t>
  </si>
  <si>
    <t>to learn more</t>
  </si>
  <si>
    <t>the colleagues</t>
  </si>
  <si>
    <t>yangagw@justmoney.co.za</t>
  </si>
  <si>
    <t xml:space="preserve">Assisting clients who are over indebted. </t>
  </si>
  <si>
    <t xml:space="preserve">To keep maintaining a good healthy relationship with employees. </t>
  </si>
  <si>
    <t>Working with people from different background</t>
  </si>
  <si>
    <t>ayandas@debtbusters.co.za</t>
  </si>
  <si>
    <t>To grow stronger</t>
  </si>
  <si>
    <t>The amazing people i get to work with everyday</t>
  </si>
  <si>
    <t>kautharo@debtbusters.co.za</t>
  </si>
  <si>
    <t xml:space="preserve">The consultants and support teams that make the company run on a daily basis. </t>
  </si>
  <si>
    <t xml:space="preserve">To create an environment where the correct leaders are appointed as they know how to do the job and not those that know others in leadership. This creates an unnecessary gap which now becomes bigger and consultants are having to work extra hard as the leadership is lacking. </t>
  </si>
  <si>
    <t>The opportunities for growth and earn more, as cost of living is constantly increasing</t>
  </si>
  <si>
    <t>maxs@debtbusters.co.za</t>
  </si>
  <si>
    <t>The drive for tech innovation ♥</t>
  </si>
  <si>
    <t xml:space="preserve">Please fix the ceiling tile above my workspace, it's been like that for months </t>
  </si>
  <si>
    <t xml:space="preserve">working with a great bunch of people </t>
  </si>
  <si>
    <t>lusandaf@debtbusters.co.za</t>
  </si>
  <si>
    <t>employees</t>
  </si>
  <si>
    <t>yearly bonus</t>
  </si>
  <si>
    <t xml:space="preserve">The work we do which is helping the citizen of the country with their finances. </t>
  </si>
  <si>
    <t>faatimahf@debtbusters.co.za</t>
  </si>
  <si>
    <t>Outbound Mars</t>
  </si>
  <si>
    <t xml:space="preserve">The reward when one had accomplished something. Also employing people without University degree. </t>
  </si>
  <si>
    <t xml:space="preserve">Increase basic salary. </t>
  </si>
  <si>
    <t xml:space="preserve">The reward you receive once you accomplished something. </t>
  </si>
  <si>
    <t>imaanh@debtbusters.co.za</t>
  </si>
  <si>
    <t>Experienced Staff</t>
  </si>
  <si>
    <t xml:space="preserve">For more vouchers, Bonusses and 13th Cheque. </t>
  </si>
  <si>
    <t>I appreciate the flexible working hours and that I am a contributing factor to helping people become Debt Free.</t>
  </si>
  <si>
    <t>41.10.133.123</t>
  </si>
  <si>
    <t>winilek@debtbusters.co.za</t>
  </si>
  <si>
    <t>That it would make it's people feel valued</t>
  </si>
  <si>
    <t>That we help people and save lives</t>
  </si>
  <si>
    <t>siphelelen@debtbusters.co.za</t>
  </si>
  <si>
    <t xml:space="preserve">For it to keep growing, as it keeps on giving many people opportunities. </t>
  </si>
  <si>
    <t>It's working environment and the support we get from our leaders.</t>
  </si>
  <si>
    <t>Phumzams@debtbusters.co.za</t>
  </si>
  <si>
    <t>favoritism</t>
  </si>
  <si>
    <t>To trat workers like people not objects</t>
  </si>
  <si>
    <t>IDM helps people with debts</t>
  </si>
  <si>
    <t>kelyn.donough@idmgroup.co.za</t>
  </si>
  <si>
    <t>If you took the team spirit away, IDM would be totally different.</t>
  </si>
  <si>
    <t xml:space="preserve">One wish would be for IDM to help as many people as it could to reduce their debt and live comfortably. A lot of people are struggling more and more each year due to debt and increased pricing of food and living. </t>
  </si>
  <si>
    <t xml:space="preserve">The company has strong values, great understanding of work/life balance. </t>
  </si>
  <si>
    <t>thembelihlem@debtbusters.co.za</t>
  </si>
  <si>
    <t>Assertiveness</t>
  </si>
  <si>
    <t>To expand to other provinces as well</t>
  </si>
  <si>
    <t>Helping our clients to become debt free</t>
  </si>
  <si>
    <t>tasneemmo@debtbusters.co.za</t>
  </si>
  <si>
    <t xml:space="preserve">I would wish for a 13 cheque yearly, a more substantial medical aid and a pension fund. </t>
  </si>
  <si>
    <t xml:space="preserve">I appreciate my working hours, the flexibility of it. Also, I appreciate the environment that I work in. </t>
  </si>
  <si>
    <t>sadiqah@debtbusters.co.za</t>
  </si>
  <si>
    <t>The fact that we care about our clients</t>
  </si>
  <si>
    <t>For it to continually grow.</t>
  </si>
  <si>
    <t xml:space="preserve">My colleagues. </t>
  </si>
  <si>
    <t>lihlek@debtbusters.co.za</t>
  </si>
  <si>
    <t>Gladiators</t>
  </si>
  <si>
    <t>Its the Values, i believe that every individual in the business is driven by the Values of the business in a way.</t>
  </si>
  <si>
    <t xml:space="preserve">I wish that they had get togethers just to debrief at the end of the week or a game room where people socialize. </t>
  </si>
  <si>
    <t>its live, bright and very professional place to work at.</t>
  </si>
  <si>
    <t>sumarem@debtbusters.co.za</t>
  </si>
  <si>
    <t>When employees no longer feel valued or heard as a whole</t>
  </si>
  <si>
    <t xml:space="preserve">For departments to understand each other's roles and to work together better </t>
  </si>
  <si>
    <t>My team culture and my team members. The path of growth I have had over the last nearly 7 years</t>
  </si>
  <si>
    <t>louwnavw@debtbusters.co.za</t>
  </si>
  <si>
    <t>tasneemvr@debtbusters.co.za</t>
  </si>
  <si>
    <t>consultants to work remotely from home everyday.</t>
  </si>
  <si>
    <t>Yusuf.DaCosta@idmgroup.co.za</t>
  </si>
  <si>
    <t xml:space="preserve">Value of people and the ability to engage with anyone, even exco without being shunned </t>
  </si>
  <si>
    <t>To continue to grow which will facilitate my growth professionally and personally</t>
  </si>
  <si>
    <t xml:space="preserve">The growth potential </t>
  </si>
  <si>
    <t>Asipe.Peter@fc.debtbusters.co.za</t>
  </si>
  <si>
    <t xml:space="preserve">IDM is people driven. </t>
  </si>
  <si>
    <t xml:space="preserve">Growth. </t>
  </si>
  <si>
    <t xml:space="preserve">Remuneration. </t>
  </si>
  <si>
    <t>Danya.Roelofse@idmgroup.co.za</t>
  </si>
  <si>
    <t>It's people.</t>
  </si>
  <si>
    <t>The culture and people.</t>
  </si>
  <si>
    <t>156.155.132.69</t>
  </si>
  <si>
    <t>Nokuthula.Muteswa@idmgroup.co.za</t>
  </si>
  <si>
    <t>Helping over-indebted clients</t>
  </si>
  <si>
    <t>Rueben.Vester@idmgroup.co.za</t>
  </si>
  <si>
    <t>Biggest Debt Review company</t>
  </si>
  <si>
    <t>Awards given to those who achieve</t>
  </si>
  <si>
    <t>Leratomp@debtbusters.co.za</t>
  </si>
  <si>
    <t>IDM gives every employee opportunity to grow, without that the company would be totally different.</t>
  </si>
  <si>
    <t>To grow even more.</t>
  </si>
  <si>
    <t>Support from managers, Team leaders and co-workers.</t>
  </si>
  <si>
    <t>Khonzani.Nqunqa@fc.debtbusters.co.za</t>
  </si>
  <si>
    <t>IDM Values are the values that helps a lot even as person they are values that you can live by.</t>
  </si>
  <si>
    <t>Other departments like the Analyst departments need to provide more opportunities since the employees of IDM are Graduates with degrees related to different fields.</t>
  </si>
  <si>
    <t>My colleagues make the workspace fun, and they motivate me.</t>
  </si>
  <si>
    <t>songezon@debtbusters.co.za</t>
  </si>
  <si>
    <t>For IDM to reach the 12 thousand clients a month within the next year and a half.</t>
  </si>
  <si>
    <t>we all have a good work ethic</t>
  </si>
  <si>
    <t>Justin.Johns@fc.debtbusters.co.za</t>
  </si>
  <si>
    <t>The innovation of the process of easy sign up</t>
  </si>
  <si>
    <t>To allow remote working</t>
  </si>
  <si>
    <t>I appreciate the knowledge gained from the financial industry from the other angle than just the angle of getting more debt and loans.</t>
  </si>
  <si>
    <t>sipho.sigubudu@fc.debtbusters.co.za</t>
  </si>
  <si>
    <t>IDM values</t>
  </si>
  <si>
    <t xml:space="preserve">Just keep growing. </t>
  </si>
  <si>
    <t>khanyag@debtbusters.co.za</t>
  </si>
  <si>
    <t>financial wellness</t>
  </si>
  <si>
    <t xml:space="preserve">Grow negotiations department. </t>
  </si>
  <si>
    <t xml:space="preserve">I have the opportunity to get rewarded for the value I bring to the business. </t>
  </si>
  <si>
    <t>Layla.Ryklief@fc.debtbusters.co.za</t>
  </si>
  <si>
    <t>It's employees. Without us the business would not run. The trained staff members who carry the business values highly are the machine of the company</t>
  </si>
  <si>
    <t xml:space="preserve">To focus on quality of work and training of new joiners in all departments. The company is growing very fast and always pushing to beat targets. It is important that we break records but also show quality of work as we do not want clients to have a bad experience </t>
  </si>
  <si>
    <t xml:space="preserve">That I have been given so many opportunities to grow as a person and expand on my current skills and knowledge. </t>
  </si>
  <si>
    <t>Sinazo.Madolo@fc.debtbusters.co.za</t>
  </si>
  <si>
    <t>Its core values and its people.</t>
  </si>
  <si>
    <t>To grow and reach as many clients in SA as they can, potentially opening other branches in SA.</t>
  </si>
  <si>
    <t>That it provides job security to level entry graduates.</t>
  </si>
  <si>
    <t>Mfuneko.booi@fc.debtbusters.co.za</t>
  </si>
  <si>
    <t>treating all dpartments equally in terms of benefits.</t>
  </si>
  <si>
    <t>to expand in other part of the Country</t>
  </si>
  <si>
    <t>growing its people</t>
  </si>
  <si>
    <t>Raees.Nohaba@fc.debtbusters.co.za</t>
  </si>
  <si>
    <t>To grow and achieve the goals</t>
  </si>
  <si>
    <t>The wonderful people that I work with</t>
  </si>
  <si>
    <t>maseabatan@debtbusters.co.za</t>
  </si>
  <si>
    <t>Investing in the growth of employees.</t>
  </si>
  <si>
    <t>To grow even bigger over the next coming years.</t>
  </si>
  <si>
    <t>The working environment and growth opportunities</t>
  </si>
  <si>
    <t xml:space="preserve">the culture of the business </t>
  </si>
  <si>
    <t xml:space="preserve">to become even better </t>
  </si>
  <si>
    <t>management has a open door policy and they take your idea's into consideration</t>
  </si>
  <si>
    <t>Simon.Martin@fc.debtbusters.co.za</t>
  </si>
  <si>
    <t>our core purpose of lifting the burden of debt- if this was taken away we would be a completely different entity</t>
  </si>
  <si>
    <t>to touch more lives in a positive way</t>
  </si>
  <si>
    <t xml:space="preserve">the energy and openess and willingness to hear others opinion </t>
  </si>
  <si>
    <t>Bongani.Nhlapo@sanlamcreditsolutions.co.za</t>
  </si>
  <si>
    <t>Power Rangers</t>
  </si>
  <si>
    <t>Values and culture.</t>
  </si>
  <si>
    <t>For IDM to grow bigger and better than what it is now.</t>
  </si>
  <si>
    <t>Culture .</t>
  </si>
  <si>
    <t>Nosicelo.Mlunguza@sanlamcreditsolutions.co.za</t>
  </si>
  <si>
    <t xml:space="preserve">The life-giving factor of IDM is its values especially service excellence. The company ensures to give each client the best experience possible. </t>
  </si>
  <si>
    <t xml:space="preserve">For IDM to have it's own offices and reach as many South Africans who are struggling financially. </t>
  </si>
  <si>
    <t xml:space="preserve">It's the relationship I have with my fellow colleagues, a culture of inclusivity. And the growth opportunities at IDM.  </t>
  </si>
  <si>
    <t>Tashinga.Mabodo@sanlamcreditsolutions.co.za</t>
  </si>
  <si>
    <t>Opportunities to progress within the organization.</t>
  </si>
  <si>
    <t xml:space="preserve">To continue to grow and increase profits so that we can earn more. </t>
  </si>
  <si>
    <t>Employee benefits</t>
  </si>
  <si>
    <t>Sisipho.Ndzabe@sanlamcreditsolutions.co.za</t>
  </si>
  <si>
    <t>Values of the company.</t>
  </si>
  <si>
    <t>To increase our basic salary, to have their own offices away from other companies.</t>
  </si>
  <si>
    <t xml:space="preserve">Respect. </t>
  </si>
  <si>
    <t>yolanda.matshayana@sanlamcreditsolutions.co.za</t>
  </si>
  <si>
    <t xml:space="preserve">Values and culture of keeping the work environment fun. </t>
  </si>
  <si>
    <t>To offer growth opportunities for all departments equally.</t>
  </si>
  <si>
    <t>The awards they have often to motivate and inspire</t>
  </si>
  <si>
    <t>jordan.valentine@sanlamcreditsolutions.co.za</t>
  </si>
  <si>
    <t>client-centric approach to service excellence and fun work culture.</t>
  </si>
  <si>
    <t>I wish for IDM to be prosperous.</t>
  </si>
  <si>
    <t>The management style and the coffee machine as a bonus.</t>
  </si>
  <si>
    <t>197.242.207.146</t>
  </si>
  <si>
    <t>Samara.Basson@idmgroup.co.za</t>
  </si>
  <si>
    <t>Purpose and people</t>
  </si>
  <si>
    <t>That we continue to make the impossible, possible!</t>
  </si>
  <si>
    <t>The care for people - both employees and clients!</t>
  </si>
  <si>
    <t>nailahe@debtbusters.co.za</t>
  </si>
  <si>
    <t>The people who work here.</t>
  </si>
  <si>
    <t>To be the leader in our industry and impact lives within and outside of IDM in a positive manner.</t>
  </si>
  <si>
    <t>The good work we do here.</t>
  </si>
  <si>
    <t>ayabonga.ngqandu@fc.debtbusters.co.za</t>
  </si>
  <si>
    <t>The burning desire to the client journey smooth and have a meaningful impact on people.</t>
  </si>
  <si>
    <t>For it to be synonymous with the actual product that is "Debt Review"</t>
  </si>
  <si>
    <t>The growth it offers.</t>
  </si>
  <si>
    <t>mawandam@debtbusters.co.za</t>
  </si>
  <si>
    <t>the values of the company</t>
  </si>
  <si>
    <t>to be the best in the world</t>
  </si>
  <si>
    <t>The environment in the workspace is very positive.</t>
  </si>
  <si>
    <t>amienaa@debtbusters.co.za</t>
  </si>
  <si>
    <t xml:space="preserve">Client centricity.  </t>
  </si>
  <si>
    <t xml:space="preserve">To become the brand of debt counselling. </t>
  </si>
  <si>
    <t xml:space="preserve">Opportunities for growth. </t>
  </si>
  <si>
    <t>brucemm@debtbusters.co.za</t>
  </si>
  <si>
    <t xml:space="preserve">that i am able to take care of my family </t>
  </si>
  <si>
    <t>lindelwa.libala@fc.debtbusters.co.za</t>
  </si>
  <si>
    <t xml:space="preserve">saving lives </t>
  </si>
  <si>
    <t xml:space="preserve">to continue saving people's lives </t>
  </si>
  <si>
    <t>the people i work with.</t>
  </si>
  <si>
    <t>Ntombamayirha.Memke@fc.debtbusters.co.za</t>
  </si>
  <si>
    <t xml:space="preserve">Honestly commission earned by consultant and vouchers. </t>
  </si>
  <si>
    <t>Staff feeling safe and protected.</t>
  </si>
  <si>
    <t>kind employes</t>
  </si>
  <si>
    <t>blessing.mahloko@fc.debtbusters.co.za</t>
  </si>
  <si>
    <t>Workspace systems</t>
  </si>
  <si>
    <t>197.94.238.54</t>
  </si>
  <si>
    <t>Gadija.Jaftha@idmgroup.co.za</t>
  </si>
  <si>
    <t>The staff on the floor (consultants).</t>
  </si>
  <si>
    <t xml:space="preserve">Sustainable growth but growing but investing in what is needed to retain more clients.   </t>
  </si>
  <si>
    <t xml:space="preserve">The people.   </t>
  </si>
  <si>
    <t>Tanyaradzwa.Dzumbunu2@idmgroup.co.za</t>
  </si>
  <si>
    <t xml:space="preserve">the culture, the people </t>
  </si>
  <si>
    <t>More leave days for People</t>
  </si>
  <si>
    <t>The leadership team, the ability and free reign to try new ways and methods of working</t>
  </si>
  <si>
    <t>Simone.Swart@idmgroup.co.za</t>
  </si>
  <si>
    <t xml:space="preserve">The company culture. Anyone stepping these doors can feel it and it never cease to amaze the new joiners. </t>
  </si>
  <si>
    <t xml:space="preserve">To prosper and grow even more in the years to come. </t>
  </si>
  <si>
    <t xml:space="preserve">IDM values its people. </t>
  </si>
  <si>
    <t>jessicam@debtbusters.co.za</t>
  </si>
  <si>
    <t>Being people centered.</t>
  </si>
  <si>
    <t>To continue doing the work it is doing and making more of a socisl impact with the foundation and CSR</t>
  </si>
  <si>
    <t>Helping people.</t>
  </si>
  <si>
    <t>Isemihles@debtbusters.co.za</t>
  </si>
  <si>
    <t xml:space="preserve">I'm speaking as a debtbusters consultant. so they need to value clients more, and hold employees more accountable for mistakes they make because it costs the company and also impact clients in the most painful way. </t>
  </si>
  <si>
    <t xml:space="preserve">the culture is very comfortable and work through. </t>
  </si>
  <si>
    <t>sonwabiles@debtbusters.co.za</t>
  </si>
  <si>
    <t>I have no idea</t>
  </si>
  <si>
    <t xml:space="preserve">Working from home and 4 day work week one day. </t>
  </si>
  <si>
    <t>The opportunity to grow.</t>
  </si>
  <si>
    <t>mxolisi.ntombela@idmgroup.co.za</t>
  </si>
  <si>
    <t>Creating a debt free society.</t>
  </si>
  <si>
    <t>My wish is to see IDM taking on an international market also and BE ALL OVER AFRICA.</t>
  </si>
  <si>
    <t xml:space="preserve">The company's core values. </t>
  </si>
  <si>
    <t>Erwin.Tshimpaka@idmgroup.co.za</t>
  </si>
  <si>
    <t>Easy access to executives</t>
  </si>
  <si>
    <t>Sustainably grow the IDM umbrella by providing products other than DC</t>
  </si>
  <si>
    <t>carmen.carolus@idmgroup.co.za</t>
  </si>
  <si>
    <t>maintain the culture</t>
  </si>
  <si>
    <t>maahierb@debtbusters.co.za</t>
  </si>
  <si>
    <t>ZTo have a break area where we as workers can take a break from work and focus on something else, Eg, pool table</t>
  </si>
  <si>
    <t>The people, the purpose and the support</t>
  </si>
  <si>
    <t>katei@debtbusters.co.za</t>
  </si>
  <si>
    <t>The people who work for IDM</t>
  </si>
  <si>
    <t xml:space="preserve">That is continues on its growth path. </t>
  </si>
  <si>
    <t xml:space="preserve">The opportunities the company has given me to grow personally and professionally. </t>
  </si>
  <si>
    <t>zimkhithal@debtbusters.co.za</t>
  </si>
  <si>
    <t>The culture and growth opportunities.</t>
  </si>
  <si>
    <t>As it grows bigger, we do not lose our core values and culture.</t>
  </si>
  <si>
    <t>The growth opportunities available to everyone willing to work for it.</t>
  </si>
  <si>
    <t>meganc@debtbusters.co.za</t>
  </si>
  <si>
    <t>ayabongam@debtbusters.co.za</t>
  </si>
  <si>
    <t>Respect. It is given to each employee and is reciprocated, which helps build trust and a healthy working environment.</t>
  </si>
  <si>
    <t>To continue offering help and assistance to clients and help them learn more about their finances.</t>
  </si>
  <si>
    <t>Growth, there's always opportunities to grow and polish one's skills and knowledge.</t>
  </si>
  <si>
    <t>babalwan@idmprotect.co.za</t>
  </si>
  <si>
    <t xml:space="preserve">Compassion </t>
  </si>
  <si>
    <t xml:space="preserve">To grow in everything that it does. I pray about this company God knows how IDM means to me and my kids. IDM is my dream job. </t>
  </si>
  <si>
    <t>IDM is home. Most importantly IDM gave me an opportunity to be lead by someone (Muhammad Manuel) who cares about us. If it was not for him and IDM I don't think my dream of being a POD leader who have come alive. I appreciate every opportunity given to me</t>
  </si>
  <si>
    <t>Yamkela.Mroqo@fc.debtbusters.co.za</t>
  </si>
  <si>
    <t xml:space="preserve">To grow more and reach more people </t>
  </si>
  <si>
    <t>anovuyon@idmprotect.co.za</t>
  </si>
  <si>
    <t>IDMP Fulfilment</t>
  </si>
  <si>
    <t>For IDM to continue positively impacting the life our clients...</t>
  </si>
  <si>
    <t xml:space="preserve">The culture that we have here as IDMers </t>
  </si>
  <si>
    <t>nonzuzos@idmprotect.co.za</t>
  </si>
  <si>
    <t xml:space="preserve">to work from home </t>
  </si>
  <si>
    <t xml:space="preserve">The people and the culture at IDM PROTECT </t>
  </si>
  <si>
    <t>mihlen@debtbusters.co.za</t>
  </si>
  <si>
    <t>IDM'ers themselves are the heart of this company.</t>
  </si>
  <si>
    <t>For IDM to go global.</t>
  </si>
  <si>
    <t>The large investment in the growth of IDM'ers and the upward mobility this company offers all it;s employees.</t>
  </si>
  <si>
    <t>nathane@justmoney.co.za</t>
  </si>
  <si>
    <t>IDM only hires graduates, if you took that aspect away, we would be another Teleperformance. As things stand, we are always surrounded by educated people.</t>
  </si>
  <si>
    <t xml:space="preserve">More growth opportunities to people other than FAs to FC. </t>
  </si>
  <si>
    <t>There is no micromanagement</t>
  </si>
  <si>
    <t>Elam.Kabingesi@fc.debtbusters.co.za</t>
  </si>
  <si>
    <t>To consider employee input in improving processes</t>
  </si>
  <si>
    <t xml:space="preserve">Its people </t>
  </si>
  <si>
    <t>165.0.129.15</t>
  </si>
  <si>
    <t>gugulethum@debtbusters.co.za</t>
  </si>
  <si>
    <t>giving a second chance to people on how to handle their finances to be sustainable in the long term view</t>
  </si>
  <si>
    <t>To help more people to be aware of their financials and to seek help before its too late</t>
  </si>
  <si>
    <t>I have an opportunity to contribute to the overall goal of providing people with a second chance to redo their finance's with a supportive team.</t>
  </si>
  <si>
    <t>cindyh@debtbusters.co.za</t>
  </si>
  <si>
    <t xml:space="preserve">we assist client with giving them hope for a greater, debt free future. </t>
  </si>
  <si>
    <t>employees are being valued and we contribute to the financial health of our clients.</t>
  </si>
  <si>
    <t>Yamkela.Mvulankulu@fc.debtbusters.co.za</t>
  </si>
  <si>
    <t xml:space="preserve"> reaching to all consumers.</t>
  </si>
  <si>
    <t xml:space="preserve"> to open just one branch in Gauteng </t>
  </si>
  <si>
    <t xml:space="preserve">financial education </t>
  </si>
  <si>
    <t>Obed.Sehlabi@fc.debtbusters.co.za</t>
  </si>
  <si>
    <t xml:space="preserve">The culture in which the company maintains effortlessly. </t>
  </si>
  <si>
    <t>To exist forever.</t>
  </si>
  <si>
    <t>Everyone is treated equally with respect without Judgement but Grace.</t>
  </si>
  <si>
    <t>biancaw@debtbusters.co.za</t>
  </si>
  <si>
    <t>The self motivated individuals that are working hard each everyday to make sure that targets are meet.</t>
  </si>
  <si>
    <t xml:space="preserve">For an IDM to educate more people how people can manage their debts </t>
  </si>
  <si>
    <t xml:space="preserve">Healthy working environment </t>
  </si>
  <si>
    <t>preciousg@debtbusters.co.za</t>
  </si>
  <si>
    <t>Financial Freedom</t>
  </si>
  <si>
    <t>Continue serving lives.</t>
  </si>
  <si>
    <t>41.216.203.74</t>
  </si>
  <si>
    <t>Linda.Mawema@idmgroup.co.za</t>
  </si>
  <si>
    <t>culture of inclusivity</t>
  </si>
  <si>
    <t>staff benefits</t>
  </si>
  <si>
    <t>The ability to convey one's ideas and thoughts.</t>
  </si>
  <si>
    <t>Arnold.Kaziboni@fc.debtbusters.co.za</t>
  </si>
  <si>
    <t xml:space="preserve">i wish it continues to operate in the foreseeable future </t>
  </si>
  <si>
    <t>the people , the different cultures that exists , a chance to spend time and know people and work towards achieving goals</t>
  </si>
  <si>
    <t>Sisanda.Qenge@fc.debtbusters.co.za</t>
  </si>
  <si>
    <t>Good values on paper , we just them realised fully in real life.</t>
  </si>
  <si>
    <t>Balance humanity with number count, actually really help people. Start surveying customers to hear how the really feel across the whole value chain.</t>
  </si>
  <si>
    <t>Flexible work schedule.</t>
  </si>
  <si>
    <t>annittag@debtbusters.co.za</t>
  </si>
  <si>
    <t>celebrating achievements for each individual</t>
  </si>
  <si>
    <t>To continue being the best Debt counselling company in South Africa.</t>
  </si>
  <si>
    <t>Team work</t>
  </si>
  <si>
    <t>giftmt@debtbusters.co.za</t>
  </si>
  <si>
    <t>The idea of helping people grow,I think people stay because they know that they have an opportunity to grow and that drives them to stay a little bit longer</t>
  </si>
  <si>
    <t>For it to Grow so much and combat youth unemployment as it is already doing right now.</t>
  </si>
  <si>
    <t>The combating of youth unemployment</t>
  </si>
  <si>
    <t>torrance.phiri@fc.debtbusters.co.za</t>
  </si>
  <si>
    <t>Accountability.</t>
  </si>
  <si>
    <t>More partnerships for more clients.</t>
  </si>
  <si>
    <t xml:space="preserve">Room to grow professionally and personally. </t>
  </si>
  <si>
    <t>siphenathim@debtbusters.co.za</t>
  </si>
  <si>
    <t xml:space="preserve">Commitment </t>
  </si>
  <si>
    <t>To be  educate more clients on hw to manage their debts</t>
  </si>
  <si>
    <t xml:space="preserve">Environment motivates me </t>
  </si>
  <si>
    <t>chumanim@debtbusters.co.za</t>
  </si>
  <si>
    <t>To have office around the country</t>
  </si>
  <si>
    <t>That your money is your effort</t>
  </si>
  <si>
    <t>nonis@debtbusters.co.za</t>
  </si>
  <si>
    <t xml:space="preserve">The fact that IDM does really take care of it's employees and do take every one of them into consideration. </t>
  </si>
  <si>
    <t xml:space="preserve">Continue growing and helping more South Africans who are struggling. </t>
  </si>
  <si>
    <t>Fadzai.Chingono@fc.debtbusters.co.za</t>
  </si>
  <si>
    <t xml:space="preserve">The friendly work culture </t>
  </si>
  <si>
    <t xml:space="preserve">That IDM will grow and expand to reach all south africans </t>
  </si>
  <si>
    <t>The work culture.Its a loving and friendly work</t>
  </si>
  <si>
    <t>Sivuyisiwe.Mve@fc.debtbusters.co.za</t>
  </si>
  <si>
    <t>The IDM people are great at teaching and asking for advice they appreciate the ability to share knowledge a</t>
  </si>
  <si>
    <t>To be an industry leader in the financial services industry. To make a difference in the lives of credit consumers by enhancing their ability to manage their finances so they can be financially independent.</t>
  </si>
  <si>
    <t>The ability to self create a career journey</t>
  </si>
  <si>
    <t>amandam@debtbusters.co.za</t>
  </si>
  <si>
    <t>the culture within the business</t>
  </si>
  <si>
    <t>for IDM to be able to provide a provident fund and Medical aid</t>
  </si>
  <si>
    <t xml:space="preserve">I appreciate that  management encourages my personal and professional development </t>
  </si>
  <si>
    <t>ntombizivumilem@idmprotect.co.za</t>
  </si>
  <si>
    <t>Being appreciated.</t>
  </si>
  <si>
    <t>busisiwem@debtbusters.co.za</t>
  </si>
  <si>
    <t xml:space="preserve">That it gets its own building </t>
  </si>
  <si>
    <t>Candice.Flint@idmgroup.co.za</t>
  </si>
  <si>
    <t>Teaching people about responsible financial management is a crucial component of IDM. This involves providing them with the knowledge to comprehend their financial status and offering guidance to make well-informed choices in order to prevent overwhelming debt.</t>
  </si>
  <si>
    <t>I hope that the management of IDM (Identity Management) would operate cohesively, without a sense of superiority over one another. We all share a common objective, which is to elevate the company to greater levels of success.</t>
  </si>
  <si>
    <t>The Exco team consistently demonstrates respect towards all employees. They often address each individual by their name, avoiding any condescension or dismissiveness when interacting with IDM staff.</t>
  </si>
  <si>
    <t>Sandiselek@debtbusters.co.za</t>
  </si>
  <si>
    <t xml:space="preserve">Customer service </t>
  </si>
  <si>
    <t>To continue helping more people who are drowning in debt and educate them more, to keep winning as a Debt management company</t>
  </si>
  <si>
    <t xml:space="preserve">Teamwork with my collogues. </t>
  </si>
  <si>
    <t>pasekam@debtbusters.co.za</t>
  </si>
  <si>
    <t>Diversity, is the most important aspect or vital, life-giving factor contributing widely to the success and not only that but also the culture and sense of belonging to and within the company.</t>
  </si>
  <si>
    <t xml:space="preserve">Basic salary increase. </t>
  </si>
  <si>
    <t xml:space="preserve">A sense of oneness and belonging is what makes one to be here for long. </t>
  </si>
  <si>
    <t>jarrydw@debtbusters.co.za</t>
  </si>
  <si>
    <t xml:space="preserve">Employee culture. </t>
  </si>
  <si>
    <t xml:space="preserve">More stable income for management - with commission that can vary from one extreme end to another it makes it very difficult to effectively budget. </t>
  </si>
  <si>
    <t xml:space="preserve">The purpose of the work we do. </t>
  </si>
  <si>
    <t>imaanr@idmprotect.co.za</t>
  </si>
  <si>
    <t xml:space="preserve">The ability to provide employees with a secured job </t>
  </si>
  <si>
    <t xml:space="preserve">to build a healthy emotional environment to employees </t>
  </si>
  <si>
    <t>Their ability to ensure that your personal Developemnt is a priority.</t>
  </si>
  <si>
    <t>cebokazi.mangqalaza@fc.debtbusters.co.za</t>
  </si>
  <si>
    <t>Better managerial leadership skills</t>
  </si>
  <si>
    <t>lungile.velemini@fc.debtbusters.co.za</t>
  </si>
  <si>
    <t>Its people</t>
  </si>
  <si>
    <t>I have 2.   -Stop dropping people's basic salary when moving to different department.  - We would receive our salary the morning of 27th not late in the afternoon.</t>
  </si>
  <si>
    <t xml:space="preserve">Professionalism around here and its diversity </t>
  </si>
  <si>
    <t>anazinam@debtbusters.co.za</t>
  </si>
  <si>
    <t>Inclusivity, the fact that people sit together and our team leader is also within our seating space</t>
  </si>
  <si>
    <t>To be generally know as  debt management company in the market, for people to not feel like its a scam</t>
  </si>
  <si>
    <t>Warm and friendly environment</t>
  </si>
  <si>
    <t>sizwed@debtbusters.co.za</t>
  </si>
  <si>
    <t>More clients</t>
  </si>
  <si>
    <t>The Awards</t>
  </si>
  <si>
    <t>zulfahd@debtbusters.co.za</t>
  </si>
  <si>
    <t>Getting clients to the point of being Debt Free</t>
  </si>
  <si>
    <t>yondelam@debtbusters.co.za</t>
  </si>
  <si>
    <t>To prosper and expand to different provinces.</t>
  </si>
  <si>
    <t>moratuwam@debtbusters.co.za</t>
  </si>
  <si>
    <t>To see it grow even more</t>
  </si>
  <si>
    <t>I'm part of the best team</t>
  </si>
  <si>
    <t>eunitas@debtbusters.co.za</t>
  </si>
  <si>
    <t>The fact that we as a company is very client centric</t>
  </si>
  <si>
    <t>That we could work from home twice or thrice a week to have more time for personal life. I spend 2-hours travel to work and 2 hours back home. If I could work from home at least twice a week, I would 8 hours back for my personal life.</t>
  </si>
  <si>
    <t>That no member of the IDM group is seen as a number. That we are valued as individuals.</t>
  </si>
  <si>
    <t>NtandoM@debtbusters.co.za</t>
  </si>
  <si>
    <t xml:space="preserve">To succeed to greater heights. </t>
  </si>
  <si>
    <t>The people I have met here.</t>
  </si>
  <si>
    <t>chulumancok@debtbusters.co.za</t>
  </si>
  <si>
    <t xml:space="preserve">service excellence </t>
  </si>
  <si>
    <t>To continue building a financially strong society together.</t>
  </si>
  <si>
    <t>The family expect and opportunity for growth.</t>
  </si>
  <si>
    <t>lizom@debtbusters.co.za</t>
  </si>
  <si>
    <t>To have offices all over the country.</t>
  </si>
  <si>
    <t>The work environment</t>
  </si>
  <si>
    <t>Masande.Kondile@fc.debtbusters.co.za</t>
  </si>
  <si>
    <t>Changing people's lives to better.</t>
  </si>
  <si>
    <t>Reach out to everyone and be more accessible to everyone that needs assistance in terms of what we do.</t>
  </si>
  <si>
    <t xml:space="preserve">Learning how to best manage finances and being able to make a positive change in people's loves </t>
  </si>
  <si>
    <t>41.216.204.74</t>
  </si>
  <si>
    <t>Keisha.Abrahamse@idmgroup.co.za</t>
  </si>
  <si>
    <t xml:space="preserve">Making an impact. </t>
  </si>
  <si>
    <t xml:space="preserve">Making an impact outside SA too! </t>
  </si>
  <si>
    <t xml:space="preserve">Friendly colleagues </t>
  </si>
  <si>
    <t>xolaniz@debtbusters.co.za</t>
  </si>
  <si>
    <t>Excellent Customer Service</t>
  </si>
  <si>
    <t>To return to its core value of providing the most excellent customer service for the South African public</t>
  </si>
  <si>
    <t>Helping customers become debt free</t>
  </si>
  <si>
    <t>luchionw@idmprotect.co.za</t>
  </si>
  <si>
    <t>Our company values. I believe these values remind us that we're not just here to earn a salary, but we're here to grow and build for the future.</t>
  </si>
  <si>
    <t>To achieve all the goals that has been set for the company before projected time.</t>
  </si>
  <si>
    <t>156.155.177.225</t>
  </si>
  <si>
    <t>erin.wilsnagh@idmgroup.co.za</t>
  </si>
  <si>
    <t xml:space="preserve">I feel like it's intangible, it's a feeling created by our people. To me, it feels like every day, each person at IDM makes a conscious effort to be the best version of themselves in their interactions with their colleagues and our clients. </t>
  </si>
  <si>
    <t>That no matter how we grow, we can find a way to stay true to our purpose while also maintaining this amazingly, almost unbelievably, healthy working environment.</t>
  </si>
  <si>
    <t>That IDM has been so welcoming, and has made the months fly by.</t>
  </si>
  <si>
    <t>annitam@debtbusters.co.za</t>
  </si>
  <si>
    <t>Team work.</t>
  </si>
  <si>
    <t>That it grows with its people in a much bigger and better way than it already is.</t>
  </si>
  <si>
    <t>I appreciate that great performance is rewarded.</t>
  </si>
  <si>
    <t>zubeidab@debtbusters.co.za</t>
  </si>
  <si>
    <t xml:space="preserve">IDM Values </t>
  </si>
  <si>
    <t>To grow even bigger!</t>
  </si>
  <si>
    <t>My Team!</t>
  </si>
  <si>
    <t>Kathleen.booys@fc.debtbusters.co.za</t>
  </si>
  <si>
    <t>Financial Service Consultants</t>
  </si>
  <si>
    <t xml:space="preserve">Financial Service Consultants </t>
  </si>
  <si>
    <t>I am not sure</t>
  </si>
  <si>
    <t>To increase the basic especially with everything else becoming more expensive and commission is never stable</t>
  </si>
  <si>
    <t>The growth and the ability to have great peers</t>
  </si>
  <si>
    <t>Ndyebo.Makohliso@fc.debtbusters.co.za</t>
  </si>
  <si>
    <t>Take care of it's employees.</t>
  </si>
  <si>
    <t>nuraanp@debtbusters.co.za</t>
  </si>
  <si>
    <t>People and Culture.</t>
  </si>
  <si>
    <t>That they reward us with a Bonus Annually based on what you have contributed.</t>
  </si>
  <si>
    <t>The growth and development.</t>
  </si>
  <si>
    <t>michellem@debtbusters.co.za</t>
  </si>
  <si>
    <t>The people, if there are no people to help clients, nothing would be done.</t>
  </si>
  <si>
    <t>For the staff to receive yearly bonuses.</t>
  </si>
  <si>
    <t>That I have a monthly salary that allows me and my family to live a comfortable life.</t>
  </si>
  <si>
    <t>sihlef@debtbusters.co.za</t>
  </si>
  <si>
    <t xml:space="preserve">Day care </t>
  </si>
  <si>
    <t>The fact that I am able to make a difference in the lives of other people.</t>
  </si>
  <si>
    <t>esther.sobe@idmgroup.co.za</t>
  </si>
  <si>
    <t xml:space="preserve">to continue growing and expanding and help with employment opportunities and helping SA citizens with their debt. </t>
  </si>
  <si>
    <t xml:space="preserve">The conducive work environment </t>
  </si>
  <si>
    <t>nonhlanhlas@idmprotect.co.za</t>
  </si>
  <si>
    <t>The people I work with</t>
  </si>
  <si>
    <t>To be given more opportunities to develop our skills and be equipped with knowledge and qualifications in the insurance sector.</t>
  </si>
  <si>
    <t>My colleagues and the environment we have created where we are able to collaborate and work for the betterment of the people who need our help the most.</t>
  </si>
  <si>
    <t>yandisaq@debtbusters.co.za</t>
  </si>
  <si>
    <t xml:space="preserve">The fact that a university degree is a prerequisite to be employed at IDM. Taking that away would cause serious problems more especially from a manager's point of view. educated managers makes good managers. </t>
  </si>
  <si>
    <t xml:space="preserve">It would be to compensate its workers a bit more. i do feel like the type of work that FA's do requires a better basic salary that we already getting now. </t>
  </si>
  <si>
    <t>The growth that i have noticed makes is very easy to imagine yourself growing within the company also</t>
  </si>
  <si>
    <t>teganr@debtbusters.co.za</t>
  </si>
  <si>
    <t>Helping the clients</t>
  </si>
  <si>
    <t>N/a</t>
  </si>
  <si>
    <t>The culture of the people who work here</t>
  </si>
  <si>
    <t>caitlink@debtbusters.co.za</t>
  </si>
  <si>
    <t>It's culture</t>
  </si>
  <si>
    <t>That other departments understand their affect on the next department (more interdepartmental discussions)</t>
  </si>
  <si>
    <t>We do want to help people.</t>
  </si>
  <si>
    <t>amys@debtbusters.co.za</t>
  </si>
  <si>
    <t>The IDM values.</t>
  </si>
  <si>
    <t>To open more branches.</t>
  </si>
  <si>
    <t xml:space="preserve">Growth opportunities. </t>
  </si>
  <si>
    <t>nolwazi.dzanibe@sanlamcreditsolutions.co.za</t>
  </si>
  <si>
    <t xml:space="preserve">giving customers the best service </t>
  </si>
  <si>
    <t>To have a broader span for their growth opportunities for things that pertain to their career development.</t>
  </si>
  <si>
    <t>I am grateful for the experience and skills I have received being at IDM</t>
  </si>
  <si>
    <t>renaek@debtbusters.co.za</t>
  </si>
  <si>
    <t>Chat</t>
  </si>
  <si>
    <t>Resilience</t>
  </si>
  <si>
    <t>Exponential Growth</t>
  </si>
  <si>
    <t>Accomodating their employees</t>
  </si>
  <si>
    <t>dikeledi.mongalo@sanlamcreditsolutions.co.za</t>
  </si>
  <si>
    <t>The key contributors being the employees and the clients. Without each of these the company would not be what it is today.</t>
  </si>
  <si>
    <t>Equal growth opportunities for everyone in every field of the business</t>
  </si>
  <si>
    <t>Having been given an opportunity to better my skills.</t>
  </si>
  <si>
    <t>dimphomz@debtbusters.co.za</t>
  </si>
  <si>
    <t>its Values</t>
  </si>
  <si>
    <t>open other branches</t>
  </si>
  <si>
    <t>its a friendly environment</t>
  </si>
  <si>
    <t>vuyelwat@debtbusters.co.za</t>
  </si>
  <si>
    <t>Financial Education</t>
  </si>
  <si>
    <t>Expand to other provinces.</t>
  </si>
  <si>
    <t>The flexible shifts</t>
  </si>
  <si>
    <t>laurend@debtbusters.co.za</t>
  </si>
  <si>
    <t>IDM really lives up to its values and makes clients and employees the heart of the business.  IDM would not be the same without values.</t>
  </si>
  <si>
    <t>That we will grow from strength to strength and employ more people.</t>
  </si>
  <si>
    <t>That we actually care for our clients and we get to make a difference in the lives of so many South Africans.</t>
  </si>
  <si>
    <t>Nafeesa.Solomons2@idmgroup.co.za</t>
  </si>
  <si>
    <t>Mentorship available</t>
  </si>
  <si>
    <t>I hope to see the company expand into new markets</t>
  </si>
  <si>
    <t xml:space="preserve">I admire the company's leadership and how they are committed to staying ahead of the competition. </t>
  </si>
  <si>
    <t>41.193.37.160</t>
  </si>
  <si>
    <t>will.keevy@idmgroup.co.za</t>
  </si>
  <si>
    <t>The focus on utilizing our opportunities for growth and looking at new ways of doing things.</t>
  </si>
  <si>
    <t xml:space="preserve">That we don't work in silos, and we have a cleared road map in terms of what we want to achieve as a group and not drive  our individual group agendas. </t>
  </si>
  <si>
    <t>There is always room for growth.</t>
  </si>
  <si>
    <t>Tauriq.Caswell@fc.debtbusters.co.za</t>
  </si>
  <si>
    <t>Learning and Development</t>
  </si>
  <si>
    <t xml:space="preserve">The ability to grow in my role and in the business and the support I received from IDM management to allow me to excel and grow in my career. </t>
  </si>
  <si>
    <t>I've said this before and I wish it again, for IDM to have its own 22 story building and for IDM to branch to other cities and provinces.</t>
  </si>
  <si>
    <t>The culture, the support and the growth opportunities</t>
  </si>
  <si>
    <t>charnap@idmprotect.co.za</t>
  </si>
  <si>
    <t xml:space="preserve">To educate and assist those is society that are in need. </t>
  </si>
  <si>
    <t xml:space="preserve">For IDM to multiply regarding growth of employees and client base. </t>
  </si>
  <si>
    <t xml:space="preserve">The opportunity to grow and develop aswell as the culture. </t>
  </si>
  <si>
    <t>Nadine.Papier@fc.debtbusters.co.za</t>
  </si>
  <si>
    <t>Passion</t>
  </si>
  <si>
    <t>To make their employes feel more valued.</t>
  </si>
  <si>
    <t>My work-bestie that encourage me to be to better and be there on my bad days.</t>
  </si>
  <si>
    <t>naaelaha@debtbusters.co.za</t>
  </si>
  <si>
    <t>Culture-Values</t>
  </si>
  <si>
    <t>Bonus/13th salary</t>
  </si>
  <si>
    <t>Opportunity for growth</t>
  </si>
  <si>
    <t>sindisiwem@debtbusters.co.za</t>
  </si>
  <si>
    <t>The work culture. IDM is quite big when it comes to growing it's employees and that is the one thing that I truly appreciate about it. From the recruitment process, I have never seen a company that has an open day to inform potential employees about then company and assist them prepare for their interview. Once I was employed by IDM I have always been encouraged to speak up and grow.</t>
  </si>
  <si>
    <t>I wish that we continue being the number one debt counselling company in SA.</t>
  </si>
  <si>
    <t>The culture.</t>
  </si>
  <si>
    <t>eptishaamvs@debtbusters.co.za</t>
  </si>
  <si>
    <t>Creating a financial healthy society together</t>
  </si>
  <si>
    <t>To continue doing the best you always been doing</t>
  </si>
  <si>
    <t>The respect they have for each other no matter if you a consultant, TL or Manager.</t>
  </si>
  <si>
    <t>nuraanf@debtbusters.co.za</t>
  </si>
  <si>
    <t xml:space="preserve">The people. </t>
  </si>
  <si>
    <t>To sign up 8000 clients in 2024.</t>
  </si>
  <si>
    <t xml:space="preserve">Recognition and they always encourage you to do more and appreciate your efforts. </t>
  </si>
  <si>
    <t>nandiphaja@debtbusters.co.za</t>
  </si>
  <si>
    <t>debt review</t>
  </si>
  <si>
    <t xml:space="preserve">for the company to give us benefits </t>
  </si>
  <si>
    <t xml:space="preserve">chilled environment </t>
  </si>
  <si>
    <t>Nosikhumbuzo.Mhlope@fc.debtbusters.co.za</t>
  </si>
  <si>
    <t>The values of the business.</t>
  </si>
  <si>
    <t>The business is already the best in the business and i can only wish it be bigger and better.</t>
  </si>
  <si>
    <t>Ena.Mpengesi@fc.debtbusters.co.za</t>
  </si>
  <si>
    <t>To continue to help people in need.</t>
  </si>
  <si>
    <t xml:space="preserve">The healthy working environment </t>
  </si>
  <si>
    <t>Siyambongam@debtbusters.co.za</t>
  </si>
  <si>
    <t>i get to grow as the company grow and there is too much growth in the company.</t>
  </si>
  <si>
    <t>siphakamisem@debtbusters.co.za</t>
  </si>
  <si>
    <t xml:space="preserve">Debt Management. </t>
  </si>
  <si>
    <t>For us to close in December.</t>
  </si>
  <si>
    <t xml:space="preserve">the support and transparency between us as colleagues </t>
  </si>
  <si>
    <t>Charney.sauls@sanlamcreditsolutions.co.za</t>
  </si>
  <si>
    <t xml:space="preserve">SCS Training Specialist </t>
  </si>
  <si>
    <t xml:space="preserve">The consultants, without the hard work, dedication and efforts of the consultants, IDMs purpose will not be fulfilled, completely.   </t>
  </si>
  <si>
    <t xml:space="preserve">My wish for IDM is to continually grow and provide an honest service to the many more South Africans who is in need our services. </t>
  </si>
  <si>
    <t xml:space="preserve">The ever-growing innovations. </t>
  </si>
  <si>
    <t>Lennox.Khomola@fc.debtbusters.co.za</t>
  </si>
  <si>
    <t>making sure client's journey throughout the company is a smooth.</t>
  </si>
  <si>
    <t xml:space="preserve">Option to work remotely. </t>
  </si>
  <si>
    <t xml:space="preserve">The culture is very vibrant, and you feel welcomed. </t>
  </si>
  <si>
    <t>Sesethu.Majikijela@fc.debtbusters.co.za</t>
  </si>
  <si>
    <t>The IDM values</t>
  </si>
  <si>
    <t>laurencu@idmprotect.co.za</t>
  </si>
  <si>
    <t xml:space="preserve">The culture, consultants and management can and do sit together and work together on the floor. This is highly motivating and shows us what we can become. </t>
  </si>
  <si>
    <t>To employ more people so that we can help more people.</t>
  </si>
  <si>
    <t xml:space="preserve">this company takes care if its staff. </t>
  </si>
  <si>
    <t>newtons@idmprotect.co.za</t>
  </si>
  <si>
    <t>The core Life-giving factor of IDM is to create a financially healthy society together.</t>
  </si>
  <si>
    <t>To grow so big that it hits the international scale. To help so many clients under financial pressure that our one true goal of building a financially healthy society together is achieved.</t>
  </si>
  <si>
    <t xml:space="preserve">The fact that I can contribute to helping clients and be part of the IDM values and vision. </t>
  </si>
  <si>
    <t>faiqe@debtbusters.co.za</t>
  </si>
  <si>
    <t xml:space="preserve">The eagerness to help. </t>
  </si>
  <si>
    <t>For communication to be clearer across departments.</t>
  </si>
  <si>
    <t>The ability to help people, and impact a positive change within their lives.</t>
  </si>
  <si>
    <t>farrend@debtbusters.co.za</t>
  </si>
  <si>
    <t>Awards,recognition, employee engagement</t>
  </si>
  <si>
    <t>To have more visibility internationally.</t>
  </si>
  <si>
    <t>The company culture we have, we are integrated with every department on every level. Tons of collaborations, Opportunities. Everyday is exciting in the office.</t>
  </si>
  <si>
    <t>daniels@idmprotect.co.za</t>
  </si>
  <si>
    <t>Our purpose</t>
  </si>
  <si>
    <t xml:space="preserve">To have its own dedicated IT department </t>
  </si>
  <si>
    <t xml:space="preserve">That IDM is like a big family, always being there for one another celebrating the wins and sharing in each other's loses. </t>
  </si>
  <si>
    <t>Raeesah.Alfreds@fc.debtbusters.co.za</t>
  </si>
  <si>
    <t>To be able to work remotely.</t>
  </si>
  <si>
    <t>My team and team leader</t>
  </si>
  <si>
    <t>Shane.Gabriels@fc.debtbusters.co.za</t>
  </si>
  <si>
    <t>Caring for their clients</t>
  </si>
  <si>
    <t>To have more personal growth oppertunities</t>
  </si>
  <si>
    <t>Working with a team that loves their job</t>
  </si>
  <si>
    <t>anzioa@idmprotect.co.za</t>
  </si>
  <si>
    <t xml:space="preserve">IDM purpose </t>
  </si>
  <si>
    <t>To become the most establish financial services group within SA</t>
  </si>
  <si>
    <t xml:space="preserve">Assisting clients in their time of grieving </t>
  </si>
  <si>
    <t>waseemi@debtbusters.co.za</t>
  </si>
  <si>
    <t>Bigger Canteen/ Chill out Zones to switch off</t>
  </si>
  <si>
    <t xml:space="preserve">The growth </t>
  </si>
  <si>
    <t>Mark.Cerff@idmgroup.co.za</t>
  </si>
  <si>
    <t>Teamwork and collaboration.</t>
  </si>
  <si>
    <t xml:space="preserve">That employees would have a better understanding of how they can progress in their career and skill development. </t>
  </si>
  <si>
    <t>Remote working.</t>
  </si>
  <si>
    <t>aneleto@debtbusters.co.za</t>
  </si>
  <si>
    <t xml:space="preserve">I would say sustainability. </t>
  </si>
  <si>
    <t>I would wish for IDM to have happy Fridays maybe once or Twice a month.</t>
  </si>
  <si>
    <t xml:space="preserve">Positive working environment. </t>
  </si>
  <si>
    <t>simoneg@idmprotect.co.za</t>
  </si>
  <si>
    <t>The culture of shared value and collectiveness along with viewing IDMers as "people" instead of "staff" is the core factor of IDM.</t>
  </si>
  <si>
    <t>I wish for IDM to be prosperous, continue to innovate differently, stand out from the rest and never loose sight of why we are an amazing company as we grow our business.</t>
  </si>
  <si>
    <t>I truly appreciate that IDM values and cares for its people and clients.</t>
  </si>
  <si>
    <t>mimiq@sanlamcreditsolutions.co.za</t>
  </si>
  <si>
    <t>The sense of family</t>
  </si>
  <si>
    <t>For IDM to grow bigger and better than it already is</t>
  </si>
  <si>
    <t xml:space="preserve">The connections I've made with my colleagues </t>
  </si>
  <si>
    <t>Mary.Nkuna@idmgroup.co.za</t>
  </si>
  <si>
    <t>Culture - the culture at IDM is very inclusive and encouraging.</t>
  </si>
  <si>
    <t>Top management to engage more with consultants and make them feel seen. There is so much that they can get out of just spending 10min with EXCO.</t>
  </si>
  <si>
    <t>Built meaningful relationships.</t>
  </si>
  <si>
    <t>Reabetswe.Koee@fc.debtbusters.co.za</t>
  </si>
  <si>
    <t xml:space="preserve">performance incentive and employing graduates. </t>
  </si>
  <si>
    <t>annual bonus</t>
  </si>
  <si>
    <t>being valued and given opportunity to grow</t>
  </si>
  <si>
    <t>197.94.224.237</t>
  </si>
  <si>
    <t>Vanessa.Bates@idmgroup.co.za</t>
  </si>
  <si>
    <t>The people, the culture and what we stand for in our purpose</t>
  </si>
  <si>
    <t>To continue the growth plans while diverisfying products</t>
  </si>
  <si>
    <t>That I am challenged to think differently every day and can rely on my management team 100%</t>
  </si>
  <si>
    <t>melissa.hall@idmgroup.co.za</t>
  </si>
  <si>
    <t>Global Expansion</t>
  </si>
  <si>
    <t>The opportunity to grow both personally and professionally.</t>
  </si>
  <si>
    <t>bronwynem@debtbusters.co.za</t>
  </si>
  <si>
    <t>The people that works at IDM.</t>
  </si>
  <si>
    <t>To have more growth</t>
  </si>
  <si>
    <t>The free food.</t>
  </si>
  <si>
    <t>Gift.Mguni@idmgroup.co.za</t>
  </si>
  <si>
    <t>I think it would be the IDM purpose and the values</t>
  </si>
  <si>
    <t>More family leave</t>
  </si>
  <si>
    <t>The benefits and the culture</t>
  </si>
  <si>
    <t>sashaw@sanlamcreditsolutions.co.za</t>
  </si>
  <si>
    <t>102.182.178.69</t>
  </si>
  <si>
    <t>Mishka.Creighton@justmoney.co.za</t>
  </si>
  <si>
    <t>I believe that accountability is a core life-giving factor that if it is taken away the company would not be as strong as it is now.</t>
  </si>
  <si>
    <t xml:space="preserve">To have a 13th check or increase in medical aid contributions. </t>
  </si>
  <si>
    <t xml:space="preserve">That no matter the role you play in the company you will be recognized for your contributions and rewarded for it no matter how small of a part you might play.  </t>
  </si>
  <si>
    <t>105.244.98.68</t>
  </si>
  <si>
    <t>Carlene.Gardiner@justmoney.co.za</t>
  </si>
  <si>
    <t>The value it places on it's employees well-being, both professionally and personally.</t>
  </si>
  <si>
    <t>To continue making a difference in the lives of its employees and South Africa as a whole</t>
  </si>
  <si>
    <t>The support it gives to it's employees</t>
  </si>
  <si>
    <t>sabelo.ngwenya@idmgroup.co.za</t>
  </si>
  <si>
    <t>Improved compensation.</t>
  </si>
  <si>
    <t>The environment of the company.</t>
  </si>
  <si>
    <t>197.94.23.85</t>
  </si>
  <si>
    <t>shireen.rassie@idmgroup.co.za</t>
  </si>
  <si>
    <t>The Team culture</t>
  </si>
  <si>
    <t xml:space="preserve">More events for teams to let their hair down and celebrate their successes :) </t>
  </si>
  <si>
    <t xml:space="preserve">The impact we have on South Africa </t>
  </si>
  <si>
    <t>197.87.172.56</t>
  </si>
  <si>
    <t>Shafeeka.Anthony@justmoney.co.za</t>
  </si>
  <si>
    <t xml:space="preserve">The PEOPLE + culture! (without a doubt) </t>
  </si>
  <si>
    <t>Continued growth and investment</t>
  </si>
  <si>
    <t xml:space="preserve">The opportunities to grow my team and myself. </t>
  </si>
  <si>
    <t>Nicholas.Thomson@idmgroup.co.za</t>
  </si>
  <si>
    <t>Culture and Values</t>
  </si>
  <si>
    <t>have more family functions.</t>
  </si>
  <si>
    <t>lebohangmo@debtbusters.co.za</t>
  </si>
  <si>
    <t>Growing people value</t>
  </si>
  <si>
    <t>That the company grows and has more offices around South Africa</t>
  </si>
  <si>
    <t>The continuous support in growing yourself and learning as more opportunities arise.</t>
  </si>
  <si>
    <t>tasneemm@debtbusters.co.za</t>
  </si>
  <si>
    <t>Its culture and the growth opportunities</t>
  </si>
  <si>
    <t xml:space="preserve">That they are successful in years to come and continue to help desperate South Africans become financially free (but also increase the company contributions towards medical aid please) and lastly that there are no system issues in the last week of the month. </t>
  </si>
  <si>
    <t>The culture- celebrating the wins. The endless growth opportunities, my team, they are incredible to work with</t>
  </si>
  <si>
    <t>melissac@justmoney.co.za</t>
  </si>
  <si>
    <t xml:space="preserve">I think that the comradery among the teams at IDM is one core factor of the greater business. </t>
  </si>
  <si>
    <t xml:space="preserve">4-day work weeks. </t>
  </si>
  <si>
    <t xml:space="preserve">I appreciate that I am able to grow professionally if given the opportunity to do so. </t>
  </si>
  <si>
    <t>roshanam@debtbusters.co.za</t>
  </si>
  <si>
    <t xml:space="preserve">To continue recognizing their employees and to always be successful. </t>
  </si>
  <si>
    <t>197.185.117.194</t>
  </si>
  <si>
    <t>Pumza.Khemese@sanlamcreditsolutions.co.za</t>
  </si>
  <si>
    <t>I don’t know.</t>
  </si>
  <si>
    <t>I don’t have a wish for IDM.</t>
  </si>
  <si>
    <t>I appreciate the ongoing training from L&amp;D. It shows that the company is interested in growing people.</t>
  </si>
  <si>
    <t>102.39.151.43</t>
  </si>
  <si>
    <t>amelia.demilander@idmgroup.co.za</t>
  </si>
  <si>
    <t xml:space="preserve">IDM's sense of purpose to change consumers' lives. </t>
  </si>
  <si>
    <t xml:space="preserve">That we don't lose our sense of purpose and established values as we go through this immense growth cycle. </t>
  </si>
  <si>
    <t xml:space="preserve">It's people. Especially those that really value our purpose and "why" as much as I do. </t>
  </si>
  <si>
    <t>Tyresej@debtbusters.co.za</t>
  </si>
  <si>
    <t>The organisational culture</t>
  </si>
  <si>
    <t>For it to be more client centric.</t>
  </si>
  <si>
    <t>197.94.226.1</t>
  </si>
  <si>
    <t>lezane.takacs@idmgroup.co.za</t>
  </si>
  <si>
    <t xml:space="preserve">The company culture </t>
  </si>
  <si>
    <t>Continued and sustainable success, with culture in tact</t>
  </si>
  <si>
    <t>Working for a company that is passionate about its purpose and its people.</t>
  </si>
  <si>
    <t>victorp@debtbusters.co.za</t>
  </si>
  <si>
    <t>The pleasant working environment</t>
  </si>
  <si>
    <t>Medical Aid and Christmas bonus</t>
  </si>
  <si>
    <t>Wonderful TLs and colleagues</t>
  </si>
  <si>
    <t>Pamela.Mpofu@fc.debtbusters.co.za</t>
  </si>
  <si>
    <t>The debt counselling process, helping uplift the burden of debt</t>
  </si>
  <si>
    <t>Not lose focus with the rapid growth and stay on course to helping with DC</t>
  </si>
  <si>
    <t>The unlimited growth opportunities</t>
  </si>
  <si>
    <t>197.95.189.123</t>
  </si>
  <si>
    <t>Kirsten.Abel2@idmgroup.co.za</t>
  </si>
  <si>
    <t>Development opportunities - growth with the company</t>
  </si>
  <si>
    <t>Consideration in general - Managers are open-minded.</t>
  </si>
  <si>
    <t>nomaphelop@idmprotect.co.za</t>
  </si>
  <si>
    <t>IDM helps families with financial development and assistance so they can always be able to provide for their families.</t>
  </si>
  <si>
    <t>To reach even more clients in need and to grow even more job opportunities for the youth.</t>
  </si>
  <si>
    <t xml:space="preserve">The growth and opportunities. </t>
  </si>
  <si>
    <t>sarah.gnielka@idmgroup.co.za</t>
  </si>
  <si>
    <t>the values and the people</t>
  </si>
  <si>
    <t>help more people in South Africa</t>
  </si>
  <si>
    <t>Being able to try new ideas and grow</t>
  </si>
  <si>
    <t>shantel@debtbusters.co.za</t>
  </si>
  <si>
    <t>IM NOT SURE</t>
  </si>
  <si>
    <t>The respect for their employees</t>
  </si>
  <si>
    <t>sinenjongoqw@idmprotect.co.za</t>
  </si>
  <si>
    <t>May the company continue to grow and prosper, and may it always find success in everything it does.</t>
  </si>
  <si>
    <t>Working in an insurance company can be a rewarding and exciting profession that may allow someone to make a positive impact on people’s lives. IDM typically offer several benefits, including employee perks, team collaboration, and a diverse work culture. Learning all the benefits of working for an IDM can help to decide if working in the insurance field is the right choice for you.</t>
  </si>
  <si>
    <t>lindelwab@debtbusters.co.za</t>
  </si>
  <si>
    <t xml:space="preserve">The work culture. </t>
  </si>
  <si>
    <t>Offer bonus to employees during festive holidays, assist with future long term saving in a form of provident funds.</t>
  </si>
  <si>
    <t>The kind of service we provide to the South Africans, it makes me so proud even to talk about it in a crowd of people knowing that one or two people can benefit and change their lives. IDM allowed me as an individual to respect and analyze all financial decisions I take.</t>
  </si>
  <si>
    <t>sharmainec@idmprotect.co.za</t>
  </si>
  <si>
    <t>Growth- IDM continuously finds ways to grow the business, whilst they develop innovative and forward thing.</t>
  </si>
  <si>
    <t>More people knew about Debt Review, that IDM would reach out to popular social media outlets, so that they also help the younger generation in Debt</t>
  </si>
  <si>
    <t>They provide a sense of Job Security in these tough financial times</t>
  </si>
  <si>
    <t>41.216.203.231</t>
  </si>
  <si>
    <t>Tapuwa.Mwashita@idmgroup.co.za</t>
  </si>
  <si>
    <t>Wanting to help clients</t>
  </si>
  <si>
    <t>That it values its support staff as much as cherishes its "revenue earning" staff</t>
  </si>
  <si>
    <t>Na</t>
  </si>
  <si>
    <t>Yumnah.Jacobs@fc.debtbusters.co.za</t>
  </si>
  <si>
    <t>The culture of the management Team. I believe it makes me as an individual and Team Leader feel inclusive. Without that it would seem like any o</t>
  </si>
  <si>
    <t xml:space="preserve">To have a better process when grading employees for grade increases. </t>
  </si>
  <si>
    <t>The little benefits we get: vouchers, snacks and  thank you emails which shows recognition. etc</t>
  </si>
  <si>
    <t>105.209.172.172</t>
  </si>
  <si>
    <t>kim.lottering@idmgroup.co.za</t>
  </si>
  <si>
    <t>To grow and reach more people in need.</t>
  </si>
  <si>
    <t xml:space="preserve">The opportunity to grow as a team and as an individual in my current role.  </t>
  </si>
  <si>
    <t>197.245.150.145</t>
  </si>
  <si>
    <t>kim.cummings@idmgroup.co.za</t>
  </si>
  <si>
    <t>The flat structure.</t>
  </si>
  <si>
    <t>That we become a household name.</t>
  </si>
  <si>
    <t>The care for its people.</t>
  </si>
  <si>
    <t>105.12.7.61</t>
  </si>
  <si>
    <t>nadia.hendricks@idmgroup.co.za</t>
  </si>
  <si>
    <t xml:space="preserve">Values and culture </t>
  </si>
  <si>
    <t>152.110.138.189</t>
  </si>
  <si>
    <t>james.OHaughey@idmgroup.co.za</t>
  </si>
  <si>
    <t>clients</t>
  </si>
  <si>
    <t>Continue to Grow</t>
  </si>
  <si>
    <t>197.94.76.175</t>
  </si>
  <si>
    <t>Sibulelem@debtbusters.co.za</t>
  </si>
  <si>
    <t>The accountability part</t>
  </si>
  <si>
    <t xml:space="preserve">I wish we could be more accouuntable in our roles and helping clients </t>
  </si>
  <si>
    <t>The overall work culture and people who work there</t>
  </si>
  <si>
    <t>102.220.209.73</t>
  </si>
  <si>
    <t>pumelelat@debtbusters.co.za</t>
  </si>
  <si>
    <t>growing people. I love this, I look at how I came in the company and how I am now. I hae completely evolved</t>
  </si>
  <si>
    <t xml:space="preserve">I would like for us to have charity runs and fundraising. </t>
  </si>
  <si>
    <t>my collegues.</t>
  </si>
  <si>
    <t>Melanie.Bock@idmgroup.co.za</t>
  </si>
  <si>
    <t>IDM is very People focused and we out our people at the core of everything that we do.</t>
  </si>
  <si>
    <t>We need to provide more financial education to our employees that they can use in their own lives. We have a lot of people in the business who are struggling every month.</t>
  </si>
  <si>
    <t>That everyone is striving for excellence all the times. This pushes you to work harder as you don't want to be the one that drops the ball. We makes decisions based on facts and insights and always put our people at the core of what we do.</t>
  </si>
  <si>
    <t>Afua.Darko@idmgroup.co.za</t>
  </si>
  <si>
    <t xml:space="preserve">Helping South Africans with their holistic financial wellbeing </t>
  </si>
  <si>
    <t xml:space="preserve">Always allow for growth and development of young graduates looking for opportunities </t>
  </si>
  <si>
    <t xml:space="preserve">The engagement between exco and management. </t>
  </si>
  <si>
    <t>pearlc@debtbusters.co.za</t>
  </si>
  <si>
    <t>Pearl</t>
  </si>
  <si>
    <t>IDM gives everyone the opportunity to grow. the company is growing fast and there are always vacancies opened which most companies do not have. whilst others are retrenching, we are doing a massive recruitment.</t>
  </si>
  <si>
    <t>For the reporting to be improved. at the moment the reporting is not accurate which is affecting us team leaders in our job. The reports are also not always available on time.</t>
  </si>
  <si>
    <t>the energy in the company and the group of people is amazing. The company has a unique culture which anyone can easily fit in.</t>
  </si>
  <si>
    <t>zotandom@debtbusters.co.za</t>
  </si>
  <si>
    <t>COMMUNICATION</t>
  </si>
  <si>
    <t>TRANSPARANCY TO CLIENTS</t>
  </si>
  <si>
    <t>WORKING ENVIROMENT</t>
  </si>
  <si>
    <t>Saul.Allardice@idmgroup.co.za</t>
  </si>
  <si>
    <t xml:space="preserve">That the industry had a system that all parties used to ensure more successful outcomes for debt counselling clients. That the industry was more aligned to achieve the best outcome for clients. </t>
  </si>
  <si>
    <t xml:space="preserve">Its somewhere you can try new things without fear of failure. </t>
  </si>
  <si>
    <t>andre.goethals@idmgroup.co.za</t>
  </si>
  <si>
    <t>The opportunity for persons at all levels of the company to interact and contribute meaningfully</t>
  </si>
  <si>
    <t>That potential customers would have more trust in the Group and its ability to help them through their financial challenges</t>
  </si>
  <si>
    <t>A large degree of freedom to work without being micro managed</t>
  </si>
  <si>
    <t>Sebastian.Croeser@fc.debtbusters.co.za</t>
  </si>
  <si>
    <t>Being able to dress more causally than in the past</t>
  </si>
  <si>
    <t>Better communication between my manager and his manager. Everything goes well according to my manager, but his manager has a totally different view. Makes things difficult for me.</t>
  </si>
  <si>
    <t>being able to wear casual clothing</t>
  </si>
  <si>
    <t>amahleh@debtbusters.co.za</t>
  </si>
  <si>
    <t>To value clients more</t>
  </si>
  <si>
    <t>The education it provides</t>
  </si>
  <si>
    <t>tukiso.moahloli@fc.debtbusters.co.za</t>
  </si>
  <si>
    <t>Improving on managing my finances.</t>
  </si>
  <si>
    <t>For the company to be based in all 9 provinces.</t>
  </si>
  <si>
    <t>Gaining Knowledge on finance side and improve people's lives.</t>
  </si>
  <si>
    <t>Jacky.Dziike@fc.debtbusters.co.za</t>
  </si>
  <si>
    <t xml:space="preserve">the ubuntu </t>
  </si>
  <si>
    <t xml:space="preserve">that we continue to grow from strength to strength </t>
  </si>
  <si>
    <t xml:space="preserve">the family vibez and the sense of belonging </t>
  </si>
  <si>
    <t>Ziyaad.Mia@fc.debtbusters.co.za</t>
  </si>
  <si>
    <t>there are areas in IDM where we can improve like communication between colleague and between departments</t>
  </si>
  <si>
    <t>that is offered more learning opportunities for their staff</t>
  </si>
  <si>
    <t>Siyasanga.Sigenu@fc.debtbusters.co.za</t>
  </si>
  <si>
    <t>- Growing People</t>
  </si>
  <si>
    <t>- Be the most successful Debt Mangement Company in South Africa</t>
  </si>
  <si>
    <t>- Bieng valued</t>
  </si>
  <si>
    <t>41.13.216.112</t>
  </si>
  <si>
    <t>Khayelihle.Ndlovu@idmgroup.co.za</t>
  </si>
  <si>
    <t>To grow bigger and geographically</t>
  </si>
  <si>
    <t>A healthy working enviroment</t>
  </si>
  <si>
    <t>gudanim@debtbusters.co.za</t>
  </si>
  <si>
    <t>it's values and care for the healthy financial life of it's clients</t>
  </si>
  <si>
    <t>for it to have more offices in other provinces and be able to hire more people like in cape town and continue to serve the people with leading them to a healthy financial life</t>
  </si>
  <si>
    <t>the opportunity to grow within the company</t>
  </si>
  <si>
    <t>102.132.240.20</t>
  </si>
  <si>
    <t>Libby.peacock@justmoney.co.za</t>
  </si>
  <si>
    <t>Its mission of building a financially healthy society, together</t>
  </si>
  <si>
    <t>To remain the top organisation in its sector in South Africa while continuing to grow and prosper</t>
  </si>
  <si>
    <t>Great support and opportunities for growth.</t>
  </si>
  <si>
    <t>sibusisiwep@debtbusters.co.za</t>
  </si>
  <si>
    <t>client-orientation</t>
  </si>
  <si>
    <t xml:space="preserve">Appreciate Outbound </t>
  </si>
  <si>
    <t>working on my weakness.</t>
  </si>
  <si>
    <t>41.175.134.93</t>
  </si>
  <si>
    <t>Mary.Mapiye@idmgroup.co.za</t>
  </si>
  <si>
    <t>Culture.</t>
  </si>
  <si>
    <t>For it to pay noncommission earners better and to introduce a bonus for them.</t>
  </si>
  <si>
    <t xml:space="preserve">Ability to work remotely sometimes. </t>
  </si>
  <si>
    <t>asenathim@debtbusters.co.za</t>
  </si>
  <si>
    <t>I would say the core life giving factor for IDM are the values, without the values that we live by IDM would be totally different.</t>
  </si>
  <si>
    <t>The fact that everyone is ready to assist whenever you need help, and they always acknowledge your hard work.</t>
  </si>
  <si>
    <t>vimbainashep@debtbusters.co.za</t>
  </si>
  <si>
    <t>Mars</t>
  </si>
  <si>
    <t>People centered. We focus a lot on the financial well being of our clients as well as the performance of our workers and without that IDM would be different.</t>
  </si>
  <si>
    <t>For more people to have a better understanding as to what extend we can impact the financial well being of our clients. This will also help IDM to grow.</t>
  </si>
  <si>
    <t>The support we get from our Leaders and Transparency about how well the company is performing.</t>
  </si>
  <si>
    <t>85.244.235.83</t>
  </si>
  <si>
    <t>Lisha.duPlessis@idmgroup.co.za</t>
  </si>
  <si>
    <t>Consultants are required to have tertiary education.</t>
  </si>
  <si>
    <t>Probably better communication between departments/consultants/management on projects: who will take responsibility for certain tasks. It seems different departments sometimes work on the same things without realising it.</t>
  </si>
  <si>
    <t>Ability to work from home</t>
  </si>
  <si>
    <t>152.110.124.223</t>
  </si>
  <si>
    <t>Lauren.Tessendorf@justmoney.co.za</t>
  </si>
  <si>
    <t xml:space="preserve">The power of debt counselling on lives and families in South Africa. </t>
  </si>
  <si>
    <t xml:space="preserve">Success. </t>
  </si>
  <si>
    <t xml:space="preserve">working from home, a life work balance understanding, compassion and value based leadership. </t>
  </si>
  <si>
    <t>ayandan@debtbusters.co.za</t>
  </si>
  <si>
    <t>client centricity</t>
  </si>
  <si>
    <t>tshenolo.khotle@justmoney.co.za</t>
  </si>
  <si>
    <t>The concept of growing people, for that is the foundation of many of the company's values.</t>
  </si>
  <si>
    <t>To be more social media active, to reach out to a wider audience with relative content.</t>
  </si>
  <si>
    <t>The amazing co-workers we have.</t>
  </si>
  <si>
    <t>milam@debtbusters.co.za</t>
  </si>
  <si>
    <t>Opportunity to grow.</t>
  </si>
  <si>
    <t>An opportunity for annual bonus for everyone :)</t>
  </si>
  <si>
    <t>Exposure to different roles of other people, this helps me gain more experience for self-development.</t>
  </si>
  <si>
    <t>devonl@debtbusters.co.za</t>
  </si>
  <si>
    <t xml:space="preserve">Nothing. I was recently made aware I am replaceable. </t>
  </si>
  <si>
    <t xml:space="preserve">Nothing. </t>
  </si>
  <si>
    <t xml:space="preserve">Nothing anymore. All that has gone. </t>
  </si>
  <si>
    <t>jarrettb@debtbusters.co.za</t>
  </si>
  <si>
    <t>To increase our basic salaries</t>
  </si>
  <si>
    <t>We are appreciated for the work we do</t>
  </si>
  <si>
    <t>laaiqahk@debtbusters.co.za</t>
  </si>
  <si>
    <t>To appreciate their employees</t>
  </si>
  <si>
    <t>The people and growth opportunities</t>
  </si>
  <si>
    <t>Ilhaam.Bardien@idmgroup.co.za</t>
  </si>
  <si>
    <t xml:space="preserve">It's people. </t>
  </si>
  <si>
    <t xml:space="preserve">More transparency from leadership and more clear growth paths for people in support. More care for the people in support. </t>
  </si>
  <si>
    <t xml:space="preserve">Getting to, in some small way, help people. So I suppose I would say it's being part of the real purpose of IDM. </t>
  </si>
  <si>
    <t>Achmatk@debtbusters.co.za</t>
  </si>
  <si>
    <t>nothing at the moment</t>
  </si>
  <si>
    <t>can't think of anything now.</t>
  </si>
  <si>
    <t>Stability.</t>
  </si>
  <si>
    <t>matthewj@debtbusters.co.za</t>
  </si>
  <si>
    <t>gouwas@debtbusters.co.za</t>
  </si>
  <si>
    <t>Culture and inclusivity of the company</t>
  </si>
  <si>
    <t>Being listened to and seen as a person not just another number.</t>
  </si>
  <si>
    <t>aqeelahg@debtbusters.co.za</t>
  </si>
  <si>
    <t xml:space="preserve">I am not entirely sure, but we definitely stand out amongst the rest, I suppose its because we strive to be the best in what we do. </t>
  </si>
  <si>
    <t xml:space="preserve">That we could be more flexible in terms of working hours / working remotely. </t>
  </si>
  <si>
    <t xml:space="preserve">Being incentivized. </t>
  </si>
  <si>
    <t>Jodi.Booysen@fc.debtbusters.co.za</t>
  </si>
  <si>
    <t xml:space="preserve">FC Management </t>
  </si>
  <si>
    <t xml:space="preserve">The culture &amp; environment </t>
  </si>
  <si>
    <t xml:space="preserve">Better contribution towards medical aid and pension fund </t>
  </si>
  <si>
    <t xml:space="preserve">The people I work with </t>
  </si>
  <si>
    <t>hayleyc@debtbusters.co.za</t>
  </si>
  <si>
    <t>THE ENGINE OF IDM - The Good Employees/ The Worker Bees</t>
  </si>
  <si>
    <t>Many companies forget that a company don't exist without the workers. Please continue to look after the Employees and the employees will look after IDM.</t>
  </si>
  <si>
    <t xml:space="preserve">IDM always see their "hard workers" and "give due" for Job Well Done </t>
  </si>
  <si>
    <t>Jenee.Stamer@idmgroup.co.za</t>
  </si>
  <si>
    <t>Culture is great.</t>
  </si>
  <si>
    <t>To continue to grow as it is</t>
  </si>
  <si>
    <t>Supportive environment, with great people.</t>
  </si>
  <si>
    <t>Conniev@debtbusters.co.za</t>
  </si>
  <si>
    <t>Client central and service excellence</t>
  </si>
  <si>
    <t>To continue doing great</t>
  </si>
  <si>
    <t>IDM opened my eyes when it comes to finances, I have learnt a lot on a personal level.</t>
  </si>
  <si>
    <t>stephanievs@debtbusters.co.za</t>
  </si>
  <si>
    <t xml:space="preserve">Client centricity. Always focus on the client and how we can help them. </t>
  </si>
  <si>
    <t xml:space="preserve">Stop wanting to push out big numbers for stats purposes and rather focus on delivering quality work for our clients by making sure their accounts are secured. </t>
  </si>
  <si>
    <t xml:space="preserve">Working in the finance world, means you will always have a job. Even during covid, I was able to still generate my full income, whereas my husband could not. </t>
  </si>
  <si>
    <t>rebeccamo@debtbusters.co.za</t>
  </si>
  <si>
    <t xml:space="preserve">IDM employees, especially Financial Assessors and Financial Consultants. These consultants are the first point of contact, so removing these roles and the people that fill these positions, IDM would lose its living factor. </t>
  </si>
  <si>
    <t>Value and appreciate your employees more, especially your first point of contact (Financial Assessor and Financial Consults).</t>
  </si>
  <si>
    <t>IDM is one of the few companies that is still hiring graduates regardless of their qualification qualifications. I studied BSc and here I am working for a Debt Management company; Thank you so much for considering me and granting me this opportunity. May GOD Almighty Bless You</t>
  </si>
  <si>
    <t>ThomasM@debtbusters.co.za</t>
  </si>
  <si>
    <t>The Consultants that speak on the phone to our clients on a daily basis</t>
  </si>
  <si>
    <t>Remuneration and opportunities to grow</t>
  </si>
  <si>
    <t>maliekas@debtbusters.co.za</t>
  </si>
  <si>
    <t>The sense of togetherness and family. IDM feels like home.</t>
  </si>
  <si>
    <t>More growth and success.</t>
  </si>
  <si>
    <t>Feeling valued.</t>
  </si>
  <si>
    <t>marc.naumann@idmgroup.co.za</t>
  </si>
  <si>
    <t>Sales</t>
  </si>
  <si>
    <t>Go back to being more client centric.</t>
  </si>
  <si>
    <t>Our leaders</t>
  </si>
  <si>
    <t>sandilem@debtbusters.co.za</t>
  </si>
  <si>
    <t>The strategies we have in place to make sure that clients reach clearance stage</t>
  </si>
  <si>
    <t xml:space="preserve">To continue servicing our clients </t>
  </si>
  <si>
    <t xml:space="preserve">The care we have for our clients </t>
  </si>
  <si>
    <t>Sihle.Magodla@fc.debtbusters.co.za</t>
  </si>
  <si>
    <t>Our purpose and culture</t>
  </si>
  <si>
    <t>More diversity/representation - differently abled individuals for examples</t>
  </si>
  <si>
    <t>The kind of growth opportunities that the company offers</t>
  </si>
  <si>
    <t>khanyaj@debtbusters.co.za</t>
  </si>
  <si>
    <t>Target driven business</t>
  </si>
  <si>
    <t xml:space="preserve">To continue being a strong advocate of growth </t>
  </si>
  <si>
    <t xml:space="preserve">A very taboo field of work that is being greatly recognised.  </t>
  </si>
  <si>
    <t>chevonnel@debtbusters.co.za</t>
  </si>
  <si>
    <t>The older staff (culture of older staff)</t>
  </si>
  <si>
    <t>to appoint TLs with more experience and people skills</t>
  </si>
  <si>
    <t xml:space="preserve">just the people </t>
  </si>
  <si>
    <t>NtombizandileT@debtbusters.co.za</t>
  </si>
  <si>
    <t>Cant think of any now.</t>
  </si>
  <si>
    <t xml:space="preserve">Take care of the workers so that we may be able to produce more positive work. </t>
  </si>
  <si>
    <t>The family (colleauges)I have met at work</t>
  </si>
  <si>
    <t>Israari@debtbusters.co.za</t>
  </si>
  <si>
    <t>I would wish for continued and sustained growth</t>
  </si>
  <si>
    <t>The people i work with</t>
  </si>
  <si>
    <t>zaheero@idmprotect.co.za</t>
  </si>
  <si>
    <t xml:space="preserve">Having a spaced designed for stress relief. </t>
  </si>
  <si>
    <t xml:space="preserve">Every department in IDM is designed to help clients. All products aim at uplifting struggling people in South Africa. </t>
  </si>
  <si>
    <t>kaylak@idmprotect.co.za</t>
  </si>
  <si>
    <t>The unique amazing culture we have here with one another</t>
  </si>
  <si>
    <t>To explore in having clinic facilities available for the staff especially for the woman, will be really great.</t>
  </si>
  <si>
    <t xml:space="preserve">The growth is amazing and the fact that you get recognized for the hard work you put in. </t>
  </si>
  <si>
    <t>azraan@idmprotect.co.za</t>
  </si>
  <si>
    <t>Helping our people</t>
  </si>
  <si>
    <t>To grow beyond its dream</t>
  </si>
  <si>
    <t>The ability to help clients during their difficult times</t>
  </si>
  <si>
    <t>nwabisan@debtbusters.co.za</t>
  </si>
  <si>
    <t>That it has branches in other Cities e.g JHB</t>
  </si>
  <si>
    <t>The healthy working environment, love love it!!!!</t>
  </si>
  <si>
    <t>Saajidah.Kriel@idmgroup.co.za</t>
  </si>
  <si>
    <t xml:space="preserve">The culture and people </t>
  </si>
  <si>
    <t xml:space="preserve">Be a bit more progressive with regards to society, the law, etc. </t>
  </si>
  <si>
    <t>The growth, flexibility and people</t>
  </si>
  <si>
    <t>jarradb@debtbusters.co.za</t>
  </si>
  <si>
    <t>Employ based on work ethics and not performance.</t>
  </si>
  <si>
    <t>nthabelengd@debtbusters.co.za</t>
  </si>
  <si>
    <t>Have team buildings more often.</t>
  </si>
  <si>
    <t>My team leader is amazing!!! Being appreciated and feeling part of team. of corse the amazing voucher incentive!!!</t>
  </si>
  <si>
    <t>naadhirahw@debtbusters.co.za</t>
  </si>
  <si>
    <t>Staff. Without employees IDM will be incomplete</t>
  </si>
  <si>
    <t xml:space="preserve">To appoint leadership with more experience. </t>
  </si>
  <si>
    <t xml:space="preserve">My team . </t>
  </si>
  <si>
    <t>caylins@debtbusters.co.za</t>
  </si>
  <si>
    <t xml:space="preserve">The client centricity </t>
  </si>
  <si>
    <t xml:space="preserve">Nap room </t>
  </si>
  <si>
    <t>The vibrant work dynamic</t>
  </si>
  <si>
    <t>41.147.1.190</t>
  </si>
  <si>
    <t>fiona.zerbst@justmoney.co.za</t>
  </si>
  <si>
    <t>People come first and everyone matters, from employees to clients to...</t>
  </si>
  <si>
    <t xml:space="preserve">Developing/growing products and services that will feed into the core brand and make us even more successful. </t>
  </si>
  <si>
    <t xml:space="preserve">Not just one thing! Pretty much everything. The culture, the vibe, the support, the purpose, the way we do things. Best company I have worked for. </t>
  </si>
  <si>
    <t>rudilr@debtbusters.co.za</t>
  </si>
  <si>
    <t xml:space="preserve">IDM's aim to train, grow and support their employees and to place resources to improve their professional development. </t>
  </si>
  <si>
    <t xml:space="preserve">That we achieve larger amounts of clearances and help more people get out a difficult situation each year. </t>
  </si>
  <si>
    <t xml:space="preserve">The great culture and working with fantastic coworkers. </t>
  </si>
  <si>
    <t>Tapiwa.Mandingaisa@fc.debtbusters.co.za</t>
  </si>
  <si>
    <t xml:space="preserve">Accountability - We do take responsibility with each client that pass through our company seriously to ensure they get the correct information.  </t>
  </si>
  <si>
    <t>To give more opportunity to the under privileged students who have passion of helping other people.</t>
  </si>
  <si>
    <t xml:space="preserve">Opportunity to grow. </t>
  </si>
  <si>
    <t>mandiwakhen@debtbusters.co.za</t>
  </si>
  <si>
    <t xml:space="preserve">Thirteenth check, payslips to be received before salary and salary paid early in the day. </t>
  </si>
  <si>
    <t>N/A.</t>
  </si>
  <si>
    <t>neomo@debtbusters.co.za</t>
  </si>
  <si>
    <t xml:space="preserve">move to different department </t>
  </si>
  <si>
    <t xml:space="preserve">growing </t>
  </si>
  <si>
    <t>sheneg@debtbusters.co.za</t>
  </si>
  <si>
    <t>I would say the people that works for IDM</t>
  </si>
  <si>
    <t>To continue doing what we do for our clients as this is helping so a lot of Soth African people. I would also like to wish for IDM to give a bonus for the people that is working for IDM because we as the workers are going through difficulties, and we also want to give the best to our families.</t>
  </si>
  <si>
    <t>Working at IDM 1st for me it was an eye open on how to safe which a lot of people struggle to do. And also, what i appreciate is that you can grow in the business there is always Oppurtunites that arise.</t>
  </si>
  <si>
    <t>102.130.84.7</t>
  </si>
  <si>
    <t>Bridget.Gishen@idmgroup.co.za</t>
  </si>
  <si>
    <t>The Executive Team</t>
  </si>
  <si>
    <t xml:space="preserve">To continue growing and achieve the strategy and goals it has set out. </t>
  </si>
  <si>
    <t>laurenm@debtbusters.co.za</t>
  </si>
  <si>
    <t xml:space="preserve">Prosperity </t>
  </si>
  <si>
    <t xml:space="preserve">The opportunity the company has afforded me to grow. </t>
  </si>
  <si>
    <t>43.241.121.22</t>
  </si>
  <si>
    <t>Sateesh.Shaganti@idmgroup.co.za</t>
  </si>
  <si>
    <t xml:space="preserve">Marketing </t>
  </si>
  <si>
    <t>nothing to add</t>
  </si>
  <si>
    <t xml:space="preserve">Be the first choice for South African consumers for their debt management. </t>
  </si>
  <si>
    <t xml:space="preserve">People and culture </t>
  </si>
  <si>
    <t>Lourita.Ferreira@idmgroup.co.za</t>
  </si>
  <si>
    <t>Direct Marketing</t>
  </si>
  <si>
    <t>The pride people have in the work IDM is doing. Everyone knows that Debt review helps people and that we need to spread the word, educate people on debt counselling and remove the negative connotation to the product.</t>
  </si>
  <si>
    <t>The team I work with. They make me feel valued and like I'm making a great contribution to the team's success.</t>
  </si>
  <si>
    <t>nazeemavs@idmprotect.co.za</t>
  </si>
  <si>
    <t>Helping our clients.</t>
  </si>
  <si>
    <t>Making sure everyone has financial freedom.</t>
  </si>
  <si>
    <t>Working with the best people within the company.</t>
  </si>
  <si>
    <t>Fannie.Makhokha@idmgroup.co.za</t>
  </si>
  <si>
    <t>helping more south african</t>
  </si>
  <si>
    <t>meal subsidy back</t>
  </si>
  <si>
    <t>Everything about working environment is great</t>
  </si>
  <si>
    <t>Jadean.August@idmgroup.co.za</t>
  </si>
  <si>
    <t>The people/The Culture</t>
  </si>
  <si>
    <t xml:space="preserve">To always succeed </t>
  </si>
  <si>
    <t>Ability to contribute to our purpose</t>
  </si>
  <si>
    <t>Haniyah.Kagee@idmgroup.co.za</t>
  </si>
  <si>
    <t>transparency and "fairness" for the different departments</t>
  </si>
  <si>
    <t>I am hardly ever bored in my role and appreciate those i work with</t>
  </si>
  <si>
    <t>Andile.Pakade@fc.debtbusters.co.za</t>
  </si>
  <si>
    <t>FA'S &amp; FC'S</t>
  </si>
  <si>
    <t>GETTING A 13TH CHEQUE</t>
  </si>
  <si>
    <t>teaches me how to handle my finances</t>
  </si>
  <si>
    <t>197.94.228.27</t>
  </si>
  <si>
    <t>benay.sager@idmgroup.co.za</t>
  </si>
  <si>
    <t>Adapt faster to technology</t>
  </si>
  <si>
    <t>Amazing people around me</t>
  </si>
  <si>
    <t>bongiwet@debtbusters.co.za</t>
  </si>
  <si>
    <t>changing people's lives</t>
  </si>
  <si>
    <t>More transparent about fees to clients</t>
  </si>
  <si>
    <t>financial eductaion</t>
  </si>
  <si>
    <t>Conscience.Toperesu@idmgroup.co.za</t>
  </si>
  <si>
    <t>An inter-departmental group that works on creating synergy between departments.</t>
  </si>
  <si>
    <t>Derick.Mujera@fc.debtbusters.co.za</t>
  </si>
  <si>
    <t>its employees</t>
  </si>
  <si>
    <t>make it easir for employees to love the work they do by promoting a hybrid working environment. we are living in the new age where employees can still produce away from the office</t>
  </si>
  <si>
    <t>Its very easy to grow at IDM as there are plenty of opportunities and room to grow.</t>
  </si>
  <si>
    <t>Christopher.rosenthal@fc.debtbusters.co.za</t>
  </si>
  <si>
    <t xml:space="preserve">That senior staff get more recognition and compensation. It is so often that they are the ones running the teams and not the actually team leaders. </t>
  </si>
  <si>
    <t>xhantis@debtbusters.co.za</t>
  </si>
  <si>
    <t xml:space="preserve">To be consistent in helping people that are struggling financially and also to operate in the years to come. </t>
  </si>
  <si>
    <t xml:space="preserve">The support that you get from the company in helping you grow as an individual.  </t>
  </si>
  <si>
    <t>justineb@debtbusters.co.za</t>
  </si>
  <si>
    <t>Nothing from my side, I don't know how to answer because I don't understand the question.  I think being client centric, we revolve around client sand exist because of them, if we don't have clients, IDM will cease to exist.</t>
  </si>
  <si>
    <t>Increasing the salary for the Inbound call team, it will reduce the employee turnover in the department, as people always leave. I understand IDM is about growing people, but the turnover is high, or is that the purpose of the inbound team?</t>
  </si>
  <si>
    <t>I think it's a good company, they take care of employees and the work environment is healthy I would say, if you focus on doing what you are paid for, then work is good.</t>
  </si>
  <si>
    <t>lebol@debtbusters.co.za</t>
  </si>
  <si>
    <t>Service our people with respect and pride to make their financial journey easy and educate our people about finance.</t>
  </si>
  <si>
    <t>To keep up the good work of supporting our people</t>
  </si>
  <si>
    <t>Appreciating their employee's achievements quartely.</t>
  </si>
  <si>
    <t>lazolam@debtbusters.co.za</t>
  </si>
  <si>
    <t>Giving the best possible service to clients</t>
  </si>
  <si>
    <t>To continue helping South Africans</t>
  </si>
  <si>
    <t>I've learnt to manage my finances better.</t>
  </si>
  <si>
    <t>shaqoorj@debtbusters.co.za</t>
  </si>
  <si>
    <t xml:space="preserve">It's people </t>
  </si>
  <si>
    <t xml:space="preserve">To exceed its targets every month </t>
  </si>
  <si>
    <t xml:space="preserve">The fact that I have the opportunity to make a difference in the lives of South Africans who are over-indebted. </t>
  </si>
  <si>
    <t>Hashimpe@debtbusters.co.za</t>
  </si>
  <si>
    <t>IDMP Sales and Retention</t>
  </si>
  <si>
    <t>The family feeling within the company.</t>
  </si>
  <si>
    <t>Introduce a Provident/Pension fund</t>
  </si>
  <si>
    <t>The growth within the company.</t>
  </si>
  <si>
    <t>keeganw@debtbusters.co.za</t>
  </si>
  <si>
    <t>The growth the company offers</t>
  </si>
  <si>
    <t>To open up working from home for consultants at certain times</t>
  </si>
  <si>
    <t>Clean Department</t>
  </si>
  <si>
    <t>Clean Teams</t>
  </si>
  <si>
    <t>David.DeVilliers@idmgroup.co.za</t>
  </si>
  <si>
    <t>ziphozihlem@debtbusters.co.za</t>
  </si>
  <si>
    <t>Curtley.Fielies@idmgroup.co.za</t>
  </si>
  <si>
    <t>bridgette.summers@intelligentdebtgroup.co.za</t>
  </si>
  <si>
    <t>The recognition and giving of vouchers</t>
  </si>
  <si>
    <t>Young employees need to be taught respect</t>
  </si>
  <si>
    <t>I love my people in all departments, because nobody treats me different, we are all one.</t>
  </si>
  <si>
    <t>catherine.koopman@intelligentdebtgroup.co.za</t>
  </si>
  <si>
    <t>jane.chabwedzeka@intelligentdebtgroup.co.za</t>
  </si>
  <si>
    <t>leslie.jones@intelligentdebtgroup.co.za</t>
  </si>
  <si>
    <t>marius.williams@intelligentdebtgroup.co.za</t>
  </si>
  <si>
    <t>nomabandla.raraza@intelligentdebtgroup.co.za</t>
  </si>
  <si>
    <t>violet.nyirenda@intelligentdebtgroup.co.za</t>
  </si>
  <si>
    <t>zandile.nosasa@intelligentdebtgroup.co.za</t>
  </si>
  <si>
    <t>Any wrong I do, there's always someone to assist</t>
  </si>
  <si>
    <t>To grow and push to higher purpose</t>
  </si>
  <si>
    <t>I have a very friendly boss, and it feels homey.</t>
  </si>
  <si>
    <t>Culture in facilities</t>
  </si>
  <si>
    <t>The new joiners have be taught respect</t>
  </si>
  <si>
    <t>I feel at home by the opportunities granted towards us as we do the work.</t>
  </si>
  <si>
    <t>Respect one another</t>
  </si>
  <si>
    <t>IDM Must keep on growing</t>
  </si>
  <si>
    <t>Bosses are always friendly with the cleaners</t>
  </si>
  <si>
    <t>The new joiners must have respect.</t>
  </si>
  <si>
    <t>You can always count on your team</t>
  </si>
  <si>
    <t>I need bonuses</t>
  </si>
  <si>
    <t>The bosses are very caring, always listen to us.</t>
  </si>
  <si>
    <t>Our manager to show more appreciating</t>
  </si>
  <si>
    <t>The workers, bosses always treats us like people.</t>
  </si>
  <si>
    <t>IDM Cares</t>
  </si>
  <si>
    <t>Mnagers to show more care towards us</t>
  </si>
  <si>
    <t>You can get to any department, there's always help.</t>
  </si>
  <si>
    <t>Email</t>
  </si>
  <si>
    <t>Trim</t>
  </si>
  <si>
    <t>Org. Unit</t>
  </si>
  <si>
    <t>Company Name</t>
  </si>
  <si>
    <t>Gender</t>
  </si>
  <si>
    <t>Grade</t>
  </si>
  <si>
    <t>Reportin</t>
  </si>
  <si>
    <t>Report to person</t>
  </si>
  <si>
    <t>Abona.mbude@fc.debtbusters.co.za</t>
  </si>
  <si>
    <t>Hughton Zimondi</t>
  </si>
  <si>
    <t>Debt Matters (Pty) Ltd</t>
  </si>
  <si>
    <t>Abona</t>
  </si>
  <si>
    <t>Mbude</t>
  </si>
  <si>
    <t>Financial Consultants/ FC Titans</t>
  </si>
  <si>
    <t>Male</t>
  </si>
  <si>
    <t>Z1</t>
  </si>
  <si>
    <t>ZIM003 -</t>
  </si>
  <si>
    <t>abongilep@debtbusters.co.za</t>
  </si>
  <si>
    <t>Nuraan Pelston</t>
  </si>
  <si>
    <t>Abongile</t>
  </si>
  <si>
    <t>Phelisa</t>
  </si>
  <si>
    <t>S2</t>
  </si>
  <si>
    <t>PER001 -</t>
  </si>
  <si>
    <t>Zaheer Claasen</t>
  </si>
  <si>
    <t>Achmat</t>
  </si>
  <si>
    <t>Kassiem</t>
  </si>
  <si>
    <t>Suicide Squad</t>
  </si>
  <si>
    <t>M1</t>
  </si>
  <si>
    <t>CLA001 -</t>
  </si>
  <si>
    <t>Justin Fortuin</t>
  </si>
  <si>
    <t>Adadume</t>
  </si>
  <si>
    <t>Damane</t>
  </si>
  <si>
    <t>S3</t>
  </si>
  <si>
    <t>FOR004 -</t>
  </si>
  <si>
    <t>Samara Basson</t>
  </si>
  <si>
    <t>Central Office</t>
  </si>
  <si>
    <t>Intelligent Debt Management (Pty) Ltd</t>
  </si>
  <si>
    <t>Adeeba</t>
  </si>
  <si>
    <t>Hariby</t>
  </si>
  <si>
    <t>Female</t>
  </si>
  <si>
    <t>M2</t>
  </si>
  <si>
    <t>VEL001 -</t>
  </si>
  <si>
    <t>Yondela Mankomo</t>
  </si>
  <si>
    <t>Aeysha</t>
  </si>
  <si>
    <t>Waggie</t>
  </si>
  <si>
    <t>CSR2</t>
  </si>
  <si>
    <t>MAN002 -</t>
  </si>
  <si>
    <t>Saadiqa Loubscher</t>
  </si>
  <si>
    <t>Lakay</t>
  </si>
  <si>
    <t>LOU002 -</t>
  </si>
  <si>
    <t>afua.darko@idmgroup.co.za</t>
  </si>
  <si>
    <t>James O Haughey</t>
  </si>
  <si>
    <t>PAM</t>
  </si>
  <si>
    <t>Afua</t>
  </si>
  <si>
    <t>Twum-Darko</t>
  </si>
  <si>
    <t>M2- M4</t>
  </si>
  <si>
    <t>M3</t>
  </si>
  <si>
    <t>OHA001 -</t>
  </si>
  <si>
    <t>Akhona</t>
  </si>
  <si>
    <t>Mduna</t>
  </si>
  <si>
    <t>Ziyaad Mia</t>
  </si>
  <si>
    <t>Ngaleka</t>
  </si>
  <si>
    <t>MIA001 -</t>
  </si>
  <si>
    <t>Nuraan Freeman</t>
  </si>
  <si>
    <t>Mhluzi</t>
  </si>
  <si>
    <t>Z2</t>
  </si>
  <si>
    <t>FRE001 -</t>
  </si>
  <si>
    <t>Lebohang Mzimkulu</t>
  </si>
  <si>
    <t>Alexis</t>
  </si>
  <si>
    <t>Nicholaas</t>
  </si>
  <si>
    <t>MZI001 -</t>
  </si>
  <si>
    <t>Rick Harrison</t>
  </si>
  <si>
    <t>Alistair</t>
  </si>
  <si>
    <t>Scott</t>
  </si>
  <si>
    <t>Z0</t>
  </si>
  <si>
    <t>HAR004 -</t>
  </si>
  <si>
    <t>Marcia Karappen</t>
  </si>
  <si>
    <t>Aliziwe</t>
  </si>
  <si>
    <t>Ntubeni</t>
  </si>
  <si>
    <t>KAR002 -</t>
  </si>
  <si>
    <t>Thandokazi Ngemntu</t>
  </si>
  <si>
    <t>CreditSav Coach</t>
  </si>
  <si>
    <t>Just Money (Pty) Ltd</t>
  </si>
  <si>
    <t>Allie</t>
  </si>
  <si>
    <t>Mabena</t>
  </si>
  <si>
    <t>JustMoney CreditCoach</t>
  </si>
  <si>
    <t>NGE001 -</t>
  </si>
  <si>
    <t>Jared Tobin</t>
  </si>
  <si>
    <t>Amaan</t>
  </si>
  <si>
    <t>Omar</t>
  </si>
  <si>
    <t>X0</t>
  </si>
  <si>
    <t>TOB001 -</t>
  </si>
  <si>
    <t>Sandile Maqhoboza</t>
  </si>
  <si>
    <t>Amahle</t>
  </si>
  <si>
    <t>Hams</t>
  </si>
  <si>
    <t>MAQ001 -</t>
  </si>
  <si>
    <t>amahlez@debtbusters.co.za</t>
  </si>
  <si>
    <t>Logan Heradien</t>
  </si>
  <si>
    <t>Zanempi</t>
  </si>
  <si>
    <t>HER003 -</t>
  </si>
  <si>
    <t>Amanda</t>
  </si>
  <si>
    <t>Mayo</t>
  </si>
  <si>
    <t>Annita Simango</t>
  </si>
  <si>
    <t>Ntisana</t>
  </si>
  <si>
    <t>Z3</t>
  </si>
  <si>
    <t>SIM003A</t>
  </si>
  <si>
    <t>Ameera.Essack@idmgroup.co.za</t>
  </si>
  <si>
    <t>Hendrik Nel</t>
  </si>
  <si>
    <t>Ameera</t>
  </si>
  <si>
    <t>Essack</t>
  </si>
  <si>
    <t>NEL004 -</t>
  </si>
  <si>
    <t>Ameer</t>
  </si>
  <si>
    <t>Amelia.deMilander@idmgroup.co.za</t>
  </si>
  <si>
    <t>Gavin Moir</t>
  </si>
  <si>
    <t>Amelia</t>
  </si>
  <si>
    <t>De Milander</t>
  </si>
  <si>
    <t>MOI001 -</t>
  </si>
  <si>
    <t>Rethabile Nohashe</t>
  </si>
  <si>
    <t>Mogamad</t>
  </si>
  <si>
    <t>Augustus</t>
  </si>
  <si>
    <t>NOH001 -</t>
  </si>
  <si>
    <t>Adeeba Hariby</t>
  </si>
  <si>
    <t>Reception</t>
  </si>
  <si>
    <t>Amron</t>
  </si>
  <si>
    <t>Damonse</t>
  </si>
  <si>
    <t>A0</t>
  </si>
  <si>
    <t>HAR001 -</t>
  </si>
  <si>
    <t>Amy-Lynn</t>
  </si>
  <si>
    <t>Sidonie</t>
  </si>
  <si>
    <t>CSR0</t>
  </si>
  <si>
    <t>Achmat Kassiem</t>
  </si>
  <si>
    <t>Amzele</t>
  </si>
  <si>
    <t>Qamba</t>
  </si>
  <si>
    <t>KAS002 -</t>
  </si>
  <si>
    <t>Mivuyo Kama</t>
  </si>
  <si>
    <t>Anakho</t>
  </si>
  <si>
    <t>Batyi</t>
  </si>
  <si>
    <t>KAM005 -</t>
  </si>
  <si>
    <t>Anathi</t>
  </si>
  <si>
    <t>Makosi</t>
  </si>
  <si>
    <t>Thabo Zaba</t>
  </si>
  <si>
    <t>Anazina</t>
  </si>
  <si>
    <t>Msayi</t>
  </si>
  <si>
    <t>ZAB002 -</t>
  </si>
  <si>
    <t>Candice Flint</t>
  </si>
  <si>
    <t>Anda</t>
  </si>
  <si>
    <t>Matshikiza</t>
  </si>
  <si>
    <t>IT Operation</t>
  </si>
  <si>
    <t>FLI001 -</t>
  </si>
  <si>
    <t>Derick Mujera</t>
  </si>
  <si>
    <t>Andile</t>
  </si>
  <si>
    <t>Pakade</t>
  </si>
  <si>
    <t>MUJ001 -</t>
  </si>
  <si>
    <t>Shané Gabriels</t>
  </si>
  <si>
    <t>Twana</t>
  </si>
  <si>
    <t>GAB001 -</t>
  </si>
  <si>
    <t>Yumnah Jacobs</t>
  </si>
  <si>
    <t>Jiba</t>
  </si>
  <si>
    <t>JAC004 -</t>
  </si>
  <si>
    <t>Andisiwe</t>
  </si>
  <si>
    <t>Fass</t>
  </si>
  <si>
    <t>Pumeza Mpengu</t>
  </si>
  <si>
    <t>Mxube</t>
  </si>
  <si>
    <t>MPE005 -</t>
  </si>
  <si>
    <t>Linda Mawema</t>
  </si>
  <si>
    <t xml:space="preserve">Risk Department </t>
  </si>
  <si>
    <t>Andre</t>
  </si>
  <si>
    <t>Goethals</t>
  </si>
  <si>
    <t>X3</t>
  </si>
  <si>
    <t>MAW003 -</t>
  </si>
  <si>
    <t>Aneekah</t>
  </si>
  <si>
    <t>Martin</t>
  </si>
  <si>
    <t>CSR1</t>
  </si>
  <si>
    <t>Tasneem Mohamed</t>
  </si>
  <si>
    <t>Aneeqah</t>
  </si>
  <si>
    <t>Jacobs</t>
  </si>
  <si>
    <t>MOH003 -</t>
  </si>
  <si>
    <t>Callum Ryan</t>
  </si>
  <si>
    <t>Anele</t>
  </si>
  <si>
    <t>Magajana</t>
  </si>
  <si>
    <t>S1</t>
  </si>
  <si>
    <t>RYA001 -</t>
  </si>
  <si>
    <t>Keano Rhoda</t>
  </si>
  <si>
    <t>Tobotshana</t>
  </si>
  <si>
    <t>RHO005 -</t>
  </si>
  <si>
    <t>Angelique</t>
  </si>
  <si>
    <t>Daniels</t>
  </si>
  <si>
    <t>Amanda Mayo</t>
  </si>
  <si>
    <t>Angelo</t>
  </si>
  <si>
    <t>Lakey</t>
  </si>
  <si>
    <t>MAY003 -</t>
  </si>
  <si>
    <t>Anikah.Jacobs@fc.debtbusters.co.za</t>
  </si>
  <si>
    <t>Bianca Williams</t>
  </si>
  <si>
    <t>FC Titans</t>
  </si>
  <si>
    <t>Anikah</t>
  </si>
  <si>
    <t>WIL007 -</t>
  </si>
  <si>
    <t>Cindy Jardine</t>
  </si>
  <si>
    <t>Annita</t>
  </si>
  <si>
    <t>Morobane</t>
  </si>
  <si>
    <t>JAR001 -</t>
  </si>
  <si>
    <t>Pieter Wasserfall</t>
  </si>
  <si>
    <t>Debt Negotiators</t>
  </si>
  <si>
    <t>Simango</t>
  </si>
  <si>
    <t>WAS006 -</t>
  </si>
  <si>
    <t>Reabetswe Koee</t>
  </si>
  <si>
    <t>Annitta</t>
  </si>
  <si>
    <t>Gongotha</t>
  </si>
  <si>
    <t>KOE003 -</t>
  </si>
  <si>
    <t>Farren Daniels</t>
  </si>
  <si>
    <t>CSF</t>
  </si>
  <si>
    <t>IDM Protect (Pty) Ltd</t>
  </si>
  <si>
    <t>Anovuyo</t>
  </si>
  <si>
    <t>Nyangwa</t>
  </si>
  <si>
    <t>IDMP fulfilment</t>
  </si>
  <si>
    <t>DAN008 -</t>
  </si>
  <si>
    <t>anwark@debtbusters.co.za</t>
  </si>
  <si>
    <t>Anwar</t>
  </si>
  <si>
    <t>Khan</t>
  </si>
  <si>
    <t>X1</t>
  </si>
  <si>
    <t>Anzio</t>
  </si>
  <si>
    <t>Africa</t>
  </si>
  <si>
    <t>S0</t>
  </si>
  <si>
    <t>ApeleleN@debtbusters.co.za</t>
  </si>
  <si>
    <t>Jarryd Walker</t>
  </si>
  <si>
    <t>Apelele</t>
  </si>
  <si>
    <t>Ndabeni</t>
  </si>
  <si>
    <t>WAL001 -</t>
  </si>
  <si>
    <t>Apinda</t>
  </si>
  <si>
    <t>Mrhwetyana</t>
  </si>
  <si>
    <t>Landile Xangati</t>
  </si>
  <si>
    <t>Aphiwe</t>
  </si>
  <si>
    <t>Merile</t>
  </si>
  <si>
    <t>XAN002 -</t>
  </si>
  <si>
    <t>Lolwana</t>
  </si>
  <si>
    <t>Iman Fredericks</t>
  </si>
  <si>
    <t>Nyakombi</t>
  </si>
  <si>
    <t>Sumaré Matthews</t>
  </si>
  <si>
    <t>Aqeelah</t>
  </si>
  <si>
    <t>Galant</t>
  </si>
  <si>
    <t>MAT001 -</t>
  </si>
  <si>
    <t>Lauren James</t>
  </si>
  <si>
    <t>Aqeela</t>
  </si>
  <si>
    <t>Stevens</t>
  </si>
  <si>
    <t>Bomb Squad</t>
  </si>
  <si>
    <t>C1</t>
  </si>
  <si>
    <t>MAN020 -</t>
  </si>
  <si>
    <t>Arnold</t>
  </si>
  <si>
    <t>Kaziboni</t>
  </si>
  <si>
    <t>Sibeeha Jaffer</t>
  </si>
  <si>
    <t>Asanda</t>
  </si>
  <si>
    <t>Bungane</t>
  </si>
  <si>
    <t>JAF004 -</t>
  </si>
  <si>
    <t>Apelele Ndabeni</t>
  </si>
  <si>
    <t>Nomkhe</t>
  </si>
  <si>
    <t>NDA001 -</t>
  </si>
  <si>
    <t>Noyi</t>
  </si>
  <si>
    <t>Rudo Sithole</t>
  </si>
  <si>
    <t>Tapana</t>
  </si>
  <si>
    <t>MUT006 -</t>
  </si>
  <si>
    <t>asemahleh@debtbusters.co.za</t>
  </si>
  <si>
    <t>Asemahle</t>
  </si>
  <si>
    <t>Hoho</t>
  </si>
  <si>
    <t>Maliti</t>
  </si>
  <si>
    <t>Asenathi</t>
  </si>
  <si>
    <t>Mpitsha</t>
  </si>
  <si>
    <t>Sebastian Croeser</t>
  </si>
  <si>
    <t>Asipe</t>
  </si>
  <si>
    <t>Peter</t>
  </si>
  <si>
    <t>CRO001 -</t>
  </si>
  <si>
    <t>asivem@debtbusters.co.za</t>
  </si>
  <si>
    <t>Jannique Suliman</t>
  </si>
  <si>
    <t>Asive</t>
  </si>
  <si>
    <t>Mnyibashe</t>
  </si>
  <si>
    <t>SUL001 -</t>
  </si>
  <si>
    <t>Dolly</t>
  </si>
  <si>
    <t>Mdumata</t>
  </si>
  <si>
    <t>Vanessa Bates</t>
  </si>
  <si>
    <t>Athenkosi</t>
  </si>
  <si>
    <t>Kala</t>
  </si>
  <si>
    <t>BAT001 -</t>
  </si>
  <si>
    <t>Jean- Pierre Lombard</t>
  </si>
  <si>
    <t>Nohashe</t>
  </si>
  <si>
    <t>LOM001 -</t>
  </si>
  <si>
    <t>Xhego</t>
  </si>
  <si>
    <t>Sinethemba Lukwe</t>
  </si>
  <si>
    <t>Manqina</t>
  </si>
  <si>
    <t>LUK001 -</t>
  </si>
  <si>
    <t>Nqayana</t>
  </si>
  <si>
    <t>Aviwe</t>
  </si>
  <si>
    <t>Mngcotane</t>
  </si>
  <si>
    <t>Avuyile</t>
  </si>
  <si>
    <t>Ndwayi</t>
  </si>
  <si>
    <t>avuyiles@debtbusters.co.za</t>
  </si>
  <si>
    <t>Somagagu</t>
  </si>
  <si>
    <t>Simamkele Gcora</t>
  </si>
  <si>
    <t>Ayabonga</t>
  </si>
  <si>
    <t>Ngqandu</t>
  </si>
  <si>
    <t>GCO001 -</t>
  </si>
  <si>
    <t>Gobodwana</t>
  </si>
  <si>
    <t xml:space="preserve">IDM Protect </t>
  </si>
  <si>
    <t>Maqhina</t>
  </si>
  <si>
    <t>Mlanjana</t>
  </si>
  <si>
    <t>Tyam</t>
  </si>
  <si>
    <t>Ayakha</t>
  </si>
  <si>
    <t>Salukazana</t>
  </si>
  <si>
    <t>Kelebogile Moloele</t>
  </si>
  <si>
    <t>Ayanda</t>
  </si>
  <si>
    <t>Bikani</t>
  </si>
  <si>
    <t>MOL001 -</t>
  </si>
  <si>
    <t>AyandaN@debtbusters.co.za</t>
  </si>
  <si>
    <t>Ntlangu</t>
  </si>
  <si>
    <t>Sadiqah Achmat</t>
  </si>
  <si>
    <t>Siko</t>
  </si>
  <si>
    <t>ACH002 -</t>
  </si>
  <si>
    <t>Geraldine Stuurman</t>
  </si>
  <si>
    <t>Sali</t>
  </si>
  <si>
    <t>Team Gigi</t>
  </si>
  <si>
    <t>Simone Geale</t>
  </si>
  <si>
    <t>CLMS</t>
  </si>
  <si>
    <t>Azhar</t>
  </si>
  <si>
    <t>Simons</t>
  </si>
  <si>
    <t>IDM Protect Claims</t>
  </si>
  <si>
    <t>GEA001 -</t>
  </si>
  <si>
    <t>Azraa</t>
  </si>
  <si>
    <t>Newman</t>
  </si>
  <si>
    <t>Babalwa</t>
  </si>
  <si>
    <t>Ngcofe</t>
  </si>
  <si>
    <t>Amahle Hams</t>
  </si>
  <si>
    <t>Bhadikazi</t>
  </si>
  <si>
    <t>Hanjana</t>
  </si>
  <si>
    <t>HAM001 -</t>
  </si>
  <si>
    <t>Banele</t>
  </si>
  <si>
    <t>Sikhosana</t>
  </si>
  <si>
    <t>Mark Finlayson</t>
  </si>
  <si>
    <t>IDM</t>
  </si>
  <si>
    <t>Benay</t>
  </si>
  <si>
    <t>Sager</t>
  </si>
  <si>
    <t>E</t>
  </si>
  <si>
    <t>FIN001 -</t>
  </si>
  <si>
    <t>Kate Ibbotson</t>
  </si>
  <si>
    <t>Bianca</t>
  </si>
  <si>
    <t>Williams</t>
  </si>
  <si>
    <t>IBB002 -</t>
  </si>
  <si>
    <t>Saul Allardice</t>
  </si>
  <si>
    <t>Bilqeez</t>
  </si>
  <si>
    <t>ALL002 -</t>
  </si>
  <si>
    <t>Blessing</t>
  </si>
  <si>
    <t>Mahloko</t>
  </si>
  <si>
    <t>Lubisi</t>
  </si>
  <si>
    <t>blessingmad@debtbusters.co.za</t>
  </si>
  <si>
    <t>Madzingo</t>
  </si>
  <si>
    <t>Bonga</t>
  </si>
  <si>
    <t>Masoka</t>
  </si>
  <si>
    <t>Pumza Khemese</t>
  </si>
  <si>
    <t>Bongani</t>
  </si>
  <si>
    <t>Nhlapo</t>
  </si>
  <si>
    <t>CC0</t>
  </si>
  <si>
    <t>KHE001 -</t>
  </si>
  <si>
    <t>Bongiwe</t>
  </si>
  <si>
    <t>Timoti</t>
  </si>
  <si>
    <t>bongumusag@debtbusters.co.za</t>
  </si>
  <si>
    <t>Bongumusa</t>
  </si>
  <si>
    <t>Gabela</t>
  </si>
  <si>
    <t>Brantham</t>
  </si>
  <si>
    <t>Hanekom</t>
  </si>
  <si>
    <t>Ntando Guqaza</t>
  </si>
  <si>
    <t>Brenda</t>
  </si>
  <si>
    <t>Maake</t>
  </si>
  <si>
    <t>GUQ001 -</t>
  </si>
  <si>
    <t>Bridget</t>
  </si>
  <si>
    <t>Gishen</t>
  </si>
  <si>
    <t>M4 20days</t>
  </si>
  <si>
    <t>Bridgette</t>
  </si>
  <si>
    <t>Summers</t>
  </si>
  <si>
    <t>Bronwyne</t>
  </si>
  <si>
    <t>Meiring-Daniels</t>
  </si>
  <si>
    <t>brucem@debtbusters.co.za</t>
  </si>
  <si>
    <t>Bruce</t>
  </si>
  <si>
    <t>Gomolemo</t>
  </si>
  <si>
    <t>Mmope</t>
  </si>
  <si>
    <t>Bryan</t>
  </si>
  <si>
    <t>Finlay</t>
  </si>
  <si>
    <t>Bukiwe</t>
  </si>
  <si>
    <t>Nongindzi</t>
  </si>
  <si>
    <t>Bahiyyah Salie</t>
  </si>
  <si>
    <t>Bulelwa</t>
  </si>
  <si>
    <t>Bisholo</t>
  </si>
  <si>
    <t>SAL004 -</t>
  </si>
  <si>
    <t>Kona Tyam</t>
  </si>
  <si>
    <t>Busisiwe</t>
  </si>
  <si>
    <t>Moshani</t>
  </si>
  <si>
    <t>TYA005 -</t>
  </si>
  <si>
    <t>Max Schroder</t>
  </si>
  <si>
    <t>Caitlin</t>
  </si>
  <si>
    <t>Evlambiou</t>
  </si>
  <si>
    <t>X2</t>
  </si>
  <si>
    <t>SCH001 -</t>
  </si>
  <si>
    <t>Pamela Stuurman</t>
  </si>
  <si>
    <t>Callum</t>
  </si>
  <si>
    <t>Ryan</t>
  </si>
  <si>
    <t>STU001 -</t>
  </si>
  <si>
    <t>cameronr@debtbusters.co.za</t>
  </si>
  <si>
    <t>Cameron</t>
  </si>
  <si>
    <t>Ross</t>
  </si>
  <si>
    <t>Candice.flint@idmgroup.co.za</t>
  </si>
  <si>
    <t>Gary Light</t>
  </si>
  <si>
    <t>Candice</t>
  </si>
  <si>
    <t>Flint</t>
  </si>
  <si>
    <t>LIG002 -</t>
  </si>
  <si>
    <t>Shafeeka Anthony</t>
  </si>
  <si>
    <t>JustMoney Marketing Department</t>
  </si>
  <si>
    <t>Carlene</t>
  </si>
  <si>
    <t>Gardiner</t>
  </si>
  <si>
    <t>ANT002 -</t>
  </si>
  <si>
    <t>Esther Steyn</t>
  </si>
  <si>
    <t>Carmen-Rose</t>
  </si>
  <si>
    <t>Carolus</t>
  </si>
  <si>
    <t>STE003 -</t>
  </si>
  <si>
    <t>Caryn</t>
  </si>
  <si>
    <t>Kerr</t>
  </si>
  <si>
    <t>All</t>
  </si>
  <si>
    <t>Catherine</t>
  </si>
  <si>
    <t>Koopman</t>
  </si>
  <si>
    <t>NG</t>
  </si>
  <si>
    <t>Caylin</t>
  </si>
  <si>
    <t>Swarts</t>
  </si>
  <si>
    <t>Cebokazi</t>
  </si>
  <si>
    <t>Mangqalaza</t>
  </si>
  <si>
    <t>Chad</t>
  </si>
  <si>
    <t>Wilkinson</t>
  </si>
  <si>
    <t>Chadd</t>
  </si>
  <si>
    <t>Maluka</t>
  </si>
  <si>
    <t>Gadija Jaftha</t>
  </si>
  <si>
    <t>Fourie</t>
  </si>
  <si>
    <t>JAF003 -</t>
  </si>
  <si>
    <t>Chante</t>
  </si>
  <si>
    <t>Munnik</t>
  </si>
  <si>
    <t>Charna</t>
  </si>
  <si>
    <t>Petersen</t>
  </si>
  <si>
    <t>Afua Twum-Darko</t>
  </si>
  <si>
    <t>Charney</t>
  </si>
  <si>
    <t>Sauls</t>
  </si>
  <si>
    <t>Sanlam Credit Solution</t>
  </si>
  <si>
    <t>TWU002 -</t>
  </si>
  <si>
    <t>Chevanosh</t>
  </si>
  <si>
    <t>August</t>
  </si>
  <si>
    <t>Singatha Gaqazele</t>
  </si>
  <si>
    <t>Chevonne</t>
  </si>
  <si>
    <t>Louis</t>
  </si>
  <si>
    <t>GAQ001 -</t>
  </si>
  <si>
    <t>Cheyenne</t>
  </si>
  <si>
    <t>Gutierrez</t>
  </si>
  <si>
    <t>Benay Sager</t>
  </si>
  <si>
    <t>Hendrik</t>
  </si>
  <si>
    <t>Nel</t>
  </si>
  <si>
    <t>SAG001 -</t>
  </si>
  <si>
    <t>Christoph</t>
  </si>
  <si>
    <t>Mbuzo</t>
  </si>
  <si>
    <t>Christopher</t>
  </si>
  <si>
    <t>Rosenthal</t>
  </si>
  <si>
    <t>van Tonder</t>
  </si>
  <si>
    <t>Chulumanco</t>
  </si>
  <si>
    <t>Kakaza</t>
  </si>
  <si>
    <t>Chuma</t>
  </si>
  <si>
    <t>Mkhwela</t>
  </si>
  <si>
    <t>Chumani</t>
  </si>
  <si>
    <t>Mgengo</t>
  </si>
  <si>
    <t>Cindy</t>
  </si>
  <si>
    <t>Hendricks</t>
  </si>
  <si>
    <t>Clayton</t>
  </si>
  <si>
    <t>Arendse</t>
  </si>
  <si>
    <t>Clint</t>
  </si>
  <si>
    <t>Haywood</t>
  </si>
  <si>
    <t>Cobain</t>
  </si>
  <si>
    <t>Johns</t>
  </si>
  <si>
    <t>Connie</t>
  </si>
  <si>
    <t>Vatsha</t>
  </si>
  <si>
    <t>Melissa Hall</t>
  </si>
  <si>
    <t>Conscience</t>
  </si>
  <si>
    <t>Toperesu</t>
  </si>
  <si>
    <t>HAL001 -</t>
  </si>
  <si>
    <t>Craig</t>
  </si>
  <si>
    <t>Leaner</t>
  </si>
  <si>
    <t>Edith</t>
  </si>
  <si>
    <t>Lindt</t>
  </si>
  <si>
    <t>Curtley</t>
  </si>
  <si>
    <t>Fielies</t>
  </si>
  <si>
    <t>Cynthia</t>
  </si>
  <si>
    <t>Mwabi</t>
  </si>
  <si>
    <t>S4</t>
  </si>
  <si>
    <t>dakalor@debtbusters.co.za</t>
  </si>
  <si>
    <t>Dakalo</t>
  </si>
  <si>
    <t>Raphunga</t>
  </si>
  <si>
    <t>Jacqueline Dziike</t>
  </si>
  <si>
    <t>Dalton</t>
  </si>
  <si>
    <t>Solomons</t>
  </si>
  <si>
    <t>DZI003 -</t>
  </si>
  <si>
    <t>Daniel</t>
  </si>
  <si>
    <t>Smuts</t>
  </si>
  <si>
    <t>Bridget Gishen</t>
  </si>
  <si>
    <t>Danya</t>
  </si>
  <si>
    <t>Roelofse</t>
  </si>
  <si>
    <t>MCL001 -</t>
  </si>
  <si>
    <t>Darren</t>
  </si>
  <si>
    <t>Joseph</t>
  </si>
  <si>
    <t>Geoffrey Wylde</t>
  </si>
  <si>
    <t>David</t>
  </si>
  <si>
    <t>de Villiers</t>
  </si>
  <si>
    <t>WYL004 -</t>
  </si>
  <si>
    <t>Liaquat Ismail</t>
  </si>
  <si>
    <t>Dean</t>
  </si>
  <si>
    <t>ISM002 -</t>
  </si>
  <si>
    <t>Debra</t>
  </si>
  <si>
    <t>Mujera</t>
  </si>
  <si>
    <t>Bilqeez Jacobs</t>
  </si>
  <si>
    <t>Denver</t>
  </si>
  <si>
    <t>Magano</t>
  </si>
  <si>
    <t>JAC007 -</t>
  </si>
  <si>
    <t>Yazeed Bassadien</t>
  </si>
  <si>
    <t>Derick</t>
  </si>
  <si>
    <t>BAS002 -</t>
  </si>
  <si>
    <t>Devon</t>
  </si>
  <si>
    <t>Leo</t>
  </si>
  <si>
    <t>CSR3</t>
  </si>
  <si>
    <t>Diagoras</t>
  </si>
  <si>
    <t>Stathoussis</t>
  </si>
  <si>
    <t>Specialist</t>
  </si>
  <si>
    <t>Diego</t>
  </si>
  <si>
    <t>De Freitas</t>
  </si>
  <si>
    <t>Dikeledi.Mongalo@sanlamcreditsolutions.co.za</t>
  </si>
  <si>
    <t>Siphosethu Goniwe</t>
  </si>
  <si>
    <t>Dikeledi</t>
  </si>
  <si>
    <t>Mongalo</t>
  </si>
  <si>
    <t>CC2</t>
  </si>
  <si>
    <t>GON001 -</t>
  </si>
  <si>
    <t>Sarah Gnielka</t>
  </si>
  <si>
    <t>Dillon</t>
  </si>
  <si>
    <t>Francis</t>
  </si>
  <si>
    <t>GNI002 -</t>
  </si>
  <si>
    <t>Dimpho</t>
  </si>
  <si>
    <t>Mzaca</t>
  </si>
  <si>
    <t>Dumisani</t>
  </si>
  <si>
    <t>Ntantiso</t>
  </si>
  <si>
    <t>Mteto</t>
  </si>
  <si>
    <t>Elam</t>
  </si>
  <si>
    <t>Kabingesi</t>
  </si>
  <si>
    <t>Emihle</t>
  </si>
  <si>
    <t>Xakwana</t>
  </si>
  <si>
    <t>Ena</t>
  </si>
  <si>
    <t>Mpengesi</t>
  </si>
  <si>
    <t>Entle</t>
  </si>
  <si>
    <t>Gxaba</t>
  </si>
  <si>
    <t>Eptishaam</t>
  </si>
  <si>
    <t>Van Schalkwyk</t>
  </si>
  <si>
    <t>Erika</t>
  </si>
  <si>
    <t>Mudau</t>
  </si>
  <si>
    <t>Erin.Wilsnagh@idmgroup.co.za</t>
  </si>
  <si>
    <t>Tanyaradzwa Dzumbunu</t>
  </si>
  <si>
    <t>Erin</t>
  </si>
  <si>
    <t>Wilsnagh</t>
  </si>
  <si>
    <t>DZU002 -</t>
  </si>
  <si>
    <t>Dayne Govender</t>
  </si>
  <si>
    <t xml:space="preserve">Sales Analytic </t>
  </si>
  <si>
    <t>Beguens</t>
  </si>
  <si>
    <t>Tshimpaka</t>
  </si>
  <si>
    <t>GOV003 -</t>
  </si>
  <si>
    <t>Esethu</t>
  </si>
  <si>
    <t>Swatshana</t>
  </si>
  <si>
    <t>Esther</t>
  </si>
  <si>
    <t>Sobe</t>
  </si>
  <si>
    <t>Steyn</t>
  </si>
  <si>
    <t>Ethan</t>
  </si>
  <si>
    <t>Eunita</t>
  </si>
  <si>
    <t>Evens</t>
  </si>
  <si>
    <t>Leshega</t>
  </si>
  <si>
    <t>Faadia</t>
  </si>
  <si>
    <t>Van Graan</t>
  </si>
  <si>
    <t>Faatimah</t>
  </si>
  <si>
    <t>Falal</t>
  </si>
  <si>
    <t>Fadzai</t>
  </si>
  <si>
    <t>Chingono</t>
  </si>
  <si>
    <t>Faiqe@debtbusters.co.za</t>
  </si>
  <si>
    <t>Mogamat</t>
  </si>
  <si>
    <t>Ely</t>
  </si>
  <si>
    <t>Dovahani</t>
  </si>
  <si>
    <t>Makhokha</t>
  </si>
  <si>
    <t>Muhammad Manuel</t>
  </si>
  <si>
    <t>Farren</t>
  </si>
  <si>
    <t>MAN007 -</t>
  </si>
  <si>
    <t>Fiona.Zerbst@justmoney.co.za</t>
  </si>
  <si>
    <t xml:space="preserve">Journalist </t>
  </si>
  <si>
    <t>Fiona</t>
  </si>
  <si>
    <t>Zerbst</t>
  </si>
  <si>
    <t>Freddy</t>
  </si>
  <si>
    <t>Kamutiba</t>
  </si>
  <si>
    <t>Z5</t>
  </si>
  <si>
    <t>Gadija</t>
  </si>
  <si>
    <t>Jaftha</t>
  </si>
  <si>
    <t>Gary.Light@idmgroup.co.za</t>
  </si>
  <si>
    <t>Gary</t>
  </si>
  <si>
    <t>Light</t>
  </si>
  <si>
    <t>Pearl Chitongo</t>
  </si>
  <si>
    <t>Gaty</t>
  </si>
  <si>
    <t>Khosa</t>
  </si>
  <si>
    <t>CHI014 -</t>
  </si>
  <si>
    <t>Gavin</t>
  </si>
  <si>
    <t>Moir</t>
  </si>
  <si>
    <t>Gcobisa</t>
  </si>
  <si>
    <t>Mpama</t>
  </si>
  <si>
    <t/>
  </si>
  <si>
    <t>Geoff.Nyamakanga@fc.debtbusters.co.za</t>
  </si>
  <si>
    <t>Geoff</t>
  </si>
  <si>
    <t>Nyamakanga</t>
  </si>
  <si>
    <t>Z4</t>
  </si>
  <si>
    <t>geoff.wylde@idmgroup.co.za</t>
  </si>
  <si>
    <t>Geoffrey</t>
  </si>
  <si>
    <t>Wylde</t>
  </si>
  <si>
    <t>Geraldine</t>
  </si>
  <si>
    <t>Stuurman</t>
  </si>
  <si>
    <t>Sanelisiwe Mgudlwa</t>
  </si>
  <si>
    <t>Paidamoyo</t>
  </si>
  <si>
    <t>Manomano</t>
  </si>
  <si>
    <t>MGU003 -</t>
  </si>
  <si>
    <t>Gift.Mahungela@fc.debtbusters.co.za</t>
  </si>
  <si>
    <t>Gift</t>
  </si>
  <si>
    <t>Mahungela</t>
  </si>
  <si>
    <t>gift.mguni@idmgroup.co.za</t>
  </si>
  <si>
    <t>Mguni</t>
  </si>
  <si>
    <t>Gift.Mtembu@fc.debtbusters.co.za</t>
  </si>
  <si>
    <t>Mtembu</t>
  </si>
  <si>
    <t>Sithole</t>
  </si>
  <si>
    <t>Zimkhitha Lumkwana</t>
  </si>
  <si>
    <t>Gouwa</t>
  </si>
  <si>
    <t>LUM003 -</t>
  </si>
  <si>
    <t>Grant</t>
  </si>
  <si>
    <t>Idas</t>
  </si>
  <si>
    <t>Gudani</t>
  </si>
  <si>
    <t>Jean-Marie De Villiers</t>
  </si>
  <si>
    <t>Gugulethu</t>
  </si>
  <si>
    <t>Murambiwa</t>
  </si>
  <si>
    <t>DEV001 -</t>
  </si>
  <si>
    <t>Will-John Keevy</t>
  </si>
  <si>
    <t>Haniyah</t>
  </si>
  <si>
    <t>Kagee</t>
  </si>
  <si>
    <t>KEE001 -</t>
  </si>
  <si>
    <t>Bianca Rhoode</t>
  </si>
  <si>
    <t>SMS</t>
  </si>
  <si>
    <t>Mogamad Hashim</t>
  </si>
  <si>
    <t>Perin-Emandien</t>
  </si>
  <si>
    <t>Product Sales Dev</t>
  </si>
  <si>
    <t>RHO001 -</t>
  </si>
  <si>
    <t>Hayleyc@debtbusters.co.za</t>
  </si>
  <si>
    <t>Layla Ryklief</t>
  </si>
  <si>
    <t>Hayley</t>
  </si>
  <si>
    <t>Cloete</t>
  </si>
  <si>
    <t>RYK003 -</t>
  </si>
  <si>
    <t>Herman</t>
  </si>
  <si>
    <t>Zaaiman</t>
  </si>
  <si>
    <t>Mogamad Hisham</t>
  </si>
  <si>
    <t>Jodi Booysen</t>
  </si>
  <si>
    <t>Hughton</t>
  </si>
  <si>
    <t>Zimondi</t>
  </si>
  <si>
    <t>BOO002 -</t>
  </si>
  <si>
    <t>Iain</t>
  </si>
  <si>
    <t>Hume</t>
  </si>
  <si>
    <t>Amelia De Milander</t>
  </si>
  <si>
    <t>Ilhaam</t>
  </si>
  <si>
    <t>Bardien</t>
  </si>
  <si>
    <t>DEM002 -</t>
  </si>
  <si>
    <t>Imaan</t>
  </si>
  <si>
    <t>Rhoode</t>
  </si>
  <si>
    <t>Fredericks</t>
  </si>
  <si>
    <t>Indiphile</t>
  </si>
  <si>
    <t>Juta</t>
  </si>
  <si>
    <t>Inga</t>
  </si>
  <si>
    <t>Mpikwa</t>
  </si>
  <si>
    <t>Isemihle</t>
  </si>
  <si>
    <t>Sikiti</t>
  </si>
  <si>
    <t>Ismaa-eel</t>
  </si>
  <si>
    <t>israari@debtbusters.co.za</t>
  </si>
  <si>
    <t>Ameera Essack</t>
  </si>
  <si>
    <t>Ismail</t>
  </si>
  <si>
    <t>ESS001 -</t>
  </si>
  <si>
    <t>Ivan</t>
  </si>
  <si>
    <t>Siminya</t>
  </si>
  <si>
    <t>Jacqueline</t>
  </si>
  <si>
    <t>Dziike</t>
  </si>
  <si>
    <t>Jacques</t>
  </si>
  <si>
    <t>Naude</t>
  </si>
  <si>
    <t>Jadean</t>
  </si>
  <si>
    <t>Jade</t>
  </si>
  <si>
    <t>Wanza</t>
  </si>
  <si>
    <t>james.ohaughey@idmgroup.co.za</t>
  </si>
  <si>
    <t>James</t>
  </si>
  <si>
    <t>O Haughey</t>
  </si>
  <si>
    <t>Jean-Marie</t>
  </si>
  <si>
    <t>De Villiers</t>
  </si>
  <si>
    <t>Jamie Leigh</t>
  </si>
  <si>
    <t>Papier</t>
  </si>
  <si>
    <t>Jamy</t>
  </si>
  <si>
    <t>De Wee</t>
  </si>
  <si>
    <t>Jane</t>
  </si>
  <si>
    <t>Chabwedzeka</t>
  </si>
  <si>
    <t>Nosiphiwo Nxawe</t>
  </si>
  <si>
    <t>Jannique</t>
  </si>
  <si>
    <t>Suliman</t>
  </si>
  <si>
    <t>NXA001 -</t>
  </si>
  <si>
    <t>Jared</t>
  </si>
  <si>
    <t>Tobin</t>
  </si>
  <si>
    <t>Jarrad</t>
  </si>
  <si>
    <t>Boonzaaier</t>
  </si>
  <si>
    <t>Jarrett</t>
  </si>
  <si>
    <t>Jarryd</t>
  </si>
  <si>
    <t>Walker</t>
  </si>
  <si>
    <t>Jean- Pierre</t>
  </si>
  <si>
    <t>Lombard</t>
  </si>
  <si>
    <t>Jenee</t>
  </si>
  <si>
    <t>Stamer</t>
  </si>
  <si>
    <t>M3 -25 days</t>
  </si>
  <si>
    <t>Jennifer</t>
  </si>
  <si>
    <t>Anyanwu</t>
  </si>
  <si>
    <t>jessica.masibigiri@fc.debtbusters.co.za</t>
  </si>
  <si>
    <t>Jessica</t>
  </si>
  <si>
    <t>Masibigiri</t>
  </si>
  <si>
    <t>Jevano</t>
  </si>
  <si>
    <t>Swartz</t>
  </si>
  <si>
    <t>Jhavendran</t>
  </si>
  <si>
    <t>Govender</t>
  </si>
  <si>
    <t>Jacques Naude</t>
  </si>
  <si>
    <t>Joan</t>
  </si>
  <si>
    <t>Feli</t>
  </si>
  <si>
    <t>NAU001 -</t>
  </si>
  <si>
    <t>Jodi</t>
  </si>
  <si>
    <t>Booysen</t>
  </si>
  <si>
    <t>Jodie</t>
  </si>
  <si>
    <t>Carelse</t>
  </si>
  <si>
    <t>Valentyn</t>
  </si>
  <si>
    <t>Jordan.Valentine@sanlamcreditsolutions.co.za</t>
  </si>
  <si>
    <t>Jordan</t>
  </si>
  <si>
    <t>Valentine</t>
  </si>
  <si>
    <t>Joy</t>
  </si>
  <si>
    <t>Wanjiru</t>
  </si>
  <si>
    <t>Juanita</t>
  </si>
  <si>
    <t>Plaatjies</t>
  </si>
  <si>
    <t>Jude</t>
  </si>
  <si>
    <t>Johnson</t>
  </si>
  <si>
    <t>Juleiga</t>
  </si>
  <si>
    <t>Regal</t>
  </si>
  <si>
    <t>X3 - 18 Days</t>
  </si>
  <si>
    <t>Junaid</t>
  </si>
  <si>
    <t>Charles</t>
  </si>
  <si>
    <t>Justin</t>
  </si>
  <si>
    <t>Justine</t>
  </si>
  <si>
    <t>Fortuin</t>
  </si>
  <si>
    <t>Beguens Tshimpaka</t>
  </si>
  <si>
    <t>Karabo</t>
  </si>
  <si>
    <t>Mara</t>
  </si>
  <si>
    <t>TSH002 -</t>
  </si>
  <si>
    <t>Kate</t>
  </si>
  <si>
    <t>Ibbotson</t>
  </si>
  <si>
    <t>Mogamad Ismail</t>
  </si>
  <si>
    <t>Kathleen</t>
  </si>
  <si>
    <t>Booys</t>
  </si>
  <si>
    <t>Kauthar</t>
  </si>
  <si>
    <t>Karriem</t>
  </si>
  <si>
    <t>CSR4</t>
  </si>
  <si>
    <t>Ortell</t>
  </si>
  <si>
    <t>Kayla</t>
  </si>
  <si>
    <t>Okkers</t>
  </si>
  <si>
    <t>Keanor@debtbusters.co.za</t>
  </si>
  <si>
    <t>Keano</t>
  </si>
  <si>
    <t>Rhoda</t>
  </si>
  <si>
    <t>Keegan</t>
  </si>
  <si>
    <t>Keisha</t>
  </si>
  <si>
    <t>Abrahamse</t>
  </si>
  <si>
    <t>Keith</t>
  </si>
  <si>
    <t>Mvo</t>
  </si>
  <si>
    <t>Mary Nkuna</t>
  </si>
  <si>
    <t>Kelebogile</t>
  </si>
  <si>
    <t>Moloele</t>
  </si>
  <si>
    <t>NKU001 -</t>
  </si>
  <si>
    <t>kelseyv@debtbusters.co.za</t>
  </si>
  <si>
    <t>Kelsey</t>
  </si>
  <si>
    <t>Visagie</t>
  </si>
  <si>
    <t>Kelvin</t>
  </si>
  <si>
    <t>Nyoni</t>
  </si>
  <si>
    <t>Kelyn</t>
  </si>
  <si>
    <t>Donough</t>
  </si>
  <si>
    <t>Risk Department</t>
  </si>
  <si>
    <t>Kendra</t>
  </si>
  <si>
    <t>Nielsen</t>
  </si>
  <si>
    <t>Keneiloe</t>
  </si>
  <si>
    <t>Komane</t>
  </si>
  <si>
    <t>ISM005 -</t>
  </si>
  <si>
    <t>Keneilwe</t>
  </si>
  <si>
    <t>Manoko</t>
  </si>
  <si>
    <t>Khakha</t>
  </si>
  <si>
    <t xml:space="preserve">Matshotyana </t>
  </si>
  <si>
    <t>Khanya</t>
  </si>
  <si>
    <t>Guma</t>
  </si>
  <si>
    <t>Jardine</t>
  </si>
  <si>
    <t>Nkethe</t>
  </si>
  <si>
    <t>Khanyisile</t>
  </si>
  <si>
    <t>Dubula</t>
  </si>
  <si>
    <t>Khayelihle</t>
  </si>
  <si>
    <t>Ndlovu</t>
  </si>
  <si>
    <t>Khanya Nohaba</t>
  </si>
  <si>
    <t>Khonzani</t>
  </si>
  <si>
    <t>Nqunqa</t>
  </si>
  <si>
    <t>NOH003 -</t>
  </si>
  <si>
    <t>Khumbulani</t>
  </si>
  <si>
    <t>Mbonjwa</t>
  </si>
  <si>
    <t>Khwezi</t>
  </si>
  <si>
    <t>Mhlope</t>
  </si>
  <si>
    <t>Kim</t>
  </si>
  <si>
    <t>Cummings</t>
  </si>
  <si>
    <t>Kim.Lottering@idmgroup.co.za</t>
  </si>
  <si>
    <t>Lottering</t>
  </si>
  <si>
    <t>Kirsten</t>
  </si>
  <si>
    <t>Abel</t>
  </si>
  <si>
    <t>Kona</t>
  </si>
  <si>
    <t>Kundai</t>
  </si>
  <si>
    <t>Mutendevudzi</t>
  </si>
  <si>
    <t>Laaiqah</t>
  </si>
  <si>
    <t>Athenkosi Kala</t>
  </si>
  <si>
    <t>Landile</t>
  </si>
  <si>
    <t>Xangati</t>
  </si>
  <si>
    <t>KAL002 -</t>
  </si>
  <si>
    <t>Sarah Nicholson</t>
  </si>
  <si>
    <t>Project Manager</t>
  </si>
  <si>
    <t>Lauren</t>
  </si>
  <si>
    <t>Tessendorf</t>
  </si>
  <si>
    <t>NIC002 -</t>
  </si>
  <si>
    <t>Cupido</t>
  </si>
  <si>
    <t>Damon</t>
  </si>
  <si>
    <t>Layla</t>
  </si>
  <si>
    <t>Ryklief</t>
  </si>
  <si>
    <t>Lazola</t>
  </si>
  <si>
    <t>Magazi</t>
  </si>
  <si>
    <t>Lebohang</t>
  </si>
  <si>
    <t>Mzimkulu</t>
  </si>
  <si>
    <t>April</t>
  </si>
  <si>
    <t>Nondumiso Hadebe</t>
  </si>
  <si>
    <t>Mokgabi</t>
  </si>
  <si>
    <t>Strand Street</t>
  </si>
  <si>
    <t>HAD002 -</t>
  </si>
  <si>
    <t>Lebo</t>
  </si>
  <si>
    <t>Leluba</t>
  </si>
  <si>
    <t>Nafeesa Solomons</t>
  </si>
  <si>
    <t>Simamkele</t>
  </si>
  <si>
    <t>Mbekeni</t>
  </si>
  <si>
    <t>SOL004 -</t>
  </si>
  <si>
    <t>Fulufhelo</t>
  </si>
  <si>
    <t>Khomola</t>
  </si>
  <si>
    <t>Lerato</t>
  </si>
  <si>
    <t>Mokgonyana</t>
  </si>
  <si>
    <t>Mphomela</t>
  </si>
  <si>
    <t>Lesline</t>
  </si>
  <si>
    <t>Jones</t>
  </si>
  <si>
    <t>Lethabo</t>
  </si>
  <si>
    <t>Madiga</t>
  </si>
  <si>
    <t>Lezane</t>
  </si>
  <si>
    <t>Takacs</t>
  </si>
  <si>
    <t>Chad Fourie</t>
  </si>
  <si>
    <t>Liaquat</t>
  </si>
  <si>
    <t>FOU004 -</t>
  </si>
  <si>
    <t>Elizabeth</t>
  </si>
  <si>
    <t>Viljoen</t>
  </si>
  <si>
    <t>X2 - 18 Days</t>
  </si>
  <si>
    <t>Liezel</t>
  </si>
  <si>
    <t>Klein</t>
  </si>
  <si>
    <t>lihle.ndaza@fc.debtbusters.co.za</t>
  </si>
  <si>
    <t>Lihle</t>
  </si>
  <si>
    <t>Ndaza</t>
  </si>
  <si>
    <t>Gadeni</t>
  </si>
  <si>
    <t>Khetye</t>
  </si>
  <si>
    <t>Ntsata</t>
  </si>
  <si>
    <t>lilitham@debtbusters.co.za</t>
  </si>
  <si>
    <t>Lilitha</t>
  </si>
  <si>
    <t>Malahle</t>
  </si>
  <si>
    <t>Linamandla</t>
  </si>
  <si>
    <t>Maseti</t>
  </si>
  <si>
    <t>Lincoln</t>
  </si>
  <si>
    <t>Davis</t>
  </si>
  <si>
    <t>Linda</t>
  </si>
  <si>
    <t>Mawema</t>
  </si>
  <si>
    <t>Lindelwa</t>
  </si>
  <si>
    <t>Libala</t>
  </si>
  <si>
    <t>Banjwa</t>
  </si>
  <si>
    <t>Lisha</t>
  </si>
  <si>
    <t>du Plessis</t>
  </si>
  <si>
    <t>X2 - 20days</t>
  </si>
  <si>
    <t>Liyabona</t>
  </si>
  <si>
    <t>Sgonyela</t>
  </si>
  <si>
    <t>Lizo</t>
  </si>
  <si>
    <t>Mnoto</t>
  </si>
  <si>
    <t>Lizzy</t>
  </si>
  <si>
    <t>Bokaba</t>
  </si>
  <si>
    <t>Tsebe</t>
  </si>
  <si>
    <t>Logan</t>
  </si>
  <si>
    <t>Heradien</t>
  </si>
  <si>
    <t>Lolita</t>
  </si>
  <si>
    <t>Billie</t>
  </si>
  <si>
    <t>Lorinda</t>
  </si>
  <si>
    <t>Du Toit</t>
  </si>
  <si>
    <t>Louis.Willemse@idmgroup.co.za</t>
  </si>
  <si>
    <t>Willemse</t>
  </si>
  <si>
    <t>Juleiga Regal</t>
  </si>
  <si>
    <t>Lourita</t>
  </si>
  <si>
    <t>Ferreira</t>
  </si>
  <si>
    <t>REG001 -</t>
  </si>
  <si>
    <t>Louwna</t>
  </si>
  <si>
    <t>Van Wyk</t>
  </si>
  <si>
    <t>Lubabalo.xoxani@fc.debtbusters.co.za</t>
  </si>
  <si>
    <t>Lubabalo</t>
  </si>
  <si>
    <t>Xoxani</t>
  </si>
  <si>
    <t>Lucas</t>
  </si>
  <si>
    <t>Dlali</t>
  </si>
  <si>
    <t>Luchion</t>
  </si>
  <si>
    <t>Luciano</t>
  </si>
  <si>
    <t>Lucille</t>
  </si>
  <si>
    <t>Lufefe</t>
  </si>
  <si>
    <t>Panya</t>
  </si>
  <si>
    <t>Lukholo</t>
  </si>
  <si>
    <t>Mzuzu</t>
  </si>
  <si>
    <t>Nokulunga</t>
  </si>
  <si>
    <t>Shandu</t>
  </si>
  <si>
    <t>Lunga</t>
  </si>
  <si>
    <t>Lungile</t>
  </si>
  <si>
    <t>Hlongwane</t>
  </si>
  <si>
    <t>Velemini</t>
  </si>
  <si>
    <t>Lusanda</t>
  </si>
  <si>
    <t>Fongo</t>
  </si>
  <si>
    <t>Luthando</t>
  </si>
  <si>
    <t>Mlindazwe</t>
  </si>
  <si>
    <t>luthoz@idmgroup.co.za</t>
  </si>
  <si>
    <t>Lutho</t>
  </si>
  <si>
    <t>Zinto</t>
  </si>
  <si>
    <t>luvob@debtbusters.co.za</t>
  </si>
  <si>
    <t>Luvo</t>
  </si>
  <si>
    <t>Boya</t>
  </si>
  <si>
    <t>Nizaam Fritz</t>
  </si>
  <si>
    <t>Luyolo</t>
  </si>
  <si>
    <t>Otola</t>
  </si>
  <si>
    <t>FRI001 -</t>
  </si>
  <si>
    <t>Luze</t>
  </si>
  <si>
    <t>Ntshangase</t>
  </si>
  <si>
    <t>Lwandlekazi</t>
  </si>
  <si>
    <t>Mzobe</t>
  </si>
  <si>
    <t>Lyle</t>
  </si>
  <si>
    <t>Jansen</t>
  </si>
  <si>
    <t>Maahier</t>
  </si>
  <si>
    <t>Britton</t>
  </si>
  <si>
    <t>Madililo</t>
  </si>
  <si>
    <t>Hlatywayo</t>
  </si>
  <si>
    <t>Malieka</t>
  </si>
  <si>
    <t>Salie</t>
  </si>
  <si>
    <t>Mamoloko</t>
  </si>
  <si>
    <t>Mohale</t>
  </si>
  <si>
    <t>Mandiwakhe</t>
  </si>
  <si>
    <t>Ntlabathi</t>
  </si>
  <si>
    <t>Manelisi.Mtsholo@fc.debtbusters.co.za</t>
  </si>
  <si>
    <t>Manelisi</t>
  </si>
  <si>
    <t>Mtsholo</t>
  </si>
  <si>
    <t>Marc.Naumann@idmgroup.co.za</t>
  </si>
  <si>
    <t>Marc</t>
  </si>
  <si>
    <t>Naumann</t>
  </si>
  <si>
    <t>marciak@debtbusters.co.za</t>
  </si>
  <si>
    <t>Marcia</t>
  </si>
  <si>
    <t>Karappen</t>
  </si>
  <si>
    <t>Margot</t>
  </si>
  <si>
    <t>Maris</t>
  </si>
  <si>
    <t>McCance-Price</t>
  </si>
  <si>
    <t>X3 25 Days</t>
  </si>
  <si>
    <t>Marius</t>
  </si>
  <si>
    <t>Mark</t>
  </si>
  <si>
    <t>Cerff</t>
  </si>
  <si>
    <t>Mark.Finlayson@idmgroup.co.za</t>
  </si>
  <si>
    <t>Finlayson</t>
  </si>
  <si>
    <t xml:space="preserve">Mary </t>
  </si>
  <si>
    <t>Mapiye</t>
  </si>
  <si>
    <t>Mary</t>
  </si>
  <si>
    <t>Nkuna</t>
  </si>
  <si>
    <t>Masande</t>
  </si>
  <si>
    <t>Kondile</t>
  </si>
  <si>
    <t>Maseabata</t>
  </si>
  <si>
    <t>Nkita</t>
  </si>
  <si>
    <t>Masithembe</t>
  </si>
  <si>
    <t>Dyosi</t>
  </si>
  <si>
    <t>Masixole</t>
  </si>
  <si>
    <t>Boyce</t>
  </si>
  <si>
    <t>Mathapelo</t>
  </si>
  <si>
    <t>Lekaota</t>
  </si>
  <si>
    <t>Matthew</t>
  </si>
  <si>
    <t>Coetzee</t>
  </si>
  <si>
    <t>CC1</t>
  </si>
  <si>
    <t>Mawanda</t>
  </si>
  <si>
    <t>Mzazi</t>
  </si>
  <si>
    <t>Max</t>
  </si>
  <si>
    <t>Schroder</t>
  </si>
  <si>
    <t>Mbali</t>
  </si>
  <si>
    <t>Fikizolo</t>
  </si>
  <si>
    <t>Megan</t>
  </si>
  <si>
    <t>Cornelissen</t>
  </si>
  <si>
    <t>Masiyiwa</t>
  </si>
  <si>
    <t>Melanie</t>
  </si>
  <si>
    <t>Bock</t>
  </si>
  <si>
    <t>Melissa</t>
  </si>
  <si>
    <t>Hall</t>
  </si>
  <si>
    <t>Christians</t>
  </si>
  <si>
    <t>Mervyn</t>
  </si>
  <si>
    <t>Nyabereka</t>
  </si>
  <si>
    <t>Mfuneko</t>
  </si>
  <si>
    <t>Booi</t>
  </si>
  <si>
    <t>Mnyani</t>
  </si>
  <si>
    <t>Michaela</t>
  </si>
  <si>
    <t>Michele</t>
  </si>
  <si>
    <t>Guttler</t>
  </si>
  <si>
    <t>Michelle</t>
  </si>
  <si>
    <t>Muller</t>
  </si>
  <si>
    <t>Mihle.Nongawuza@fc.debtbusters.co.za</t>
  </si>
  <si>
    <t>Mihle</t>
  </si>
  <si>
    <t>Nongawuza</t>
  </si>
  <si>
    <t>Mikaheel</t>
  </si>
  <si>
    <t>Behardien</t>
  </si>
  <si>
    <t>Mila</t>
  </si>
  <si>
    <t>Mildred</t>
  </si>
  <si>
    <t>Chigunduru</t>
  </si>
  <si>
    <t>Asekhona</t>
  </si>
  <si>
    <t>Qutu</t>
  </si>
  <si>
    <t>Mishka</t>
  </si>
  <si>
    <t>Creighton</t>
  </si>
  <si>
    <t>Mitchell</t>
  </si>
  <si>
    <t>IT Enterprise</t>
  </si>
  <si>
    <t>mivuyok@debtbusters.co.za</t>
  </si>
  <si>
    <t>Mivuyo</t>
  </si>
  <si>
    <t>Kama</t>
  </si>
  <si>
    <t>Mkhothi</t>
  </si>
  <si>
    <t>Tshabalala</t>
  </si>
  <si>
    <t>Mpho Kutama</t>
  </si>
  <si>
    <t>Risk,Audit and Compliance</t>
  </si>
  <si>
    <t>Mlungisi</t>
  </si>
  <si>
    <t>Mcatshulwa</t>
  </si>
  <si>
    <t>C3</t>
  </si>
  <si>
    <t>KUT002 -</t>
  </si>
  <si>
    <t>Adams</t>
  </si>
  <si>
    <t>Monde</t>
  </si>
  <si>
    <t>Moratuwa</t>
  </si>
  <si>
    <t>Mahlatsi</t>
  </si>
  <si>
    <t>Morne</t>
  </si>
  <si>
    <t>Dundee</t>
  </si>
  <si>
    <t>Mosa</t>
  </si>
  <si>
    <t>Matsoso</t>
  </si>
  <si>
    <t>Shuping</t>
  </si>
  <si>
    <t>moureenm@debtbusters.co.za</t>
  </si>
  <si>
    <t>Moureen</t>
  </si>
  <si>
    <t>Mahlangu</t>
  </si>
  <si>
    <t>Mpho</t>
  </si>
  <si>
    <t>Kgomo</t>
  </si>
  <si>
    <t>Kutama</t>
  </si>
  <si>
    <t>Morailane</t>
  </si>
  <si>
    <t>Mbane</t>
  </si>
  <si>
    <t>Mpumelelo</t>
  </si>
  <si>
    <t>Sikakana</t>
  </si>
  <si>
    <t>Mseki</t>
  </si>
  <si>
    <t>Mavimbela</t>
  </si>
  <si>
    <t>Msimelelo</t>
  </si>
  <si>
    <t>Gogela</t>
  </si>
  <si>
    <t>Msizi</t>
  </si>
  <si>
    <t>muhammadm@debtbusters.co.za</t>
  </si>
  <si>
    <t>Iain Hume</t>
  </si>
  <si>
    <t>Muhammad</t>
  </si>
  <si>
    <t>Manuel</t>
  </si>
  <si>
    <t>HUM002 -</t>
  </si>
  <si>
    <t>Mushfieka</t>
  </si>
  <si>
    <t>Mutshidzi</t>
  </si>
  <si>
    <t>Mukosi</t>
  </si>
  <si>
    <t>Mitchell Cameron</t>
  </si>
  <si>
    <t>Ntombela</t>
  </si>
  <si>
    <t>CAM001 -</t>
  </si>
  <si>
    <t>mzomuhlen@debtbusters.co.za</t>
  </si>
  <si>
    <t>Mzomuhle</t>
  </si>
  <si>
    <t>Ntanzi</t>
  </si>
  <si>
    <t>Mzovuyo</t>
  </si>
  <si>
    <t>Mabandla</t>
  </si>
  <si>
    <t>Naadhirahw@debtbusters.co.za</t>
  </si>
  <si>
    <t>Naadhirah</t>
  </si>
  <si>
    <t>Naaelah</t>
  </si>
  <si>
    <t>Arieff</t>
  </si>
  <si>
    <t>Nadia</t>
  </si>
  <si>
    <t>Nadine</t>
  </si>
  <si>
    <t>nafeesa.solomons2@idmgroup.co.za</t>
  </si>
  <si>
    <t>Nafeesa</t>
  </si>
  <si>
    <t>Na'iama</t>
  </si>
  <si>
    <t>Nailah</t>
  </si>
  <si>
    <t>Nande</t>
  </si>
  <si>
    <t>Nabela</t>
  </si>
  <si>
    <t>Nandipha</t>
  </si>
  <si>
    <t>Jehtu</t>
  </si>
  <si>
    <t>Jack</t>
  </si>
  <si>
    <t>Natalie</t>
  </si>
  <si>
    <t>Nathan</t>
  </si>
  <si>
    <t>Eksteen</t>
  </si>
  <si>
    <t>Nazeema</t>
  </si>
  <si>
    <t>Ncedo</t>
  </si>
  <si>
    <t>Mooi</t>
  </si>
  <si>
    <t>Ndiphiwen@debtbusters.co.za</t>
  </si>
  <si>
    <t>Ndiphiwe</t>
  </si>
  <si>
    <t>Ntuthuka</t>
  </si>
  <si>
    <t>Ndyebo</t>
  </si>
  <si>
    <t>Makohliso</t>
  </si>
  <si>
    <t>Nelisiwe</t>
  </si>
  <si>
    <t>Nocuze</t>
  </si>
  <si>
    <t>Neo</t>
  </si>
  <si>
    <t>Mongale</t>
  </si>
  <si>
    <t>Newton</t>
  </si>
  <si>
    <t>Stephanus</t>
  </si>
  <si>
    <t>Ngcalikazi</t>
  </si>
  <si>
    <t>Landzela</t>
  </si>
  <si>
    <t>Nhlahla</t>
  </si>
  <si>
    <t>Nkosi</t>
  </si>
  <si>
    <t>Nhlanhla</t>
  </si>
  <si>
    <t>Ngwenya</t>
  </si>
  <si>
    <t>Bryan Finlay</t>
  </si>
  <si>
    <t>Nicholas</t>
  </si>
  <si>
    <t>Coppin</t>
  </si>
  <si>
    <t>FIN002 -</t>
  </si>
  <si>
    <t>nicholas.thomson@idmgroup.co.za</t>
  </si>
  <si>
    <t>Thomson</t>
  </si>
  <si>
    <t>Nicole</t>
  </si>
  <si>
    <t>Kwaramba</t>
  </si>
  <si>
    <t>Nikho</t>
  </si>
  <si>
    <t>Tsotsi</t>
  </si>
  <si>
    <t>Nikita</t>
  </si>
  <si>
    <t>Kahla</t>
  </si>
  <si>
    <t>Nithamuddin</t>
  </si>
  <si>
    <t>Loubscher</t>
  </si>
  <si>
    <t>Nizaam</t>
  </si>
  <si>
    <t>Fritz</t>
  </si>
  <si>
    <t>Njabulo</t>
  </si>
  <si>
    <t>Bhendane</t>
  </si>
  <si>
    <t>Nkosinathi</t>
  </si>
  <si>
    <t>Molefe</t>
  </si>
  <si>
    <t>Nokuphila</t>
  </si>
  <si>
    <t>Nokuthula</t>
  </si>
  <si>
    <t>Nolubabalo</t>
  </si>
  <si>
    <t>Toise</t>
  </si>
  <si>
    <t>Noluthando</t>
  </si>
  <si>
    <t>Lomntu</t>
  </si>
  <si>
    <t>Nolwazi.Dzanibe@sanlamcreditsolutions.co.za</t>
  </si>
  <si>
    <t>Nolwazi</t>
  </si>
  <si>
    <t>Dzanibe</t>
  </si>
  <si>
    <t>Msuthu</t>
  </si>
  <si>
    <t>Nomabandla</t>
  </si>
  <si>
    <t>Raraza</t>
  </si>
  <si>
    <t>Nomaphelo</t>
  </si>
  <si>
    <t>Prusent</t>
  </si>
  <si>
    <t>Nomta</t>
  </si>
  <si>
    <t>Mquqo</t>
  </si>
  <si>
    <t>Nomthandazo</t>
  </si>
  <si>
    <t>Gcinalitshona</t>
  </si>
  <si>
    <t>Tancu</t>
  </si>
  <si>
    <t>Nomusa</t>
  </si>
  <si>
    <t>Mhlanga</t>
  </si>
  <si>
    <t>noncebas@debtbusters.co.za</t>
  </si>
  <si>
    <t>Nonceba</t>
  </si>
  <si>
    <t>Shosha</t>
  </si>
  <si>
    <t>nondumisoh@debtbusters.co.za</t>
  </si>
  <si>
    <t>Nondumiso</t>
  </si>
  <si>
    <t>Hadebe</t>
  </si>
  <si>
    <t>Mncube</t>
  </si>
  <si>
    <t>Nonhlanhla</t>
  </si>
  <si>
    <t>Shoba</t>
  </si>
  <si>
    <t>Noni</t>
  </si>
  <si>
    <t>Sobopha</t>
  </si>
  <si>
    <t>nonkolom@debtbusters.co.za</t>
  </si>
  <si>
    <t>Nonkolo</t>
  </si>
  <si>
    <t>Madikane</t>
  </si>
  <si>
    <t>Nonzuzo</t>
  </si>
  <si>
    <t>Nosicelo</t>
  </si>
  <si>
    <t>Mlunguza</t>
  </si>
  <si>
    <t>Nosikhumbuzo</t>
  </si>
  <si>
    <t>Nosiphe</t>
  </si>
  <si>
    <t>Bingwa</t>
  </si>
  <si>
    <t>Nosiphiwe</t>
  </si>
  <si>
    <t>Gola</t>
  </si>
  <si>
    <t>Nosiphiwo</t>
  </si>
  <si>
    <t>Nxawe</t>
  </si>
  <si>
    <t>Notemba</t>
  </si>
  <si>
    <t>Zembe</t>
  </si>
  <si>
    <t>nozizwem@debtbusters.co.za</t>
  </si>
  <si>
    <t>Nozizwe</t>
  </si>
  <si>
    <t>Mthembu</t>
  </si>
  <si>
    <t>Nqobile</t>
  </si>
  <si>
    <t>Dlamini</t>
  </si>
  <si>
    <t>ntandog@debtbusters.co.za</t>
  </si>
  <si>
    <t>Ntando</t>
  </si>
  <si>
    <t>Guqaza</t>
  </si>
  <si>
    <t>Ethel</t>
  </si>
  <si>
    <t>Mabandlela</t>
  </si>
  <si>
    <t>C2</t>
  </si>
  <si>
    <t>Nthabeleng</t>
  </si>
  <si>
    <t>Doda</t>
  </si>
  <si>
    <t>Masasane</t>
  </si>
  <si>
    <t>Ntombamayirha</t>
  </si>
  <si>
    <t>Memke</t>
  </si>
  <si>
    <t>ntombizandilet@debtbusters.co.za</t>
  </si>
  <si>
    <t>Ntombizandile</t>
  </si>
  <si>
    <t>Tyhulu</t>
  </si>
  <si>
    <t>Ntombizanele</t>
  </si>
  <si>
    <t>Shiba</t>
  </si>
  <si>
    <t>Ntombizivumile</t>
  </si>
  <si>
    <t>Maram</t>
  </si>
  <si>
    <t>Ntsako</t>
  </si>
  <si>
    <t>Masango</t>
  </si>
  <si>
    <t>Nuraan</t>
  </si>
  <si>
    <t>Freeman</t>
  </si>
  <si>
    <t>Pelston</t>
  </si>
  <si>
    <t>Nwabisa</t>
  </si>
  <si>
    <t>Maloni</t>
  </si>
  <si>
    <t>Ngowapi</t>
  </si>
  <si>
    <t>Nyasha</t>
  </si>
  <si>
    <t>Shoko</t>
  </si>
  <si>
    <t>Obed</t>
  </si>
  <si>
    <t>Sehlabi</t>
  </si>
  <si>
    <t>Olona</t>
  </si>
  <si>
    <t>Tshangana</t>
  </si>
  <si>
    <t>Olwethu</t>
  </si>
  <si>
    <t>Goqwana</t>
  </si>
  <si>
    <t>Matshona</t>
  </si>
  <si>
    <t>Olwetu</t>
  </si>
  <si>
    <t>Onele</t>
  </si>
  <si>
    <t>Ntomane</t>
  </si>
  <si>
    <t>Ongeziwe</t>
  </si>
  <si>
    <t>Sotuku</t>
  </si>
  <si>
    <t>Ngojini</t>
  </si>
  <si>
    <t>Ongezwa</t>
  </si>
  <si>
    <t>Baba</t>
  </si>
  <si>
    <t>Onke</t>
  </si>
  <si>
    <t>Mbambo</t>
  </si>
  <si>
    <t>Ophola.gojo@fc.debtbusters.co.za</t>
  </si>
  <si>
    <t>Ophola</t>
  </si>
  <si>
    <t>Gojo</t>
  </si>
  <si>
    <t>Othusitse</t>
  </si>
  <si>
    <t>Moeti</t>
  </si>
  <si>
    <t>ovayo.ngqandu@sanlamcreditsolutions.co.za</t>
  </si>
  <si>
    <t>Ovayo</t>
  </si>
  <si>
    <t>Oyintanda</t>
  </si>
  <si>
    <t>Dlelana</t>
  </si>
  <si>
    <t>palesaa@debtbusters.co.za</t>
  </si>
  <si>
    <t>Palesa</t>
  </si>
  <si>
    <t>Senatsi</t>
  </si>
  <si>
    <t>Pamela</t>
  </si>
  <si>
    <t>Mpofu</t>
  </si>
  <si>
    <t>pamelas@debtbusters.co.za</t>
  </si>
  <si>
    <t>Panashe</t>
  </si>
  <si>
    <t>Sedeya</t>
  </si>
  <si>
    <t>Paseka</t>
  </si>
  <si>
    <t>Motaung</t>
  </si>
  <si>
    <t>Pateka</t>
  </si>
  <si>
    <t>Gcwabe</t>
  </si>
  <si>
    <t>Patricia</t>
  </si>
  <si>
    <t>Molaudi</t>
  </si>
  <si>
    <t>Paul</t>
  </si>
  <si>
    <t>Mphambani</t>
  </si>
  <si>
    <t>Chitongo</t>
  </si>
  <si>
    <t>Pelela</t>
  </si>
  <si>
    <t>Mahala</t>
  </si>
  <si>
    <t>Petra-Anne</t>
  </si>
  <si>
    <t>Phelo</t>
  </si>
  <si>
    <t>Zwedala</t>
  </si>
  <si>
    <t>Phelokazi</t>
  </si>
  <si>
    <t>Matyumza</t>
  </si>
  <si>
    <t>Ngxezana</t>
  </si>
  <si>
    <t>Philiswa</t>
  </si>
  <si>
    <t>Xawuka</t>
  </si>
  <si>
    <t>Phiwe</t>
  </si>
  <si>
    <t>Mdleleni</t>
  </si>
  <si>
    <t>Phumelela</t>
  </si>
  <si>
    <t>Ngcelwane</t>
  </si>
  <si>
    <t>Phumlani</t>
  </si>
  <si>
    <t>Xhamfu</t>
  </si>
  <si>
    <t>Phumza</t>
  </si>
  <si>
    <t>Mpenge</t>
  </si>
  <si>
    <t>Msengana</t>
  </si>
  <si>
    <t>Pieter.Wasserfall@idmgroup.co.za</t>
  </si>
  <si>
    <t>Pieter</t>
  </si>
  <si>
    <t>Wasserfall</t>
  </si>
  <si>
    <t>Pilisiwe</t>
  </si>
  <si>
    <t>Mdlalo</t>
  </si>
  <si>
    <t>Precious.Chimbwanda@fc.debtbusters.co.za</t>
  </si>
  <si>
    <t>Precious</t>
  </si>
  <si>
    <t>Chimbwanda</t>
  </si>
  <si>
    <t>Precious.Gumede@fc.debtbusters.co.za</t>
  </si>
  <si>
    <t>Preciouse</t>
  </si>
  <si>
    <t>Gumede</t>
  </si>
  <si>
    <t>Ndulukane</t>
  </si>
  <si>
    <t>Pumelela</t>
  </si>
  <si>
    <t>Tesana</t>
  </si>
  <si>
    <t>Terry-Janine Flemmit</t>
  </si>
  <si>
    <t>Pumeza</t>
  </si>
  <si>
    <t>Mpengu</t>
  </si>
  <si>
    <t>FLE001 -</t>
  </si>
  <si>
    <t>Pumza</t>
  </si>
  <si>
    <t>Khemese</t>
  </si>
  <si>
    <t>Qadira</t>
  </si>
  <si>
    <t>Qawekazi</t>
  </si>
  <si>
    <t>Atolo</t>
  </si>
  <si>
    <t>Abdur-Raaziq</t>
  </si>
  <si>
    <t>Majiet</t>
  </si>
  <si>
    <t>Nohaba</t>
  </si>
  <si>
    <t>Raeesah</t>
  </si>
  <si>
    <t>Alfreds</t>
  </si>
  <si>
    <t>Andre Goethals</t>
  </si>
  <si>
    <t>Raaesah</t>
  </si>
  <si>
    <t>Varachia</t>
  </si>
  <si>
    <t>GOE001 -</t>
  </si>
  <si>
    <t>Raigaanah</t>
  </si>
  <si>
    <t>Ramabele</t>
  </si>
  <si>
    <t>Mokgobo</t>
  </si>
  <si>
    <t>JustMoney Ops</t>
  </si>
  <si>
    <t>Ramokebe</t>
  </si>
  <si>
    <t>Thamage</t>
  </si>
  <si>
    <t>Rashieda</t>
  </si>
  <si>
    <t>Frieslaar</t>
  </si>
  <si>
    <t>Reabetswe</t>
  </si>
  <si>
    <t>Koee</t>
  </si>
  <si>
    <t>Reanetsi</t>
  </si>
  <si>
    <t>Manele</t>
  </si>
  <si>
    <t>Rebecca</t>
  </si>
  <si>
    <t>Motsunye</t>
  </si>
  <si>
    <t>Rejoice</t>
  </si>
  <si>
    <t>Renae</t>
  </si>
  <si>
    <t>Kindo</t>
  </si>
  <si>
    <t>rethabile.nohashe@fc.debtbusters.co.za</t>
  </si>
  <si>
    <t>Rethabile</t>
  </si>
  <si>
    <t>Rick</t>
  </si>
  <si>
    <t>Harrison</t>
  </si>
  <si>
    <t>Riva</t>
  </si>
  <si>
    <t>Harricombe</t>
  </si>
  <si>
    <t>Robin</t>
  </si>
  <si>
    <t>Robyn</t>
  </si>
  <si>
    <t>Rodrick</t>
  </si>
  <si>
    <t>Moyo</t>
  </si>
  <si>
    <t>Rofhiwa</t>
  </si>
  <si>
    <t>Mukhondo</t>
  </si>
  <si>
    <t>Ronald</t>
  </si>
  <si>
    <t>Nyamariwata</t>
  </si>
  <si>
    <t>Mamogobo</t>
  </si>
  <si>
    <t>Roshana</t>
  </si>
  <si>
    <t>Maasdorp</t>
  </si>
  <si>
    <t>Roxanne</t>
  </si>
  <si>
    <t>Albertus</t>
  </si>
  <si>
    <t>Rudi</t>
  </si>
  <si>
    <t>Le Roux</t>
  </si>
  <si>
    <t>Rudo</t>
  </si>
  <si>
    <t>Rueben</t>
  </si>
  <si>
    <t>Vester</t>
  </si>
  <si>
    <t>Rughshana</t>
  </si>
  <si>
    <t>Benjamin</t>
  </si>
  <si>
    <t>Rugshaana</t>
  </si>
  <si>
    <t>Rumbidzai</t>
  </si>
  <si>
    <t>Topodzi</t>
  </si>
  <si>
    <t>Ryle</t>
  </si>
  <si>
    <t>Saadiqa</t>
  </si>
  <si>
    <t>Saajidah</t>
  </si>
  <si>
    <t>Kriel</t>
  </si>
  <si>
    <t>Sabelo.Ngwenya@idmgroup.co.za</t>
  </si>
  <si>
    <t>Lezane Takacs</t>
  </si>
  <si>
    <t>Sabelo</t>
  </si>
  <si>
    <t>TAK001 -</t>
  </si>
  <si>
    <t>Sadiqah</t>
  </si>
  <si>
    <t>samara.basson@idmgroup.co.za</t>
  </si>
  <si>
    <t>Samara</t>
  </si>
  <si>
    <t>Basson</t>
  </si>
  <si>
    <t>Samia</t>
  </si>
  <si>
    <t>Gloria</t>
  </si>
  <si>
    <t>Mrubata</t>
  </si>
  <si>
    <t>Sandile</t>
  </si>
  <si>
    <t>Maqhoboza</t>
  </si>
  <si>
    <t>Sandisele</t>
  </si>
  <si>
    <t>Kotyi</t>
  </si>
  <si>
    <t>Sandisiwe</t>
  </si>
  <si>
    <t>Stokwana</t>
  </si>
  <si>
    <t>Makangela</t>
  </si>
  <si>
    <t>Tsewu</t>
  </si>
  <si>
    <t>Sanele</t>
  </si>
  <si>
    <t>Sanelisiwe</t>
  </si>
  <si>
    <t>Mgudlwa</t>
  </si>
  <si>
    <t>Daweti</t>
  </si>
  <si>
    <t>sanelol@debtbusters.co.za</t>
  </si>
  <si>
    <t>Sanelo</t>
  </si>
  <si>
    <t>Lushaba</t>
  </si>
  <si>
    <t>Peta</t>
  </si>
  <si>
    <t>Tyali</t>
  </si>
  <si>
    <t>Sapholethu.Ngwandi@fc.debtbusters.co.za</t>
  </si>
  <si>
    <t>Sapholethu</t>
  </si>
  <si>
    <t>Ngwandi</t>
  </si>
  <si>
    <t>Sarah</t>
  </si>
  <si>
    <t>Gnielka</t>
  </si>
  <si>
    <t>X4</t>
  </si>
  <si>
    <t xml:space="preserve">Operations Manager </t>
  </si>
  <si>
    <t>Nicholson</t>
  </si>
  <si>
    <t>M3 21days</t>
  </si>
  <si>
    <t>Sasha</t>
  </si>
  <si>
    <t>Sateesh</t>
  </si>
  <si>
    <t>Shaganti</t>
  </si>
  <si>
    <t>Saul</t>
  </si>
  <si>
    <t>Allardice</t>
  </si>
  <si>
    <t>Sebastian</t>
  </si>
  <si>
    <t>Croeser</t>
  </si>
  <si>
    <t>sebastinem@fc.debtbusters.co.za</t>
  </si>
  <si>
    <t>Sebastine</t>
  </si>
  <si>
    <t>Makoni</t>
  </si>
  <si>
    <t>Sedeeka</t>
  </si>
  <si>
    <t>Roberts-Baxter</t>
  </si>
  <si>
    <t>Sello</t>
  </si>
  <si>
    <t>Kokome</t>
  </si>
  <si>
    <t>Sesethu</t>
  </si>
  <si>
    <t>Majikijela</t>
  </si>
  <si>
    <t>Delubom</t>
  </si>
  <si>
    <t>Mkhwambi</t>
  </si>
  <si>
    <t>Shaaira</t>
  </si>
  <si>
    <t>Sonday</t>
  </si>
  <si>
    <t>Shaakirah</t>
  </si>
  <si>
    <t>shafeeka.anthony@justmoney.co.za</t>
  </si>
  <si>
    <t>Shafeeka</t>
  </si>
  <si>
    <t>Anthony</t>
  </si>
  <si>
    <t>Shameema</t>
  </si>
  <si>
    <t>Ajaraan</t>
  </si>
  <si>
    <t>Shané</t>
  </si>
  <si>
    <t>Gabriels</t>
  </si>
  <si>
    <t>Shannon</t>
  </si>
  <si>
    <t>Wilskit</t>
  </si>
  <si>
    <t>Shante</t>
  </si>
  <si>
    <t>Leukes</t>
  </si>
  <si>
    <t>Abdus</t>
  </si>
  <si>
    <t>Sharmine</t>
  </si>
  <si>
    <t>Chihuri</t>
  </si>
  <si>
    <t>Sharnay</t>
  </si>
  <si>
    <t>Samuels</t>
  </si>
  <si>
    <t>Shene</t>
  </si>
  <si>
    <t>Griffith</t>
  </si>
  <si>
    <t>Shireen</t>
  </si>
  <si>
    <t>Rassie</t>
  </si>
  <si>
    <t>Sibahle</t>
  </si>
  <si>
    <t>Mfaxa</t>
  </si>
  <si>
    <t>Sibeeha</t>
  </si>
  <si>
    <t>Jaffer</t>
  </si>
  <si>
    <t>Sibongokuhle</t>
  </si>
  <si>
    <t>Matu</t>
  </si>
  <si>
    <t>Sibonile</t>
  </si>
  <si>
    <t>Nyalambisa</t>
  </si>
  <si>
    <t>Sibonokuhle</t>
  </si>
  <si>
    <t>December</t>
  </si>
  <si>
    <t>Sibulele</t>
  </si>
  <si>
    <t>Grootboom</t>
  </si>
  <si>
    <t>Mduzulwana</t>
  </si>
  <si>
    <t>Sibusisiwe</t>
  </si>
  <si>
    <t>Phahlamohlaka</t>
  </si>
  <si>
    <t>Sibusiso</t>
  </si>
  <si>
    <t>Hlophe</t>
  </si>
  <si>
    <t>Ramokonopi</t>
  </si>
  <si>
    <t>Zwane</t>
  </si>
  <si>
    <t>Sideeqa</t>
  </si>
  <si>
    <t>Pienaar</t>
  </si>
  <si>
    <t>sihle.magodla@fc.debtbusters.co.za</t>
  </si>
  <si>
    <t>Sihle</t>
  </si>
  <si>
    <t>Magodla</t>
  </si>
  <si>
    <t>Feni</t>
  </si>
  <si>
    <t>Sinesihle</t>
  </si>
  <si>
    <t>Sidlayi</t>
  </si>
  <si>
    <t>Sikelela</t>
  </si>
  <si>
    <t>Mxunyelwa</t>
  </si>
  <si>
    <t>Sikelelwes@debtbusters.co.za</t>
  </si>
  <si>
    <t>Sikelewe</t>
  </si>
  <si>
    <t>Sele</t>
  </si>
  <si>
    <t>Silindile</t>
  </si>
  <si>
    <t>Siguba</t>
  </si>
  <si>
    <t>simamkele.Gcora@fc.debtbusters.co.za</t>
  </si>
  <si>
    <t>Gcora</t>
  </si>
  <si>
    <t>Jaca</t>
  </si>
  <si>
    <t>Simbarashe</t>
  </si>
  <si>
    <t>Chikuni</t>
  </si>
  <si>
    <t>Simiso</t>
  </si>
  <si>
    <t>Dladla</t>
  </si>
  <si>
    <t>Simon</t>
  </si>
  <si>
    <t>Simone</t>
  </si>
  <si>
    <t>Swart</t>
  </si>
  <si>
    <t>Geale</t>
  </si>
  <si>
    <t>Simphiwe</t>
  </si>
  <si>
    <t>Sinalo</t>
  </si>
  <si>
    <t>Dyani</t>
  </si>
  <si>
    <t>Sonjani</t>
  </si>
  <si>
    <t>Sinazo.lukreqo@fc.debtbusters.co.za</t>
  </si>
  <si>
    <t>Sinazo</t>
  </si>
  <si>
    <t>Lukreqo</t>
  </si>
  <si>
    <t>Madolo</t>
  </si>
  <si>
    <t>Balisa</t>
  </si>
  <si>
    <t>Mbebe</t>
  </si>
  <si>
    <t>Mnamatheli</t>
  </si>
  <si>
    <t>sinazon@debtbusters.co.za</t>
  </si>
  <si>
    <t>Nkwenkwe</t>
  </si>
  <si>
    <t>Sindisiwe.Mbokazi@fc.debtbusters.co.za</t>
  </si>
  <si>
    <t>Sindisiwe</t>
  </si>
  <si>
    <t>Mbokazi</t>
  </si>
  <si>
    <t>Sinenjongo</t>
  </si>
  <si>
    <t>Qwane</t>
  </si>
  <si>
    <t>Sinentlantla</t>
  </si>
  <si>
    <t>Sinethemba</t>
  </si>
  <si>
    <t>Lukwe</t>
  </si>
  <si>
    <t>Singatha</t>
  </si>
  <si>
    <t>Gaqazele</t>
  </si>
  <si>
    <t>Sinovuyo</t>
  </si>
  <si>
    <t>Ndlela</t>
  </si>
  <si>
    <t>Sinoxolo</t>
  </si>
  <si>
    <t>Matafeni</t>
  </si>
  <si>
    <t>Siphakamise</t>
  </si>
  <si>
    <t>Mbono</t>
  </si>
  <si>
    <t>Siphelele</t>
  </si>
  <si>
    <t>Rasayi</t>
  </si>
  <si>
    <t>Mtshemla</t>
  </si>
  <si>
    <t>Noyakaza</t>
  </si>
  <si>
    <t>Siphe</t>
  </si>
  <si>
    <t>Nyhaba</t>
  </si>
  <si>
    <t>siphenathi.mzwali@fc.debtbusters.co.za</t>
  </si>
  <si>
    <t>Siphenathi</t>
  </si>
  <si>
    <t>Mzwali</t>
  </si>
  <si>
    <t>Ngakana</t>
  </si>
  <si>
    <t>Siphesihle</t>
  </si>
  <si>
    <t>Sipho.Sigubudu@fc.debtbusters.co.za</t>
  </si>
  <si>
    <t>Sipho</t>
  </si>
  <si>
    <t>Sigubudu</t>
  </si>
  <si>
    <t>siphokazi.ncapayi@fc.debtbusters.co.za</t>
  </si>
  <si>
    <t>Siphokazi</t>
  </si>
  <si>
    <t>Ncapayi</t>
  </si>
  <si>
    <t>Koyose</t>
  </si>
  <si>
    <t>Ndamane</t>
  </si>
  <si>
    <t>Siphokuhle</t>
  </si>
  <si>
    <t>Gqobana</t>
  </si>
  <si>
    <t>Soyamba</t>
  </si>
  <si>
    <t>Siphosethu.Domu@fc.debtbusters.co.za</t>
  </si>
  <si>
    <t>Siphosethu</t>
  </si>
  <si>
    <t>Domu</t>
  </si>
  <si>
    <t>Goniwe</t>
  </si>
  <si>
    <t>Jakavula</t>
  </si>
  <si>
    <t>Nxati</t>
  </si>
  <si>
    <t>Teboho</t>
  </si>
  <si>
    <t>Tshabangu</t>
  </si>
  <si>
    <t>Sisanda</t>
  </si>
  <si>
    <t>Mdlankomo</t>
  </si>
  <si>
    <t>Qengqe</t>
  </si>
  <si>
    <t>Sisipho</t>
  </si>
  <si>
    <t>Ndzabe</t>
  </si>
  <si>
    <t>Dingeni</t>
  </si>
  <si>
    <t>Sisipo</t>
  </si>
  <si>
    <t>Sisonke</t>
  </si>
  <si>
    <t>Sovendle</t>
  </si>
  <si>
    <t>Sithabile</t>
  </si>
  <si>
    <t>Mafu</t>
  </si>
  <si>
    <t>Rulumente</t>
  </si>
  <si>
    <t>Sive</t>
  </si>
  <si>
    <t>Sofute</t>
  </si>
  <si>
    <t>Sivenathi</t>
  </si>
  <si>
    <t>Sityamu</t>
  </si>
  <si>
    <t>Ntsunguzi</t>
  </si>
  <si>
    <t>Sivuyisiwe</t>
  </si>
  <si>
    <t>Mve</t>
  </si>
  <si>
    <t>Siyambonga</t>
  </si>
  <si>
    <t>Siyamthanda</t>
  </si>
  <si>
    <t>Saliwa</t>
  </si>
  <si>
    <t>Siyasanga</t>
  </si>
  <si>
    <t>Sigenu</t>
  </si>
  <si>
    <t>Sizipiwe</t>
  </si>
  <si>
    <t>Tsoni</t>
  </si>
  <si>
    <t>Sizwe</t>
  </si>
  <si>
    <t>Dosini</t>
  </si>
  <si>
    <t>Songezo</t>
  </si>
  <si>
    <t>Ndzwane</t>
  </si>
  <si>
    <t>Sonwabile</t>
  </si>
  <si>
    <t>Sibisi</t>
  </si>
  <si>
    <t>Spokazi</t>
  </si>
  <si>
    <t>Qumbelo</t>
  </si>
  <si>
    <t>Stanely</t>
  </si>
  <si>
    <t>Sitonga</t>
  </si>
  <si>
    <t>Stephanie</t>
  </si>
  <si>
    <t>Van Ster</t>
  </si>
  <si>
    <t>Sumaré</t>
  </si>
  <si>
    <t>Matthews</t>
  </si>
  <si>
    <t>Sumaya</t>
  </si>
  <si>
    <t>Dawood</t>
  </si>
  <si>
    <t>Tamzyn</t>
  </si>
  <si>
    <t>Cozett</t>
  </si>
  <si>
    <t>Tanyaradzwa</t>
  </si>
  <si>
    <t>Dzumbunu</t>
  </si>
  <si>
    <t>Tanya</t>
  </si>
  <si>
    <t>Taylor</t>
  </si>
  <si>
    <t>Tapiwa</t>
  </si>
  <si>
    <t>Mandingaisa</t>
  </si>
  <si>
    <t>Tapuwa</t>
  </si>
  <si>
    <t>Mwashita</t>
  </si>
  <si>
    <t>Tarren</t>
  </si>
  <si>
    <t>Reid</t>
  </si>
  <si>
    <t>Tashinga</t>
  </si>
  <si>
    <t>Mabodo</t>
  </si>
  <si>
    <t>Tasneem</t>
  </si>
  <si>
    <t>Mohamed</t>
  </si>
  <si>
    <t>Morris</t>
  </si>
  <si>
    <t>Van Reenen</t>
  </si>
  <si>
    <t>Tatenda</t>
  </si>
  <si>
    <t>Chirindo</t>
  </si>
  <si>
    <t>Tauriq</t>
  </si>
  <si>
    <t>Caswell</t>
  </si>
  <si>
    <t>Tegan</t>
  </si>
  <si>
    <t>Robertson</t>
  </si>
  <si>
    <t>Tehana</t>
  </si>
  <si>
    <t>tembelam@debtbusters.co.za</t>
  </si>
  <si>
    <t>Tembela</t>
  </si>
  <si>
    <t>Magxunyana</t>
  </si>
  <si>
    <t>Terry.flemmit@fc.debtbusters.co.za</t>
  </si>
  <si>
    <t>Terry-Janine</t>
  </si>
  <si>
    <t>Flemmit</t>
  </si>
  <si>
    <t>Thabang</t>
  </si>
  <si>
    <t>Choche</t>
  </si>
  <si>
    <t>Thabisa</t>
  </si>
  <si>
    <t>Zaba</t>
  </si>
  <si>
    <t>Thabiso</t>
  </si>
  <si>
    <t>Nopote</t>
  </si>
  <si>
    <t>Thabo</t>
  </si>
  <si>
    <t>Rathaba</t>
  </si>
  <si>
    <t>Thandokazi</t>
  </si>
  <si>
    <t>Hlobo</t>
  </si>
  <si>
    <t>Ngemntu</t>
  </si>
  <si>
    <t>Thandolwethu</t>
  </si>
  <si>
    <t>Mbatha</t>
  </si>
  <si>
    <t>Malgas</t>
  </si>
  <si>
    <t>Thapelo</t>
  </si>
  <si>
    <t>Thato</t>
  </si>
  <si>
    <t>Makobo</t>
  </si>
  <si>
    <t>Themba</t>
  </si>
  <si>
    <t>Zulu</t>
  </si>
  <si>
    <t>Thembelihle</t>
  </si>
  <si>
    <t>Monki</t>
  </si>
  <si>
    <t>Thobelani</t>
  </si>
  <si>
    <t>Thwala</t>
  </si>
  <si>
    <t>Thokozile</t>
  </si>
  <si>
    <t>Mahlanza</t>
  </si>
  <si>
    <t>thomasm@debtbusters.co.za</t>
  </si>
  <si>
    <t>Thomas</t>
  </si>
  <si>
    <t>Mahamba</t>
  </si>
  <si>
    <t>Thozama</t>
  </si>
  <si>
    <t>Mdluli</t>
  </si>
  <si>
    <t>thulanim@debtbusters.co.za</t>
  </si>
  <si>
    <t>Thulani</t>
  </si>
  <si>
    <t>Mofokeng</t>
  </si>
  <si>
    <t>Timna.bingwa@fc.debtbusters.co.za</t>
  </si>
  <si>
    <t>Timna</t>
  </si>
  <si>
    <t>Tina</t>
  </si>
  <si>
    <t>Bobotyana</t>
  </si>
  <si>
    <t>Torrance</t>
  </si>
  <si>
    <t>Phiri</t>
  </si>
  <si>
    <t>Tshenolo</t>
  </si>
  <si>
    <t>Khotle</t>
  </si>
  <si>
    <t>Tshepo</t>
  </si>
  <si>
    <t>Nkoana</t>
  </si>
  <si>
    <t>Tsotetsi</t>
  </si>
  <si>
    <t>Tukiso</t>
  </si>
  <si>
    <t>Moahloli</t>
  </si>
  <si>
    <t>Tyrese</t>
  </si>
  <si>
    <t>Jann</t>
  </si>
  <si>
    <t>Tyrone</t>
  </si>
  <si>
    <t>Rhodes</t>
  </si>
  <si>
    <t>Tyrus.Govender@idmgroup.co.za</t>
  </si>
  <si>
    <t>Dayne</t>
  </si>
  <si>
    <t>M3 - Tyrus</t>
  </si>
  <si>
    <t>Brian</t>
  </si>
  <si>
    <t>Keleku</t>
  </si>
  <si>
    <t>Unathi</t>
  </si>
  <si>
    <t>Thisani</t>
  </si>
  <si>
    <t>Vanessa</t>
  </si>
  <si>
    <t>Bates</t>
  </si>
  <si>
    <t>M4</t>
  </si>
  <si>
    <t>Victor</t>
  </si>
  <si>
    <t>Provins</t>
  </si>
  <si>
    <t>Vimbainashe</t>
  </si>
  <si>
    <t>Pakai</t>
  </si>
  <si>
    <t>Violet</t>
  </si>
  <si>
    <t>Nyirenda</t>
  </si>
  <si>
    <t>Vukani</t>
  </si>
  <si>
    <t>Mntlane</t>
  </si>
  <si>
    <t>Vuyani</t>
  </si>
  <si>
    <t>Rens</t>
  </si>
  <si>
    <t>Vuyelwa</t>
  </si>
  <si>
    <t>Iyare</t>
  </si>
  <si>
    <t>Vuyisa</t>
  </si>
  <si>
    <t>Mdana</t>
  </si>
  <si>
    <t>Vuyiseka</t>
  </si>
  <si>
    <t>Mketo</t>
  </si>
  <si>
    <t>Waleed</t>
  </si>
  <si>
    <t>Fortune</t>
  </si>
  <si>
    <t>Warren</t>
  </si>
  <si>
    <t>Smith</t>
  </si>
  <si>
    <t>Waseem</t>
  </si>
  <si>
    <t>Wendy</t>
  </si>
  <si>
    <t>Will-John</t>
  </si>
  <si>
    <t>Keevy</t>
  </si>
  <si>
    <t>M4 Fixed</t>
  </si>
  <si>
    <t xml:space="preserve">Wilson </t>
  </si>
  <si>
    <t>Lekale</t>
  </si>
  <si>
    <t>Winile</t>
  </si>
  <si>
    <t>Kunene</t>
  </si>
  <si>
    <t>Winston</t>
  </si>
  <si>
    <t>Mason</t>
  </si>
  <si>
    <t>Wynand</t>
  </si>
  <si>
    <t>Xhanti</t>
  </si>
  <si>
    <t>Sodlaka</t>
  </si>
  <si>
    <t>Xolani</t>
  </si>
  <si>
    <t>Zililo</t>
  </si>
  <si>
    <t>Xolisa</t>
  </si>
  <si>
    <t>Nkani</t>
  </si>
  <si>
    <t>Yamkela</t>
  </si>
  <si>
    <t>Mroqo</t>
  </si>
  <si>
    <t>Mvulankulu</t>
  </si>
  <si>
    <t>Nguye</t>
  </si>
  <si>
    <t>Yamnkela</t>
  </si>
  <si>
    <t>Nyalela</t>
  </si>
  <si>
    <t>Yandisa</t>
  </si>
  <si>
    <t>Qwabe</t>
  </si>
  <si>
    <t>Yandiswa</t>
  </si>
  <si>
    <t>Tshixo</t>
  </si>
  <si>
    <t>Yanela</t>
  </si>
  <si>
    <t>Sonqishe</t>
  </si>
  <si>
    <t>Yanga</t>
  </si>
  <si>
    <t>Gwina</t>
  </si>
  <si>
    <t>Klaas</t>
  </si>
  <si>
    <t>Petu</t>
  </si>
  <si>
    <t>Yazeed</t>
  </si>
  <si>
    <t>Bassadien</t>
  </si>
  <si>
    <t>Yolanda.Matshayana@sanlamcreditsolutions.co.za</t>
  </si>
  <si>
    <t>Yolanda</t>
  </si>
  <si>
    <t>Matshayana</t>
  </si>
  <si>
    <t>Yondela</t>
  </si>
  <si>
    <t>Mankomo</t>
  </si>
  <si>
    <t>Yonela</t>
  </si>
  <si>
    <t>Diniso</t>
  </si>
  <si>
    <t>Makuphula</t>
  </si>
  <si>
    <t>Ntosho</t>
  </si>
  <si>
    <t>Yonwaba</t>
  </si>
  <si>
    <t>Menziwa</t>
  </si>
  <si>
    <t>Yuan-Chi</t>
  </si>
  <si>
    <t>Lu</t>
  </si>
  <si>
    <t>Yulenda</t>
  </si>
  <si>
    <t>Khoza</t>
  </si>
  <si>
    <t>Yumnah</t>
  </si>
  <si>
    <t>Yusraa</t>
  </si>
  <si>
    <t>Da Costa</t>
  </si>
  <si>
    <t>Zaheer</t>
  </si>
  <si>
    <t>Claasen</t>
  </si>
  <si>
    <t>Zakhele.Mbuli@sanlamcreditsolutions.co.za</t>
  </si>
  <si>
    <t>Zakhele</t>
  </si>
  <si>
    <t>Mbuli</t>
  </si>
  <si>
    <t>Zanda</t>
  </si>
  <si>
    <t>Dlakudliwa</t>
  </si>
  <si>
    <t>Nosasa</t>
  </si>
  <si>
    <t>Zandile</t>
  </si>
  <si>
    <t>Sogiba</t>
  </si>
  <si>
    <t>Zikhona</t>
  </si>
  <si>
    <t>Funani</t>
  </si>
  <si>
    <t>Zilungile</t>
  </si>
  <si>
    <t>Zimasa</t>
  </si>
  <si>
    <t>Pama</t>
  </si>
  <si>
    <t>zimiling@debtbusters.co.za</t>
  </si>
  <si>
    <t>Zimi</t>
  </si>
  <si>
    <t>Lingani</t>
  </si>
  <si>
    <t>Zimkhitha</t>
  </si>
  <si>
    <t>Lumkwana</t>
  </si>
  <si>
    <t>Zintle</t>
  </si>
  <si>
    <t>Mangweni</t>
  </si>
  <si>
    <t>Ziphozihle</t>
  </si>
  <si>
    <t>Mgolozelwa</t>
  </si>
  <si>
    <t>ziyaad.mia@fc.debtbusters.co.za</t>
  </si>
  <si>
    <t>Ziyaad</t>
  </si>
  <si>
    <t>Mia</t>
  </si>
  <si>
    <t>Ziyanda</t>
  </si>
  <si>
    <t>Dlanjwa</t>
  </si>
  <si>
    <t>Mashalaba</t>
  </si>
  <si>
    <t>Zizipho</t>
  </si>
  <si>
    <t>Mabedla</t>
  </si>
  <si>
    <t>Zizo</t>
  </si>
  <si>
    <t>Mphola</t>
  </si>
  <si>
    <t>Carol</t>
  </si>
  <si>
    <t>Biyela</t>
  </si>
  <si>
    <t>Zotandom@debtbusters.co.za</t>
  </si>
  <si>
    <t>Zotando</t>
  </si>
  <si>
    <t>Mtsana</t>
  </si>
  <si>
    <t>Zubair</t>
  </si>
  <si>
    <t>Zubeida</t>
  </si>
  <si>
    <t>Zuhairaa</t>
  </si>
  <si>
    <t>Isaacs</t>
  </si>
  <si>
    <t>Zulfah</t>
  </si>
  <si>
    <t>Davids</t>
  </si>
  <si>
    <t>Zwelibanzi</t>
  </si>
  <si>
    <t>Akinboade</t>
  </si>
  <si>
    <t>Row Labels</t>
  </si>
  <si>
    <t>Grand Total</t>
  </si>
  <si>
    <t>Count of Clean Teams</t>
  </si>
  <si>
    <t>Teams</t>
  </si>
  <si>
    <t>Completion %</t>
  </si>
  <si>
    <t>Life giving factor</t>
  </si>
  <si>
    <t>1 Wish</t>
  </si>
  <si>
    <t>Appreciation</t>
  </si>
  <si>
    <t>DEPT August 2022 (UPDATED)</t>
  </si>
  <si>
    <t>Business Area</t>
  </si>
  <si>
    <t xml:space="preserve">DC Lite </t>
  </si>
  <si>
    <t>FastTrack</t>
  </si>
  <si>
    <t>IDMP</t>
  </si>
  <si>
    <t>Leadership</t>
  </si>
  <si>
    <t>DB low Negotiations</t>
  </si>
  <si>
    <t>Negotiations and Fulfilment</t>
  </si>
  <si>
    <t>Onboarding</t>
  </si>
  <si>
    <t>Platforms</t>
  </si>
  <si>
    <t xml:space="preserve">Marketing Manager </t>
  </si>
  <si>
    <t>Concat</t>
  </si>
  <si>
    <t>Department</t>
  </si>
  <si>
    <t>TL First Name</t>
  </si>
  <si>
    <t>TL Last Name</t>
  </si>
  <si>
    <t>CURRENT Team Name</t>
  </si>
  <si>
    <t>Bahiyyah</t>
  </si>
  <si>
    <t>Mikaheel Behardien</t>
  </si>
  <si>
    <t>Raees Nohaba</t>
  </si>
  <si>
    <t>Raees</t>
  </si>
  <si>
    <t>Jean - Pierre Lombard</t>
  </si>
  <si>
    <t>Jean - Pierre</t>
  </si>
  <si>
    <t>Jodi Carelse</t>
  </si>
  <si>
    <t xml:space="preserve">Amahle </t>
  </si>
  <si>
    <t>Nuraan Pereira</t>
  </si>
  <si>
    <t>Pereira</t>
  </si>
  <si>
    <t>Pumeza  Mpengu</t>
  </si>
  <si>
    <t xml:space="preserve">Pumeza </t>
  </si>
  <si>
    <t>Legal</t>
  </si>
  <si>
    <t>Sumare Matthews</t>
  </si>
  <si>
    <t>Sumare</t>
  </si>
  <si>
    <t>Justmoney Coaches</t>
  </si>
  <si>
    <t>Waseem  Ismail</t>
  </si>
  <si>
    <t xml:space="preserve">Waseem </t>
  </si>
  <si>
    <t>Jacqueline Dzike</t>
  </si>
  <si>
    <t>Dzike</t>
  </si>
  <si>
    <t>Dynamo Collection</t>
  </si>
  <si>
    <t xml:space="preserve">Yondela </t>
  </si>
  <si>
    <t>Rudo Muteswa</t>
  </si>
  <si>
    <t>Muteswa</t>
  </si>
  <si>
    <t>Lebohang Mzimkhulu</t>
  </si>
  <si>
    <t xml:space="preserve">Lebohang </t>
  </si>
  <si>
    <t>Mzimkhulu</t>
  </si>
  <si>
    <t>Lebogang Mokgabi</t>
  </si>
  <si>
    <t>Lebpgang</t>
  </si>
  <si>
    <t>Imaan Fredericks</t>
  </si>
  <si>
    <t>Purpose, Values and Culture</t>
  </si>
  <si>
    <t>Health and Wellbeing</t>
  </si>
  <si>
    <t>Earnings/Incentives/Benefits</t>
  </si>
  <si>
    <t>Business Areas</t>
  </si>
  <si>
    <t>Recognition/Appreciation</t>
  </si>
  <si>
    <t>Count of Life giving factor</t>
  </si>
  <si>
    <t>Life Giving Factor</t>
  </si>
  <si>
    <t>Count of 1 Wish</t>
  </si>
  <si>
    <t>One Wish</t>
  </si>
  <si>
    <t>Count of Appreciation</t>
  </si>
  <si>
    <t>Sum of On a scale of 0-10 how likely are you likely to recommend IDM as a great place to work? 0 being Not</t>
  </si>
  <si>
    <t>Destractors</t>
  </si>
  <si>
    <t>Passives</t>
  </si>
  <si>
    <t>Promoters</t>
  </si>
  <si>
    <t>2023 eNPS</t>
  </si>
  <si>
    <t>2022 eNPS</t>
  </si>
  <si>
    <t>2021 eNPS</t>
  </si>
  <si>
    <t>2020 eNPS</t>
  </si>
  <si>
    <t>Category</t>
  </si>
  <si>
    <t>Q No.</t>
  </si>
  <si>
    <t>Question</t>
  </si>
  <si>
    <t>Change</t>
  </si>
  <si>
    <t>Individual</t>
  </si>
  <si>
    <t>Leader &amp; Team</t>
  </si>
  <si>
    <t>Group</t>
  </si>
  <si>
    <t>Average</t>
  </si>
  <si>
    <t>Average of I know what is expected of me in terms of my performance</t>
  </si>
  <si>
    <t>Average of I understand my KPA's</t>
  </si>
  <si>
    <t>Average of I feel my KPA's are achievable</t>
  </si>
  <si>
    <t>Average of I have the tools to do my work well</t>
  </si>
  <si>
    <t>Average of I have the required support / training from my peers and Direct Managers to do my work well</t>
  </si>
  <si>
    <t>Average of The process used in my team, allows me to do my work well</t>
  </si>
  <si>
    <t>Average of At work, I have the opportunity to work to my strengths</t>
  </si>
  <si>
    <t>Average of My effort is recognised when I have done well in my performance</t>
  </si>
  <si>
    <t>Average of Over the last year, IDM has given me the opportunity to grow and develop</t>
  </si>
  <si>
    <t>Average of I feel that I am valued by my Direct Manager (TL/Manager)</t>
  </si>
  <si>
    <t>Average of I feel that my Direct Manager (TL/Manager) cares about me as a person</t>
  </si>
  <si>
    <t>Average of There is someone at work who encourages my personal and professional development</t>
  </si>
  <si>
    <t>Average of My Direct Manager (TL/Manager) engages with me and I feel involved as part of the team</t>
  </si>
  <si>
    <t>Average of At work, I am encouraged to offer ideas about my job</t>
  </si>
  <si>
    <t>Average of Other than scheduled KPA discussions, I have monthly meaningful one on ones with my Direct Manager (</t>
  </si>
  <si>
    <t>Average of I believe that my Direct Manager (TL/Manager) honours the IDM Values, pledge and Leadership Charter</t>
  </si>
  <si>
    <t>Average of I believe that the wider IDM Leadership team honours the IDM pledge</t>
  </si>
  <si>
    <t>Average of I feel that my co - workers are committed to providing excellent client service</t>
  </si>
  <si>
    <t>Average of I enjoy the work that I do</t>
  </si>
  <si>
    <t>Average of My work gives me a sense of accomplishment</t>
  </si>
  <si>
    <t>Average of I am proud to say I work at IDM</t>
  </si>
  <si>
    <t>Average of IDM's purpose motivates and inspires me</t>
  </si>
  <si>
    <t>Average of IDM's purpose is clear to me</t>
  </si>
  <si>
    <t>Average of I understand the IDM business strategy and how I contribute towards it</t>
  </si>
  <si>
    <t>Average of IDM makes a positive difference to South Africa</t>
  </si>
  <si>
    <t>Top 5 Scores</t>
  </si>
  <si>
    <t>Count of Business Areas</t>
  </si>
  <si>
    <t>Overall Score</t>
  </si>
  <si>
    <t>Business Area 2</t>
  </si>
  <si>
    <t>Business Area 3</t>
  </si>
  <si>
    <t>Business Area 4</t>
  </si>
  <si>
    <t>Business Area 5</t>
  </si>
  <si>
    <t>Business Area 6</t>
  </si>
  <si>
    <t>Business Area 7</t>
  </si>
  <si>
    <t>Business Area 1</t>
  </si>
  <si>
    <t>Plaftorms</t>
  </si>
  <si>
    <t>Call Teams</t>
  </si>
  <si>
    <t>Call Team</t>
  </si>
  <si>
    <t>Count of Clean Department</t>
  </si>
  <si>
    <t>eNPS has dropped but remains in the "excellent" range</t>
  </si>
  <si>
    <t>2020: 53.93%</t>
  </si>
  <si>
    <t>2021: 44.95%</t>
  </si>
  <si>
    <t>2022: 46.05%</t>
  </si>
  <si>
    <t>2021 Free text</t>
  </si>
  <si>
    <t>Lifegiving factor - Purpose, Values and Culture (74.9%)</t>
  </si>
  <si>
    <t>1 Wish - Growth (61.6%)</t>
  </si>
  <si>
    <t>3 Appreciations</t>
  </si>
  <si>
    <t>- Purpose, Values and Culture (33.6%)</t>
  </si>
  <si>
    <t xml:space="preserve">- A lot of emphasis on Support i.e. people and processes that help me enjoy my job and do my job well, including Team and Leadership support i.e., their accessibility, empathy and flexibility, </t>
  </si>
  <si>
    <t>as well as technical support e.g. training; tools etc. (28.3%)</t>
  </si>
  <si>
    <t>- Opportunity for growth (19.6%)</t>
  </si>
  <si>
    <t>- Also worth mentioning is Recognition and Appreciation, of work well-done to feedback/opinions shared (5%). Health and wellbeing has also made its first appearance in the survey feedback with much appreciation for our safe and clean office environment and our Healthy Together wellbeing initiatives (4%).</t>
  </si>
  <si>
    <t>2022 Free text</t>
  </si>
  <si>
    <t>Life Giving Factor – Purpose, Values and Culture (64%)</t>
  </si>
  <si>
    <t>1 Wish – Growth (53%)</t>
  </si>
  <si>
    <t>Appreciation – Purpose, Values, and Culture (31%)</t>
  </si>
  <si>
    <t xml:space="preserve">Overall group score has remained stable YoY </t>
  </si>
  <si>
    <t>In 2021 we improved on 9/25 scores however, dropped in our "meaningful one-on-ones" score. All other scores remained unchanged. The addition from 2022 “Co-worker are committed to providing excellent service” continues to be the common goal for IDM’ers in 2023.</t>
  </si>
  <si>
    <t>2023: 44.60%</t>
  </si>
  <si>
    <t>-</t>
  </si>
  <si>
    <t>Healthy Environment (18%)</t>
  </si>
  <si>
    <t>Growth Opportunities (17%)</t>
  </si>
  <si>
    <t>2023 Free text</t>
  </si>
  <si>
    <t>Life Giving Factor – Purpose, Values and Culture (69%)</t>
  </si>
  <si>
    <t>1 Wish – Growth (50%)</t>
  </si>
  <si>
    <t>Appreciation – Purpose, Values, and Culture (36%)</t>
  </si>
  <si>
    <t>Healthy Environment (22%)</t>
  </si>
  <si>
    <t>Growth Opportunities (18%)</t>
  </si>
  <si>
    <t>2019: 4.1</t>
  </si>
  <si>
    <t>2020: 4.2</t>
  </si>
  <si>
    <t>2021: 4.3</t>
  </si>
  <si>
    <t>2022: 4.2</t>
  </si>
  <si>
    <t>2023: 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</si>
</sst>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0.0"/>
  </numFmts>
  <fonts count="22" x14ac:knownFonts="1">
    <font>
      <sz val="11"/>
      <color theme="1"/>
      <name val="Calibri"/>
      <family val="2"/>
      <scheme val="minor"/>
    </font>
    <font>
      <sz val="11"/>
      <color rgb="FF333333"/>
      <name val="Arial"/>
    </font>
    <font>
      <sz val="11"/>
      <color theme="1"/>
      <name val="Calibri"/>
      <family val="2"/>
      <scheme val="minor"/>
    </font>
    <font>
      <sz val="11"/>
      <color rgb="FFFF0000"/>
      <name val="Calibri"/>
      <family val="2"/>
      <scheme val="minor"/>
    </font>
    <font>
      <b/>
      <sz val="11"/>
      <color theme="1"/>
      <name val="Calibri"/>
      <family val="2"/>
      <scheme val="minor"/>
    </font>
    <font>
      <b/>
      <sz val="8"/>
      <color rgb="FF000000"/>
      <name val="Arial"/>
    </font>
    <font>
      <sz val="11"/>
      <color rgb="FFFF0000"/>
      <name val="Calibri"/>
      <family val="2"/>
    </font>
    <font>
      <b/>
      <sz val="8"/>
      <color rgb="FFFF0000"/>
      <name val="Arial"/>
      <family val="2"/>
    </font>
    <font>
      <sz val="11"/>
      <name val="Calibri"/>
    </font>
    <font>
      <sz val="8"/>
      <color rgb="FF000000"/>
      <name val="Arial"/>
    </font>
    <font>
      <sz val="8"/>
      <color rgb="FFFF0000"/>
      <name val="Arial"/>
      <family val="2"/>
    </font>
    <font>
      <sz val="11"/>
      <color rgb="FFFF0000"/>
      <name val="Arial"/>
      <family val="2"/>
    </font>
    <font>
      <sz val="11"/>
      <name val="Calibri"/>
      <family val="2"/>
    </font>
    <font>
      <sz val="11"/>
      <color rgb="FFFF0000"/>
      <name val="Arial"/>
    </font>
    <font>
      <sz val="11"/>
      <color theme="0"/>
      <name val="Calibri"/>
      <family val="2"/>
      <scheme val="minor"/>
    </font>
    <font>
      <b/>
      <sz val="8"/>
      <color rgb="FFFF0000"/>
      <name val="Arial"/>
    </font>
    <font>
      <sz val="8"/>
      <color rgb="FFFF0000"/>
      <name val="Arial"/>
    </font>
    <font>
      <sz val="11"/>
      <color rgb="FF00B050"/>
      <name val="Calibri"/>
      <family val="2"/>
      <scheme val="minor"/>
    </font>
    <font>
      <sz val="11"/>
      <color rgb="FFFFC000"/>
      <name val="Calibri"/>
      <family val="2"/>
      <scheme val="minor"/>
    </font>
    <font>
      <sz val="11"/>
      <color rgb="FF00B0F0"/>
      <name val="Calibri"/>
      <family val="2"/>
      <scheme val="minor"/>
    </font>
    <font>
      <sz val="11"/>
      <name val="Calibri"/>
      <family val="2"/>
      <scheme val="minor"/>
    </font>
    <font>
      <sz val="11"/>
      <color rgb="FFF18C21"/>
      <name val="Calibri"/>
      <family val="2"/>
      <scheme val="minor"/>
    </font>
  </fonts>
  <fills count="9">
    <fill>
      <patternFill patternType="none"/>
    </fill>
    <fill>
      <patternFill patternType="gray125"/>
    </fill>
    <fill>
      <patternFill patternType="solid">
        <fgColor rgb="FFEAEAE8"/>
      </patternFill>
    </fill>
    <fill>
      <patternFill patternType="solid">
        <fgColor theme="0" tint="-0.249977111117893"/>
        <bgColor indexed="64"/>
      </patternFill>
    </fill>
    <fill>
      <patternFill patternType="solid">
        <fgColor rgb="FFFFFF00"/>
        <bgColor indexed="64"/>
      </patternFill>
    </fill>
    <fill>
      <patternFill patternType="solid">
        <fgColor theme="3"/>
        <bgColor indexed="64"/>
      </patternFill>
    </fill>
    <fill>
      <patternFill patternType="solid">
        <fgColor rgb="FF10587A"/>
        <bgColor indexed="64"/>
      </patternFill>
    </fill>
    <fill>
      <patternFill patternType="solid">
        <fgColor rgb="FFFFC000"/>
        <bgColor indexed="64"/>
      </patternFill>
    </fill>
    <fill>
      <patternFill patternType="solid">
        <fgColor rgb="FF00B050"/>
        <bgColor indexed="64"/>
      </patternFill>
    </fill>
  </fills>
  <borders count="18">
    <border>
      <left/>
      <right/>
      <top/>
      <bottom/>
      <diagonal/>
    </border>
    <border>
      <left style="thin">
        <color rgb="FFA6A6A6"/>
      </left>
      <right style="thin">
        <color rgb="FFA6A6A6"/>
      </right>
      <top style="thin">
        <color rgb="FFA6A6A6"/>
      </top>
      <bottom style="thin">
        <color rgb="FFA6A6A6"/>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9" fontId="2" fillId="0" borderId="0" applyFont="0" applyFill="0" applyBorder="0" applyAlignment="0" applyProtection="0"/>
  </cellStyleXfs>
  <cellXfs count="85">
    <xf numFmtId="0" fontId="0" fillId="0" borderId="0" xfId="0"/>
    <xf numFmtId="164" fontId="0" fillId="0" borderId="0" xfId="0" applyNumberFormat="1"/>
    <xf numFmtId="0" fontId="1" fillId="2" borderId="1" xfId="0" applyFont="1" applyFill="1" applyBorder="1"/>
    <xf numFmtId="0" fontId="0" fillId="0" borderId="0" xfId="0" applyAlignment="1">
      <alignment horizontal="left" indent="1"/>
    </xf>
    <xf numFmtId="0" fontId="5" fillId="0" borderId="0" xfId="0" applyFont="1" applyAlignment="1">
      <alignment horizontal="left" vertical="top" wrapText="1" readingOrder="1"/>
    </xf>
    <xf numFmtId="0" fontId="6" fillId="0" borderId="0" xfId="0" applyFont="1"/>
    <xf numFmtId="0" fontId="7" fillId="0" borderId="0" xfId="0" applyFont="1" applyAlignment="1">
      <alignment horizontal="left" vertical="top" wrapText="1" readingOrder="1"/>
    </xf>
    <xf numFmtId="0" fontId="8" fillId="0" borderId="0" xfId="0" applyFont="1"/>
    <xf numFmtId="0" fontId="9" fillId="0" borderId="0" xfId="0" applyFont="1" applyAlignment="1">
      <alignment horizontal="left" vertical="top" wrapText="1" readingOrder="1"/>
    </xf>
    <xf numFmtId="0" fontId="10" fillId="0" borderId="0" xfId="0" applyFont="1" applyAlignment="1">
      <alignment horizontal="left" vertical="top" wrapText="1" readingOrder="1"/>
    </xf>
    <xf numFmtId="0" fontId="8" fillId="0" borderId="0" xfId="0" applyFont="1" applyAlignment="1">
      <alignment horizontal="left" indent="1"/>
    </xf>
    <xf numFmtId="0" fontId="3" fillId="0" borderId="0" xfId="0" applyFont="1"/>
    <xf numFmtId="0" fontId="0" fillId="0" borderId="0" xfId="0" pivotButton="1"/>
    <xf numFmtId="0" fontId="0" fillId="0" borderId="0" xfId="0" applyAlignment="1">
      <alignment horizontal="left"/>
    </xf>
    <xf numFmtId="9" fontId="0" fillId="0" borderId="0" xfId="1" applyFont="1"/>
    <xf numFmtId="0" fontId="4" fillId="0" borderId="2" xfId="0" applyFont="1" applyBorder="1" applyAlignment="1">
      <alignment horizontal="left"/>
    </xf>
    <xf numFmtId="9" fontId="0" fillId="0" borderId="2" xfId="1" applyFont="1" applyBorder="1"/>
    <xf numFmtId="0" fontId="4" fillId="0" borderId="2" xfId="0" applyFont="1" applyBorder="1"/>
    <xf numFmtId="0" fontId="11" fillId="2" borderId="1" xfId="0" applyFont="1" applyFill="1" applyBorder="1"/>
    <xf numFmtId="0" fontId="0" fillId="3" borderId="0" xfId="0" applyFill="1"/>
    <xf numFmtId="0" fontId="12" fillId="0" borderId="0" xfId="0" applyFont="1"/>
    <xf numFmtId="0" fontId="4" fillId="0" borderId="0" xfId="0" applyFont="1"/>
    <xf numFmtId="0" fontId="13" fillId="2" borderId="1" xfId="0" applyFont="1" applyFill="1" applyBorder="1"/>
    <xf numFmtId="0" fontId="1" fillId="2" borderId="1" xfId="0" applyFont="1" applyFill="1" applyBorder="1" applyAlignment="1">
      <alignment vertical="center" wrapText="1"/>
    </xf>
    <xf numFmtId="0" fontId="0" fillId="0" borderId="0" xfId="0" applyAlignment="1">
      <alignment vertical="center" wrapText="1"/>
    </xf>
    <xf numFmtId="0" fontId="15" fillId="0" borderId="0" xfId="0" applyFont="1" applyAlignment="1">
      <alignment horizontal="left" vertical="top" wrapText="1" readingOrder="1"/>
    </xf>
    <xf numFmtId="0" fontId="16" fillId="0" borderId="0" xfId="0" applyFont="1" applyAlignment="1">
      <alignment horizontal="left" vertical="top" wrapText="1" readingOrder="1"/>
    </xf>
    <xf numFmtId="10" fontId="0" fillId="0" borderId="0" xfId="0" applyNumberFormat="1"/>
    <xf numFmtId="9" fontId="0" fillId="0" borderId="0" xfId="0" applyNumberFormat="1"/>
    <xf numFmtId="10" fontId="17" fillId="0" borderId="0" xfId="0" applyNumberFormat="1" applyFont="1"/>
    <xf numFmtId="10" fontId="3" fillId="0" borderId="0" xfId="1" applyNumberFormat="1" applyFont="1"/>
    <xf numFmtId="10" fontId="12" fillId="0" borderId="0" xfId="0" applyNumberFormat="1" applyFont="1"/>
    <xf numFmtId="0" fontId="4" fillId="0" borderId="4" xfId="0" applyFont="1" applyBorder="1"/>
    <xf numFmtId="0" fontId="4" fillId="0" borderId="5" xfId="0" applyFont="1" applyBorder="1" applyAlignment="1">
      <alignment horizontal="center"/>
    </xf>
    <xf numFmtId="0" fontId="4" fillId="0" borderId="6" xfId="0" applyFont="1" applyBorder="1" applyAlignment="1">
      <alignment horizontal="center"/>
    </xf>
    <xf numFmtId="0" fontId="4" fillId="0" borderId="4" xfId="0" applyFont="1" applyBorder="1" applyAlignment="1">
      <alignment horizontal="center"/>
    </xf>
    <xf numFmtId="0" fontId="0" fillId="0" borderId="7" xfId="0" applyBorder="1"/>
    <xf numFmtId="0" fontId="0" fillId="4" borderId="8" xfId="0" applyFill="1" applyBorder="1"/>
    <xf numFmtId="165" fontId="18" fillId="0" borderId="7" xfId="0" applyNumberFormat="1" applyFont="1" applyBorder="1" applyAlignment="1">
      <alignment horizontal="center"/>
    </xf>
    <xf numFmtId="165" fontId="0" fillId="0" borderId="6" xfId="0" applyNumberFormat="1" applyBorder="1" applyAlignment="1">
      <alignment horizontal="center"/>
    </xf>
    <xf numFmtId="165" fontId="17" fillId="0" borderId="6" xfId="0" applyNumberFormat="1" applyFont="1" applyBorder="1" applyAlignment="1">
      <alignment horizontal="center"/>
    </xf>
    <xf numFmtId="0" fontId="0" fillId="0" borderId="9" xfId="0" applyBorder="1"/>
    <xf numFmtId="165" fontId="0" fillId="0" borderId="9" xfId="0" applyNumberFormat="1" applyBorder="1" applyAlignment="1">
      <alignment horizontal="center"/>
    </xf>
    <xf numFmtId="165" fontId="3" fillId="0" borderId="9" xfId="0" applyNumberFormat="1" applyFont="1" applyBorder="1" applyAlignment="1">
      <alignment horizontal="center"/>
    </xf>
    <xf numFmtId="165" fontId="0" fillId="0" borderId="10" xfId="0" applyNumberFormat="1" applyBorder="1" applyAlignment="1">
      <alignment horizontal="center"/>
    </xf>
    <xf numFmtId="165" fontId="18" fillId="0" borderId="10" xfId="0" applyNumberFormat="1" applyFont="1" applyBorder="1" applyAlignment="1">
      <alignment horizontal="center"/>
    </xf>
    <xf numFmtId="165" fontId="17" fillId="0" borderId="10" xfId="0" applyNumberFormat="1" applyFont="1" applyBorder="1" applyAlignment="1">
      <alignment horizontal="center"/>
    </xf>
    <xf numFmtId="165" fontId="18" fillId="0" borderId="9" xfId="0" applyNumberFormat="1" applyFont="1" applyBorder="1" applyAlignment="1">
      <alignment horizontal="center"/>
    </xf>
    <xf numFmtId="165" fontId="19" fillId="0" borderId="10" xfId="0" applyNumberFormat="1" applyFont="1" applyBorder="1" applyAlignment="1">
      <alignment horizontal="center"/>
    </xf>
    <xf numFmtId="165" fontId="20" fillId="0" borderId="10" xfId="0" applyNumberFormat="1" applyFont="1" applyBorder="1" applyAlignment="1">
      <alignment horizontal="center"/>
    </xf>
    <xf numFmtId="165" fontId="3" fillId="0" borderId="10" xfId="0" applyNumberFormat="1" applyFont="1" applyBorder="1" applyAlignment="1">
      <alignment horizontal="center"/>
    </xf>
    <xf numFmtId="0" fontId="0" fillId="4" borderId="0" xfId="0" applyFill="1"/>
    <xf numFmtId="0" fontId="0" fillId="0" borderId="11" xfId="0" applyBorder="1"/>
    <xf numFmtId="0" fontId="0" fillId="4" borderId="12" xfId="0" applyFill="1" applyBorder="1"/>
    <xf numFmtId="165" fontId="18" fillId="0" borderId="11" xfId="0" applyNumberFormat="1" applyFont="1" applyBorder="1" applyAlignment="1">
      <alignment horizontal="center"/>
    </xf>
    <xf numFmtId="165" fontId="0" fillId="0" borderId="13" xfId="0" applyNumberFormat="1" applyBorder="1" applyAlignment="1">
      <alignment horizontal="center"/>
    </xf>
    <xf numFmtId="165" fontId="18" fillId="0" borderId="13" xfId="0" applyNumberFormat="1" applyFont="1" applyBorder="1" applyAlignment="1">
      <alignment horizontal="center"/>
    </xf>
    <xf numFmtId="165" fontId="14" fillId="5" borderId="10" xfId="0" applyNumberFormat="1" applyFont="1" applyFill="1" applyBorder="1" applyAlignment="1">
      <alignment horizontal="center"/>
    </xf>
    <xf numFmtId="165" fontId="0" fillId="0" borderId="0" xfId="0" applyNumberFormat="1"/>
    <xf numFmtId="165" fontId="3" fillId="0" borderId="0" xfId="0" applyNumberFormat="1" applyFont="1"/>
    <xf numFmtId="165" fontId="3" fillId="0" borderId="2" xfId="0" applyNumberFormat="1" applyFont="1" applyBorder="1"/>
    <xf numFmtId="0" fontId="4" fillId="0" borderId="14" xfId="0" applyFont="1" applyBorder="1"/>
    <xf numFmtId="165" fontId="0" fillId="0" borderId="15" xfId="0" applyNumberFormat="1" applyBorder="1" applyAlignment="1">
      <alignment horizontal="center"/>
    </xf>
    <xf numFmtId="165" fontId="14" fillId="6" borderId="16" xfId="0" applyNumberFormat="1" applyFont="1" applyFill="1" applyBorder="1" applyAlignment="1">
      <alignment horizontal="center"/>
    </xf>
    <xf numFmtId="0" fontId="4" fillId="0" borderId="17" xfId="0" applyFont="1" applyBorder="1" applyAlignment="1">
      <alignment horizontal="center"/>
    </xf>
    <xf numFmtId="165" fontId="0" fillId="0" borderId="11" xfId="0" applyNumberFormat="1" applyBorder="1" applyAlignment="1">
      <alignment horizontal="center"/>
    </xf>
    <xf numFmtId="165" fontId="21" fillId="0" borderId="9" xfId="0" applyNumberFormat="1" applyFont="1" applyBorder="1" applyAlignment="1">
      <alignment horizontal="center"/>
    </xf>
    <xf numFmtId="165" fontId="21" fillId="0" borderId="11" xfId="0" applyNumberFormat="1" applyFont="1" applyBorder="1" applyAlignment="1">
      <alignment horizontal="center"/>
    </xf>
    <xf numFmtId="165" fontId="0" fillId="0" borderId="7" xfId="0" applyNumberFormat="1" applyBorder="1" applyAlignment="1">
      <alignment horizontal="center"/>
    </xf>
    <xf numFmtId="0" fontId="0" fillId="4" borderId="7" xfId="0" applyFill="1" applyBorder="1"/>
    <xf numFmtId="0" fontId="0" fillId="4" borderId="9" xfId="0" applyFill="1" applyBorder="1"/>
    <xf numFmtId="0" fontId="0" fillId="4" borderId="11" xfId="0" applyFill="1" applyBorder="1"/>
    <xf numFmtId="165" fontId="14" fillId="6" borderId="0" xfId="0" applyNumberFormat="1" applyFont="1" applyFill="1"/>
    <xf numFmtId="0" fontId="4" fillId="0" borderId="3" xfId="0" applyFont="1" applyBorder="1" applyAlignment="1">
      <alignment horizontal="left"/>
    </xf>
    <xf numFmtId="0" fontId="0" fillId="0" borderId="0" xfId="0" pivotButton="1" applyAlignment="1">
      <alignment horizontal="center"/>
    </xf>
    <xf numFmtId="0" fontId="0" fillId="0" borderId="0" xfId="0" applyAlignment="1">
      <alignment horizontal="center"/>
    </xf>
    <xf numFmtId="10" fontId="0" fillId="0" borderId="0" xfId="0" applyNumberFormat="1" applyAlignment="1">
      <alignment horizontal="center"/>
    </xf>
    <xf numFmtId="0" fontId="0" fillId="7" borderId="0" xfId="0" applyFill="1" applyAlignment="1">
      <alignment horizontal="center"/>
    </xf>
    <xf numFmtId="10" fontId="0" fillId="7" borderId="0" xfId="0" applyNumberFormat="1" applyFill="1" applyAlignment="1">
      <alignment horizontal="center"/>
    </xf>
    <xf numFmtId="0" fontId="0" fillId="4" borderId="0" xfId="0" applyFill="1" applyAlignment="1">
      <alignment horizontal="center"/>
    </xf>
    <xf numFmtId="10" fontId="0" fillId="4" borderId="0" xfId="0" applyNumberFormat="1" applyFill="1" applyAlignment="1">
      <alignment horizontal="center"/>
    </xf>
    <xf numFmtId="0" fontId="0" fillId="8" borderId="0" xfId="0" applyFill="1" applyAlignment="1">
      <alignment horizontal="center"/>
    </xf>
    <xf numFmtId="10" fontId="0" fillId="8" borderId="0" xfId="0" applyNumberFormat="1" applyFill="1" applyAlignment="1">
      <alignment horizontal="center"/>
    </xf>
    <xf numFmtId="0" fontId="0" fillId="8" borderId="0" xfId="0" applyFill="1"/>
    <xf numFmtId="49" fontId="0" fillId="0" borderId="0" xfId="0" applyNumberFormat="1"/>
  </cellXfs>
  <cellStyles count="2">
    <cellStyle name="Normal" xfId="0" builtinId="0"/>
    <cellStyle name="Percent" xfId="1" builtinId="5"/>
  </cellStyles>
  <dxfs count="52">
    <dxf>
      <numFmt numFmtId="13" formatCode="0%"/>
    </dxf>
    <dxf>
      <numFmt numFmtId="13" formatCode="0%"/>
    </dxf>
    <dxf>
      <numFmt numFmtId="13" formatCode="0%"/>
    </dxf>
    <dxf>
      <fill>
        <patternFill patternType="solid">
          <bgColor rgb="FF00B050"/>
        </patternFill>
      </fill>
    </dxf>
    <dxf>
      <fill>
        <patternFill patternType="solid">
          <bgColor rgb="FFFFFF00"/>
        </patternFill>
      </fill>
    </dxf>
    <dxf>
      <fill>
        <patternFill patternType="solid">
          <bgColor rgb="FFFFC000"/>
        </patternFill>
      </fill>
    </dxf>
    <dxf>
      <fill>
        <patternFill patternType="solid">
          <bgColor rgb="FFFFC000"/>
        </patternFill>
      </fill>
    </dxf>
    <dxf>
      <alignment horizontal="center"/>
    </dxf>
    <dxf>
      <alignment horizontal="center"/>
    </dxf>
    <dxf>
      <alignment horizontal="center"/>
    </dxf>
    <dxf>
      <alignment horizontal="center"/>
    </dxf>
    <dxf>
      <alignment horizontal="center"/>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s>
  <tableStyles count="0" defaultTableStyle="TableStyleMedium2" defaultPivotStyle="PivotStyleLight16"/>
  <colors>
    <mruColors>
      <color rgb="FF10587A"/>
      <color rgb="FFF18C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11.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pivotCacheDefinition" Target="pivotCache/pivotCacheDefinition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pivotCacheDefinition" Target="pivotCache/pivotCacheDefinition1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openxmlformats.org/officeDocument/2006/relationships/pivotCacheDefinition" Target="pivotCache/pivotCacheDefinition15.xml"/><Relationship Id="rId35" Type="http://schemas.openxmlformats.org/officeDocument/2006/relationships/powerPivotData" Target="model/item.data"/><Relationship Id="rId8" Type="http://schemas.openxmlformats.org/officeDocument/2006/relationships/worksheet" Target="worksheets/sheet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elo Ngwenya" refreshedDate="45260.484950578706" backgroundQuery="1" createdVersion="8" refreshedVersion="8" minRefreshableVersion="3" recordCount="0" supportSubquery="1" supportAdvancedDrill="1" xr:uid="{18E85C72-42D5-409D-BF0D-9BC19D946FFB}">
  <cacheSource type="external" connectionId="1"/>
  <cacheFields count="2">
    <cacheField name="[Range 5].[On a scale of 0-10 how likely are you likely to recommend IDM as a great place to work? 0 being Not].[On a scale of 0-10 how likely are you likely to recommend IDM as a great place to work? 0 being Not]" caption="On a scale of 0-10 how likely are you likely to recommend IDM as a great place to work? 0 being Not" numFmtId="0" hierarchy="44" level="1">
      <sharedItems containsSemiMixedTypes="0" containsString="0" containsNumber="1" containsInteger="1" minValue="0" maxValue="10" count="11">
        <n v="0"/>
        <n v="1"/>
        <n v="2"/>
        <n v="3"/>
        <n v="4"/>
        <n v="5"/>
        <n v="6"/>
        <n v="7"/>
        <n v="8"/>
        <n v="9"/>
        <n v="10"/>
      </sharedItems>
      <extLst>
        <ext xmlns:x15="http://schemas.microsoft.com/office/spreadsheetml/2010/11/main" uri="{4F2E5C28-24EA-4eb8-9CBF-B6C8F9C3D259}">
          <x15:cachedUniqueNames>
            <x15:cachedUniqueName index="0" name="[Range 5].[On a scale of 0-10 how likely are you likely to recommend IDM as a great place to work? 0 being Not].&amp;[0]"/>
            <x15:cachedUniqueName index="1" name="[Range 5].[On a scale of 0-10 how likely are you likely to recommend IDM as a great place to work? 0 being Not].&amp;[1]"/>
            <x15:cachedUniqueName index="2" name="[Range 5].[On a scale of 0-10 how likely are you likely to recommend IDM as a great place to work? 0 being Not].&amp;[2]"/>
            <x15:cachedUniqueName index="3" name="[Range 5].[On a scale of 0-10 how likely are you likely to recommend IDM as a great place to work? 0 being Not].&amp;[3]"/>
            <x15:cachedUniqueName index="4" name="[Range 5].[On a scale of 0-10 how likely are you likely to recommend IDM as a great place to work? 0 being Not].&amp;[4]"/>
            <x15:cachedUniqueName index="5" name="[Range 5].[On a scale of 0-10 how likely are you likely to recommend IDM as a great place to work? 0 being Not].&amp;[5]"/>
            <x15:cachedUniqueName index="6" name="[Range 5].[On a scale of 0-10 how likely are you likely to recommend IDM as a great place to work? 0 being Not].&amp;[6]"/>
            <x15:cachedUniqueName index="7" name="[Range 5].[On a scale of 0-10 how likely are you likely to recommend IDM as a great place to work? 0 being Not].&amp;[7]"/>
            <x15:cachedUniqueName index="8" name="[Range 5].[On a scale of 0-10 how likely are you likely to recommend IDM as a great place to work? 0 being Not].&amp;[8]"/>
            <x15:cachedUniqueName index="9" name="[Range 5].[On a scale of 0-10 how likely are you likely to recommend IDM as a great place to work? 0 being Not].&amp;[9]"/>
            <x15:cachedUniqueName index="10" name="[Range 5].[On a scale of 0-10 how likely are you likely to recommend IDM as a great place to work? 0 being Not].&amp;[10]"/>
          </x15:cachedUniqueNames>
        </ext>
      </extLst>
    </cacheField>
    <cacheField name="[Measures].[Sum of On a scale of 0-10 how likely are you likely to recommend IDM as a great place to work? 0 bei]" caption="Sum of On a scale of 0-10 how likely are you likely to recommend IDM as a great place to work? 0 bei" numFmtId="0" hierarchy="119" level="32767"/>
  </cacheFields>
  <cacheHierarchies count="175">
    <cacheHierarchy uniqueName="[Range].[Email]" caption="Email" attribute="1" defaultMemberUniqueName="[Range].[Email].[All]" allUniqueName="[Range].[Email].[All]" dimensionUniqueName="[Range]" displayFolder="" count="0" memberValueDatatype="130" unbalanced="0"/>
    <cacheHierarchy uniqueName="[Range].[Trim]" caption="Trim" attribute="1" defaultMemberUniqueName="[Range].[Trim].[All]" allUniqueName="[Range].[Trim].[All]" dimensionUniqueName="[Range]" displayFolder="" count="0" memberValueDatatype="130" unbalanced="0"/>
    <cacheHierarchy uniqueName="[Range].[Org. Unit]" caption="Org. Unit" attribute="1" defaultMemberUniqueName="[Range].[Org. Unit].[All]" allUniqueName="[Range].[Org. Unit].[All]" dimensionUniqueName="[Range]" displayFolder="" count="0" memberValueDatatype="130" unbalanced="0"/>
    <cacheHierarchy uniqueName="[Range].[Company Name]" caption="Company Name" attribute="1" defaultMemberUniqueName="[Range].[Company Name].[All]" allUniqueName="[Range].[Company Name].[All]" dimensionUniqueName="[Range]" displayFolder="" count="0" memberValueDatatype="130" unbalanced="0"/>
    <cacheHierarchy uniqueName="[Range].[First Name]" caption="First Name" attribute="1" defaultMemberUniqueName="[Range].[First Name].[All]" allUniqueName="[Range].[First Name].[All]" dimensionUniqueName="[Range]" displayFolder="" count="0" memberValueDatatype="130" unbalanced="0"/>
    <cacheHierarchy uniqueName="[Range].[Last Name]" caption="Last Name" attribute="1" defaultMemberUniqueName="[Range].[Last Name].[All]" allUniqueName="[Range].[Last Name].[All]" dimensionUniqueName="[Range]" displayFolder="" count="0" memberValueDatatype="130" unbalanced="0"/>
    <cacheHierarchy uniqueName="[Range].[Clean Department]" caption="Clean Department" attribute="1" defaultMemberUniqueName="[Range].[Clean Department].[All]" allUniqueName="[Range].[Clean Department].[All]" dimensionUniqueName="[Range]" displayFolder="" count="0" memberValueDatatype="130" unbalanced="0"/>
    <cacheHierarchy uniqueName="[Range].[Clean Teams]" caption="Clean Teams" attribute="1" defaultMemberUniqueName="[Range].[Clean Teams].[All]" allUniqueName="[Range].[Clean Team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Grade]" caption="Grade" attribute="1" defaultMemberUniqueName="[Range].[Grade].[All]" allUniqueName="[Range].[Grade].[All]" dimensionUniqueName="[Range]" displayFolder="" count="0" memberValueDatatype="130" unbalanced="0"/>
    <cacheHierarchy uniqueName="[Range].[Reportin]" caption="Reportin" attribute="1" defaultMemberUniqueName="[Range].[Reportin].[All]" allUniqueName="[Range].[Reportin].[All]" dimensionUniqueName="[Range]" displayFolder="" count="0" memberValueDatatype="130" unbalanced="0"/>
    <cacheHierarchy uniqueName="[Range].[Report to person]" caption="Report to person" attribute="1" defaultMemberUniqueName="[Range].[Report to person].[All]" allUniqueName="[Range].[Report to person].[All]" dimensionUniqueName="[Range]" displayFolder="" count="0" memberValueDatatype="130" unbalanced="0"/>
    <cacheHierarchy uniqueName="[Range].[Trim 2]" caption="Trim 2" attribute="1" defaultMemberUniqueName="[Range].[Trim 2].[All]" allUniqueName="[Range].[Trim 2].[All]" dimensionUniqueName="[Range]" displayFolder="" count="0" memberValueDatatype="130" unbalanced="0"/>
    <cacheHierarchy uniqueName="[Range 1].[Email Address]" caption="Email Address" attribute="1" defaultMemberUniqueName="[Range 1].[Email Address].[All]" allUniqueName="[Range 1].[Email Address].[All]" dimensionUniqueName="[Range 1]" displayFolder="" count="0" memberValueDatatype="130" unbalanced="0"/>
    <cacheHierarchy uniqueName="[Range 1].[Respondent ID]" caption="Respondent ID" attribute="1" defaultMemberUniqueName="[Range 1].[Respondent ID].[All]" allUniqueName="[Range 1].[Respondent ID].[All]" dimensionUniqueName="[Range 1]" displayFolder="" count="0" memberValueDatatype="5" unbalanced="0"/>
    <cacheHierarchy uniqueName="[Range 1].[Collector ID]" caption="Collector ID" attribute="1" defaultMemberUniqueName="[Range 1].[Collector ID].[All]" allUniqueName="[Range 1].[Collector ID].[All]" dimensionUniqueName="[Range 1]" displayFolder="" count="0" memberValueDatatype="20" unbalanced="0"/>
    <cacheHierarchy uniqueName="[Range 1].[Start Date]" caption="Start Date" attribute="1" time="1" defaultMemberUniqueName="[Range 1].[Start Date].[All]" allUniqueName="[Range 1].[Start Date].[All]" dimensionUniqueName="[Range 1]" displayFolder="" count="0" memberValueDatatype="7" unbalanced="0"/>
    <cacheHierarchy uniqueName="[Range 1].[End Date]" caption="End Date" attribute="1" time="1" defaultMemberUniqueName="[Range 1].[End Date].[All]" allUniqueName="[Range 1].[End Date].[All]" dimensionUniqueName="[Range 1]" displayFolder="" count="0" memberValueDatatype="7" unbalanced="0"/>
    <cacheHierarchy uniqueName="[Range 1].[IP Address]" caption="IP Address" attribute="1" defaultMemberUniqueName="[Range 1].[IP Address].[All]" allUniqueName="[Range 1].[IP Address].[All]" dimensionUniqueName="[Range 1]" displayFolder="" count="0" memberValueDatatype="130" unbalanced="0"/>
    <cacheHierarchy uniqueName="[Range 1].[First Name]" caption="First Name" attribute="1" defaultMemberUniqueName="[Range 1].[First Name].[All]" allUniqueName="[Range 1].[First Name].[All]" dimensionUniqueName="[Range 1]" displayFolder="" count="0" memberValueDatatype="130" unbalanced="0"/>
    <cacheHierarchy uniqueName="[Range 1].[Last Name]" caption="Last Name" attribute="1" defaultMemberUniqueName="[Range 1].[Last Name].[All]" allUniqueName="[Range 1].[Last Name].[All]" dimensionUniqueName="[Range 1]" displayFolder="" count="0" memberValueDatatype="130" unbalanced="0"/>
    <cacheHierarchy uniqueName="[Range 1].[Custom Data 1]" caption="Custom Data 1" attribute="1" defaultMemberUniqueName="[Range 1].[Custom Data 1].[All]" allUniqueName="[Range 1].[Custom Data 1].[All]" dimensionUniqueName="[Range 1]" displayFolder="" count="0" memberValueDatatype="130" unbalanced="0"/>
    <cacheHierarchy uniqueName="[Range 1].[Custom Data 2]" caption="Custom Data 2" attribute="1" defaultMemberUniqueName="[Range 1].[Custom Data 2].[All]" allUniqueName="[Range 1].[Custom Data 2].[All]" dimensionUniqueName="[Range 1]" displayFolder="" count="0" memberValueDatatype="130" unbalanced="0"/>
    <cacheHierarchy uniqueName="[Range 1].[Clean Department]" caption="Clean Department" attribute="1" defaultMemberUniqueName="[Range 1].[Clean Department].[All]" allUniqueName="[Range 1].[Clean Department].[All]" dimensionUniqueName="[Range 1]" displayFolder="" count="0" memberValueDatatype="130" unbalanced="0"/>
    <cacheHierarchy uniqueName="[Range 1].[Clean Teams]" caption="Clean Teams" attribute="1" defaultMemberUniqueName="[Range 1].[Clean Teams].[All]" allUniqueName="[Range 1].[Clean Teams].[All]" dimensionUniqueName="[Range 1]" displayFolder="" count="0" memberValueDatatype="130" unbalanced="0"/>
    <cacheHierarchy uniqueName="[Range 10].[Email Address]" caption="Email Address" attribute="1" defaultMemberUniqueName="[Range 10].[Email Address].[All]" allUniqueName="[Range 10].[Email Address].[All]" dimensionUniqueName="[Range 10]" displayFolder="" count="0" memberValueDatatype="130" unbalanced="0"/>
    <cacheHierarchy uniqueName="[Range 10].[Respondent ID]" caption="Respondent ID" attribute="1" defaultMemberUniqueName="[Range 10].[Respondent ID].[All]" allUniqueName="[Range 10].[Respondent ID].[All]" dimensionUniqueName="[Range 10]" displayFolder="" count="0" memberValueDatatype="5" unbalanced="0"/>
    <cacheHierarchy uniqueName="[Range 10].[Collector ID]" caption="Collector ID" attribute="1" defaultMemberUniqueName="[Range 10].[Collector ID].[All]" allUniqueName="[Range 10].[Collector ID].[All]" dimensionUniqueName="[Range 10]" displayFolder="" count="0" memberValueDatatype="20" unbalanced="0"/>
    <cacheHierarchy uniqueName="[Range 10].[Start Date]" caption="Start Date" attribute="1" time="1" defaultMemberUniqueName="[Range 10].[Start Date].[All]" allUniqueName="[Range 10].[Start Date].[All]" dimensionUniqueName="[Range 10]" displayFolder="" count="0" memberValueDatatype="7" unbalanced="0"/>
    <cacheHierarchy uniqueName="[Range 10].[End Date]" caption="End Date" attribute="1" time="1" defaultMemberUniqueName="[Range 10].[End Date].[All]" allUniqueName="[Range 10].[End Date].[All]" dimensionUniqueName="[Range 10]" displayFolder="" count="0" memberValueDatatype="7" unbalanced="0"/>
    <cacheHierarchy uniqueName="[Range 10].[IP Address]" caption="IP Address" attribute="1" defaultMemberUniqueName="[Range 10].[IP Address].[All]" allUniqueName="[Range 10].[IP Address].[All]" dimensionUniqueName="[Range 10]" displayFolder="" count="0" memberValueDatatype="130" unbalanced="0"/>
    <cacheHierarchy uniqueName="[Range 10].[First Name]" caption="First Name" attribute="1" defaultMemberUniqueName="[Range 10].[First Name].[All]" allUniqueName="[Range 10].[First Name].[All]" dimensionUniqueName="[Range 10]" displayFolder="" count="0" memberValueDatatype="130" unbalanced="0"/>
    <cacheHierarchy uniqueName="[Range 10].[Last Name]" caption="Last Name" attribute="1" defaultMemberUniqueName="[Range 10].[Last Name].[All]" allUniqueName="[Range 10].[Last Name].[All]" dimensionUniqueName="[Range 10]" displayFolder="" count="0" memberValueDatatype="130" unbalanced="0"/>
    <cacheHierarchy uniqueName="[Range 10].[Custom Data 1]" caption="Custom Data 1" attribute="1" defaultMemberUniqueName="[Range 10].[Custom Data 1].[All]" allUniqueName="[Range 10].[Custom Data 1].[All]" dimensionUniqueName="[Range 10]" displayFolder="" count="0" memberValueDatatype="130" unbalanced="0"/>
    <cacheHierarchy uniqueName="[Range 10].[Custom Data 2]" caption="Custom Data 2" attribute="1" defaultMemberUniqueName="[Range 10].[Custom Data 2].[All]" allUniqueName="[Range 10].[Custom Data 2].[All]" dimensionUniqueName="[Range 10]" displayFolder="" count="0" memberValueDatatype="130" unbalanced="0"/>
    <cacheHierarchy uniqueName="[Range 10].[Business Areas]" caption="Business Areas" attribute="1" defaultMemberUniqueName="[Range 10].[Business Areas].[All]" allUniqueName="[Range 10].[Business Areas].[All]" dimensionUniqueName="[Range 10]" displayFolder="" count="0" memberValueDatatype="130" unbalanced="0"/>
    <cacheHierarchy uniqueName="[Range 10].[Clean Department]" caption="Clean Department" attribute="1" defaultMemberUniqueName="[Range 10].[Clean Department].[All]" allUniqueName="[Range 10].[Clean Department].[All]" dimensionUniqueName="[Range 10]" displayFolder="" count="0" memberValueDatatype="130" unbalanced="0"/>
    <cacheHierarchy uniqueName="[Range 11].[Business Areas]" caption="Business Areas" attribute="1" defaultMemberUniqueName="[Range 11].[Business Areas].[All]" allUniqueName="[Range 11].[Business Areas].[All]" dimensionUniqueName="[Range 11]" displayFolder="" count="0" memberValueDatatype="130" unbalanced="0"/>
    <cacheHierarchy uniqueName="[Range 2].[What is the core life-giving factor of IDM – something that if you took it away, IDM would be totall]" caption="What is the core life-giving factor of IDM – something that if you took it away, IDM would be totall" attribute="1" defaultMemberUniqueName="[Range 2].[What is the core life-giving factor of IDM – something that if you took it away, IDM would be totall].[All]" allUniqueName="[Range 2].[What is the core life-giving factor of IDM – something that if you took it away, IDM would be totall].[All]" dimensionUniqueName="[Range 2]" displayFolder="" count="0" memberValueDatatype="130" unbalanced="0"/>
    <cacheHierarchy uniqueName="[Range 2].[Life giving factor]" caption="Life giving factor" attribute="1" defaultMemberUniqueName="[Range 2].[Life giving factor].[All]" allUniqueName="[Range 2].[Life giving factor].[All]" dimensionUniqueName="[Range 2]" displayFolder="" count="0" memberValueDatatype="130" unbalanced="0"/>
    <cacheHierarchy uniqueName="[Range 3].[If you had one wish for IDM what would it be?]" caption="If you had one wish for IDM what would it be?" attribute="1" defaultMemberUniqueName="[Range 3].[If you had one wish for IDM what would it be?].[All]" allUniqueName="[Range 3].[If you had one wish for IDM what would it be?].[All]" dimensionUniqueName="[Range 3]" displayFolder="" count="0" memberValueDatatype="130" unbalanced="0"/>
    <cacheHierarchy uniqueName="[Range 3].[1 Wish]" caption="1 Wish" attribute="1" defaultMemberUniqueName="[Range 3].[1 Wish].[All]" allUniqueName="[Range 3].[1 Wish].[All]" dimensionUniqueName="[Range 3]" displayFolder="" count="0" memberValueDatatype="130" unbalanced="0"/>
    <cacheHierarchy uniqueName="[Range 4].[What is the one thing you appreciate most about working at IDM?]" caption="What is the one thing you appreciate most about working at IDM?" attribute="1" defaultMemberUniqueName="[Range 4].[What is the one thing you appreciate most about working at IDM?].[All]" allUniqueName="[Range 4].[What is the one thing you appreciate most about working at IDM?].[All]" dimensionUniqueName="[Range 4]" displayFolder="" count="0" memberValueDatatype="130" unbalanced="0"/>
    <cacheHierarchy uniqueName="[Range 4].[Appreciation]" caption="Appreciation" attribute="1" defaultMemberUniqueName="[Range 4].[Appreciation].[All]" allUniqueName="[Range 4].[Appreciation].[All]" dimensionUniqueName="[Range 4]" displayFolder="" count="0" memberValueDatatype="130" unbalanced="0"/>
    <cacheHierarchy uniqueName="[Range 5].[On a scale of 0-10 how likely are you likely to recommend IDM as a great place to work? 0 being Not]" caption="On a scale of 0-10 how likely are you likely to recommend IDM as a great place to work? 0 being Not" attribute="1" defaultMemberUniqueName="[Range 5].[On a scale of 0-10 how likely are you likely to recommend IDM as a great place to work? 0 being Not].[All]" allUniqueName="[Range 5].[On a scale of 0-10 how likely are you likely to recommend IDM as a great place to work? 0 being Not].[All]" dimensionUniqueName="[Range 5]" displayFolder="" count="2" memberValueDatatype="20" unbalanced="0">
      <fieldsUsage count="2">
        <fieldUsage x="-1"/>
        <fieldUsage x="0"/>
      </fieldsUsage>
    </cacheHierarchy>
    <cacheHierarchy uniqueName="[Range 6].[Email Address]" caption="Email Address" attribute="1" defaultMemberUniqueName="[Range 6].[Email Address].[All]" allUniqueName="[Range 6].[Email Address].[All]" dimensionUniqueName="[Range 6]" displayFolder="" count="0" memberValueDatatype="130" unbalanced="0"/>
    <cacheHierarchy uniqueName="[Range 6].[Respondent ID]" caption="Respondent ID" attribute="1" defaultMemberUniqueName="[Range 6].[Respondent ID].[All]" allUniqueName="[Range 6].[Respondent ID].[All]" dimensionUniqueName="[Range 6]" displayFolder="" count="0" memberValueDatatype="5" unbalanced="0"/>
    <cacheHierarchy uniqueName="[Range 6].[Collector ID]" caption="Collector ID" attribute="1" defaultMemberUniqueName="[Range 6].[Collector ID].[All]" allUniqueName="[Range 6].[Collector ID].[All]" dimensionUniqueName="[Range 6]" displayFolder="" count="0" memberValueDatatype="20" unbalanced="0"/>
    <cacheHierarchy uniqueName="[Range 6].[Start Date]" caption="Start Date" attribute="1" time="1" defaultMemberUniqueName="[Range 6].[Start Date].[All]" allUniqueName="[Range 6].[Start Date].[All]" dimensionUniqueName="[Range 6]" displayFolder="" count="0" memberValueDatatype="7" unbalanced="0"/>
    <cacheHierarchy uniqueName="[Range 6].[End Date]" caption="End Date" attribute="1" time="1" defaultMemberUniqueName="[Range 6].[End Date].[All]" allUniqueName="[Range 6].[End Date].[All]" dimensionUniqueName="[Range 6]" displayFolder="" count="0" memberValueDatatype="7" unbalanced="0"/>
    <cacheHierarchy uniqueName="[Range 6].[IP Address]" caption="IP Address" attribute="1" defaultMemberUniqueName="[Range 6].[IP Address].[All]" allUniqueName="[Range 6].[IP Address].[All]" dimensionUniqueName="[Range 6]" displayFolder="" count="0" memberValueDatatype="130" unbalanced="0"/>
    <cacheHierarchy uniqueName="[Range 6].[First Name]" caption="First Name" attribute="1" defaultMemberUniqueName="[Range 6].[First Name].[All]" allUniqueName="[Range 6].[First Name].[All]" dimensionUniqueName="[Range 6]" displayFolder="" count="0" memberValueDatatype="130" unbalanced="0"/>
    <cacheHierarchy uniqueName="[Range 6].[Last Name]" caption="Last Name" attribute="1" defaultMemberUniqueName="[Range 6].[Last Name].[All]" allUniqueName="[Range 6].[Last Name].[All]" dimensionUniqueName="[Range 6]" displayFolder="" count="0" memberValueDatatype="130" unbalanced="0"/>
    <cacheHierarchy uniqueName="[Range 6].[Custom Data 1]" caption="Custom Data 1" attribute="1" defaultMemberUniqueName="[Range 6].[Custom Data 1].[All]" allUniqueName="[Range 6].[Custom Data 1].[All]" dimensionUniqueName="[Range 6]" displayFolder="" count="0" memberValueDatatype="130" unbalanced="0"/>
    <cacheHierarchy uniqueName="[Range 6].[Custom Data 2]" caption="Custom Data 2" attribute="1" defaultMemberUniqueName="[Range 6].[Custom Data 2].[All]" allUniqueName="[Range 6].[Custom Data 2].[All]" dimensionUniqueName="[Range 6]" displayFolder="" count="0" memberValueDatatype="130" unbalanced="0"/>
    <cacheHierarchy uniqueName="[Range 6].[Business Areas]" caption="Business Areas" attribute="1" defaultMemberUniqueName="[Range 6].[Business Areas].[All]" allUniqueName="[Range 6].[Business Areas].[All]" dimensionUniqueName="[Range 6]" displayFolder="" count="0" memberValueDatatype="130" unbalanced="0"/>
    <cacheHierarchy uniqueName="[Range 6].[Clean Department]" caption="Clean Department" attribute="1" defaultMemberUniqueName="[Range 6].[Clean Department].[All]" allUniqueName="[Range 6].[Clean Department].[All]" dimensionUniqueName="[Range 6]" displayFolder="" count="0" memberValueDatatype="130" unbalanced="0"/>
    <cacheHierarchy uniqueName="[Range 6].[Clean Teams]" caption="Clean Teams" attribute="1" defaultMemberUniqueName="[Range 6].[Clean Teams].[All]" allUniqueName="[Range 6].[Clean Teams].[All]" dimensionUniqueName="[Range 6]" displayFolder="" count="0" memberValueDatatype="130" unbalanced="0"/>
    <cacheHierarchy uniqueName="[Range 6].[Please indicate which IDM department you are part of]" caption="Please indicate which IDM department you are part of" attribute="1" defaultMemberUniqueName="[Range 6].[Please indicate which IDM department you are part of].[All]" allUniqueName="[Range 6].[Please indicate which IDM department you are part of].[All]" dimensionUniqueName="[Range 6]" displayFolder="" count="0" memberValueDatatype="130" unbalanced="0"/>
    <cacheHierarchy uniqueName="[Range 6].[Other (please specify)]" caption="Other (please specify)" attribute="1" defaultMemberUniqueName="[Range 6].[Other (please specify)].[All]" allUniqueName="[Range 6].[Other (please specify)].[All]" dimensionUniqueName="[Range 6]" displayFolder="" count="0" memberValueDatatype="130" unbalanced="0"/>
    <cacheHierarchy uniqueName="[Range 6].[Please indicate which team you are part of]" caption="Please indicate which team you are part of" attribute="1" defaultMemberUniqueName="[Range 6].[Please indicate which team you are part of].[All]" allUniqueName="[Range 6].[Please indicate which team you are part of].[All]" dimensionUniqueName="[Range 6]" displayFolder="" count="0" memberValueDatatype="130" unbalanced="0"/>
    <cacheHierarchy uniqueName="[Range 6].[Other (please specify) 2]" caption="Other (please specify) 2" attribute="1" defaultMemberUniqueName="[Range 6].[Other (please specify) 2].[All]" allUniqueName="[Range 6].[Other (please specify) 2].[All]" dimensionUniqueName="[Range 6]" displayFolder="" count="0" memberValueDatatype="130" unbalanced="0"/>
    <cacheHierarchy uniqueName="[Range 6].[Please indicate your length of service]" caption="Please indicate your length of service" attribute="1" defaultMemberUniqueName="[Range 6].[Please indicate your length of service].[All]" allUniqueName="[Range 6].[Please indicate your length of service].[All]" dimensionUniqueName="[Range 6]" displayFolder="" count="0" memberValueDatatype="130" unbalanced="0"/>
    <cacheHierarchy uniqueName="[Range 6].[Please indicate the type of role you hold]" caption="Please indicate the type of role you hold" attribute="1" defaultMemberUniqueName="[Range 6].[Please indicate the type of role you hold].[All]" allUniqueName="[Range 6].[Please indicate the type of role you hold].[All]" dimensionUniqueName="[Range 6]" displayFolder="" count="0" memberValueDatatype="130" unbalanced="0"/>
    <cacheHierarchy uniqueName="[Range 6].[I know what is expected of me in terms of my performance]" caption="I know what is expected of me in terms of my performance" attribute="1" defaultMemberUniqueName="[Range 6].[I know what is expected of me in terms of my performance].[All]" allUniqueName="[Range 6].[I know what is expected of me in terms of my performance].[All]" dimensionUniqueName="[Range 6]" displayFolder="" count="0" memberValueDatatype="20" unbalanced="0"/>
    <cacheHierarchy uniqueName="[Range 6].[I understand my KPA's]" caption="I understand my KPA's" attribute="1" defaultMemberUniqueName="[Range 6].[I understand my KPA's].[All]" allUniqueName="[Range 6].[I understand my KPA's].[All]" dimensionUniqueName="[Range 6]" displayFolder="" count="0" memberValueDatatype="20" unbalanced="0"/>
    <cacheHierarchy uniqueName="[Range 6].[I feel my KPA's are achievable]" caption="I feel my KPA's are achievable" attribute="1" defaultMemberUniqueName="[Range 6].[I feel my KPA's are achievable].[All]" allUniqueName="[Range 6].[I feel my KPA's are achievable].[All]" dimensionUniqueName="[Range 6]" displayFolder="" count="0" memberValueDatatype="20" unbalanced="0"/>
    <cacheHierarchy uniqueName="[Range 6].[I have the tools to do my work well]" caption="I have the tools to do my work well" attribute="1" defaultMemberUniqueName="[Range 6].[I have the tools to do my work well].[All]" allUniqueName="[Range 6].[I have the tools to do my work well].[All]" dimensionUniqueName="[Range 6]" displayFolder="" count="0" memberValueDatatype="20" unbalanced="0"/>
    <cacheHierarchy uniqueName="[Range 6].[I have the required support / training from my peers and Direct Managers to do my work well]" caption="I have the required support / training from my peers and Direct Managers to do my work well" attribute="1" defaultMemberUniqueName="[Range 6].[I have the required support / training from my peers and Direct Managers to do my work well].[All]" allUniqueName="[Range 6].[I have the required support / training from my peers and Direct Managers to do my work well].[All]" dimensionUniqueName="[Range 6]" displayFolder="" count="0" memberValueDatatype="20" unbalanced="0"/>
    <cacheHierarchy uniqueName="[Range 6].[The process used in my team, allows me to do my work well]" caption="The process used in my team, allows me to do my work well" attribute="1" defaultMemberUniqueName="[Range 6].[The process used in my team, allows me to do my work well].[All]" allUniqueName="[Range 6].[The process used in my team, allows me to do my work well].[All]" dimensionUniqueName="[Range 6]" displayFolder="" count="0" memberValueDatatype="20" unbalanced="0"/>
    <cacheHierarchy uniqueName="[Range 6].[At work, I have the opportunity to work to my strengths]" caption="At work, I have the opportunity to work to my strengths" attribute="1" defaultMemberUniqueName="[Range 6].[At work, I have the opportunity to work to my strengths].[All]" allUniqueName="[Range 6].[At work, I have the opportunity to work to my strengths].[All]" dimensionUniqueName="[Range 6]" displayFolder="" count="0" memberValueDatatype="20" unbalanced="0"/>
    <cacheHierarchy uniqueName="[Range 6].[My effort is recognised when I have done well in my performance]" caption="My effort is recognised when I have done well in my performance" attribute="1" defaultMemberUniqueName="[Range 6].[My effort is recognised when I have done well in my performance].[All]" allUniqueName="[Range 6].[My effort is recognised when I have done well in my performance].[All]" dimensionUniqueName="[Range 6]" displayFolder="" count="0" memberValueDatatype="20" unbalanced="0"/>
    <cacheHierarchy uniqueName="[Range 6].[Over the last year, IDM has given me the opportunity to grow and develop]" caption="Over the last year, IDM has given me the opportunity to grow and develop" attribute="1" defaultMemberUniqueName="[Range 6].[Over the last year, IDM has given me the opportunity to grow and develop].[All]" allUniqueName="[Range 6].[Over the last year, IDM has given me the opportunity to grow and develop].[All]" dimensionUniqueName="[Range 6]" displayFolder="" count="0" memberValueDatatype="20" unbalanced="0"/>
    <cacheHierarchy uniqueName="[Range 6].[I feel that I am valued by my Direct Manager (TL/Manager)]" caption="I feel that I am valued by my Direct Manager (TL/Manager)" attribute="1" defaultMemberUniqueName="[Range 6].[I feel that I am valued by my Direct Manager (TL/Manager)].[All]" allUniqueName="[Range 6].[I feel that I am valued by my Direct Manager (TL/Manager)].[All]" dimensionUniqueName="[Range 6]" displayFolder="" count="0" memberValueDatatype="20" unbalanced="0"/>
    <cacheHierarchy uniqueName="[Range 6].[I feel that my Direct Manager (TL/Manager) cares about me as a person]" caption="I feel that my Direct Manager (TL/Manager) cares about me as a person" attribute="1" defaultMemberUniqueName="[Range 6].[I feel that my Direct Manager (TL/Manager) cares about me as a person].[All]" allUniqueName="[Range 6].[I feel that my Direct Manager (TL/Manager) cares about me as a person].[All]" dimensionUniqueName="[Range 6]" displayFolder="" count="0" memberValueDatatype="20" unbalanced="0"/>
    <cacheHierarchy uniqueName="[Range 6].[There is someone at work who encourages my personal and professional development]" caption="There is someone at work who encourages my personal and professional development" attribute="1" defaultMemberUniqueName="[Range 6].[There is someone at work who encourages my personal and professional development].[All]" allUniqueName="[Range 6].[There is someone at work who encourages my personal and professional development].[All]" dimensionUniqueName="[Range 6]" displayFolder="" count="0" memberValueDatatype="20" unbalanced="0"/>
    <cacheHierarchy uniqueName="[Range 6].[My Direct Manager (TL/Manager) engages with me and I feel involved as part of the team]" caption="My Direct Manager (TL/Manager) engages with me and I feel involved as part of the team" attribute="1" defaultMemberUniqueName="[Range 6].[My Direct Manager (TL/Manager) engages with me and I feel involved as part of the team].[All]" allUniqueName="[Range 6].[My Direct Manager (TL/Manager) engages with me and I feel involved as part of the team].[All]" dimensionUniqueName="[Range 6]" displayFolder="" count="0" memberValueDatatype="20" unbalanced="0"/>
    <cacheHierarchy uniqueName="[Range 6].[At work, I am encouraged to offer ideas about my job]" caption="At work, I am encouraged to offer ideas about my job" attribute="1" defaultMemberUniqueName="[Range 6].[At work, I am encouraged to offer ideas about my job].[All]" allUniqueName="[Range 6].[At work, I am encouraged to offer ideas about my job].[All]" dimensionUniqueName="[Range 6]" displayFolder="" count="0" memberValueDatatype="20" unbalanced="0"/>
    <cacheHierarchy uniqueName="[Range 6].[Other than scheduled KPA discussions, I have monthly meaningful one on ones with my Direct Manager (]" caption="Other than scheduled KPA discussions, I have monthly meaningful one on ones with my Direct Manager (" attribute="1" defaultMemberUniqueName="[Range 6].[Other than scheduled KPA discussions, I have monthly meaningful one on ones with my Direct Manager (].[All]" allUniqueName="[Range 6].[Other than scheduled KPA discussions, I have monthly meaningful one on ones with my Direct Manager (].[All]" dimensionUniqueName="[Range 6]" displayFolder="" count="0" memberValueDatatype="20" unbalanced="0"/>
    <cacheHierarchy uniqueName="[Range 6].[I believe that my Direct Manager (TL/Manager) honours the IDM Values, pledge and Leadership Charter]" caption="I believe that my Direct Manager (TL/Manager) honours the IDM Values, pledge and Leadership Charter" attribute="1" defaultMemberUniqueName="[Range 6].[I believe that my Direct Manager (TL/Manager) honours the IDM Values, pledge and Leadership Charter].[All]" allUniqueName="[Range 6].[I believe that my Direct Manager (TL/Manager) honours the IDM Values, pledge and Leadership Charter].[All]" dimensionUniqueName="[Range 6]" displayFolder="" count="0" memberValueDatatype="20" unbalanced="0"/>
    <cacheHierarchy uniqueName="[Range 6].[I believe that the wider IDM Leadership team honours the IDM pledge]" caption="I believe that the wider IDM Leadership team honours the IDM pledge" attribute="1" defaultMemberUniqueName="[Range 6].[I believe that the wider IDM Leadership team honours the IDM pledge].[All]" allUniqueName="[Range 6].[I believe that the wider IDM Leadership team honours the IDM pledge].[All]" dimensionUniqueName="[Range 6]" displayFolder="" count="0" memberValueDatatype="20" unbalanced="0"/>
    <cacheHierarchy uniqueName="[Range 6].[I feel that my co - workers are committed to providing excellent client service]" caption="I feel that my co - workers are committed to providing excellent client service" attribute="1" defaultMemberUniqueName="[Range 6].[I feel that my co - workers are committed to providing excellent client service].[All]" allUniqueName="[Range 6].[I feel that my co - workers are committed to providing excellent client service].[All]" dimensionUniqueName="[Range 6]" displayFolder="" count="0" memberValueDatatype="20" unbalanced="0"/>
    <cacheHierarchy uniqueName="[Range 6].[I enjoy the work that I do]" caption="I enjoy the work that I do" attribute="1" defaultMemberUniqueName="[Range 6].[I enjoy the work that I do].[All]" allUniqueName="[Range 6].[I enjoy the work that I do].[All]" dimensionUniqueName="[Range 6]" displayFolder="" count="0" memberValueDatatype="20" unbalanced="0"/>
    <cacheHierarchy uniqueName="[Range 6].[My work gives me a sense of accomplishment]" caption="My work gives me a sense of accomplishment" attribute="1" defaultMemberUniqueName="[Range 6].[My work gives me a sense of accomplishment].[All]" allUniqueName="[Range 6].[My work gives me a sense of accomplishment].[All]" dimensionUniqueName="[Range 6]" displayFolder="" count="0" memberValueDatatype="20" unbalanced="0"/>
    <cacheHierarchy uniqueName="[Range 6].[I am proud to say I work at IDM]" caption="I am proud to say I work at IDM" attribute="1" defaultMemberUniqueName="[Range 6].[I am proud to say I work at IDM].[All]" allUniqueName="[Range 6].[I am proud to say I work at IDM].[All]" dimensionUniqueName="[Range 6]" displayFolder="" count="0" memberValueDatatype="20" unbalanced="0"/>
    <cacheHierarchy uniqueName="[Range 6].[IDM's purpose motivates and inspires me]" caption="IDM's purpose motivates and inspires me" attribute="1" defaultMemberUniqueName="[Range 6].[IDM's purpose motivates and inspires me].[All]" allUniqueName="[Range 6].[IDM's purpose motivates and inspires me].[All]" dimensionUniqueName="[Range 6]" displayFolder="" count="0" memberValueDatatype="20" unbalanced="0"/>
    <cacheHierarchy uniqueName="[Range 6].[IDM's purpose is clear to me]" caption="IDM's purpose is clear to me" attribute="1" defaultMemberUniqueName="[Range 6].[IDM's purpose is clear to me].[All]" allUniqueName="[Range 6].[IDM's purpose is clear to me].[All]" dimensionUniqueName="[Range 6]" displayFolder="" count="0" memberValueDatatype="20" unbalanced="0"/>
    <cacheHierarchy uniqueName="[Range 6].[I understand the IDM business strategy and how I contribute towards it]" caption="I understand the IDM business strategy and how I contribute towards it" attribute="1" defaultMemberUniqueName="[Range 6].[I understand the IDM business strategy and how I contribute towards it].[All]" allUniqueName="[Range 6].[I understand the IDM business strategy and how I contribute towards it].[All]" dimensionUniqueName="[Range 6]" displayFolder="" count="0" memberValueDatatype="20" unbalanced="0"/>
    <cacheHierarchy uniqueName="[Range 6].[IDM makes a positive difference to South Africa]" caption="IDM makes a positive difference to South Africa" attribute="1" defaultMemberUniqueName="[Range 6].[IDM makes a positive difference to South Africa].[All]" allUniqueName="[Range 6].[IDM makes a positive difference to South Africa].[All]" dimensionUniqueName="[Range 6]" displayFolder="" count="0" memberValueDatatype="20" unbalanced="0"/>
    <cacheHierarchy uniqueName="[Range 6].[Average]" caption="Average" attribute="1" defaultMemberUniqueName="[Range 6].[Average].[All]" allUniqueName="[Range 6].[Average].[All]" dimensionUniqueName="[Range 6]" displayFolder="" count="0" memberValueDatatype="5" unbalanced="0"/>
    <cacheHierarchy uniqueName="[Range 6].[What is the core life-giving factor of IDM – something that if you took it away, IDM would be totall]" caption="What is the core life-giving factor of IDM – something that if you took it away, IDM would be totall" attribute="1" defaultMemberUniqueName="[Range 6].[What is the core life-giving factor of IDM – something that if you took it away, IDM would be totall].[All]" allUniqueName="[Range 6].[What is the core life-giving factor of IDM – something that if you took it away, IDM would be totall].[All]" dimensionUniqueName="[Range 6]" displayFolder="" count="0" memberValueDatatype="130" unbalanced="0"/>
    <cacheHierarchy uniqueName="[Range 6].[Life giving factor]" caption="Life giving factor" attribute="1" defaultMemberUniqueName="[Range 6].[Life giving factor].[All]" allUniqueName="[Range 6].[Life giving factor].[All]" dimensionUniqueName="[Range 6]" displayFolder="" count="0" memberValueDatatype="130" unbalanced="0"/>
    <cacheHierarchy uniqueName="[Range 6].[If you had one wish for IDM what would it be?]" caption="If you had one wish for IDM what would it be?" attribute="1" defaultMemberUniqueName="[Range 6].[If you had one wish for IDM what would it be?].[All]" allUniqueName="[Range 6].[If you had one wish for IDM what would it be?].[All]" dimensionUniqueName="[Range 6]" displayFolder="" count="0" memberValueDatatype="130" unbalanced="0"/>
    <cacheHierarchy uniqueName="[Range 6].[1 Wish]" caption="1 Wish" attribute="1" defaultMemberUniqueName="[Range 6].[1 Wish].[All]" allUniqueName="[Range 6].[1 Wish].[All]" dimensionUniqueName="[Range 6]" displayFolder="" count="0" memberValueDatatype="130" unbalanced="0"/>
    <cacheHierarchy uniqueName="[Range 6].[On a scale of 0-10 how likely are you likely to recommend IDM as a great place to work? 0 being Not]" caption="On a scale of 0-10 how likely are you likely to recommend IDM as a great place to work? 0 being Not" attribute="1" defaultMemberUniqueName="[Range 6].[On a scale of 0-10 how likely are you likely to recommend IDM as a great place to work? 0 being Not].[All]" allUniqueName="[Range 6].[On a scale of 0-10 how likely are you likely to recommend IDM as a great place to work? 0 being Not].[All]" dimensionUniqueName="[Range 6]" displayFolder="" count="0" memberValueDatatype="20" unbalanced="0"/>
    <cacheHierarchy uniqueName="[Range 6].[What is the one thing you appreciate most about working at IDM?]" caption="What is the one thing you appreciate most about working at IDM?" attribute="1" defaultMemberUniqueName="[Range 6].[What is the one thing you appreciate most about working at IDM?].[All]" allUniqueName="[Range 6].[What is the one thing you appreciate most about working at IDM?].[All]" dimensionUniqueName="[Range 6]" displayFolder="" count="0" memberValueDatatype="130" unbalanced="0"/>
    <cacheHierarchy uniqueName="[Range 6].[Appreciation]" caption="Appreciation" attribute="1" defaultMemberUniqueName="[Range 6].[Appreciation].[All]" allUniqueName="[Range 6].[Appreciation].[All]" dimensionUniqueName="[Range 6]" displayFolder="" count="0" memberValueDatatype="130" unbalanced="0"/>
    <cacheHierarchy uniqueName="[Range 7].[Business Areas]" caption="Business Areas" attribute="1" defaultMemberUniqueName="[Range 7].[Business Areas].[All]" allUniqueName="[Range 7].[Business Areas].[All]" dimensionUniqueName="[Range 7]" displayFolder="" count="0" memberValueDatatype="130" unbalanced="0"/>
    <cacheHierarchy uniqueName="[Range 8].[Business Areas]" caption="Business Areas" attribute="1" defaultMemberUniqueName="[Range 8].[Business Areas].[All]" allUniqueName="[Range 8].[Business Areas].[All]" dimensionUniqueName="[Range 8]" displayFolder="" count="0" memberValueDatatype="130" unbalanced="0"/>
    <cacheHierarchy uniqueName="[Range 9].[Clean Department]" caption="Clean Department" attribute="1" defaultMemberUniqueName="[Range 9].[Clean Department].[All]" allUniqueName="[Range 9].[Clean Department].[All]" dimensionUniqueName="[Range 9]" displayFolder="" count="0" memberValueDatatype="130" unbalanced="0"/>
    <cacheHierarchy uniqueName="[Range 9].[Email]" caption="Email" attribute="1" defaultMemberUniqueName="[Range 9].[Email].[All]" allUniqueName="[Range 9].[Email].[All]" dimensionUniqueName="[Range 9]"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8]" caption="__XL_Count Range 8" measure="1" displayFolder="" measureGroup="Range 8"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11]" caption="__XL_Count Range 11" measure="1" displayFolder="" measureGroup="Range 11" count="0" hidden="1"/>
    <cacheHierarchy uniqueName="[Measures].[__No measures defined]" caption="__No measures defined" measure="1" displayFolder="" count="0" hidden="1"/>
    <cacheHierarchy uniqueName="[Measures].[Count of Clean Teams]" caption="Count of Clean Teams" measure="1" displayFolder="" measureGroup="Range" count="0" hidden="1">
      <extLst>
        <ext xmlns:x15="http://schemas.microsoft.com/office/spreadsheetml/2010/11/main" uri="{B97F6D7D-B522-45F9-BDA1-12C45D357490}">
          <x15:cacheHierarchy aggregatedColumn="7"/>
        </ext>
      </extLst>
    </cacheHierarchy>
    <cacheHierarchy uniqueName="[Measures].[Count of Clean Teams 2]" caption="Count of Clean Teams 2" measure="1" displayFolder="" measureGroup="Range 1" count="0" hidden="1">
      <extLst>
        <ext xmlns:x15="http://schemas.microsoft.com/office/spreadsheetml/2010/11/main" uri="{B97F6D7D-B522-45F9-BDA1-12C45D357490}">
          <x15:cacheHierarchy aggregatedColumn="24"/>
        </ext>
      </extLst>
    </cacheHierarchy>
    <cacheHierarchy uniqueName="[Measures].[Count of Life giving factor]" caption="Count of Life giving factor" measure="1" displayFolder="" measureGroup="Range 2" count="0" hidden="1">
      <extLst>
        <ext xmlns:x15="http://schemas.microsoft.com/office/spreadsheetml/2010/11/main" uri="{B97F6D7D-B522-45F9-BDA1-12C45D357490}">
          <x15:cacheHierarchy aggregatedColumn="39"/>
        </ext>
      </extLst>
    </cacheHierarchy>
    <cacheHierarchy uniqueName="[Measures].[Count of 1 Wish]" caption="Count of 1 Wish" measure="1" displayFolder="" measureGroup="Range 3" count="0" hidden="1">
      <extLst>
        <ext xmlns:x15="http://schemas.microsoft.com/office/spreadsheetml/2010/11/main" uri="{B97F6D7D-B522-45F9-BDA1-12C45D357490}">
          <x15:cacheHierarchy aggregatedColumn="41"/>
        </ext>
      </extLst>
    </cacheHierarchy>
    <cacheHierarchy uniqueName="[Measures].[Count of Appreciation]" caption="Count of Appreciation" measure="1" displayFolder="" measureGroup="Range 4" count="0" hidden="1">
      <extLst>
        <ext xmlns:x15="http://schemas.microsoft.com/office/spreadsheetml/2010/11/main" uri="{B97F6D7D-B522-45F9-BDA1-12C45D357490}">
          <x15:cacheHierarchy aggregatedColumn="43"/>
        </ext>
      </extLst>
    </cacheHierarchy>
    <cacheHierarchy uniqueName="[Measures].[Sum of On a scale of 0-10 how likely are you likely to recommend IDM as a great place to work? 0 bei]" caption="Sum of On a scale of 0-10 how likely are you likely to recommend IDM as a great place to work? 0 bei" measure="1" displayFolder="" measureGroup="Range 5" count="0" oneField="1" hidden="1">
      <fieldsUsage count="1">
        <fieldUsage x="1"/>
      </fieldsUsage>
      <extLst>
        <ext xmlns:x15="http://schemas.microsoft.com/office/spreadsheetml/2010/11/main" uri="{B97F6D7D-B522-45F9-BDA1-12C45D357490}">
          <x15:cacheHierarchy aggregatedColumn="44"/>
        </ext>
      </extLst>
    </cacheHierarchy>
    <cacheHierarchy uniqueName="[Measures].[Sum of I know what is expected of me in terms of my performance]" caption="Sum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Average of I know what is expected of me in terms of my performance]" caption="Average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Sum of I understand my KPA's]" caption="Sum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Average of I understand my KPA's]" caption="Average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Sum of I feel my KPA's are achievable]" caption="Sum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Sum of I have the tools to do my work well]" caption="Sum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Sum of I have the required support / training from my peers and Direct Managers to do my work well]" caption="Sum of I have the required support / training from my peers and Direct Managers to do my work well" measure="1" displayFolder="" measureGroup="Range 6" count="0" hidden="1">
      <extLst>
        <ext xmlns:x15="http://schemas.microsoft.com/office/spreadsheetml/2010/11/main" uri="{B97F6D7D-B522-45F9-BDA1-12C45D357490}">
          <x15:cacheHierarchy aggregatedColumn="68"/>
        </ext>
      </extLst>
    </cacheHierarchy>
    <cacheHierarchy uniqueName="[Measures].[Sum of The process used in my team, allows me to do my work well]" caption="Sum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Sum of At work, I have the opportunity to work to my strengths]" caption="Sum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Sum of My effort is recognised when I have done well in my performance]" caption="Sum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Sum of Over the last year, IDM has given me the opportunity to grow and develop]" caption="Sum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Sum of I feel that I am valued by my Direct Manager (TL/Manager)]" caption="Sum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Sum of I feel that my Direct Manager (TL/Manager) cares about me as a person]" caption="Sum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Sum of There is someone at work who encourages my personal and professional development]" caption="Sum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Sum of My Direct Manager (TL/Manager) engages with me and I feel involved as part of the team]" caption="Sum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Sum of At work, I am encouraged to offer ideas about my job]" caption="Sum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Sum of Other than scheduled KPA discussions, I have monthly meaningful one on ones with my Direct Ma]" caption="Sum of Other than scheduled KPA discussions, I have monthly meaningful one on ones with my Direct Ma" measure="1" displayFolder="" measureGroup="Range 6" count="0" hidden="1">
      <extLst>
        <ext xmlns:x15="http://schemas.microsoft.com/office/spreadsheetml/2010/11/main" uri="{B97F6D7D-B522-45F9-BDA1-12C45D357490}">
          <x15:cacheHierarchy aggregatedColumn="78"/>
        </ext>
      </extLst>
    </cacheHierarchy>
    <cacheHierarchy uniqueName="[Measures].[Sum of I believe that my Direct Manager (TL/Manager) honours the IDM Values, pledge and Leadership C]" caption="Sum of I believe that my Direct Manager (TL/Manager) honours the IDM Values, pledge and Leadership C" measure="1" displayFolder="" measureGroup="Range 6" count="0" hidden="1">
      <extLst>
        <ext xmlns:x15="http://schemas.microsoft.com/office/spreadsheetml/2010/11/main" uri="{B97F6D7D-B522-45F9-BDA1-12C45D357490}">
          <x15:cacheHierarchy aggregatedColumn="79"/>
        </ext>
      </extLst>
    </cacheHierarchy>
    <cacheHierarchy uniqueName="[Measures].[Sum of I believe that the wider IDM Leadership team honours the IDM pledge]" caption="Sum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Sum of I feel that my co - workers are committed to providing excellent client service]" caption="Sum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Sum of I enjoy the work that I do]" caption="Sum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Sum of My work gives me a sense of accomplishment]" caption="Sum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Sum of I am proud to say I work at IDM]" caption="Sum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Sum of IDM's purpose motivates and inspires me]" caption="Sum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Sum of IDM's purpose is clear to me]" caption="Sum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Sum of I understand the IDM business strategy and how I contribute towards it]" caption="Sum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Sum of IDM makes a positive difference to South Africa]" caption="Sum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Average of I feel my KPA's are achievable]" caption="Average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Average of I have the tools to do my work well]" caption="Average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Average of I have the required support / training from my peers and Direct Managers to do my work we]" caption="Average of I have the required support / training from my peers and Direct Managers to do my work we" measure="1" displayFolder="" measureGroup="Range 6" count="0" hidden="1">
      <extLst>
        <ext xmlns:x15="http://schemas.microsoft.com/office/spreadsheetml/2010/11/main" uri="{B97F6D7D-B522-45F9-BDA1-12C45D357490}">
          <x15:cacheHierarchy aggregatedColumn="68"/>
        </ext>
      </extLst>
    </cacheHierarchy>
    <cacheHierarchy uniqueName="[Measures].[Average of The process used in my team, allows me to do my work well]" caption="Average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Average of At work, I have the opportunity to work to my strengths]" caption="Average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Average of My effort is recognised when I have done well in my performance]" caption="Average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Average of Over the last year, IDM has given me the opportunity to grow and develop]" caption="Average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Average of I feel that I am valued by my Direct Manager (TL/Manager)]" caption="Average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Average of I feel that my Direct Manager (TL/Manager) cares about me as a person]" caption="Average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Average of There is someone at work who encourages my personal and professional development]" caption="Average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Average of My Direct Manager (TL/Manager) engages with me and I feel involved as part of the team]" caption="Average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Average of At work, I am encouraged to offer ideas about my job]" caption="Average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Average of Other than scheduled KPA discussions, I have monthly meaningful one on ones with my Direc]" caption="Average of Other than scheduled KPA discussions, I have monthly meaningful one on ones with my Direc" measure="1" displayFolder="" measureGroup="Range 6" count="0" hidden="1">
      <extLst>
        <ext xmlns:x15="http://schemas.microsoft.com/office/spreadsheetml/2010/11/main" uri="{B97F6D7D-B522-45F9-BDA1-12C45D357490}">
          <x15:cacheHierarchy aggregatedColumn="78"/>
        </ext>
      </extLst>
    </cacheHierarchy>
    <cacheHierarchy uniqueName="[Measures].[Average of I believe that my Direct Manager (TL/Manager) honours the IDM Values, pledge and Leadersh]" caption="Average of I believe that my Direct Manager (TL/Manager) honours the IDM Values, pledge and Leadersh" measure="1" displayFolder="" measureGroup="Range 6" count="0" hidden="1">
      <extLst>
        <ext xmlns:x15="http://schemas.microsoft.com/office/spreadsheetml/2010/11/main" uri="{B97F6D7D-B522-45F9-BDA1-12C45D357490}">
          <x15:cacheHierarchy aggregatedColumn="79"/>
        </ext>
      </extLst>
    </cacheHierarchy>
    <cacheHierarchy uniqueName="[Measures].[Average of I believe that the wider IDM Leadership team honours the IDM pledge]" caption="Average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Average of I feel that my co - workers are committed to providing excellent client service]" caption="Average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Average of I enjoy the work that I do]" caption="Average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Average of My work gives me a sense of accomplishment]" caption="Average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Average of I am proud to say I work at IDM]" caption="Average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Average of IDM's purpose motivates and inspires me]" caption="Average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Average of IDM's purpose is clear to me]" caption="Average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Average of I understand the IDM business strategy and how I contribute towards it]" caption="Average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Average of IDM makes a positive difference to South Africa]" caption="Average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Count of Business Areas]" caption="Count of Business Areas" measure="1" displayFolder="" measureGroup="Range 7" count="0" hidden="1">
      <extLst>
        <ext xmlns:x15="http://schemas.microsoft.com/office/spreadsheetml/2010/11/main" uri="{B97F6D7D-B522-45F9-BDA1-12C45D357490}">
          <x15:cacheHierarchy aggregatedColumn="97"/>
        </ext>
      </extLst>
    </cacheHierarchy>
    <cacheHierarchy uniqueName="[Measures].[Count of Business Areas 2]" caption="Count of Business Areas 2" measure="1" displayFolder="" measureGroup="Range 8" count="0" hidden="1">
      <extLst>
        <ext xmlns:x15="http://schemas.microsoft.com/office/spreadsheetml/2010/11/main" uri="{B97F6D7D-B522-45F9-BDA1-12C45D357490}">
          <x15:cacheHierarchy aggregatedColumn="98"/>
        </ext>
      </extLst>
    </cacheHierarchy>
    <cacheHierarchy uniqueName="[Measures].[Count of Clean Department]" caption="Count of Clean Department" measure="1" displayFolder="" measureGroup="Range 9" count="0" hidden="1">
      <extLst>
        <ext xmlns:x15="http://schemas.microsoft.com/office/spreadsheetml/2010/11/main" uri="{B97F6D7D-B522-45F9-BDA1-12C45D357490}">
          <x15:cacheHierarchy aggregatedColumn="99"/>
        </ext>
      </extLst>
    </cacheHierarchy>
    <cacheHierarchy uniqueName="[Measures].[Count of Clean Department 2]" caption="Count of Clean Department 2" measure="1" displayFolder="" measureGroup="Range 10" count="0" hidden="1">
      <extLst>
        <ext xmlns:x15="http://schemas.microsoft.com/office/spreadsheetml/2010/11/main" uri="{B97F6D7D-B522-45F9-BDA1-12C45D357490}">
          <x15:cacheHierarchy aggregatedColumn="36"/>
        </ext>
      </extLst>
    </cacheHierarchy>
    <cacheHierarchy uniqueName="[Measures].[Count of Business Areas 3]" caption="Count of Business Areas 3" measure="1" displayFolder="" measureGroup="Range 11" count="0" hidden="1">
      <extLst>
        <ext xmlns:x15="http://schemas.microsoft.com/office/spreadsheetml/2010/11/main" uri="{B97F6D7D-B522-45F9-BDA1-12C45D357490}">
          <x15:cacheHierarchy aggregatedColumn="37"/>
        </ext>
      </extLst>
    </cacheHierarchy>
  </cacheHierarchies>
  <kpis count="0"/>
  <dimensions count="13">
    <dimension measure="1" name="Measures" uniqueName="[Measures]" caption="Measures"/>
    <dimension name="Range" uniqueName="[Range]" caption="Range"/>
    <dimension name="Range 1" uniqueName="[Range 1]" caption="Range 1"/>
    <dimension name="Range 10" uniqueName="[Range 10]" caption="Range 10"/>
    <dimension name="Range 11" uniqueName="[Range 11]" caption="Range 11"/>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8" uniqueName="[Range 8]" caption="Range 8"/>
    <dimension name="Range 9" uniqueName="[Range 9]" caption="Range 9"/>
  </dimensions>
  <measureGroups count="12">
    <measureGroup name="Range" caption="Range"/>
    <measureGroup name="Range 1" caption="Range 1"/>
    <measureGroup name="Range 10" caption="Range 10"/>
    <measureGroup name="Range 11" caption="Range 11"/>
    <measureGroup name="Range 2" caption="Range 2"/>
    <measureGroup name="Range 3" caption="Range 3"/>
    <measureGroup name="Range 4" caption="Range 4"/>
    <measureGroup name="Range 5" caption="Range 5"/>
    <measureGroup name="Range 6" caption="Range 6"/>
    <measureGroup name="Range 7" caption="Range 7"/>
    <measureGroup name="Range 8" caption="Range 8"/>
    <measureGroup name="Range 9" caption="Range 9"/>
  </measureGroups>
  <maps count="12">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elo Ngwenya" refreshedDate="45268.517110069442" backgroundQuery="1" createdVersion="8" refreshedVersion="8" minRefreshableVersion="3" recordCount="0" supportSubquery="1" supportAdvancedDrill="1" xr:uid="{A80A5BD2-3374-4CAA-B5D6-363316EBDC4D}">
  <cacheSource type="external" connectionId="1"/>
  <cacheFields count="3">
    <cacheField name="[Range 9].[Clean Department].[Clean Department]" caption="Clean Department" numFmtId="0" hierarchy="99" level="1">
      <sharedItems count="28">
        <s v="Brand"/>
        <s v="Business Intelligence"/>
        <s v="Call Teams"/>
        <s v="Clearances/Debt Negotiators"/>
        <s v="CSR"/>
        <s v="Digital Technology"/>
        <s v="EXCO"/>
        <s v="Facilities"/>
        <s v="Finance"/>
        <s v="Financial Assessors"/>
        <s v="Financial Consultants/ FC Titans"/>
        <s v="IDM Protect"/>
        <s v="IDMP Claims"/>
        <s v="IDMP fulfilment"/>
        <s v="IT"/>
        <s v="JustMoney"/>
        <s v="JustMoney Credit Coach"/>
        <s v="Marketing"/>
        <s v="Negotiations"/>
        <s v="Onboard Control And Support"/>
        <s v="Outbound"/>
        <s v="People Team"/>
        <s v="Projects Team"/>
        <s v="Risk Department/Compliance"/>
        <s v="Sales Analytics"/>
        <s v="Sanlam Credit Solutions"/>
        <s v="Team Legal"/>
        <s v="TLC"/>
      </sharedItems>
    </cacheField>
    <cacheField name="[Measures].[Count of Clean Department]" caption="Count of Clean Department" numFmtId="0" hierarchy="172" level="32767"/>
    <cacheField name="[Range 9].[Email].[Email]" caption="Email" numFmtId="0" hierarchy="100" level="1">
      <sharedItems count="810">
        <s v="Amelia.deMilander@idmgroup.co.za"/>
        <s v="Aneeqah.Jacobs@idmgroup.co.za"/>
        <s v="Ilhaam.Bardien@idmgroup.co.za"/>
        <s v="Keisha.Abrahamse@idmgroup.co.za"/>
        <s v="carmen.carolus@idmgroup.co.za"/>
        <s v="esther.steyn@idmgroup.co.za"/>
        <s v="evens.leshega@idmgroup.co.za"/>
        <s v="Herman.Zaaiman@idmgroup.co.za"/>
        <s v="ivans@debtbusters.co.za"/>
        <s v="jennifer.akinboade@idmgroup.co.za"/>
        <s v="Masithembe@idmgroup.co.za"/>
        <s v="raigaanaho@debtbusters.co.za"/>
        <s v="ronaldm@debtbusters.co.za"/>
        <s v="sello.kokome@sanlamcreditsolutions.co.za"/>
        <s v="Sibusiso.Ramokonopi@idmgroup.co.za"/>
        <s v="Tapuwa.Mwashita@idmgroup.co.za"/>
        <s v="Achmatk@debtbusters.co.za"/>
        <s v="Amzeleq@debtbusters.co.za"/>
        <s v="anwark@debtbusters.co.za"/>
        <s v="Aphiwen@debtbusters.co.za"/>
        <s v="aqeelas@debtbusters.co.za"/>
        <s v="asandano@debtbusters.co.za"/>
        <s v="ayabongag@debtbusters.co.za"/>
        <s v="Ayandasa@debtbusters.co.za"/>
        <s v="chantem@debtbusters.co.za"/>
        <s v="cobainj@debtbusters.co.za"/>
        <s v="gcobisam@debtbusters.co.za"/>
        <s v="geraldines@debtbusters.co.za"/>
        <s v="imanf@debtbusters.co.za"/>
        <s v="Isemihles@debtbusters.co.za"/>
        <s v="ismaa-eelh@debtbusters.co.za"/>
        <s v="Jadew@debtbusters.co.za"/>
        <s v="justineb@debtbusters.co.za"/>
        <s v="laurenm@debtbusters.co.za"/>
        <s v="Linamandla@debtbusters.co.za"/>
        <s v="Lolita@debtbusters.co.za"/>
        <s v="Lucillep@debtbusters.co.za"/>
        <s v="Ncedom@debtbusters.co.za"/>
        <s v="Ndiphiwen@debtbusters.co.za"/>
        <s v="nhlahlan@debtbusters.co.za"/>
        <s v="nondumisom@debtbusters.co.za"/>
        <s v="nonkolom@debtbusters.co.za"/>
        <s v="nuraanb@debtbusters.co.za"/>
        <s v="onelen@debtbusters.co.za"/>
        <s v="Ongeziwen@debtbusters.co.za"/>
        <s v="petra-annew@debtbusters.co.za"/>
        <s v="phelokazim@debtbusters.co.za"/>
        <s v="rudilr@debtbusters.co.za"/>
        <s v="sharnays@debtbusters.co.za"/>
        <s v="Sibulelem@debtbusters.co.za"/>
        <s v="SideeqaP@debtbusters.co.za"/>
        <s v="Siphelelem@debtbusters.co.za"/>
        <s v="SipheN@debtbusters.co.za"/>
        <s v="siphokazi.ncapayi@fc.debtbusters.co.za"/>
        <s v="sizipiwet@debtbusters.co.za"/>
        <s v="thabison@debtbusters.co.za"/>
        <s v="victorp@debtbusters.co.za"/>
        <s v="Zotandom@debtbusters.co.za"/>
        <s v="amandan@debtbusters.co.za"/>
        <s v="andisiwef@debtbusters.co.za"/>
        <s v="annitas@debtbusters.co.za"/>
        <s v="aphiwel@debtbusters.co.za"/>
        <s v="kauthark@debtbusters.co.za"/>
        <s v="lylej@debtbusters.co.za"/>
        <s v="mikaheelb@debtbusters.co.za"/>
        <s v="njabulob@debtbusters.co.za"/>
        <s v="phelokazin@debtbusters.co.za"/>
        <s v="sharmainec@idmprotect.co.za"/>
        <s v="siphokazik@debtbusters.co.za"/>
        <s v="spokazim@debtbusters.co.za"/>
        <s v="aeyshal@debtbusters.co.za"/>
        <s v="aeyshala@debtbusters.co.za"/>
        <s v="amahleh@debtbusters.co.za"/>
        <s v="amandam@debtbusters.co.za"/>
        <s v="amys@debtbusters.co.za"/>
        <s v="aneekahm@debtbusters.co.za"/>
        <s v="angelol@debtbusters.co.za"/>
        <s v="badikazih@debtbusters.co.za"/>
        <s v="bilqeezj@debtbusters.co.za"/>
        <s v="blessingl@debtbusters.co.za"/>
        <s v="bulelwab@debtbusters.co.za"/>
        <s v="chrism@debtbusters.co.za"/>
        <s v="clinth@debtbusters.co.za"/>
        <s v="denverm@debtbusters.co.za"/>
        <s v="devonl@debtbusters.co.za"/>
        <s v="dimphomz@debtbusters.co.za"/>
        <s v="erikam@debtbusters.co.za"/>
        <s v="granti@debtbusters.co.za"/>
        <s v="indiphilej@debtbusters.co.za"/>
        <s v="ingam@debtbusters.co.za"/>
        <s v="laurend@debtbusters.co.za"/>
        <s v="lindelwab@debtbusters.co.za"/>
        <s v="maahierb@debtbusters.co.za"/>
        <s v="mfunekom@debtbusters.co.za"/>
        <s v="morned@debtbusters.co.za"/>
        <s v="msizih@debtbusters.co.za"/>
        <s v="mushfiekaj@debtbusters.co.za"/>
        <s v="NaiamaS@debtbusters.co.za"/>
        <s v="nandiphaj@debtbusters.co.za"/>
        <s v="neomo@debtbusters.co.za"/>
        <s v="ngcalikazil@debtbusters.co.za"/>
        <s v="nomthandazot@debtbusters.co.za"/>
        <s v="nosiphiweg@debtbusters.co.za"/>
        <s v="notembaz@debtbusters.co.za"/>
        <s v="ntombizandilet@debtbusters.co.za"/>
        <s v="ntombizaneles@debtbusters.co.za"/>
        <s v="oyintandad@debtbusters.co.za"/>
        <s v="PelelaM@debtbusters.co.za"/>
        <s v="Pieter.Wasserfall@idmgroup.co.za"/>
        <s v="pilisiwem@debtbusters.co.za"/>
        <s v="pumelelat@debtbusters.co.za"/>
        <s v="RashiedaF@debtbusters.co.za"/>
        <s v="renaek@debtbusters.co.za"/>
        <s v="robynj@debtbusters.co.za"/>
        <s v="saadiqal@debtbusters.co.za"/>
        <s v="samias@debtbusters.co.za"/>
        <s v="sandilem@debtbusters.co.za"/>
        <s v="sanelenk@debtbusters.co.za"/>
        <s v="sesethud@debtbusters.co.za"/>
        <s v="shaakirahs@debtbusters.co.za"/>
        <s v="sinazob@debtbusters.co.za"/>
        <s v="sinoxolom@debtbusters.co.za"/>
        <s v="Siphokuhles@debtbusters.co.za"/>
        <s v="siphosethuj@debtbusters.co.za"/>
        <s v="sumayad@debtbusters.co.za"/>
        <s v="thembelihlem@debtbusters.co.za"/>
        <s v="thozamam@debtbusters.co.za"/>
        <s v="tyroner@debtbusters.co.za"/>
        <s v="wendyb@debtbusters.co.za"/>
        <s v="xolisan@debtbusters.co.za"/>
        <s v="yondelam@debtbusters.co.za"/>
        <s v="yonelam@debtbusters.co.za"/>
        <s v="yonelant@debtbusters.co.za"/>
        <s v="yulendak@debtbusters.co.za"/>
        <s v="Zaheer.Claasen@idmgroup.co.za"/>
        <s v="zandad@debtbusters.co.za"/>
        <s v="zilungilem@debtbusters.co.za"/>
        <s v="zimasap@debtbusters.co.za"/>
        <s v="David.DeVilliers@idmgroup.co.za"/>
        <s v="gugulethum@debtbusters.co.za"/>
        <s v="Jamie.Devilliers@idmgroup.co.za"/>
        <s v="Lisha.duPlessis@idmgroup.co.za"/>
        <s v="Louis.Willemse@idmgroup.co.za"/>
        <s v="Lunga.Shandu@idmgroup.co.za"/>
        <s v="Mark.Cerff@idmgroup.co.za"/>
        <s v="Ronald.Nyamariwata@idmgroup.co.za"/>
        <s v="Sebastian.Hendricks@idmgroup.co.za"/>
        <s v="benay.sager@idmgroup.co.za"/>
        <s v="Chris.Nel@idmgroup.co.za"/>
        <s v="Gadija.Jaftha@idmgroup.co.za"/>
        <s v="Gary.Light@idmgroup.co.za"/>
        <s v="Gavin.Moir@idmgroup.co.za"/>
        <s v="geoff.wylde@idmgroup.co.za"/>
        <s v="Iain.Hume@idmgroup.co.za"/>
        <s v="james.ohaughey@idmgroup.co.za"/>
        <s v="Marc.Naumann@idmgroup.co.za"/>
        <s v="Mark.Finlayson@idmgroup.co.za"/>
        <s v="samara.basson@idmgroup.co.za"/>
        <s v="Saul.Allardice@idmgroup.co.za"/>
        <s v="Adeeba.Hariby@idmgroup.co.za"/>
        <s v="Amron.Damonse@idmgroup.co.za"/>
        <s v="bridgette.summers@intelligentdebtgroup.co.za"/>
        <s v="catherine.koopman@intelligentdebtgroup.co.za"/>
        <s v="jane.chabwedzeka@intelligentdebtgroup.co.za"/>
        <s v="Jenee.Stamer@idmgroup.co.za"/>
        <s v="leslie.jones@intelligentdebtgroup.co.za"/>
        <s v="marius.williams@intelligentdebtgroup.co.za"/>
        <s v="nomabandla.raraza@intelligentdebtgroup.co.za"/>
        <s v="violet.nyirenda@intelligentdebtgroup.co.za"/>
        <s v="zandile.nosasa@intelligentdebtgroup.co.za"/>
        <s v="Bridget.Gishen@idmgroup.co.za"/>
        <s v="Bryan.Finlay@idmgroup.co.za"/>
        <s v="Danya.Roelofse@idmgroup.co.za"/>
        <s v="Jacques.Naude@idmgroup.co.za"/>
        <s v="Joan.Feli@idmgroup.co.za"/>
        <s v="Junaidc@debtbusters.co.za"/>
        <s v="Khayelihle.Ndlovu@idmgroup.co.za"/>
        <s v="Kim.Lottering@idmgroup.co.za"/>
        <s v="milam@debtbusters.co.za"/>
        <s v="nadia.hendricks@idmgroup.co.za"/>
        <s v="Nic.Coppin@idmgroup.co.za"/>
        <s v="Winston.Mason@idmgroup.co.za"/>
        <s v="akhonam@debtbusters.co.za"/>
        <s v="alistairs@debtbusters.co.za"/>
        <s v="ameerk@debtbusters.co.za"/>
        <s v="anakhob@debtbusters.co.za"/>
        <s v="anathimak@debtbusters.co.za"/>
        <s v="Andisiwemx@debtbusters.co.za"/>
        <s v="ApeleleN@debtbusters.co.za"/>
        <s v="asandan@debtbusters.co.za"/>
        <s v="asenathim@debtbusters.co.za"/>
        <s v="athenkosim@debtbusters.co.za"/>
        <s v="ayabongaml@debtbusters.co.za"/>
        <s v="ayakhas@debtbusters.co.za"/>
        <s v="bongumusag@debtbusters.co.za"/>
        <s v="cameronr@debtbusters.co.za"/>
        <s v="cheyenneg@debtbusters.co.za"/>
        <s v="chumanim@debtbusters.co.za"/>
        <s v="Conniev@debtbusters.co.za"/>
        <s v="dakalor@debtbusters.co.za"/>
        <s v="entleg@debtbusters.co.za"/>
        <s v="gouwas@debtbusters.co.za"/>
        <s v="gudanim@debtbusters.co.za"/>
        <s v="jarrydw@debtbusters.co.za"/>
        <s v="jhavendrang@debtbusters.co.za"/>
        <s v="keithm@debtbusters.co.za"/>
        <s v="kelseyv@debtbusters.co.za"/>
        <s v="kelvinn@debtbusters.co.za"/>
        <s v="keneilwem@debtbusters.co.za"/>
        <s v="khanyan@debtbusters.co.za"/>
        <s v="khwezim@debtbusters.co.za"/>
        <s v="lebohanga@debtbusters.co.za"/>
        <s v="lebohangmo@debtbusters.co.za"/>
        <s v="lebol@debtbusters.co.za"/>
        <s v="lucasd@debtbusters.co.za"/>
        <s v="luthoz@idmgroup.co.za"/>
        <s v="luzen@debtbusters.co.za"/>
        <s v="mivuyok@debtbusters.co.za"/>
        <s v="moratuwam@debtbusters.co.za"/>
        <s v="moureenm@debtbusters.co.za"/>
        <s v="nikhot@debtbusters.co.za"/>
        <s v="nolwazim@debtbusters.co.za"/>
        <s v="nomtam@debtbusters.co.za"/>
        <s v="nomthandazog@debtbusters.co.za"/>
        <s v="noncebas@debtbusters.co.za"/>
        <s v="nondumisoh@debtbusters.co.za"/>
        <s v="nosipheb@debtbusters.co.za"/>
        <s v="nqobiled@debtbusters.co.za"/>
        <s v="nuraanf@debtbusters.co.za"/>
        <s v="olwethum@debtbusters.co.za"/>
        <s v="ongezwab@debtbusters.co.za"/>
        <s v="patriciam@debtbusters.co.za"/>
        <s v="philiswax@debtbusters.co.za"/>
        <s v="preciousn@debtbusters.co.za"/>
        <s v="pumezam@debtbusters.co.za"/>
        <s v="rebeccamo@debtbusters.co.za"/>
        <s v="rickh@debtbusters.co.za"/>
        <s v="robinm@debtbusters.co.za"/>
        <s v="Sandiselek@debtbusters.co.za"/>
        <s v="sesethumkh@debtbusters.co.za"/>
        <s v="sibongokuhlem@debtbusters.co.za"/>
        <s v="sibonokuhled@debtbusters.co.za"/>
        <s v="sihles@debtbusters.co.za"/>
        <s v="Sikelelwes@debtbusters.co.za"/>
        <s v="SimisoD@debtbusters.co.za"/>
        <s v="simphiwep@debtbusters.co.za"/>
        <s v="sinazomb@debtbusters.co.za"/>
        <s v="sinazomn@debtbusters.co.za"/>
        <s v="sinethembal@debtbusters.co.za"/>
        <s v="siphesihlem@debtbusters.co.za"/>
        <s v="siphokazin@debtbusters.co.za"/>
        <s v="sisiphon@debtbusters.co.za"/>
        <s v="sisonkes@debtbusters.co.za"/>
        <s v="Sithabilema@debtbusters.co.za"/>
        <s v="sithabiler@debtbusters.co.za"/>
        <s v="sivenathis@debtbusters.co.za"/>
        <s v="siyamthandas@debtbusters.co.za"/>
        <s v="thabangc@debtbusters.co.za"/>
        <s v="thabisaz@debtbusters.co.za"/>
        <s v="thabor@idmgroup.co.za"/>
        <s v="ThapeloMo@debtbusters.co.za"/>
        <s v="thokozilem@debtbusters.co.za"/>
        <s v="UnathiK@debtbusters.co.za"/>
        <s v="UnathiT@debtbusters.co.za"/>
        <s v="vukanim@debtbusters.co.za"/>
        <s v="vuyanir@debtbusters.co.za"/>
        <s v="xhantis@debtbusters.co.za"/>
        <s v="yamkelan@debtbusters.co.za"/>
        <s v="yandiswat@debtbusters.co.za"/>
        <s v="yangak@debtbusters.co.za"/>
        <s v="yangap@debtbusters.co.za"/>
        <s v="zandiles@debtbusters.co.za"/>
        <s v="zimiling@debtbusters.co.za"/>
        <s v="zimkhithal@debtbusters.co.za"/>
        <s v="ziyandad@debtbusters.co.za"/>
        <s v="Abona.mbude@fc.debtbusters.co.za"/>
        <s v="Akhona.Mduna@fc.debtbusters.co.za"/>
        <s v="akhona.ngaleka@fc.debtbusters.co.za"/>
        <s v="Alexis.Nicholaas@fc.debtbusters.co.za"/>
        <s v="Ameera.Essack@idmgroup.co.za"/>
        <s v="amienaa@debtbusters.co.za"/>
        <s v="Andile.Pakade@fc.debtbusters.co.za"/>
        <s v="Andile.Twana@fc.debtbusters.co.za"/>
        <s v="Anikah.Jacobs@fc.debtbusters.co.za"/>
        <s v="annittag@debtbusters.co.za"/>
        <s v="aphindam@debtbusters.co.za"/>
        <s v="aphiwe.merile@fc.debtbusters.co.za"/>
        <s v="Arnold.Kaziboni@fc.debtbusters.co.za"/>
        <s v="Asipe.Peter@fc.debtbusters.co.za"/>
        <s v="athenjiwem@debtbusters.co.za"/>
        <s v="Athenkosi.Kala@fc.debtbusters.co.za"/>
        <s v="athenkosi.nohashe@fc.debtbusters.co.za"/>
        <s v="Athenkosi.Xhego@fc.debtbusters.co.za"/>
        <s v="athenkosin@debtbusters.co.za"/>
        <s v="avuyile.ndwayi@fc.debtbusters.co.za"/>
        <s v="ayabonga.ngqandu@fc.debtbusters.co.za"/>
        <s v="ayabongat@debtbusters.co.za"/>
        <s v="Ayanda.Bikani@fc.debtbusters.co.za"/>
        <s v="biancaw@debtbusters.co.za"/>
        <s v="blessing.mahloko@fc.debtbusters.co.za"/>
        <s v="bongam@debtbusters.co.za"/>
        <s v="bongiwet@debtbusters.co.za"/>
        <s v="brucem@debtbusters.co.za"/>
        <s v="brucemm@debtbusters.co.za"/>
        <s v="Bukiwe.Nongindzi@fc.debtbusters.co.za"/>
        <s v="cebokazi.mangqalaza@fc.debtbusters.co.za"/>
        <s v="Christopher.rosenthal@fc.debtbusters.co.za"/>
        <s v="Christopher.VanTonder@idmgroup.co.za"/>
        <s v="danes@debtbusters.co.za"/>
        <s v="debram@debtbusters.co.za"/>
        <s v="Derick.Mujera@fc.debtbusters.co.za"/>
        <s v="Dumisani.ntantiso@fc.debtbusters.co.za"/>
        <s v="Elam.Kabingesi@fc.debtbusters.co.za"/>
        <s v="Ena.Mpengesi@fc.debtbusters.co.za"/>
        <s v="Esethu.swatshana@fc.debtbusters.co.za"/>
        <s v="Fadzai.Chingono@fc.debtbusters.co.za"/>
        <s v="Faiqe@debtbusters.co.za"/>
        <s v="Freddy.Kamutiba2@fc.debtbusters.co.za"/>
        <s v="Geoff.Nyamakanga@fc.debtbusters.co.za"/>
        <s v="geraldm@debtbusters.co.za"/>
        <s v="Gift.Mahungela@fc.debtbusters.co.za"/>
        <s v="Gift.Mtembu@fc.debtbusters.co.za"/>
        <s v="Gift.Sithole@fc.debtbusters.co.za"/>
        <s v="Hayleyc@debtbusters.co.za"/>
        <s v="Hughton.Zimondi@fc.debtbusters.co.za"/>
        <s v="Jacky.Dziike@fc.debtbusters.co.za"/>
        <s v="jarrettb@debtbusters.co.za"/>
        <s v="JeanPierre.Lombard@fc.debtbusters.co.za"/>
        <s v="jennifer.anyanwu@fc.debtbusters.co.za"/>
        <s v="jessica.masibigiri@fc.debtbusters.co.za"/>
        <s v="Jodi.Booysen@fc.debtbusters.co.za"/>
        <s v="Justin.Johns@fc.debtbusters.co.za"/>
        <s v="katei@debtbusters.co.za"/>
        <s v="Kelebogile.Moloele@fc.debtbusters.co.za"/>
        <s v="khanyag@debtbusters.co.za"/>
        <s v="Khanyisile.Dubula@fc.debtbusters.co.za"/>
        <s v="Khonzani.Nqunqa@fc.debtbusters.co.za"/>
        <s v="Landile.Xangati@fc.debtbusters.co.za"/>
        <s v="Layla.Ryklief@fc.debtbusters.co.za"/>
        <s v="Lebohang.Mzimkulu@fc.debtbusters.co.za"/>
        <s v="Lennox.Khomola@fc.debtbusters.co.za"/>
        <s v="Leratomp@debtbusters.co.za"/>
        <s v="Liezel.Klein@fc.debtbusters.co.za"/>
        <s v="lihle.ndaza@fc.debtbusters.co.za"/>
        <s v="lihlek@debtbusters.co.za"/>
        <s v="Lincoln.Davis@fc.debtbusters.co.za"/>
        <s v="lindelwa.libala@fc.debtbusters.co.za"/>
        <s v="Lizzyb@debtbusters.co.za"/>
        <s v="Lubabalo.xoxani@fc.debtbusters.co.za"/>
        <s v="lufefep@debtbusters.co.za"/>
        <s v="lungile.hlongwane@fc.debtbusters.co.za"/>
        <s v="lungile.velemini@fc.debtbusters.co.za"/>
        <s v="lwandlekazim@debtbusters.co.za"/>
        <s v="mamolokom@debtbusters.co.za"/>
        <s v="Manelisi.Mtsholo@fc.debtbusters.co.za"/>
        <s v="Mary.Nkuna@idmgroup.co.za"/>
        <s v="Masande.Kondile@fc.debtbusters.co.za"/>
        <s v="maseabatan@debtbusters.co.za"/>
        <s v="masixole.boyce@fc.debtbusters.co.za"/>
        <s v="matthewj@debtbusters.co.za"/>
        <s v="mawandam@debtbusters.co.za"/>
        <s v="Mervyn.Nyabereka2@fc.debtbusters.co.za"/>
        <s v="Mfuneko.booi@fc.debtbusters.co.za"/>
        <s v="Mihle.Nongawuza@fc.debtbusters.co.za"/>
        <s v="mildredc@debtbusters.co.za"/>
        <s v="Mkhothi.Tshabalala@fc.debtbusters.co.za"/>
        <s v="Mpho.kgomo@fc.debtbusters.co.za"/>
        <s v="Mseki.Mavimbela@fc.debtbusters.co.za"/>
        <s v="Mutshidzi.Mukosi@fc.debtbusters.co.za"/>
        <s v="Nadine.Papier@fc.debtbusters.co.za"/>
        <s v="nailahe@debtbusters.co.za"/>
        <s v="Nande.Nabela@fc.debtbusters.co.za"/>
        <s v="nandiphaja@debtbusters.co.za"/>
        <s v="Ndyebo.Makohliso@fc.debtbusters.co.za"/>
        <s v="nelisiwen@debtbusters.co.za"/>
        <s v="Nithamuddin.Loubscher@fc.debtbusters.co.za"/>
        <s v="Nolubabalo.Toise@fc.debtbusters.co.za"/>
        <s v="nonis@debtbusters.co.za"/>
        <s v="Nosikhumbuzo.Mhlope@fc.debtbusters.co.za"/>
        <s v="nthabelengd@debtbusters.co.za"/>
        <s v="Ntombamayirha.Memke@fc.debtbusters.co.za"/>
        <s v="Nyasha.Shoko@fc.debtbusters.co.za"/>
        <s v="Obed.Sehlabi@fc.debtbusters.co.za"/>
        <s v="olonat@debtbusters.co.za"/>
        <s v="Ongeziwe.Sotuku@fc.debtbusters.co.za"/>
        <s v="Ophola.gojo@fc.debtbusters.co.za"/>
        <s v="Othusitse.moeti@fc.debtbusters.co.za"/>
        <s v="Pamela.Mpofu@fc.debtbusters.co.za"/>
        <s v="paulm@debtbusters.co.za"/>
        <s v="Phumzams@debtbusters.co.za"/>
        <s v="Precious.Chimbwanda@fc.debtbusters.co.za"/>
        <s v="Precious.Gumede@fc.debtbusters.co.za"/>
        <s v="Raees.Nohaba@fc.debtbusters.co.za"/>
        <s v="Raeesah.Alfreds@fc.debtbusters.co.za"/>
        <s v="Reabetswe.Koee@fc.debtbusters.co.za"/>
        <s v="Rejoice.Kamutiba@fc.debtbusters.co.za"/>
        <s v="rethabile.nohashe@fc.debtbusters.co.za"/>
        <s v="Rodrick.Moyo@fc.debtbusters.co.za"/>
        <s v="Sanelisiwe.Mgudlwa@fc.debtbusters.co.za"/>
        <s v="Sapholethu.Ngwandi@fc.debtbusters.co.za"/>
        <s v="Sebastian.Croeser@fc.debtbusters.co.za"/>
        <s v="Sesethu.Majikijela@fc.debtbusters.co.za"/>
        <s v="Shane.Gabriels@fc.debtbusters.co.za"/>
        <s v="sibusiso.hlophe@fc.debtbusters.co.za"/>
        <s v="sibusisoz@debtbusters.co.za"/>
        <s v="sihle.magodla@fc.debtbusters.co.za"/>
        <s v="sikelela.mxunyelwa@fc.debtbusters.co.za"/>
        <s v="simamkele.booi@fc.debtbusters.co.za"/>
        <s v="simamkele.Gcora@fc.debtbusters.co.za"/>
        <s v="Simbarashe.Chikuni@fc.debtbusters.co.za"/>
        <s v="Simon.Martin@fc.debtbusters.co.za"/>
        <s v="sinalo.dyani@fc.debtbusters.co.za"/>
        <s v="Sinalos@debtbusters.co.za"/>
        <s v="Sinazo.lukreqo@fc.debtbusters.co.za"/>
        <s v="Sinazo.Madolo@fc.debtbusters.co.za"/>
        <s v="Sindisiwe.Mbokazi@fc.debtbusters.co.za"/>
        <s v="siphakamisem@debtbusters.co.za"/>
        <s v="siphenathi.mzwali@fc.debtbusters.co.za"/>
        <s v="Sipho.Sigubudu@fc.debtbusters.co.za"/>
        <s v="Siphosethu.Domu@fc.debtbusters.co.za"/>
        <s v="Sisanda.Qenge@fc.debtbusters.co.za"/>
        <s v="Siyambongam@debtbusters.co.za"/>
        <s v="Siyasanga.Sigenu@fc.debtbusters.co.za"/>
        <s v="songezon@debtbusters.co.za"/>
        <s v="Tapiwa.Mandingaisa@fc.debtbusters.co.za"/>
        <s v="Thandolwethu.Mbatha@fc.debtbusters.co.za"/>
        <s v="thomasm@debtbusters.co.za"/>
        <s v="Timna.bingwa@fc.debtbusters.co.za"/>
        <s v="torrance.phiri@fc.debtbusters.co.za"/>
        <s v="tukiso.moahloli@fc.debtbusters.co.za"/>
        <s v="Tyresej@debtbusters.co.za"/>
        <s v="Vanessa.Bates@idmgroup.co.za"/>
        <s v="Yamkela.Mroqo@fc.debtbusters.co.za"/>
        <s v="Yamkela.Mvulankulu@fc.debtbusters.co.za"/>
        <s v="Yazeed.Bassadien@fc.debtbusters.co.za"/>
        <s v="zikhona.funani@fc.debtbusters.co.za"/>
        <s v="Zikhona.Mbuli@fc.debtbusters.co.za"/>
        <s v="zintlem@debtbusters.co.za"/>
        <s v="ziphozihlem@debtbusters.co.za"/>
        <s v="ziyaad.mia@fc.debtbusters.co.za"/>
        <s v="Zwelibanzi.Nyoni@fc.debtbusters.co.za"/>
        <s v="Haniyah.Kagee@idmgroup.co.za"/>
        <s v="Hashimpe@debtbusters.co.za"/>
        <s v="imaanr@idmprotect.co.za"/>
        <s v="muhammadm@debtbusters.co.za"/>
        <s v="nonzuzos@idmprotect.co.za"/>
        <s v="sizwed@debtbusters.co.za"/>
        <s v="thobelanit@debtbusters.co.za"/>
        <s v="will.keevy@idmgroup.co.za"/>
        <s v="azhars@idmprotect.co.za"/>
        <s v="azraan@idmprotect.co.za"/>
        <s v="babalwan@idmprotect.co.za"/>
        <s v="charnap@idmprotect.co.za"/>
        <s v="claytona@idmprotect.co.za"/>
        <s v="kaylak@idmprotect.co.za"/>
        <s v="luchionw@idmprotect.co.za"/>
        <s v="nazeemavs@idmprotect.co.za"/>
        <s v="nomaphelop@idmprotect.co.za"/>
        <s v="nonhlanhlas@idmprotect.co.za"/>
        <s v="ntombizivumilem@idmprotect.co.za"/>
        <s v="rugshana@idmprotect.co.za"/>
        <s v="sihlef@debtbusters.co.za"/>
        <s v="simoneg@idmprotect.co.za"/>
        <s v="sinenjongoqw@idmprotect.co.za"/>
        <s v="zaheero@idmprotect.co.za"/>
        <s v="anovuyon@idmprotect.co.za"/>
        <s v="anzioa@idmprotect.co.za"/>
        <s v="ayabongam@debtbusters.co.za"/>
        <s v="daniels@idmprotect.co.za"/>
        <s v="eptishaamvs@debtbusters.co.za"/>
        <s v="farrend@debtbusters.co.za"/>
        <s v="laurencu@idmprotect.co.za"/>
        <s v="newtons@idmprotect.co.za"/>
        <s v="Amaanomar3@gmail.com"/>
        <s v="anda.matshikiza@idmgroup.co.za"/>
        <s v="Aviwe.Mngcotane@idmgroup.co.za"/>
        <s v="Brantham.Hanekom@idmgroup.co.za"/>
        <s v="Candice.flint@idmgroup.co.za"/>
        <s v="Chad.Wilkinson@idmgroup.co.za"/>
        <s v="chevanosh.august@idmgroup.co.za"/>
        <s v="Craig.Leaner@idmgroup.co.za"/>
        <s v="esther.sobe@idmgroup.co.za"/>
        <s v="Ethan.Petersen@idmgroup.co.za"/>
        <s v="Fannie.Makhokha@idmgroup.co.za"/>
        <s v="gift.mguni@idmgroup.co.za"/>
        <s v="Jadean.August@idmgroup.co.za"/>
        <s v="Jared.Tobin@idmgroup.co.za"/>
        <s v="Kayla.Okkers@idmgroup.co.za"/>
        <s v="Mitchell.Cameron@idmgroup.co.za"/>
        <s v="mxolisi.ntombela@idmgroup.co.za"/>
        <s v="nicholas.thomson@idmgroup.co.za"/>
        <s v="Phelo.Zwedala@idmgroup.co.za"/>
        <s v="Riva.Harricombe2@idmgroup.co.za"/>
        <s v="Ryle.Daniels@idmgroup.co.za"/>
        <s v="Wilson.Lekale@idmgroup.co.za"/>
        <s v="Wynand.Ferreira@idmgroup.co.za"/>
        <s v="Yusuf.DaCosta@idmgroup.co.za"/>
        <s v="Zubair.Majiet@idmgroup.co.za"/>
        <s v="Carlene.Gardiner@justmoney.co.za"/>
        <s v="Caryn.kerr@justmoney.co.za"/>
        <s v="Fiona.Zerbst@justmoney.co.za"/>
        <s v="Lauren.Tessendorf@justmoney.co.za"/>
        <s v="Libby.peacock@justmoney.co.za"/>
        <s v="Mishka.Creighton@justmoney.co.za"/>
        <s v="raaziq.majiet@justmoney.co.za"/>
        <s v="Ramokebe.Thamage@justmoney.co.za"/>
        <s v="Sarah.nicholson@justmoney.co.za"/>
        <s v="shafeeka.anthony@justmoney.co.za"/>
        <s v="tshenolo.khotle@justmoney.co.za"/>
        <s v="alliem@justmoney.co.za"/>
        <s v="luthandom@justmoney.co.za"/>
        <s v="MatthewC@justmoney.co.za"/>
        <s v="melissac@justmoney.co.za"/>
        <s v="mphomb@justmoney.co.za"/>
        <s v="nathane@justmoney.co.za"/>
        <s v="PhumlaniX@justmoney.co.za"/>
        <s v="thandokazin@justmoney.co.za"/>
        <s v="VuyisekaM@justmoney.co.za"/>
        <s v="yangagw@justmoney.co.za"/>
        <s v="dillon.francis@idmgroup.co.za"/>
        <s v="Juleiga.Regal@idmgroup.co.za"/>
        <s v="Lourita.Ferreira@idmgroup.co.za"/>
        <s v="maris@idmgroup.co.za"/>
        <s v="Michele.Guttler@idmgroup.co.za"/>
        <s v="sarah.gnielka@idmgroup.co.za"/>
        <s v="tasneemm@debtbusters.co.za"/>
        <s v="abongilep@debtbusters.co.za"/>
        <s v="aliziwen@debtbusters.co.za"/>
        <s v="anelem@debtbusters.co.za"/>
        <s v="asandab@debtbusters.co.za"/>
        <s v="asandat@debtbusters.co.za"/>
        <s v="asemahleh@debtbusters.co.za"/>
        <s v="asemahlem@debtbusters.co.za"/>
        <s v="AyandaN@debtbusters.co.za"/>
        <s v="brendama@debtbusters.co.za"/>
        <s v="callumr@debtbusters.co.za"/>
        <s v="caylins@debtbusters.co.za"/>
        <s v="chadf@debtbusters.co.za"/>
        <s v="darrenj@debtbusters.co.za"/>
        <s v="deanj@debtbusters.co.za"/>
        <s v="Diago.Stathoussis@idmgroup.co.za"/>
        <s v="diegodf@debtbusters.co.za"/>
        <s v="eunitas@debtbusters.co.za"/>
        <s v="gatyk@debtbusters.co.za"/>
        <s v="hishamp@debtbusters.co.za"/>
        <s v="jamiepa@debtbusters.co.za"/>
        <s v="jarradb@debtbusters.co.za"/>
        <s v="jodiev@debtbusters.co.za"/>
        <s v="joyw@debtbusters.co.za"/>
        <s v="juanitap@debtbusters.co.za"/>
        <s v="Judej@debtbusters.co.za"/>
        <s v="khakham@debtbusters.co.za"/>
        <s v="kundaim@debtbusters.co.za"/>
        <s v="laaiqahk@debtbusters.co.za"/>
        <s v="lazolam@debtbusters.co.za"/>
        <s v="lethabom@debtbusters.co.za"/>
        <s v="liaquati@debtbusters.co.za"/>
        <s v="Lihlen@debtbusters.co.za"/>
        <s v="lilitham@debtbusters.co.za"/>
        <s v="LizzyT@debtbusters.co.za"/>
        <s v="lukholom@debtbusters.co.za"/>
        <s v="luvob@debtbusters.co.za"/>
        <s v="madililoh@debtbusters.co.za"/>
        <s v="marciak@debtbusters.co.za"/>
        <s v="mbalif@debtbusters.co.za"/>
        <s v="meganc@debtbusters.co.za"/>
        <s v="mosas@debtbusters.co.za"/>
        <s v="mpumelelos@debtbusters.co.za"/>
        <s v="msimelelog@debtbusters.co.za"/>
        <s v="mzomuhlen@debtbusters.co.za"/>
        <s v="nataliej@debtbusters.co.za"/>
        <s v="nomusam@debtbusters.co.za"/>
        <s v="nozizwem@debtbusters.co.za"/>
        <s v="ntandog@debtbusters.co.za"/>
        <s v="nthabelengm@debtbusters.co.za"/>
        <s v="ntsakom@debtbusters.co.za"/>
        <s v="nuraanp@debtbusters.co.za"/>
        <s v="nwabisam@debtbusters.co.za"/>
        <s v="olwethun@debtbusters.co.za"/>
        <s v="onkem@debtbusters.co.za"/>
        <s v="palesas@debtbusters.co.za"/>
        <s v="pamelas@debtbusters.co.za"/>
        <s v="pearlc@debtbusters.co.za"/>
        <s v="phumzam@debtbusters.co.za"/>
        <s v="qadirah@debtbusters.co.za"/>
        <s v="reanetsim@debtbusters.co.za"/>
        <s v="roxannea@debtbusters.co.za"/>
        <s v="rudom@debtbusters.co.za"/>
        <s v="sanelisiwed@debtbusters.co.za"/>
        <s v="sanget@debtbusters.co.za"/>
        <s v="sashaw@sanlamcreditsolutions.co.za"/>
        <s v="sebastinem@fc.debtbusters.co.za"/>
        <s v="sedeekarb@debtbusters.co.za"/>
        <s v="sibeehaj@debtbusters.co.za"/>
        <s v="sibonilen@debtbusters.co.za"/>
        <s v="sinazon@debtbusters.co.za"/>
        <s v="sisiphod@debtbusters.co.za"/>
        <s v="sivent@debtbusters.co.za"/>
        <s v="stanelys@debtbusters.co.za"/>
        <s v="stephanievs@debtbusters.co.za"/>
        <s v="tanyat@debtbusters.co.za"/>
        <s v="tasneemvr@debtbusters.co.za"/>
        <s v="tatendach@debtbusters.co.za"/>
        <s v="teganr@debtbusters.co.za"/>
        <s v="tembelam@debtbusters.co.za"/>
        <s v="thandokazih@debtbusters.co.za"/>
        <s v="thembaz@debtbusters.co.za"/>
        <s v="thulanim@debtbusters.co.za"/>
        <s v="tshepon@debtbusters.co.za"/>
        <s v="waleedf@debtbusters.co.za"/>
        <s v="warrens@debtbusters.co.za"/>
        <s v="xolaniz@debtbusters.co.za"/>
        <s v="yamnkelan@debtbusters.co.za"/>
        <s v="yanelas@debtbusters.co.za"/>
        <s v="yonelad@debtbusters.co.za"/>
        <s v="yuancl@debtbusters.co.za"/>
        <s v="ZiziphoM@debtbusters.co.za"/>
        <s v="zolekab@debtbusters.co.za"/>
        <s v="adadumed@debtbusters.co.za"/>
        <s v="angeliqued@debtbusters.co.za"/>
        <s v="asivem@debtbusters.co.za"/>
        <s v="chevonnel@debtbusters.co.za"/>
        <s v="chumamk@debtbusters.co.za"/>
        <s v="cindyh@debtbusters.co.za"/>
        <s v="crystall@debtbusters.co.za"/>
        <s v="janniques@debtbusters.co.za"/>
        <s v="justinf@debtbusters.co.za"/>
        <s v="kautharo@debtbusters.co.za"/>
        <s v="margotp@idmgroup.co.za"/>
        <s v="michaelas@debtbusters.co.za"/>
        <s v="mondep@debtbusters.co.za"/>
        <s v="Naadhirahw@debtbusters.co.za"/>
        <s v="naaelaha@debtbusters.co.za"/>
        <s v="NikitaK@debtbusters.co.za"/>
        <s v="nosiphiwon@debtbusters.co.za"/>
        <s v="palesaa@debtbusters.co.za"/>
        <s v="rughshanab@debtbusters.co.za"/>
        <s v="Sandisiwema@debtbusters.co.za"/>
        <s v="sheneg@debtbusters.co.za"/>
        <s v="singathag@debtbusters.co.za"/>
        <s v="sinovuyon@debtbusters.co.za"/>
        <s v="sisanda.mdlankomo@sanlamcreditsolutions.co.za"/>
        <s v="tamzync@debtbusters.co.za"/>
        <s v="tarrenr@debtbusters.co.za"/>
        <s v="tinab@debtbusters.co.za"/>
        <s v="vuyisam@debtbusters.co.za"/>
        <s v="yusraa@debtbusters.co.za"/>
        <s v="ziyandam@debtbusters.co.za"/>
        <s v="amahlez@debtbusters.co.za"/>
        <s v="anazinam@debtbusters.co.za"/>
        <s v="andilej@debtbusters.co.za"/>
        <s v="aneleto@debtbusters.co.za"/>
        <s v="annitam@debtbusters.co.za"/>
        <s v="avuyiles@debtbusters.co.za"/>
        <s v="baneles@debtbusters.co.za"/>
        <s v="blessingmad@debtbusters.co.za"/>
        <s v="busisiwem@debtbusters.co.za"/>
        <s v="chaddm@debtbusters.co.za"/>
        <s v="chulumancok@debtbusters.co.za"/>
        <s v="dumisanim@debtbusters.co.za"/>
        <s v="emihlex@debtbusters.co.za"/>
        <s v="faatimahf@debtbusters.co.za"/>
        <s v="israari@debtbusters.co.za"/>
        <s v="jamyd@debtbusters.co.za"/>
        <s v="Jodie.Carelse@fc.debtbusters.co.za"/>
        <s v="Kathleen.booys@fc.debtbusters.co.za"/>
        <s v="Keanor@debtbusters.co.za"/>
        <s v="keeganw@debtbusters.co.za"/>
        <s v="keneiloek@debtbusters.co.za"/>
        <s v="khanyaj@debtbusters.co.za"/>
        <s v="Khumbulanim@debtbusters.co.za"/>
        <s v="konat@debtbusters.co.za"/>
        <s v="LeratoMo@debtbusters.co.za"/>
        <s v="lihleg@debtbusters.co.za"/>
        <s v="liyabonas@debtbusters.co.za"/>
        <s v="lizom@debtbusters.co.za"/>
        <s v="loganh@debtbusters.co.za"/>
        <s v="lucianos@debtbusters.co.za"/>
        <s v="lungamb@debtbusters.co.za"/>
        <s v="LuyoloO@debtbusters.co.za"/>
        <s v="mathapelol@debtbusters.co.za"/>
        <s v="megandu@debtbusters.co.za"/>
        <s v="mogamata@debtbusters.co.za"/>
        <s v="mosam@debtbusters.co.za"/>
        <s v="mphom@debtbusters.co.za"/>
        <s v="nizaamf@debtbusters.co.za"/>
        <s v="nkosinathim@debtbusters.co.za"/>
        <s v="nokuphilan@debtbusters.co.za"/>
        <s v="noluthandol@debtbusters.co.za"/>
        <s v="nwabisan@debtbusters.co.za"/>
        <s v="olwethug@debtbusters.co.za"/>
        <s v="panashes@debtbusters.co.za"/>
        <s v="pasekam@debtbusters.co.za"/>
        <s v="PatekaG@debtbusters.co.za"/>
        <s v="phiwem@debtbusters.co.za"/>
        <s v="qawekazia@debtbusters.co.za"/>
        <s v="ramabelem@debtbusters.co.za"/>
        <s v="rumbidzait@debtbusters.co.za"/>
        <s v="sandisiwet@debtbusters.co.za"/>
        <s v="sanelol@debtbusters.co.za"/>
        <s v="shantel@debtbusters.co.za"/>
        <s v="shaqoorj@debtbusters.co.za"/>
        <s v="sibahlem@debtbusters.co.za"/>
        <s v="sibuleleg@debtbusters.co.za"/>
        <s v="sibusisiwep@debtbusters.co.za"/>
        <s v="silindiles@debtbusters.co.za"/>
        <s v="simamkelej@debtbusters.co.za"/>
        <s v="SinentlantlaM@debtbusters.co.za"/>
        <s v="siphelelen@debtbusters.co.za"/>
        <s v="siphengak@debtbusters.co.za"/>
        <s v="siphosethun@debtbusters.co.za"/>
        <s v="siphot@debtbusters.co.za"/>
        <s v="sonwabiles@debtbusters.co.za"/>
        <s v="Terry.flemmit@fc.debtbusters.co.za"/>
        <s v="thaboz@debtbusters.co.za"/>
        <s v="thandolwethuma@debtbusters.co.za"/>
        <s v="tshepot@debtbusters.co.za"/>
        <s v="vimbainashep@debtbusters.co.za"/>
        <s v="vuyelwat@debtbusters.co.za"/>
        <s v="yandisaq@debtbusters.co.za"/>
        <s v="Yonwabam@debtbusters.co.za"/>
        <s v="Yumnah.Jacobs@fc.debtbusters.co.za"/>
        <s v="zizom@debtbusters.co.za"/>
        <s v="zuhairaai@debtbusters.co.za"/>
        <s v="Conscience.Toperesu@idmgroup.co.za"/>
        <s v="Curtley.Fielies@idmgroup.co.za"/>
        <s v="Erin.Wilsnagh@idmgroup.co.za"/>
        <s v="kim.cummings@idmgroup.co.za"/>
        <s v="Kirsten.Abel2@idmgroup.co.za"/>
        <s v="lezane.takacs@idmgroup.co.za"/>
        <s v="Melanie.Bock@idmgroup.co.za"/>
        <s v="melissa.hall@idmgroup.co.za"/>
        <s v="Nokuthula.Muteswa@idmgroup.co.za"/>
        <s v="Rueben.Vester@idmgroup.co.za"/>
        <s v="Sabelo.Ngwenya@idmgroup.co.za"/>
        <s v="Simone.Swart@idmgroup.co.za"/>
        <s v="Tanyaradzwa.Dzumbunu2@idmgroup.co.za"/>
        <s v="Tauriq.Caswell@fc.debtbusters.co.za"/>
        <s v="Lelethu.Mbekeni@idmgroup.co.za"/>
        <s v="Mary.Mapiye@idmgroup.co.za"/>
        <s v="nafeesa.solomons2@idmgroup.co.za"/>
        <s v="nicolek@debtbusters.co.za"/>
        <s v="Phumelela.Ngcelwane@idmgroup.co.za"/>
        <s v="Saajidah.Kriel@idmgroup.co.za"/>
        <s v="shaaira.sonday@idmgroup.co.za"/>
        <s v="shireen.rassie@idmgroup.co.za"/>
        <s v="Siphelele.Rasayi@idmgroup.co.za"/>
        <s v="winilek@debtbusters.co.za"/>
        <s v="andre.goethals@idmgroup.co.za"/>
        <s v="cynthiam@debtbusters.co.za"/>
        <s v="kendran@debtbusters.co.za"/>
        <s v="Linda.Mawema@idmgroup.co.za"/>
        <s v="mlungisi.mcatshulwa@fc.debtbusters.co.za"/>
        <s v="Mpho.Kutama@fc.debtbusters.co.za"/>
        <s v="NtandoM@debtbusters.co.za"/>
        <s v="raeesah.varachia@idmgroup.co.za"/>
        <s v="Sivuyisiwe.Mve@fc.debtbusters.co.za"/>
        <s v="Tehana.Hendricks@idmgroup.co.za"/>
        <s v="Erwin.Tshimpaka@idmgroup.co.za"/>
        <s v="karabo.mara@idmgroup.co.za"/>
        <s v="kelyn.donough@idmgroup.co.za"/>
        <s v="Lorinda.duToit@idmgroup.co.za"/>
        <s v="Nhlanhla.Ngwenya@idmgroup.co.za"/>
        <s v="Rofhiwa.Mukhondo@idmgroup.co.za"/>
        <s v="Tyrus.Govender@idmgroup.co.za"/>
        <s v="afua.darko@idmgroup.co.za"/>
        <s v="Bongani.Nhlapo@sanlamcreditsolutions.co.za"/>
        <s v="Charney.sauls@sanlamcreditsolutions.co.za"/>
        <s v="Dikeledi.Mongalo@sanlamcreditsolutions.co.za"/>
        <s v="Jevano.Swartz@sanlamcreditsolutions.co.za"/>
        <s v="Jordan.Valentine@sanlamcreditsolutions.co.za"/>
        <s v="mimiq@sanlamcreditsolutions.co.za"/>
        <s v="mzovuyo.mabandla@sanlamcreditsolutions.co.za"/>
        <s v="Nolwazi.Dzanibe@sanlamcreditsolutions.co.za"/>
        <s v="Nosicelo.Mlunguza@sanlamcreditsolutions.co.za"/>
        <s v="ovayo.ngqandu@sanlamcreditsolutions.co.za"/>
        <s v="Pumza.Khemese@sanlamcreditsolutions.co.za"/>
        <s v="sandisiwe.stokwana@sanlamcreditsolutions.co.za"/>
        <s v="Sateesh.Shaganti@idmgroup.co.za"/>
        <s v="Siphokuhle.Gqobana@sanlamcreditsolutions.co.za"/>
        <s v="siphosethu.goniwe@sanlamcreditsolutions.co.za"/>
        <s v="Sisipho.Ndzabe@sanlamcreditsolutions.co.za"/>
        <s v="sive.sofute@sanlamcreditsolutions.co.za"/>
        <s v="Tashinga.Mabodo@sanlamcreditsolutions.co.za"/>
        <s v="thato.makobo@idmgroup.co.za"/>
        <s v="waseemi@debtbusters.co.za"/>
        <s v="Yolanda.Matshayana@sanlamcreditsolutions.co.za"/>
        <s v="Zakhele.Mbuli@sanlamcreditsolutions.co.za"/>
        <s v="ayandas@debtbusters.co.za"/>
        <s v="bronwynem@debtbusters.co.za"/>
        <s v="caitlink@debtbusters.co.za"/>
        <s v="imaanh@debtbusters.co.za"/>
        <s v="louwnavw@debtbusters.co.za"/>
        <s v="lusandaf@debtbusters.co.za"/>
        <s v="maliekas@debtbusters.co.za"/>
        <s v="michellem@debtbusters.co.za"/>
        <s v="roshanam@debtbusters.co.za"/>
        <s v="sadiqah@debtbusters.co.za"/>
        <s v="samkelem@debtbusters.co.za"/>
        <s v="shannonw@debtbusters.co.za"/>
        <s v="tasneemmo@debtbusters.co.za"/>
        <s v="aqeelahg@debtbusters.co.za"/>
        <s v="faadiavg@debtbusters.co.za"/>
        <s v="mandiwakhen@debtbusters.co.za"/>
        <s v="maxs@debtbusters.co.za"/>
        <s v="shameemaa@debtbusters.co.za"/>
        <s v="sumarem@debtbusters.co.za"/>
        <s v="tarrenre@debtbusters.co.za"/>
        <s v="zubeidab@debtbusters.co.za"/>
        <s v="zulfahd@debtbusters.co.za"/>
      </sharedItems>
    </cacheField>
  </cacheFields>
  <cacheHierarchies count="175">
    <cacheHierarchy uniqueName="[Range].[Email]" caption="Email" attribute="1" defaultMemberUniqueName="[Range].[Email].[All]" allUniqueName="[Range].[Email].[All]" dimensionUniqueName="[Range]" displayFolder="" count="0" memberValueDatatype="130" unbalanced="0"/>
    <cacheHierarchy uniqueName="[Range].[Trim]" caption="Trim" attribute="1" defaultMemberUniqueName="[Range].[Trim].[All]" allUniqueName="[Range].[Trim].[All]" dimensionUniqueName="[Range]" displayFolder="" count="0" memberValueDatatype="130" unbalanced="0"/>
    <cacheHierarchy uniqueName="[Range].[Org. Unit]" caption="Org. Unit" attribute="1" defaultMemberUniqueName="[Range].[Org. Unit].[All]" allUniqueName="[Range].[Org. Unit].[All]" dimensionUniqueName="[Range]" displayFolder="" count="0" memberValueDatatype="130" unbalanced="0"/>
    <cacheHierarchy uniqueName="[Range].[Company Name]" caption="Company Name" attribute="1" defaultMemberUniqueName="[Range].[Company Name].[All]" allUniqueName="[Range].[Company Name].[All]" dimensionUniqueName="[Range]" displayFolder="" count="0" memberValueDatatype="130" unbalanced="0"/>
    <cacheHierarchy uniqueName="[Range].[First Name]" caption="First Name" attribute="1" defaultMemberUniqueName="[Range].[First Name].[All]" allUniqueName="[Range].[First Name].[All]" dimensionUniqueName="[Range]" displayFolder="" count="0" memberValueDatatype="130" unbalanced="0"/>
    <cacheHierarchy uniqueName="[Range].[Last Name]" caption="Last Name" attribute="1" defaultMemberUniqueName="[Range].[Last Name].[All]" allUniqueName="[Range].[Last Name].[All]" dimensionUniqueName="[Range]" displayFolder="" count="0" memberValueDatatype="130" unbalanced="0"/>
    <cacheHierarchy uniqueName="[Range].[Clean Department]" caption="Clean Department" attribute="1" defaultMemberUniqueName="[Range].[Clean Department].[All]" allUniqueName="[Range].[Clean Department].[All]" dimensionUniqueName="[Range]" displayFolder="" count="0" memberValueDatatype="130" unbalanced="0"/>
    <cacheHierarchy uniqueName="[Range].[Clean Teams]" caption="Clean Teams" attribute="1" defaultMemberUniqueName="[Range].[Clean Teams].[All]" allUniqueName="[Range].[Clean Team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Grade]" caption="Grade" attribute="1" defaultMemberUniqueName="[Range].[Grade].[All]" allUniqueName="[Range].[Grade].[All]" dimensionUniqueName="[Range]" displayFolder="" count="0" memberValueDatatype="130" unbalanced="0"/>
    <cacheHierarchy uniqueName="[Range].[Reportin]" caption="Reportin" attribute="1" defaultMemberUniqueName="[Range].[Reportin].[All]" allUniqueName="[Range].[Reportin].[All]" dimensionUniqueName="[Range]" displayFolder="" count="0" memberValueDatatype="130" unbalanced="0"/>
    <cacheHierarchy uniqueName="[Range].[Report to person]" caption="Report to person" attribute="1" defaultMemberUniqueName="[Range].[Report to person].[All]" allUniqueName="[Range].[Report to person].[All]" dimensionUniqueName="[Range]" displayFolder="" count="0" memberValueDatatype="130" unbalanced="0"/>
    <cacheHierarchy uniqueName="[Range].[Trim 2]" caption="Trim 2" attribute="1" defaultMemberUniqueName="[Range].[Trim 2].[All]" allUniqueName="[Range].[Trim 2].[All]" dimensionUniqueName="[Range]" displayFolder="" count="0" memberValueDatatype="130" unbalanced="0"/>
    <cacheHierarchy uniqueName="[Range 1].[Email Address]" caption="Email Address" attribute="1" defaultMemberUniqueName="[Range 1].[Email Address].[All]" allUniqueName="[Range 1].[Email Address].[All]" dimensionUniqueName="[Range 1]" displayFolder="" count="0" memberValueDatatype="130" unbalanced="0"/>
    <cacheHierarchy uniqueName="[Range 1].[Respondent ID]" caption="Respondent ID" attribute="1" defaultMemberUniqueName="[Range 1].[Respondent ID].[All]" allUniqueName="[Range 1].[Respondent ID].[All]" dimensionUniqueName="[Range 1]" displayFolder="" count="0" memberValueDatatype="5" unbalanced="0"/>
    <cacheHierarchy uniqueName="[Range 1].[Collector ID]" caption="Collector ID" attribute="1" defaultMemberUniqueName="[Range 1].[Collector ID].[All]" allUniqueName="[Range 1].[Collector ID].[All]" dimensionUniqueName="[Range 1]" displayFolder="" count="0" memberValueDatatype="20" unbalanced="0"/>
    <cacheHierarchy uniqueName="[Range 1].[Start Date]" caption="Start Date" attribute="1" time="1" defaultMemberUniqueName="[Range 1].[Start Date].[All]" allUniqueName="[Range 1].[Start Date].[All]" dimensionUniqueName="[Range 1]" displayFolder="" count="0" memberValueDatatype="7" unbalanced="0"/>
    <cacheHierarchy uniqueName="[Range 1].[End Date]" caption="End Date" attribute="1" time="1" defaultMemberUniqueName="[Range 1].[End Date].[All]" allUniqueName="[Range 1].[End Date].[All]" dimensionUniqueName="[Range 1]" displayFolder="" count="0" memberValueDatatype="7" unbalanced="0"/>
    <cacheHierarchy uniqueName="[Range 1].[IP Address]" caption="IP Address" attribute="1" defaultMemberUniqueName="[Range 1].[IP Address].[All]" allUniqueName="[Range 1].[IP Address].[All]" dimensionUniqueName="[Range 1]" displayFolder="" count="0" memberValueDatatype="130" unbalanced="0"/>
    <cacheHierarchy uniqueName="[Range 1].[First Name]" caption="First Name" attribute="1" defaultMemberUniqueName="[Range 1].[First Name].[All]" allUniqueName="[Range 1].[First Name].[All]" dimensionUniqueName="[Range 1]" displayFolder="" count="0" memberValueDatatype="130" unbalanced="0"/>
    <cacheHierarchy uniqueName="[Range 1].[Last Name]" caption="Last Name" attribute="1" defaultMemberUniqueName="[Range 1].[Last Name].[All]" allUniqueName="[Range 1].[Last Name].[All]" dimensionUniqueName="[Range 1]" displayFolder="" count="0" memberValueDatatype="130" unbalanced="0"/>
    <cacheHierarchy uniqueName="[Range 1].[Custom Data 1]" caption="Custom Data 1" attribute="1" defaultMemberUniqueName="[Range 1].[Custom Data 1].[All]" allUniqueName="[Range 1].[Custom Data 1].[All]" dimensionUniqueName="[Range 1]" displayFolder="" count="0" memberValueDatatype="130" unbalanced="0"/>
    <cacheHierarchy uniqueName="[Range 1].[Custom Data 2]" caption="Custom Data 2" attribute="1" defaultMemberUniqueName="[Range 1].[Custom Data 2].[All]" allUniqueName="[Range 1].[Custom Data 2].[All]" dimensionUniqueName="[Range 1]" displayFolder="" count="0" memberValueDatatype="130" unbalanced="0"/>
    <cacheHierarchy uniqueName="[Range 1].[Clean Department]" caption="Clean Department" attribute="1" defaultMemberUniqueName="[Range 1].[Clean Department].[All]" allUniqueName="[Range 1].[Clean Department].[All]" dimensionUniqueName="[Range 1]" displayFolder="" count="0" memberValueDatatype="130" unbalanced="0"/>
    <cacheHierarchy uniqueName="[Range 1].[Clean Teams]" caption="Clean Teams" attribute="1" defaultMemberUniqueName="[Range 1].[Clean Teams].[All]" allUniqueName="[Range 1].[Clean Teams].[All]" dimensionUniqueName="[Range 1]" displayFolder="" count="0" memberValueDatatype="130" unbalanced="0"/>
    <cacheHierarchy uniqueName="[Range 10].[Email Address]" caption="Email Address" attribute="1" defaultMemberUniqueName="[Range 10].[Email Address].[All]" allUniqueName="[Range 10].[Email Address].[All]" dimensionUniqueName="[Range 10]" displayFolder="" count="0" memberValueDatatype="130" unbalanced="0"/>
    <cacheHierarchy uniqueName="[Range 10].[Respondent ID]" caption="Respondent ID" attribute="1" defaultMemberUniqueName="[Range 10].[Respondent ID].[All]" allUniqueName="[Range 10].[Respondent ID].[All]" dimensionUniqueName="[Range 10]" displayFolder="" count="0" memberValueDatatype="5" unbalanced="0"/>
    <cacheHierarchy uniqueName="[Range 10].[Collector ID]" caption="Collector ID" attribute="1" defaultMemberUniqueName="[Range 10].[Collector ID].[All]" allUniqueName="[Range 10].[Collector ID].[All]" dimensionUniqueName="[Range 10]" displayFolder="" count="0" memberValueDatatype="20" unbalanced="0"/>
    <cacheHierarchy uniqueName="[Range 10].[Start Date]" caption="Start Date" attribute="1" time="1" defaultMemberUniqueName="[Range 10].[Start Date].[All]" allUniqueName="[Range 10].[Start Date].[All]" dimensionUniqueName="[Range 10]" displayFolder="" count="0" memberValueDatatype="7" unbalanced="0"/>
    <cacheHierarchy uniqueName="[Range 10].[End Date]" caption="End Date" attribute="1" time="1" defaultMemberUniqueName="[Range 10].[End Date].[All]" allUniqueName="[Range 10].[End Date].[All]" dimensionUniqueName="[Range 10]" displayFolder="" count="0" memberValueDatatype="7" unbalanced="0"/>
    <cacheHierarchy uniqueName="[Range 10].[IP Address]" caption="IP Address" attribute="1" defaultMemberUniqueName="[Range 10].[IP Address].[All]" allUniqueName="[Range 10].[IP Address].[All]" dimensionUniqueName="[Range 10]" displayFolder="" count="0" memberValueDatatype="130" unbalanced="0"/>
    <cacheHierarchy uniqueName="[Range 10].[First Name]" caption="First Name" attribute="1" defaultMemberUniqueName="[Range 10].[First Name].[All]" allUniqueName="[Range 10].[First Name].[All]" dimensionUniqueName="[Range 10]" displayFolder="" count="0" memberValueDatatype="130" unbalanced="0"/>
    <cacheHierarchy uniqueName="[Range 10].[Last Name]" caption="Last Name" attribute="1" defaultMemberUniqueName="[Range 10].[Last Name].[All]" allUniqueName="[Range 10].[Last Name].[All]" dimensionUniqueName="[Range 10]" displayFolder="" count="0" memberValueDatatype="130" unbalanced="0"/>
    <cacheHierarchy uniqueName="[Range 10].[Custom Data 1]" caption="Custom Data 1" attribute="1" defaultMemberUniqueName="[Range 10].[Custom Data 1].[All]" allUniqueName="[Range 10].[Custom Data 1].[All]" dimensionUniqueName="[Range 10]" displayFolder="" count="0" memberValueDatatype="130" unbalanced="0"/>
    <cacheHierarchy uniqueName="[Range 10].[Custom Data 2]" caption="Custom Data 2" attribute="1" defaultMemberUniqueName="[Range 10].[Custom Data 2].[All]" allUniqueName="[Range 10].[Custom Data 2].[All]" dimensionUniqueName="[Range 10]" displayFolder="" count="0" memberValueDatatype="130" unbalanced="0"/>
    <cacheHierarchy uniqueName="[Range 10].[Business Areas]" caption="Business Areas" attribute="1" defaultMemberUniqueName="[Range 10].[Business Areas].[All]" allUniqueName="[Range 10].[Business Areas].[All]" dimensionUniqueName="[Range 10]" displayFolder="" count="0" memberValueDatatype="130" unbalanced="0"/>
    <cacheHierarchy uniqueName="[Range 10].[Clean Department]" caption="Clean Department" attribute="1" defaultMemberUniqueName="[Range 10].[Clean Department].[All]" allUniqueName="[Range 10].[Clean Department].[All]" dimensionUniqueName="[Range 10]" displayFolder="" count="0" memberValueDatatype="130" unbalanced="0"/>
    <cacheHierarchy uniqueName="[Range 11].[Business Areas]" caption="Business Areas" attribute="1" defaultMemberUniqueName="[Range 11].[Business Areas].[All]" allUniqueName="[Range 11].[Business Areas].[All]" dimensionUniqueName="[Range 11]" displayFolder="" count="0" memberValueDatatype="130" unbalanced="0"/>
    <cacheHierarchy uniqueName="[Range 2].[What is the core life-giving factor of IDM – something that if you took it away, IDM would be totall]" caption="What is the core life-giving factor of IDM – something that if you took it away, IDM would be totall" attribute="1" defaultMemberUniqueName="[Range 2].[What is the core life-giving factor of IDM – something that if you took it away, IDM would be totall].[All]" allUniqueName="[Range 2].[What is the core life-giving factor of IDM – something that if you took it away, IDM would be totall].[All]" dimensionUniqueName="[Range 2]" displayFolder="" count="0" memberValueDatatype="130" unbalanced="0"/>
    <cacheHierarchy uniqueName="[Range 2].[Life giving factor]" caption="Life giving factor" attribute="1" defaultMemberUniqueName="[Range 2].[Life giving factor].[All]" allUniqueName="[Range 2].[Life giving factor].[All]" dimensionUniqueName="[Range 2]" displayFolder="" count="0" memberValueDatatype="130" unbalanced="0"/>
    <cacheHierarchy uniqueName="[Range 3].[If you had one wish for IDM what would it be?]" caption="If you had one wish for IDM what would it be?" attribute="1" defaultMemberUniqueName="[Range 3].[If you had one wish for IDM what would it be?].[All]" allUniqueName="[Range 3].[If you had one wish for IDM what would it be?].[All]" dimensionUniqueName="[Range 3]" displayFolder="" count="0" memberValueDatatype="130" unbalanced="0"/>
    <cacheHierarchy uniqueName="[Range 3].[1 Wish]" caption="1 Wish" attribute="1" defaultMemberUniqueName="[Range 3].[1 Wish].[All]" allUniqueName="[Range 3].[1 Wish].[All]" dimensionUniqueName="[Range 3]" displayFolder="" count="0" memberValueDatatype="130" unbalanced="0"/>
    <cacheHierarchy uniqueName="[Range 4].[What is the one thing you appreciate most about working at IDM?]" caption="What is the one thing you appreciate most about working at IDM?" attribute="1" defaultMemberUniqueName="[Range 4].[What is the one thing you appreciate most about working at IDM?].[All]" allUniqueName="[Range 4].[What is the one thing you appreciate most about working at IDM?].[All]" dimensionUniqueName="[Range 4]" displayFolder="" count="0" memberValueDatatype="130" unbalanced="0"/>
    <cacheHierarchy uniqueName="[Range 4].[Appreciation]" caption="Appreciation" attribute="1" defaultMemberUniqueName="[Range 4].[Appreciation].[All]" allUniqueName="[Range 4].[Appreciation].[All]" dimensionUniqueName="[Range 4]" displayFolder="" count="0" memberValueDatatype="130" unbalanced="0"/>
    <cacheHierarchy uniqueName="[Range 5].[On a scale of 0-10 how likely are you likely to recommend IDM as a great place to work? 0 being Not]" caption="On a scale of 0-10 how likely are you likely to recommend IDM as a great place to work? 0 being Not" attribute="1" defaultMemberUniqueName="[Range 5].[On a scale of 0-10 how likely are you likely to recommend IDM as a great place to work? 0 being Not].[All]" allUniqueName="[Range 5].[On a scale of 0-10 how likely are you likely to recommend IDM as a great place to work? 0 being Not].[All]" dimensionUniqueName="[Range 5]" displayFolder="" count="0" memberValueDatatype="20" unbalanced="0"/>
    <cacheHierarchy uniqueName="[Range 6].[Email Address]" caption="Email Address" attribute="1" defaultMemberUniqueName="[Range 6].[Email Address].[All]" allUniqueName="[Range 6].[Email Address].[All]" dimensionUniqueName="[Range 6]" displayFolder="" count="0" memberValueDatatype="130" unbalanced="0"/>
    <cacheHierarchy uniqueName="[Range 6].[Respondent ID]" caption="Respondent ID" attribute="1" defaultMemberUniqueName="[Range 6].[Respondent ID].[All]" allUniqueName="[Range 6].[Respondent ID].[All]" dimensionUniqueName="[Range 6]" displayFolder="" count="0" memberValueDatatype="5" unbalanced="0"/>
    <cacheHierarchy uniqueName="[Range 6].[Collector ID]" caption="Collector ID" attribute="1" defaultMemberUniqueName="[Range 6].[Collector ID].[All]" allUniqueName="[Range 6].[Collector ID].[All]" dimensionUniqueName="[Range 6]" displayFolder="" count="0" memberValueDatatype="20" unbalanced="0"/>
    <cacheHierarchy uniqueName="[Range 6].[Start Date]" caption="Start Date" attribute="1" time="1" defaultMemberUniqueName="[Range 6].[Start Date].[All]" allUniqueName="[Range 6].[Start Date].[All]" dimensionUniqueName="[Range 6]" displayFolder="" count="0" memberValueDatatype="7" unbalanced="0"/>
    <cacheHierarchy uniqueName="[Range 6].[End Date]" caption="End Date" attribute="1" time="1" defaultMemberUniqueName="[Range 6].[End Date].[All]" allUniqueName="[Range 6].[End Date].[All]" dimensionUniqueName="[Range 6]" displayFolder="" count="0" memberValueDatatype="7" unbalanced="0"/>
    <cacheHierarchy uniqueName="[Range 6].[IP Address]" caption="IP Address" attribute="1" defaultMemberUniqueName="[Range 6].[IP Address].[All]" allUniqueName="[Range 6].[IP Address].[All]" dimensionUniqueName="[Range 6]" displayFolder="" count="0" memberValueDatatype="130" unbalanced="0"/>
    <cacheHierarchy uniqueName="[Range 6].[First Name]" caption="First Name" attribute="1" defaultMemberUniqueName="[Range 6].[First Name].[All]" allUniqueName="[Range 6].[First Name].[All]" dimensionUniqueName="[Range 6]" displayFolder="" count="0" memberValueDatatype="130" unbalanced="0"/>
    <cacheHierarchy uniqueName="[Range 6].[Last Name]" caption="Last Name" attribute="1" defaultMemberUniqueName="[Range 6].[Last Name].[All]" allUniqueName="[Range 6].[Last Name].[All]" dimensionUniqueName="[Range 6]" displayFolder="" count="0" memberValueDatatype="130" unbalanced="0"/>
    <cacheHierarchy uniqueName="[Range 6].[Custom Data 1]" caption="Custom Data 1" attribute="1" defaultMemberUniqueName="[Range 6].[Custom Data 1].[All]" allUniqueName="[Range 6].[Custom Data 1].[All]" dimensionUniqueName="[Range 6]" displayFolder="" count="0" memberValueDatatype="130" unbalanced="0"/>
    <cacheHierarchy uniqueName="[Range 6].[Custom Data 2]" caption="Custom Data 2" attribute="1" defaultMemberUniqueName="[Range 6].[Custom Data 2].[All]" allUniqueName="[Range 6].[Custom Data 2].[All]" dimensionUniqueName="[Range 6]" displayFolder="" count="0" memberValueDatatype="130" unbalanced="0"/>
    <cacheHierarchy uniqueName="[Range 6].[Business Areas]" caption="Business Areas" attribute="1" defaultMemberUniqueName="[Range 6].[Business Areas].[All]" allUniqueName="[Range 6].[Business Areas].[All]" dimensionUniqueName="[Range 6]" displayFolder="" count="0" memberValueDatatype="130" unbalanced="0"/>
    <cacheHierarchy uniqueName="[Range 6].[Clean Department]" caption="Clean Department" attribute="1" defaultMemberUniqueName="[Range 6].[Clean Department].[All]" allUniqueName="[Range 6].[Clean Department].[All]" dimensionUniqueName="[Range 6]" displayFolder="" count="0" memberValueDatatype="130" unbalanced="0"/>
    <cacheHierarchy uniqueName="[Range 6].[Clean Teams]" caption="Clean Teams" attribute="1" defaultMemberUniqueName="[Range 6].[Clean Teams].[All]" allUniqueName="[Range 6].[Clean Teams].[All]" dimensionUniqueName="[Range 6]" displayFolder="" count="0" memberValueDatatype="130" unbalanced="0"/>
    <cacheHierarchy uniqueName="[Range 6].[Please indicate which IDM department you are part of]" caption="Please indicate which IDM department you are part of" attribute="1" defaultMemberUniqueName="[Range 6].[Please indicate which IDM department you are part of].[All]" allUniqueName="[Range 6].[Please indicate which IDM department you are part of].[All]" dimensionUniqueName="[Range 6]" displayFolder="" count="0" memberValueDatatype="130" unbalanced="0"/>
    <cacheHierarchy uniqueName="[Range 6].[Other (please specify)]" caption="Other (please specify)" attribute="1" defaultMemberUniqueName="[Range 6].[Other (please specify)].[All]" allUniqueName="[Range 6].[Other (please specify)].[All]" dimensionUniqueName="[Range 6]" displayFolder="" count="0" memberValueDatatype="130" unbalanced="0"/>
    <cacheHierarchy uniqueName="[Range 6].[Please indicate which team you are part of]" caption="Please indicate which team you are part of" attribute="1" defaultMemberUniqueName="[Range 6].[Please indicate which team you are part of].[All]" allUniqueName="[Range 6].[Please indicate which team you are part of].[All]" dimensionUniqueName="[Range 6]" displayFolder="" count="0" memberValueDatatype="130" unbalanced="0"/>
    <cacheHierarchy uniqueName="[Range 6].[Other (please specify) 2]" caption="Other (please specify) 2" attribute="1" defaultMemberUniqueName="[Range 6].[Other (please specify) 2].[All]" allUniqueName="[Range 6].[Other (please specify) 2].[All]" dimensionUniqueName="[Range 6]" displayFolder="" count="0" memberValueDatatype="130" unbalanced="0"/>
    <cacheHierarchy uniqueName="[Range 6].[Please indicate your length of service]" caption="Please indicate your length of service" attribute="1" defaultMemberUniqueName="[Range 6].[Please indicate your length of service].[All]" allUniqueName="[Range 6].[Please indicate your length of service].[All]" dimensionUniqueName="[Range 6]" displayFolder="" count="0" memberValueDatatype="130" unbalanced="0"/>
    <cacheHierarchy uniqueName="[Range 6].[Please indicate the type of role you hold]" caption="Please indicate the type of role you hold" attribute="1" defaultMemberUniqueName="[Range 6].[Please indicate the type of role you hold].[All]" allUniqueName="[Range 6].[Please indicate the type of role you hold].[All]" dimensionUniqueName="[Range 6]" displayFolder="" count="0" memberValueDatatype="130" unbalanced="0"/>
    <cacheHierarchy uniqueName="[Range 6].[I know what is expected of me in terms of my performance]" caption="I know what is expected of me in terms of my performance" attribute="1" defaultMemberUniqueName="[Range 6].[I know what is expected of me in terms of my performance].[All]" allUniqueName="[Range 6].[I know what is expected of me in terms of my performance].[All]" dimensionUniqueName="[Range 6]" displayFolder="" count="0" memberValueDatatype="20" unbalanced="0"/>
    <cacheHierarchy uniqueName="[Range 6].[I understand my KPA's]" caption="I understand my KPA's" attribute="1" defaultMemberUniqueName="[Range 6].[I understand my KPA's].[All]" allUniqueName="[Range 6].[I understand my KPA's].[All]" dimensionUniqueName="[Range 6]" displayFolder="" count="0" memberValueDatatype="20" unbalanced="0"/>
    <cacheHierarchy uniqueName="[Range 6].[I feel my KPA's are achievable]" caption="I feel my KPA's are achievable" attribute="1" defaultMemberUniqueName="[Range 6].[I feel my KPA's are achievable].[All]" allUniqueName="[Range 6].[I feel my KPA's are achievable].[All]" dimensionUniqueName="[Range 6]" displayFolder="" count="0" memberValueDatatype="20" unbalanced="0"/>
    <cacheHierarchy uniqueName="[Range 6].[I have the tools to do my work well]" caption="I have the tools to do my work well" attribute="1" defaultMemberUniqueName="[Range 6].[I have the tools to do my work well].[All]" allUniqueName="[Range 6].[I have the tools to do my work well].[All]" dimensionUniqueName="[Range 6]" displayFolder="" count="0" memberValueDatatype="20" unbalanced="0"/>
    <cacheHierarchy uniqueName="[Range 6].[I have the required support / training from my peers and Direct Managers to do my work well]" caption="I have the required support / training from my peers and Direct Managers to do my work well" attribute="1" defaultMemberUniqueName="[Range 6].[I have the required support / training from my peers and Direct Managers to do my work well].[All]" allUniqueName="[Range 6].[I have the required support / training from my peers and Direct Managers to do my work well].[All]" dimensionUniqueName="[Range 6]" displayFolder="" count="0" memberValueDatatype="20" unbalanced="0"/>
    <cacheHierarchy uniqueName="[Range 6].[The process used in my team, allows me to do my work well]" caption="The process used in my team, allows me to do my work well" attribute="1" defaultMemberUniqueName="[Range 6].[The process used in my team, allows me to do my work well].[All]" allUniqueName="[Range 6].[The process used in my team, allows me to do my work well].[All]" dimensionUniqueName="[Range 6]" displayFolder="" count="0" memberValueDatatype="20" unbalanced="0"/>
    <cacheHierarchy uniqueName="[Range 6].[At work, I have the opportunity to work to my strengths]" caption="At work, I have the opportunity to work to my strengths" attribute="1" defaultMemberUniqueName="[Range 6].[At work, I have the opportunity to work to my strengths].[All]" allUniqueName="[Range 6].[At work, I have the opportunity to work to my strengths].[All]" dimensionUniqueName="[Range 6]" displayFolder="" count="0" memberValueDatatype="20" unbalanced="0"/>
    <cacheHierarchy uniqueName="[Range 6].[My effort is recognised when I have done well in my performance]" caption="My effort is recognised when I have done well in my performance" attribute="1" defaultMemberUniqueName="[Range 6].[My effort is recognised when I have done well in my performance].[All]" allUniqueName="[Range 6].[My effort is recognised when I have done well in my performance].[All]" dimensionUniqueName="[Range 6]" displayFolder="" count="0" memberValueDatatype="20" unbalanced="0"/>
    <cacheHierarchy uniqueName="[Range 6].[Over the last year, IDM has given me the opportunity to grow and develop]" caption="Over the last year, IDM has given me the opportunity to grow and develop" attribute="1" defaultMemberUniqueName="[Range 6].[Over the last year, IDM has given me the opportunity to grow and develop].[All]" allUniqueName="[Range 6].[Over the last year, IDM has given me the opportunity to grow and develop].[All]" dimensionUniqueName="[Range 6]" displayFolder="" count="0" memberValueDatatype="20" unbalanced="0"/>
    <cacheHierarchy uniqueName="[Range 6].[I feel that I am valued by my Direct Manager (TL/Manager)]" caption="I feel that I am valued by my Direct Manager (TL/Manager)" attribute="1" defaultMemberUniqueName="[Range 6].[I feel that I am valued by my Direct Manager (TL/Manager)].[All]" allUniqueName="[Range 6].[I feel that I am valued by my Direct Manager (TL/Manager)].[All]" dimensionUniqueName="[Range 6]" displayFolder="" count="0" memberValueDatatype="20" unbalanced="0"/>
    <cacheHierarchy uniqueName="[Range 6].[I feel that my Direct Manager (TL/Manager) cares about me as a person]" caption="I feel that my Direct Manager (TL/Manager) cares about me as a person" attribute="1" defaultMemberUniqueName="[Range 6].[I feel that my Direct Manager (TL/Manager) cares about me as a person].[All]" allUniqueName="[Range 6].[I feel that my Direct Manager (TL/Manager) cares about me as a person].[All]" dimensionUniqueName="[Range 6]" displayFolder="" count="0" memberValueDatatype="20" unbalanced="0"/>
    <cacheHierarchy uniqueName="[Range 6].[There is someone at work who encourages my personal and professional development]" caption="There is someone at work who encourages my personal and professional development" attribute="1" defaultMemberUniqueName="[Range 6].[There is someone at work who encourages my personal and professional development].[All]" allUniqueName="[Range 6].[There is someone at work who encourages my personal and professional development].[All]" dimensionUniqueName="[Range 6]" displayFolder="" count="0" memberValueDatatype="20" unbalanced="0"/>
    <cacheHierarchy uniqueName="[Range 6].[My Direct Manager (TL/Manager) engages with me and I feel involved as part of the team]" caption="My Direct Manager (TL/Manager) engages with me and I feel involved as part of the team" attribute="1" defaultMemberUniqueName="[Range 6].[My Direct Manager (TL/Manager) engages with me and I feel involved as part of the team].[All]" allUniqueName="[Range 6].[My Direct Manager (TL/Manager) engages with me and I feel involved as part of the team].[All]" dimensionUniqueName="[Range 6]" displayFolder="" count="0" memberValueDatatype="20" unbalanced="0"/>
    <cacheHierarchy uniqueName="[Range 6].[At work, I am encouraged to offer ideas about my job]" caption="At work, I am encouraged to offer ideas about my job" attribute="1" defaultMemberUniqueName="[Range 6].[At work, I am encouraged to offer ideas about my job].[All]" allUniqueName="[Range 6].[At work, I am encouraged to offer ideas about my job].[All]" dimensionUniqueName="[Range 6]" displayFolder="" count="0" memberValueDatatype="20" unbalanced="0"/>
    <cacheHierarchy uniqueName="[Range 6].[Other than scheduled KPA discussions, I have monthly meaningful one on ones with my Direct Manager (]" caption="Other than scheduled KPA discussions, I have monthly meaningful one on ones with my Direct Manager (" attribute="1" defaultMemberUniqueName="[Range 6].[Other than scheduled KPA discussions, I have monthly meaningful one on ones with my Direct Manager (].[All]" allUniqueName="[Range 6].[Other than scheduled KPA discussions, I have monthly meaningful one on ones with my Direct Manager (].[All]" dimensionUniqueName="[Range 6]" displayFolder="" count="0" memberValueDatatype="20" unbalanced="0"/>
    <cacheHierarchy uniqueName="[Range 6].[I believe that my Direct Manager (TL/Manager) honours the IDM Values, pledge and Leadership Charter]" caption="I believe that my Direct Manager (TL/Manager) honours the IDM Values, pledge and Leadership Charter" attribute="1" defaultMemberUniqueName="[Range 6].[I believe that my Direct Manager (TL/Manager) honours the IDM Values, pledge and Leadership Charter].[All]" allUniqueName="[Range 6].[I believe that my Direct Manager (TL/Manager) honours the IDM Values, pledge and Leadership Charter].[All]" dimensionUniqueName="[Range 6]" displayFolder="" count="0" memberValueDatatype="20" unbalanced="0"/>
    <cacheHierarchy uniqueName="[Range 6].[I believe that the wider IDM Leadership team honours the IDM pledge]" caption="I believe that the wider IDM Leadership team honours the IDM pledge" attribute="1" defaultMemberUniqueName="[Range 6].[I believe that the wider IDM Leadership team honours the IDM pledge].[All]" allUniqueName="[Range 6].[I believe that the wider IDM Leadership team honours the IDM pledge].[All]" dimensionUniqueName="[Range 6]" displayFolder="" count="0" memberValueDatatype="20" unbalanced="0"/>
    <cacheHierarchy uniqueName="[Range 6].[I feel that my co - workers are committed to providing excellent client service]" caption="I feel that my co - workers are committed to providing excellent client service" attribute="1" defaultMemberUniqueName="[Range 6].[I feel that my co - workers are committed to providing excellent client service].[All]" allUniqueName="[Range 6].[I feel that my co - workers are committed to providing excellent client service].[All]" dimensionUniqueName="[Range 6]" displayFolder="" count="0" memberValueDatatype="20" unbalanced="0"/>
    <cacheHierarchy uniqueName="[Range 6].[I enjoy the work that I do]" caption="I enjoy the work that I do" attribute="1" defaultMemberUniqueName="[Range 6].[I enjoy the work that I do].[All]" allUniqueName="[Range 6].[I enjoy the work that I do].[All]" dimensionUniqueName="[Range 6]" displayFolder="" count="0" memberValueDatatype="20" unbalanced="0"/>
    <cacheHierarchy uniqueName="[Range 6].[My work gives me a sense of accomplishment]" caption="My work gives me a sense of accomplishment" attribute="1" defaultMemberUniqueName="[Range 6].[My work gives me a sense of accomplishment].[All]" allUniqueName="[Range 6].[My work gives me a sense of accomplishment].[All]" dimensionUniqueName="[Range 6]" displayFolder="" count="0" memberValueDatatype="20" unbalanced="0"/>
    <cacheHierarchy uniqueName="[Range 6].[I am proud to say I work at IDM]" caption="I am proud to say I work at IDM" attribute="1" defaultMemberUniqueName="[Range 6].[I am proud to say I work at IDM].[All]" allUniqueName="[Range 6].[I am proud to say I work at IDM].[All]" dimensionUniqueName="[Range 6]" displayFolder="" count="0" memberValueDatatype="20" unbalanced="0"/>
    <cacheHierarchy uniqueName="[Range 6].[IDM's purpose motivates and inspires me]" caption="IDM's purpose motivates and inspires me" attribute="1" defaultMemberUniqueName="[Range 6].[IDM's purpose motivates and inspires me].[All]" allUniqueName="[Range 6].[IDM's purpose motivates and inspires me].[All]" dimensionUniqueName="[Range 6]" displayFolder="" count="0" memberValueDatatype="20" unbalanced="0"/>
    <cacheHierarchy uniqueName="[Range 6].[IDM's purpose is clear to me]" caption="IDM's purpose is clear to me" attribute="1" defaultMemberUniqueName="[Range 6].[IDM's purpose is clear to me].[All]" allUniqueName="[Range 6].[IDM's purpose is clear to me].[All]" dimensionUniqueName="[Range 6]" displayFolder="" count="0" memberValueDatatype="20" unbalanced="0"/>
    <cacheHierarchy uniqueName="[Range 6].[I understand the IDM business strategy and how I contribute towards it]" caption="I understand the IDM business strategy and how I contribute towards it" attribute="1" defaultMemberUniqueName="[Range 6].[I understand the IDM business strategy and how I contribute towards it].[All]" allUniqueName="[Range 6].[I understand the IDM business strategy and how I contribute towards it].[All]" dimensionUniqueName="[Range 6]" displayFolder="" count="0" memberValueDatatype="20" unbalanced="0"/>
    <cacheHierarchy uniqueName="[Range 6].[IDM makes a positive difference to South Africa]" caption="IDM makes a positive difference to South Africa" attribute="1" defaultMemberUniqueName="[Range 6].[IDM makes a positive difference to South Africa].[All]" allUniqueName="[Range 6].[IDM makes a positive difference to South Africa].[All]" dimensionUniqueName="[Range 6]" displayFolder="" count="0" memberValueDatatype="20" unbalanced="0"/>
    <cacheHierarchy uniqueName="[Range 6].[Average]" caption="Average" attribute="1" defaultMemberUniqueName="[Range 6].[Average].[All]" allUniqueName="[Range 6].[Average].[All]" dimensionUniqueName="[Range 6]" displayFolder="" count="0" memberValueDatatype="5" unbalanced="0"/>
    <cacheHierarchy uniqueName="[Range 6].[What is the core life-giving factor of IDM – something that if you took it away, IDM would be totall]" caption="What is the core life-giving factor of IDM – something that if you took it away, IDM would be totall" attribute="1" defaultMemberUniqueName="[Range 6].[What is the core life-giving factor of IDM – something that if you took it away, IDM would be totall].[All]" allUniqueName="[Range 6].[What is the core life-giving factor of IDM – something that if you took it away, IDM would be totall].[All]" dimensionUniqueName="[Range 6]" displayFolder="" count="0" memberValueDatatype="130" unbalanced="0"/>
    <cacheHierarchy uniqueName="[Range 6].[Life giving factor]" caption="Life giving factor" attribute="1" defaultMemberUniqueName="[Range 6].[Life giving factor].[All]" allUniqueName="[Range 6].[Life giving factor].[All]" dimensionUniqueName="[Range 6]" displayFolder="" count="0" memberValueDatatype="130" unbalanced="0"/>
    <cacheHierarchy uniqueName="[Range 6].[If you had one wish for IDM what would it be?]" caption="If you had one wish for IDM what would it be?" attribute="1" defaultMemberUniqueName="[Range 6].[If you had one wish for IDM what would it be?].[All]" allUniqueName="[Range 6].[If you had one wish for IDM what would it be?].[All]" dimensionUniqueName="[Range 6]" displayFolder="" count="0" memberValueDatatype="130" unbalanced="0"/>
    <cacheHierarchy uniqueName="[Range 6].[1 Wish]" caption="1 Wish" attribute="1" defaultMemberUniqueName="[Range 6].[1 Wish].[All]" allUniqueName="[Range 6].[1 Wish].[All]" dimensionUniqueName="[Range 6]" displayFolder="" count="0" memberValueDatatype="130" unbalanced="0"/>
    <cacheHierarchy uniqueName="[Range 6].[On a scale of 0-10 how likely are you likely to recommend IDM as a great place to work? 0 being Not]" caption="On a scale of 0-10 how likely are you likely to recommend IDM as a great place to work? 0 being Not" attribute="1" defaultMemberUniqueName="[Range 6].[On a scale of 0-10 how likely are you likely to recommend IDM as a great place to work? 0 being Not].[All]" allUniqueName="[Range 6].[On a scale of 0-10 how likely are you likely to recommend IDM as a great place to work? 0 being Not].[All]" dimensionUniqueName="[Range 6]" displayFolder="" count="0" memberValueDatatype="20" unbalanced="0"/>
    <cacheHierarchy uniqueName="[Range 6].[What is the one thing you appreciate most about working at IDM?]" caption="What is the one thing you appreciate most about working at IDM?" attribute="1" defaultMemberUniqueName="[Range 6].[What is the one thing you appreciate most about working at IDM?].[All]" allUniqueName="[Range 6].[What is the one thing you appreciate most about working at IDM?].[All]" dimensionUniqueName="[Range 6]" displayFolder="" count="0" memberValueDatatype="130" unbalanced="0"/>
    <cacheHierarchy uniqueName="[Range 6].[Appreciation]" caption="Appreciation" attribute="1" defaultMemberUniqueName="[Range 6].[Appreciation].[All]" allUniqueName="[Range 6].[Appreciation].[All]" dimensionUniqueName="[Range 6]" displayFolder="" count="0" memberValueDatatype="130" unbalanced="0"/>
    <cacheHierarchy uniqueName="[Range 7].[Business Areas]" caption="Business Areas" attribute="1" defaultMemberUniqueName="[Range 7].[Business Areas].[All]" allUniqueName="[Range 7].[Business Areas].[All]" dimensionUniqueName="[Range 7]" displayFolder="" count="0" memberValueDatatype="130" unbalanced="0"/>
    <cacheHierarchy uniqueName="[Range 8].[Business Areas]" caption="Business Areas" attribute="1" defaultMemberUniqueName="[Range 8].[Business Areas].[All]" allUniqueName="[Range 8].[Business Areas].[All]" dimensionUniqueName="[Range 8]" displayFolder="" count="0" memberValueDatatype="130" unbalanced="0"/>
    <cacheHierarchy uniqueName="[Range 9].[Clean Department]" caption="Clean Department" attribute="1" defaultMemberUniqueName="[Range 9].[Clean Department].[All]" allUniqueName="[Range 9].[Clean Department].[All]" dimensionUniqueName="[Range 9]" displayFolder="" count="2" memberValueDatatype="130" unbalanced="0">
      <fieldsUsage count="2">
        <fieldUsage x="-1"/>
        <fieldUsage x="0"/>
      </fieldsUsage>
    </cacheHierarchy>
    <cacheHierarchy uniqueName="[Range 9].[Email]" caption="Email" attribute="1" defaultMemberUniqueName="[Range 9].[Email].[All]" allUniqueName="[Range 9].[Email].[All]" dimensionUniqueName="[Range 9]"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8]" caption="__XL_Count Range 8" measure="1" displayFolder="" measureGroup="Range 8"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11]" caption="__XL_Count Range 11" measure="1" displayFolder="" measureGroup="Range 11" count="0" hidden="1"/>
    <cacheHierarchy uniqueName="[Measures].[__No measures defined]" caption="__No measures defined" measure="1" displayFolder="" count="0" hidden="1"/>
    <cacheHierarchy uniqueName="[Measures].[Count of Clean Teams]" caption="Count of Clean Teams" measure="1" displayFolder="" measureGroup="Range" count="0" hidden="1">
      <extLst>
        <ext xmlns:x15="http://schemas.microsoft.com/office/spreadsheetml/2010/11/main" uri="{B97F6D7D-B522-45F9-BDA1-12C45D357490}">
          <x15:cacheHierarchy aggregatedColumn="7"/>
        </ext>
      </extLst>
    </cacheHierarchy>
    <cacheHierarchy uniqueName="[Measures].[Count of Clean Teams 2]" caption="Count of Clean Teams 2" measure="1" displayFolder="" measureGroup="Range 1" count="0" hidden="1">
      <extLst>
        <ext xmlns:x15="http://schemas.microsoft.com/office/spreadsheetml/2010/11/main" uri="{B97F6D7D-B522-45F9-BDA1-12C45D357490}">
          <x15:cacheHierarchy aggregatedColumn="24"/>
        </ext>
      </extLst>
    </cacheHierarchy>
    <cacheHierarchy uniqueName="[Measures].[Count of Life giving factor]" caption="Count of Life giving factor" measure="1" displayFolder="" measureGroup="Range 2" count="0" hidden="1">
      <extLst>
        <ext xmlns:x15="http://schemas.microsoft.com/office/spreadsheetml/2010/11/main" uri="{B97F6D7D-B522-45F9-BDA1-12C45D357490}">
          <x15:cacheHierarchy aggregatedColumn="39"/>
        </ext>
      </extLst>
    </cacheHierarchy>
    <cacheHierarchy uniqueName="[Measures].[Count of 1 Wish]" caption="Count of 1 Wish" measure="1" displayFolder="" measureGroup="Range 3" count="0" hidden="1">
      <extLst>
        <ext xmlns:x15="http://schemas.microsoft.com/office/spreadsheetml/2010/11/main" uri="{B97F6D7D-B522-45F9-BDA1-12C45D357490}">
          <x15:cacheHierarchy aggregatedColumn="41"/>
        </ext>
      </extLst>
    </cacheHierarchy>
    <cacheHierarchy uniqueName="[Measures].[Count of Appreciation]" caption="Count of Appreciation" measure="1" displayFolder="" measureGroup="Range 4" count="0" hidden="1">
      <extLst>
        <ext xmlns:x15="http://schemas.microsoft.com/office/spreadsheetml/2010/11/main" uri="{B97F6D7D-B522-45F9-BDA1-12C45D357490}">
          <x15:cacheHierarchy aggregatedColumn="43"/>
        </ext>
      </extLst>
    </cacheHierarchy>
    <cacheHierarchy uniqueName="[Measures].[Sum of On a scale of 0-10 how likely are you likely to recommend IDM as a great place to work? 0 bei]" caption="Sum of On a scale of 0-10 how likely are you likely to recommend IDM as a great place to work? 0 bei" measure="1" displayFolder="" measureGroup="Range 5" count="0" hidden="1">
      <extLst>
        <ext xmlns:x15="http://schemas.microsoft.com/office/spreadsheetml/2010/11/main" uri="{B97F6D7D-B522-45F9-BDA1-12C45D357490}">
          <x15:cacheHierarchy aggregatedColumn="44"/>
        </ext>
      </extLst>
    </cacheHierarchy>
    <cacheHierarchy uniqueName="[Measures].[Sum of I know what is expected of me in terms of my performance]" caption="Sum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Average of I know what is expected of me in terms of my performance]" caption="Average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Sum of I understand my KPA's]" caption="Sum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Average of I understand my KPA's]" caption="Average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Sum of I feel my KPA's are achievable]" caption="Sum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Sum of I have the tools to do my work well]" caption="Sum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Sum of I have the required support / training from my peers and Direct Managers to do my work well]" caption="Sum of I have the required support / training from my peers and Direct Managers to do my work well" measure="1" displayFolder="" measureGroup="Range 6" count="0" hidden="1">
      <extLst>
        <ext xmlns:x15="http://schemas.microsoft.com/office/spreadsheetml/2010/11/main" uri="{B97F6D7D-B522-45F9-BDA1-12C45D357490}">
          <x15:cacheHierarchy aggregatedColumn="68"/>
        </ext>
      </extLst>
    </cacheHierarchy>
    <cacheHierarchy uniqueName="[Measures].[Sum of The process used in my team, allows me to do my work well]" caption="Sum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Sum of At work, I have the opportunity to work to my strengths]" caption="Sum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Sum of My effort is recognised when I have done well in my performance]" caption="Sum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Sum of Over the last year, IDM has given me the opportunity to grow and develop]" caption="Sum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Sum of I feel that I am valued by my Direct Manager (TL/Manager)]" caption="Sum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Sum of I feel that my Direct Manager (TL/Manager) cares about me as a person]" caption="Sum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Sum of There is someone at work who encourages my personal and professional development]" caption="Sum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Sum of My Direct Manager (TL/Manager) engages with me and I feel involved as part of the team]" caption="Sum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Sum of At work, I am encouraged to offer ideas about my job]" caption="Sum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Sum of Other than scheduled KPA discussions, I have monthly meaningful one on ones with my Direct Ma]" caption="Sum of Other than scheduled KPA discussions, I have monthly meaningful one on ones with my Direct Ma" measure="1" displayFolder="" measureGroup="Range 6" count="0" hidden="1">
      <extLst>
        <ext xmlns:x15="http://schemas.microsoft.com/office/spreadsheetml/2010/11/main" uri="{B97F6D7D-B522-45F9-BDA1-12C45D357490}">
          <x15:cacheHierarchy aggregatedColumn="78"/>
        </ext>
      </extLst>
    </cacheHierarchy>
    <cacheHierarchy uniqueName="[Measures].[Sum of I believe that my Direct Manager (TL/Manager) honours the IDM Values, pledge and Leadership C]" caption="Sum of I believe that my Direct Manager (TL/Manager) honours the IDM Values, pledge and Leadership C" measure="1" displayFolder="" measureGroup="Range 6" count="0" hidden="1">
      <extLst>
        <ext xmlns:x15="http://schemas.microsoft.com/office/spreadsheetml/2010/11/main" uri="{B97F6D7D-B522-45F9-BDA1-12C45D357490}">
          <x15:cacheHierarchy aggregatedColumn="79"/>
        </ext>
      </extLst>
    </cacheHierarchy>
    <cacheHierarchy uniqueName="[Measures].[Sum of I believe that the wider IDM Leadership team honours the IDM pledge]" caption="Sum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Sum of I feel that my co - workers are committed to providing excellent client service]" caption="Sum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Sum of I enjoy the work that I do]" caption="Sum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Sum of My work gives me a sense of accomplishment]" caption="Sum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Sum of I am proud to say I work at IDM]" caption="Sum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Sum of IDM's purpose motivates and inspires me]" caption="Sum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Sum of IDM's purpose is clear to me]" caption="Sum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Sum of I understand the IDM business strategy and how I contribute towards it]" caption="Sum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Sum of IDM makes a positive difference to South Africa]" caption="Sum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Average of I feel my KPA's are achievable]" caption="Average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Average of I have the tools to do my work well]" caption="Average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Average of I have the required support / training from my peers and Direct Managers to do my work we]" caption="Average of I have the required support / training from my peers and Direct Managers to do my work we" measure="1" displayFolder="" measureGroup="Range 6" count="0" hidden="1">
      <extLst>
        <ext xmlns:x15="http://schemas.microsoft.com/office/spreadsheetml/2010/11/main" uri="{B97F6D7D-B522-45F9-BDA1-12C45D357490}">
          <x15:cacheHierarchy aggregatedColumn="68"/>
        </ext>
      </extLst>
    </cacheHierarchy>
    <cacheHierarchy uniqueName="[Measures].[Average of The process used in my team, allows me to do my work well]" caption="Average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Average of At work, I have the opportunity to work to my strengths]" caption="Average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Average of My effort is recognised when I have done well in my performance]" caption="Average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Average of Over the last year, IDM has given me the opportunity to grow and develop]" caption="Average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Average of I feel that I am valued by my Direct Manager (TL/Manager)]" caption="Average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Average of I feel that my Direct Manager (TL/Manager) cares about me as a person]" caption="Average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Average of There is someone at work who encourages my personal and professional development]" caption="Average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Average of My Direct Manager (TL/Manager) engages with me and I feel involved as part of the team]" caption="Average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Average of At work, I am encouraged to offer ideas about my job]" caption="Average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Average of Other than scheduled KPA discussions, I have monthly meaningful one on ones with my Direc]" caption="Average of Other than scheduled KPA discussions, I have monthly meaningful one on ones with my Direc" measure="1" displayFolder="" measureGroup="Range 6" count="0" hidden="1">
      <extLst>
        <ext xmlns:x15="http://schemas.microsoft.com/office/spreadsheetml/2010/11/main" uri="{B97F6D7D-B522-45F9-BDA1-12C45D357490}">
          <x15:cacheHierarchy aggregatedColumn="78"/>
        </ext>
      </extLst>
    </cacheHierarchy>
    <cacheHierarchy uniqueName="[Measures].[Average of I believe that my Direct Manager (TL/Manager) honours the IDM Values, pledge and Leadersh]" caption="Average of I believe that my Direct Manager (TL/Manager) honours the IDM Values, pledge and Leadersh" measure="1" displayFolder="" measureGroup="Range 6" count="0" hidden="1">
      <extLst>
        <ext xmlns:x15="http://schemas.microsoft.com/office/spreadsheetml/2010/11/main" uri="{B97F6D7D-B522-45F9-BDA1-12C45D357490}">
          <x15:cacheHierarchy aggregatedColumn="79"/>
        </ext>
      </extLst>
    </cacheHierarchy>
    <cacheHierarchy uniqueName="[Measures].[Average of I believe that the wider IDM Leadership team honours the IDM pledge]" caption="Average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Average of I feel that my co - workers are committed to providing excellent client service]" caption="Average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Average of I enjoy the work that I do]" caption="Average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Average of My work gives me a sense of accomplishment]" caption="Average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Average of I am proud to say I work at IDM]" caption="Average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Average of IDM's purpose motivates and inspires me]" caption="Average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Average of IDM's purpose is clear to me]" caption="Average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Average of I understand the IDM business strategy and how I contribute towards it]" caption="Average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Average of IDM makes a positive difference to South Africa]" caption="Average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Count of Business Areas]" caption="Count of Business Areas" measure="1" displayFolder="" measureGroup="Range 7" count="0" hidden="1">
      <extLst>
        <ext xmlns:x15="http://schemas.microsoft.com/office/spreadsheetml/2010/11/main" uri="{B97F6D7D-B522-45F9-BDA1-12C45D357490}">
          <x15:cacheHierarchy aggregatedColumn="97"/>
        </ext>
      </extLst>
    </cacheHierarchy>
    <cacheHierarchy uniqueName="[Measures].[Count of Business Areas 2]" caption="Count of Business Areas 2" measure="1" displayFolder="" measureGroup="Range 8" count="0" hidden="1">
      <extLst>
        <ext xmlns:x15="http://schemas.microsoft.com/office/spreadsheetml/2010/11/main" uri="{B97F6D7D-B522-45F9-BDA1-12C45D357490}">
          <x15:cacheHierarchy aggregatedColumn="98"/>
        </ext>
      </extLst>
    </cacheHierarchy>
    <cacheHierarchy uniqueName="[Measures].[Count of Clean Department]" caption="Count of Clean Department" measure="1" displayFolder="" measureGroup="Range 9" count="0" oneField="1" hidden="1">
      <fieldsUsage count="1">
        <fieldUsage x="1"/>
      </fieldsUsage>
      <extLst>
        <ext xmlns:x15="http://schemas.microsoft.com/office/spreadsheetml/2010/11/main" uri="{B97F6D7D-B522-45F9-BDA1-12C45D357490}">
          <x15:cacheHierarchy aggregatedColumn="99"/>
        </ext>
      </extLst>
    </cacheHierarchy>
    <cacheHierarchy uniqueName="[Measures].[Count of Clean Department 2]" caption="Count of Clean Department 2" measure="1" displayFolder="" measureGroup="Range 10" count="0" hidden="1">
      <extLst>
        <ext xmlns:x15="http://schemas.microsoft.com/office/spreadsheetml/2010/11/main" uri="{B97F6D7D-B522-45F9-BDA1-12C45D357490}">
          <x15:cacheHierarchy aggregatedColumn="36"/>
        </ext>
      </extLst>
    </cacheHierarchy>
    <cacheHierarchy uniqueName="[Measures].[Count of Business Areas 3]" caption="Count of Business Areas 3" measure="1" displayFolder="" measureGroup="Range 11" count="0" hidden="1">
      <extLst>
        <ext xmlns:x15="http://schemas.microsoft.com/office/spreadsheetml/2010/11/main" uri="{B97F6D7D-B522-45F9-BDA1-12C45D357490}">
          <x15:cacheHierarchy aggregatedColumn="37"/>
        </ext>
      </extLst>
    </cacheHierarchy>
  </cacheHierarchies>
  <kpis count="0"/>
  <dimensions count="13">
    <dimension measure="1" name="Measures" uniqueName="[Measures]" caption="Measures"/>
    <dimension name="Range" uniqueName="[Range]" caption="Range"/>
    <dimension name="Range 1" uniqueName="[Range 1]" caption="Range 1"/>
    <dimension name="Range 10" uniqueName="[Range 10]" caption="Range 10"/>
    <dimension name="Range 11" uniqueName="[Range 11]" caption="Range 11"/>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8" uniqueName="[Range 8]" caption="Range 8"/>
    <dimension name="Range 9" uniqueName="[Range 9]" caption="Range 9"/>
  </dimensions>
  <measureGroups count="12">
    <measureGroup name="Range" caption="Range"/>
    <measureGroup name="Range 1" caption="Range 1"/>
    <measureGroup name="Range 10" caption="Range 10"/>
    <measureGroup name="Range 11" caption="Range 11"/>
    <measureGroup name="Range 2" caption="Range 2"/>
    <measureGroup name="Range 3" caption="Range 3"/>
    <measureGroup name="Range 4" caption="Range 4"/>
    <measureGroup name="Range 5" caption="Range 5"/>
    <measureGroup name="Range 6" caption="Range 6"/>
    <measureGroup name="Range 7" caption="Range 7"/>
    <measureGroup name="Range 8" caption="Range 8"/>
    <measureGroup name="Range 9" caption="Range 9"/>
  </measureGroups>
  <maps count="12">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elo Ngwenya" refreshedDate="45254.594760532411" backgroundQuery="1" createdVersion="8" refreshedVersion="8" minRefreshableVersion="3" recordCount="0" supportSubquery="1" supportAdvancedDrill="1" xr:uid="{826086E2-3E83-423D-80F5-C8001865D390}">
  <cacheSource type="external" connectionId="1"/>
  <cacheFields count="3">
    <cacheField name="[Range].[Clean Teams].[Clean Teams]" caption="Clean Teams" numFmtId="0" hierarchy="7" level="1">
      <sharedItems count="82">
        <s v="Achilles"/>
        <s v="Adderley Street (NBD)"/>
        <s v="Apollo"/>
        <s v="Ares"/>
        <s v="Arryn"/>
        <s v="Artemis"/>
        <s v="Athena"/>
        <s v="Balance Management"/>
        <s v="Baratheons"/>
        <s v="BI"/>
        <s v="Bomb Squad"/>
        <s v="Brand"/>
        <s v="Breestreet"/>
        <s v="Ceto"/>
        <s v="Clearances"/>
        <s v="Digital Technology"/>
        <s v="Dynamo"/>
        <s v="Escalations"/>
        <s v="EXCO"/>
        <s v="Facilities"/>
        <s v="Finance"/>
        <s v="Financial Service Consultants"/>
        <s v="Galactus (Terminations)"/>
        <s v="Gladiators"/>
        <s v="Grenade Squad"/>
        <s v="Hades"/>
        <s v="Hercules"/>
        <s v="IDM Protect"/>
        <s v="IDM Protect Claims"/>
        <s v="IDMP Fulfilment"/>
        <s v="IT Dev"/>
        <s v="IT Enterprise"/>
        <s v="IT Operation"/>
        <s v="JustMoney"/>
        <s v="JustMoney CreditCoach"/>
        <s v="Kloof Street"/>
        <s v="Kratos"/>
        <s v="Kronos"/>
        <s v="Lannisters"/>
        <s v="Loki"/>
        <s v="Longstreet"/>
        <s v="Loopstreet"/>
        <s v="M2- M4"/>
        <s v="Marketing"/>
        <s v="Martells"/>
        <s v="Outbound Jupiter"/>
        <s v="Outbound Mars"/>
        <s v="Outbound Mercury"/>
        <s v="Outbound Neptune"/>
        <s v="Outbound Pluto"/>
        <s v="Outbound Saturn"/>
        <s v="Outbound Venus"/>
        <s v="Pegasus"/>
        <s v="People Team"/>
        <s v="Perseus"/>
        <s v="Plein Street"/>
        <s v="Poisedon"/>
        <s v="Power Rangers"/>
        <s v="Product Sales Dev"/>
        <s v="Projects Team"/>
        <s v="QM and Chats"/>
        <s v="Risk Department/Compliance"/>
        <s v="Sales Analytics"/>
        <s v="Sanlam Credit Solution"/>
        <s v="Spark"/>
        <s v="Specialist"/>
        <s v="Starks"/>
        <s v="Strand Street"/>
        <s v="Suicide Squad"/>
        <s v="Targaryens"/>
        <s v="Team Gigi"/>
        <s v="Team Legal"/>
        <s v="Tesla"/>
        <s v="Titans"/>
        <s v="Titans Academy"/>
        <s v="TLC"/>
        <s v="Tully"/>
        <s v="Typhon"/>
        <s v="Tyrells"/>
        <s v="Ultron"/>
        <s v="Vikings"/>
        <s v="Wale Street"/>
      </sharedItems>
    </cacheField>
    <cacheField name="[Measures].[Count of Clean Teams]" caption="Count of Clean Teams" numFmtId="0" hierarchy="114" level="32767"/>
    <cacheField name="[Range].[Email].[Email]" caption="Email" numFmtId="0" level="1">
      <sharedItems count="810">
        <s v="amienaa@debtbusters.co.za"/>
        <s v="Arnold.Kaziboni@fc.debtbusters.co.za"/>
        <s v="blessing.mahloko@fc.debtbusters.co.za"/>
        <s v="Fadzai.Chingono@fc.debtbusters.co.za"/>
        <s v="mawandam@debtbusters.co.za"/>
        <s v="nailahe@debtbusters.co.za"/>
        <s v="Ntombamayirha.Memke@fc.debtbusters.co.za"/>
        <s v="rethabile.nohashe@fc.debtbusters.co.za"/>
        <s v="Simon.Martin@fc.debtbusters.co.za"/>
        <s v="Sisanda.Qenge@fc.debtbusters.co.za"/>
        <s v="ApeleleN@debtbusters.co.za"/>
        <s v="asandan@debtbusters.co.za"/>
        <s v="chumanim@debtbusters.co.za"/>
        <s v="Conniev@debtbusters.co.za"/>
        <s v="lebohanga@debtbusters.co.za"/>
        <s v="lebol@debtbusters.co.za"/>
        <s v="nomtam@debtbusters.co.za"/>
        <s v="sisiphon@debtbusters.co.za"/>
        <s v="thabisaz@debtbusters.co.za"/>
        <s v="ThapeloMo@debtbusters.co.za"/>
        <s v="UnathiT@debtbusters.co.za"/>
        <s v="yamkelan@debtbusters.co.za"/>
        <s v="Hayleyc@debtbusters.co.za"/>
        <s v="Layla.Ryklief@fc.debtbusters.co.za"/>
        <s v="Liezel.Klein@fc.debtbusters.co.za"/>
        <s v="Mfuneko.booi@fc.debtbusters.co.za"/>
        <s v="Mutshidzi.Mukosi@fc.debtbusters.co.za"/>
        <s v="Nolubabalo.Toise@fc.debtbusters.co.za"/>
        <s v="Phumzams@debtbusters.co.za"/>
        <s v="sibusisoz@debtbusters.co.za"/>
        <s v="akhona.ngaleka@fc.debtbusters.co.za"/>
        <s v="aphindam@debtbusters.co.za"/>
        <s v="athenjiwem@debtbusters.co.za"/>
        <s v="Lizzyb@debtbusters.co.za"/>
        <s v="lungile.velemini@fc.debtbusters.co.za"/>
        <s v="lwandlekazim@debtbusters.co.za"/>
        <s v="Manelisi.Mtsholo@fc.debtbusters.co.za"/>
        <s v="matthewj@debtbusters.co.za"/>
        <s v="Yamkela.Mroqo@fc.debtbusters.co.za"/>
        <s v="ziyaad.mia@fc.debtbusters.co.za"/>
        <s v="anelem@debtbusters.co.za"/>
        <s v="callumr@debtbusters.co.za"/>
        <s v="darrenj@debtbusters.co.za"/>
        <s v="Lihlen@debtbusters.co.za"/>
        <s v="LizzyT@debtbusters.co.za"/>
        <s v="lukholom@debtbusters.co.za"/>
        <s v="mpumelelos@debtbusters.co.za"/>
        <s v="palesas@debtbusters.co.za"/>
        <s v="thembaz@debtbusters.co.za"/>
        <s v="danes@debtbusters.co.za"/>
        <s v="Esethu.swatshana@fc.debtbusters.co.za"/>
        <s v="Geoff.Nyamakanga@fc.debtbusters.co.za"/>
        <s v="Jacky.Dziike@fc.debtbusters.co.za"/>
        <s v="Lubabalo.xoxani@fc.debtbusters.co.za"/>
        <s v="masixole.boyce@fc.debtbusters.co.za"/>
        <s v="mildredc@debtbusters.co.za"/>
        <s v="Othusitse.moeti@fc.debtbusters.co.za"/>
        <s v="sikelela.mxunyelwa@fc.debtbusters.co.za"/>
        <s v="Sinalos@debtbusters.co.za"/>
        <s v="Tyresej@debtbusters.co.za"/>
        <s v="aphiwe.merile@fc.debtbusters.co.za"/>
        <s v="Athenkosi.Xhego@fc.debtbusters.co.za"/>
        <s v="avuyile.ndwayi@fc.debtbusters.co.za"/>
        <s v="Gift.Mahungela@fc.debtbusters.co.za"/>
        <s v="Landile.Xangati@fc.debtbusters.co.za"/>
        <s v="Nande.Nabela@fc.debtbusters.co.za"/>
        <s v="olonat@debtbusters.co.za"/>
        <s v="sinalo.dyani@fc.debtbusters.co.za"/>
        <s v="zikhona.funani@fc.debtbusters.co.za"/>
        <s v="amandam@debtbusters.co.za"/>
        <s v="angelol@debtbusters.co.za"/>
        <s v="mfunekom@debtbusters.co.za"/>
        <s v="msizih@debtbusters.co.za"/>
        <s v="ngcalikazil@debtbusters.co.za"/>
        <s v="ntombizaneles@debtbusters.co.za"/>
        <s v="sesethud@debtbusters.co.za"/>
        <s v="shaakirahs@debtbusters.co.za"/>
        <s v="siphosethuj@debtbusters.co.za"/>
        <s v="thembelihlem@debtbusters.co.za"/>
        <s v="wendyb@debtbusters.co.za"/>
        <s v="deanj@debtbusters.co.za"/>
        <s v="jodiev@debtbusters.co.za"/>
        <s v="juanitap@debtbusters.co.za"/>
        <s v="liaquati@debtbusters.co.za"/>
        <s v="mbalif@debtbusters.co.za"/>
        <s v="nataliej@debtbusters.co.za"/>
        <s v="roxannea@debtbusters.co.za"/>
        <s v="sanget@debtbusters.co.za"/>
        <s v="sivent@debtbusters.co.za"/>
        <s v="tanyat@debtbusters.co.za"/>
        <s v="xolaniz@debtbusters.co.za"/>
        <s v="ZiziphoM@debtbusters.co.za"/>
        <s v="carmen.carolus@idmgroup.co.za"/>
        <s v="esther.steyn@idmgroup.co.za"/>
        <s v="evens.leshega@idmgroup.co.za"/>
        <s v="Herman.Zaaiman@idmgroup.co.za"/>
        <s v="ivans@debtbusters.co.za"/>
        <s v="jennifer.akinboade@idmgroup.co.za"/>
        <s v="Masithembe@idmgroup.co.za"/>
        <s v="raigaanaho@debtbusters.co.za"/>
        <s v="ronaldm@debtbusters.co.za"/>
        <s v="sello.kokome@sanlamcreditsolutions.co.za"/>
        <s v="Sibusiso.Ramokonopi@idmgroup.co.za"/>
        <s v="Tapuwa.Mwashita@idmgroup.co.za"/>
        <s v="aqeelas@debtbusters.co.za"/>
        <s v="asandano@debtbusters.co.za"/>
        <s v="ayabongag@debtbusters.co.za"/>
        <s v="laurenm@debtbusters.co.za"/>
        <s v="Lucillep@debtbusters.co.za"/>
        <s v="nondumisom@debtbusters.co.za"/>
        <s v="nuraanb@debtbusters.co.za"/>
        <s v="onelen@debtbusters.co.za"/>
        <s v="Ongeziwen@debtbusters.co.za"/>
        <s v="thabison@debtbusters.co.za"/>
        <s v="Amelia.deMilander@idmgroup.co.za"/>
        <s v="Aneeqah.Jacobs@idmgroup.co.za"/>
        <s v="Ilhaam.Bardien@idmgroup.co.za"/>
        <s v="Keisha.Abrahamse@idmgroup.co.za"/>
        <s v="akhonam@debtbusters.co.za"/>
        <s v="cameronr@debtbusters.co.za"/>
        <s v="kelvinn@debtbusters.co.za"/>
        <s v="khanyan@debtbusters.co.za"/>
        <s v="nomthandazog@debtbusters.co.za"/>
        <s v="noncebas@debtbusters.co.za"/>
        <s v="nuraanf@debtbusters.co.za"/>
        <s v="olwethum@debtbusters.co.za"/>
        <s v="preciousn@debtbusters.co.za"/>
        <s v="Sikelelwes@debtbusters.co.za"/>
        <s v="sinazomb@debtbusters.co.za"/>
        <s v="siphokazin@debtbusters.co.za"/>
        <s v="vuyanir@debtbusters.co.za"/>
        <s v="xhantis@debtbusters.co.za"/>
        <s v="Alexis.Nicholaas@fc.debtbusters.co.za"/>
        <s v="ayabongat@debtbusters.co.za"/>
        <s v="Gift.Sithole@fc.debtbusters.co.za"/>
        <s v="Lebohang.Mzimkulu@fc.debtbusters.co.za"/>
        <s v="simamkele.booi@fc.debtbusters.co.za"/>
        <s v="amandan@debtbusters.co.za"/>
        <s v="andisiwef@debtbusters.co.za"/>
        <s v="annitas@debtbusters.co.za"/>
        <s v="aphiwel@debtbusters.co.za"/>
        <s v="kauthark@debtbusters.co.za"/>
        <s v="lylej@debtbusters.co.za"/>
        <s v="mikaheelb@debtbusters.co.za"/>
        <s v="njabulob@debtbusters.co.za"/>
        <s v="phelokazin@debtbusters.co.za"/>
        <s v="sharmainec@idmprotect.co.za"/>
        <s v="sinazob@debtbusters.co.za"/>
        <s v="siphokazik@debtbusters.co.za"/>
        <s v="spokazim@debtbusters.co.za"/>
        <s v="David.DeVilliers@idmgroup.co.za"/>
        <s v="gugulethum@debtbusters.co.za"/>
        <s v="Jamie.Devilliers@idmgroup.co.za"/>
        <s v="Lisha.duPlessis@idmgroup.co.za"/>
        <s v="Louis.Willemse@idmgroup.co.za"/>
        <s v="Lunga.Shandu@idmgroup.co.za"/>
        <s v="Mark.Cerff@idmgroup.co.za"/>
        <s v="Ronald.Nyamariwata@idmgroup.co.za"/>
        <s v="Sebastian.Hendricks@idmgroup.co.za"/>
        <s v="asivem@debtbusters.co.za"/>
        <s v="chumamk@debtbusters.co.za"/>
        <s v="cindyh@debtbusters.co.za"/>
        <s v="janniques@debtbusters.co.za"/>
        <s v="kautharo@debtbusters.co.za"/>
        <s v="palesaa@debtbusters.co.za"/>
        <s v="Sandisiwema@debtbusters.co.za"/>
        <s v="sinovuyon@debtbusters.co.za"/>
        <s v="tamzync@debtbusters.co.za"/>
        <s v="tinab@debtbusters.co.za"/>
        <s v="denverm@debtbusters.co.za"/>
        <s v="laurend@debtbusters.co.za"/>
        <s v="lindelwab@debtbusters.co.za"/>
        <s v="mushfiekaj@debtbusters.co.za"/>
        <s v="sumayad@debtbusters.co.za"/>
        <s v="benay.sager@idmgroup.co.za"/>
        <s v="Chris.Nel@idmgroup.co.za"/>
        <s v="Gadija.Jaftha@idmgroup.co.za"/>
        <s v="Gary.Light@idmgroup.co.za"/>
        <s v="Gavin.Moir@idmgroup.co.za"/>
        <s v="geoff.wylde@idmgroup.co.za"/>
        <s v="Iain.Hume@idmgroup.co.za"/>
        <s v="james.ohaughey@idmgroup.co.za"/>
        <s v="Marc.Naumann@idmgroup.co.za"/>
        <s v="Mark.Finlayson@idmgroup.co.za"/>
        <s v="samara.basson@idmgroup.co.za"/>
        <s v="Saul.Allardice@idmgroup.co.za"/>
        <s v="Adeeba.Hariby@idmgroup.co.za"/>
        <s v="Amron.Damonse@idmgroup.co.za"/>
        <s v="bridgette.summers@intelligentdebtgroup.co.za"/>
        <s v="catherine.koopman@intelligentdebtgroup.co.za"/>
        <s v="jane.chabwedzeka@intelligentdebtgroup.co.za"/>
        <s v="Jenee.Stamer@idmgroup.co.za"/>
        <s v="leslie.jones@intelligentdebtgroup.co.za"/>
        <s v="marius.williams@intelligentdebtgroup.co.za"/>
        <s v="nomabandla.raraza@intelligentdebtgroup.co.za"/>
        <s v="violet.nyirenda@intelligentdebtgroup.co.za"/>
        <s v="zandile.nosasa@intelligentdebtgroup.co.za"/>
        <s v="Bridget.Gishen@idmgroup.co.za"/>
        <s v="Bryan.Finlay@idmgroup.co.za"/>
        <s v="Danya.Roelofse@idmgroup.co.za"/>
        <s v="Jacques.Naude@idmgroup.co.za"/>
        <s v="Joan.Feli@idmgroup.co.za"/>
        <s v="Junaidc@debtbusters.co.za"/>
        <s v="Khayelihle.Ndlovu@idmgroup.co.za"/>
        <s v="Kim.Lottering@idmgroup.co.za"/>
        <s v="milam@debtbusters.co.za"/>
        <s v="nadia.hendricks@idmgroup.co.za"/>
        <s v="Nic.Coppin@idmgroup.co.za"/>
        <s v="Winston.Mason@idmgroup.co.za"/>
        <s v="Kathleen.booys@fc.debtbusters.co.za"/>
        <s v="keneiloek@debtbusters.co.za"/>
        <s v="noluthandol@debtbusters.co.za"/>
        <s v="sibuleleg@debtbusters.co.za"/>
        <s v="amahleh@debtbusters.co.za"/>
        <s v="badikazih@debtbusters.co.za"/>
        <s v="blessingl@debtbusters.co.za"/>
        <s v="chrism@debtbusters.co.za"/>
        <s v="nosiphiweg@debtbusters.co.za"/>
        <s v="ntombizandilet@debtbusters.co.za"/>
        <s v="oyintandad@debtbusters.co.za"/>
        <s v="sanelenk@debtbusters.co.za"/>
        <s v="Siphokuhles@debtbusters.co.za"/>
        <s v="tyroner@debtbusters.co.za"/>
        <s v="xolisan@debtbusters.co.za"/>
        <s v="zandad@debtbusters.co.za"/>
        <s v="zilungilem@debtbusters.co.za"/>
        <s v="Khonzani.Nqunqa@fc.debtbusters.co.za"/>
        <s v="lihlek@debtbusters.co.za"/>
        <s v="maseabatan@debtbusters.co.za"/>
        <s v="Raees.Nohaba@fc.debtbusters.co.za"/>
        <s v="sihle.magodla@fc.debtbusters.co.za"/>
        <s v="Sinazo.Madolo@fc.debtbusters.co.za"/>
        <s v="Sipho.Sigubudu@fc.debtbusters.co.za"/>
        <s v="songezon@debtbusters.co.za"/>
        <s v="Aphiwen@debtbusters.co.za"/>
        <s v="gcobisam@debtbusters.co.za"/>
        <s v="imanf@debtbusters.co.za"/>
        <s v="justineb@debtbusters.co.za"/>
        <s v="Lolita@debtbusters.co.za"/>
        <s v="nonkolom@debtbusters.co.za"/>
        <s v="Sibulelem@debtbusters.co.za"/>
        <s v="SipheN@debtbusters.co.za"/>
        <s v="siphokazi.ncapayi@fc.debtbusters.co.za"/>
        <s v="geraldm@debtbusters.co.za"/>
        <s v="lungile.hlongwane@fc.debtbusters.co.za"/>
        <s v="Precious.Chimbwanda@fc.debtbusters.co.za"/>
        <s v="Sanelisiwe.Mgudlwa@fc.debtbusters.co.za"/>
        <s v="Simbarashe.Chikuni@fc.debtbusters.co.za"/>
        <s v="Siphosethu.Domu@fc.debtbusters.co.za"/>
        <s v="Siyasanga.Sigenu@fc.debtbusters.co.za"/>
        <s v="Tapiwa.Mandingaisa@fc.debtbusters.co.za"/>
        <s v="Abona.mbude@fc.debtbusters.co.za"/>
        <s v="Akhona.Mduna@fc.debtbusters.co.za"/>
        <s v="bongam@debtbusters.co.za"/>
        <s v="Hughton.Zimondi@fc.debtbusters.co.za"/>
        <s v="Sapholethu.Ngwandi@fc.debtbusters.co.za"/>
        <s v="sibusiso.hlophe@fc.debtbusters.co.za"/>
        <s v="Timna.bingwa@fc.debtbusters.co.za"/>
        <s v="ziphozihlem@debtbusters.co.za"/>
        <s v="nonzuzos@idmprotect.co.za"/>
        <s v="thobelanit@debtbusters.co.za"/>
        <s v="azhars@idmprotect.co.za"/>
        <s v="azraan@idmprotect.co.za"/>
        <s v="babalwan@idmprotect.co.za"/>
        <s v="charnap@idmprotect.co.za"/>
        <s v="claytona@idmprotect.co.za"/>
        <s v="kaylak@idmprotect.co.za"/>
        <s v="luchionw@idmprotect.co.za"/>
        <s v="nazeemavs@idmprotect.co.za"/>
        <s v="nomaphelop@idmprotect.co.za"/>
        <s v="nonhlanhlas@idmprotect.co.za"/>
        <s v="ntombizivumilem@idmprotect.co.za"/>
        <s v="rugshana@idmprotect.co.za"/>
        <s v="sihlef@debtbusters.co.za"/>
        <s v="simoneg@idmprotect.co.za"/>
        <s v="sinenjongoqw@idmprotect.co.za"/>
        <s v="zaheero@idmprotect.co.za"/>
        <s v="anovuyon@idmprotect.co.za"/>
        <s v="anzioa@idmprotect.co.za"/>
        <s v="ayabongam@debtbusters.co.za"/>
        <s v="daniels@idmprotect.co.za"/>
        <s v="eptishaamvs@debtbusters.co.za"/>
        <s v="farrend@debtbusters.co.za"/>
        <s v="laurencu@idmprotect.co.za"/>
        <s v="newtons@idmprotect.co.za"/>
        <s v="Amaanomar3@gmail.com"/>
        <s v="Aviwe.Mngcotane@idmgroup.co.za"/>
        <s v="esther.sobe@idmgroup.co.za"/>
        <s v="Ethan.Petersen@idmgroup.co.za"/>
        <s v="Fannie.Makhokha@idmgroup.co.za"/>
        <s v="gift.mguni@idmgroup.co.za"/>
        <s v="Jadean.August@idmgroup.co.za"/>
        <s v="Jared.Tobin@idmgroup.co.za"/>
        <s v="nicholas.thomson@idmgroup.co.za"/>
        <s v="Phelo.Zwedala@idmgroup.co.za"/>
        <s v="Wilson.Lekale@idmgroup.co.za"/>
        <s v="Mitchell.Cameron@idmgroup.co.za"/>
        <s v="mxolisi.ntombela@idmgroup.co.za"/>
        <s v="Wynand.Ferreira@idmgroup.co.za"/>
        <s v="anda.matshikiza@idmgroup.co.za"/>
        <s v="Brantham.Hanekom@idmgroup.co.za"/>
        <s v="Candice.flint@idmgroup.co.za"/>
        <s v="Chad.Wilkinson@idmgroup.co.za"/>
        <s v="chevanosh.august@idmgroup.co.za"/>
        <s v="Craig.Leaner@idmgroup.co.za"/>
        <s v="Kayla.Okkers@idmgroup.co.za"/>
        <s v="Riva.Harricombe2@idmgroup.co.za"/>
        <s v="Ryle.Daniels@idmgroup.co.za"/>
        <s v="Yusuf.DaCosta@idmgroup.co.za"/>
        <s v="Zubair.Majiet@idmgroup.co.za"/>
        <s v="Carlene.Gardiner@justmoney.co.za"/>
        <s v="Caryn.kerr@justmoney.co.za"/>
        <s v="Fiona.Zerbst@justmoney.co.za"/>
        <s v="Lauren.Tessendorf@justmoney.co.za"/>
        <s v="Libby.peacock@justmoney.co.za"/>
        <s v="Mishka.Creighton@justmoney.co.za"/>
        <s v="raaziq.majiet@justmoney.co.za"/>
        <s v="Ramokebe.Thamage@justmoney.co.za"/>
        <s v="Sarah.nicholson@justmoney.co.za"/>
        <s v="shafeeka.anthony@justmoney.co.za"/>
        <s v="tshenolo.khotle@justmoney.co.za"/>
        <s v="alliem@justmoney.co.za"/>
        <s v="luthandom@justmoney.co.za"/>
        <s v="MatthewC@justmoney.co.za"/>
        <s v="melissac@justmoney.co.za"/>
        <s v="mphomb@justmoney.co.za"/>
        <s v="nathane@justmoney.co.za"/>
        <s v="PhumlaniX@justmoney.co.za"/>
        <s v="thandokazin@justmoney.co.za"/>
        <s v="VuyisekaM@justmoney.co.za"/>
        <s v="yangagw@justmoney.co.za"/>
        <s v="gouwas@debtbusters.co.za"/>
        <s v="keneilwem@debtbusters.co.za"/>
        <s v="lucasd@debtbusters.co.za"/>
        <s v="luzen@debtbusters.co.za"/>
        <s v="philiswax@debtbusters.co.za"/>
        <s v="sihles@debtbusters.co.za"/>
        <s v="thabor@idmgroup.co.za"/>
        <s v="vukanim@debtbusters.co.za"/>
        <s v="zandiles@debtbusters.co.za"/>
        <s v="zimkhithal@debtbusters.co.za"/>
        <s v="Andile.Twana@fc.debtbusters.co.za"/>
        <s v="Faiqe@debtbusters.co.za"/>
        <s v="jarrettb@debtbusters.co.za"/>
        <s v="Lennox.Khomola@fc.debtbusters.co.za"/>
        <s v="Nithamuddin.Loubscher@fc.debtbusters.co.za"/>
        <s v="Nyasha.Shoko@fc.debtbusters.co.za"/>
        <s v="Raeesah.Alfreds@fc.debtbusters.co.za"/>
        <s v="Sesethu.Majikijela@fc.debtbusters.co.za"/>
        <s v="Shane.Gabriels@fc.debtbusters.co.za"/>
        <s v="Yamkela.Mvulankulu@fc.debtbusters.co.za"/>
        <s v="Andile.Pakade@fc.debtbusters.co.za"/>
        <s v="brucem@debtbusters.co.za"/>
        <s v="Derick.Mujera@fc.debtbusters.co.za"/>
        <s v="Freddy.Kamutiba2@fc.debtbusters.co.za"/>
        <s v="jennifer.anyanwu@fc.debtbusters.co.za"/>
        <s v="Justin.Johns@fc.debtbusters.co.za"/>
        <s v="Khanyisile.Dubula@fc.debtbusters.co.za"/>
        <s v="Ndyebo.Makohliso@fc.debtbusters.co.za"/>
        <s v="Ophola.gojo@fc.debtbusters.co.za"/>
        <s v="tukiso.moahloli@fc.debtbusters.co.za"/>
        <s v="brendama@debtbusters.co.za"/>
        <s v="hishamp@debtbusters.co.za"/>
        <s v="jarradb@debtbusters.co.za"/>
        <s v="joyw@debtbusters.co.za"/>
        <s v="lilitham@debtbusters.co.za"/>
        <s v="ntandog@debtbusters.co.za"/>
        <s v="olwethun@debtbusters.co.za"/>
        <s v="reanetsim@debtbusters.co.za"/>
        <s v="sebastinem@fc.debtbusters.co.za"/>
        <s v="tembelam@debtbusters.co.za"/>
        <s v="thulanim@debtbusters.co.za"/>
        <s v="tshepon@debtbusters.co.za"/>
        <s v="zolekab@debtbusters.co.za"/>
        <s v="bulelwab@debtbusters.co.za"/>
        <s v="clinth@debtbusters.co.za"/>
        <s v="devonl@debtbusters.co.za"/>
        <s v="granti@debtbusters.co.za"/>
        <s v="indiphilej@debtbusters.co.za"/>
        <s v="neomo@debtbusters.co.za"/>
        <s v="PelelaM@debtbusters.co.za"/>
        <s v="robynj@debtbusters.co.za"/>
        <s v="samias@debtbusters.co.za"/>
        <s v="thozamam@debtbusters.co.za"/>
        <s v="anakhob@debtbusters.co.za"/>
        <s v="anathimak@debtbusters.co.za"/>
        <s v="luthoz@idmgroup.co.za"/>
        <s v="mivuyok@debtbusters.co.za"/>
        <s v="moureenm@debtbusters.co.za"/>
        <s v="nosipheb@debtbusters.co.za"/>
        <s v="ongezwab@debtbusters.co.za"/>
        <s v="sibonokuhled@debtbusters.co.za"/>
        <s v="sinazomn@debtbusters.co.za"/>
        <s v="sithabiler@debtbusters.co.za"/>
        <s v="sivenathis@debtbusters.co.za"/>
        <s v="alistairs@debtbusters.co.za"/>
        <s v="ameerk@debtbusters.co.za"/>
        <s v="ayabongaml@debtbusters.co.za"/>
        <s v="ayakhas@debtbusters.co.za"/>
        <s v="khwezim@debtbusters.co.za"/>
        <s v="moratuwam@debtbusters.co.za"/>
        <s v="nolwazim@debtbusters.co.za"/>
        <s v="patriciam@debtbusters.co.za"/>
        <s v="rickh@debtbusters.co.za"/>
        <s v="SimisoD@debtbusters.co.za"/>
        <s v="siyamthandas@debtbusters.co.za"/>
        <s v="thabangc@debtbusters.co.za"/>
        <s v="thokozilem@debtbusters.co.za"/>
        <s v="yandiswat@debtbusters.co.za"/>
        <s v="afua.darko@idmgroup.co.za"/>
        <s v="Ameera.Essack@idmgroup.co.za"/>
        <s v="Athenkosi.Kala@fc.debtbusters.co.za"/>
        <s v="bilqeezj@debtbusters.co.za"/>
        <s v="chadf@debtbusters.co.za"/>
        <s v="Christopher.VanTonder@idmgroup.co.za"/>
        <s v="Haniyah.Kagee@idmgroup.co.za"/>
        <s v="israari@debtbusters.co.za"/>
        <s v="jarrydw@debtbusters.co.za"/>
        <s v="Jodi.Booysen@fc.debtbusters.co.za"/>
        <s v="katei@debtbusters.co.za"/>
        <s v="Keanor@debtbusters.co.za"/>
        <s v="Mary.Nkuna@idmgroup.co.za"/>
        <s v="muhammadm@debtbusters.co.za"/>
        <s v="nondumisoh@debtbusters.co.za"/>
        <s v="nosiphiwon@debtbusters.co.za"/>
        <s v="pamelas@debtbusters.co.za"/>
        <s v="Pieter.Wasserfall@idmgroup.co.za"/>
        <s v="sandilem@debtbusters.co.za"/>
        <s v="Terry.flemmit@fc.debtbusters.co.za"/>
        <s v="Vanessa.Bates@idmgroup.co.za"/>
        <s v="waseemi@debtbusters.co.za"/>
        <s v="will.keevy@idmgroup.co.za"/>
        <s v="Yazeed.Bassadien@fc.debtbusters.co.za"/>
        <s v="Zaheer.Claasen@idmgroup.co.za"/>
        <s v="dillon.francis@idmgroup.co.za"/>
        <s v="Juleiga.Regal@idmgroup.co.za"/>
        <s v="Lourita.Ferreira@idmgroup.co.za"/>
        <s v="maris@idmgroup.co.za"/>
        <s v="Michele.Guttler@idmgroup.co.za"/>
        <s v="sarah.gnielka@idmgroup.co.za"/>
        <s v="Sateesh.Shaganti@idmgroup.co.za"/>
        <s v="tasneemm@debtbusters.co.za"/>
        <s v="gatyk@debtbusters.co.za"/>
        <s v="jamiepa@debtbusters.co.za"/>
        <s v="luvob@debtbusters.co.za"/>
        <s v="madililoh@debtbusters.co.za"/>
        <s v="mzomuhlen@debtbusters.co.za"/>
        <s v="ntsakom@debtbusters.co.za"/>
        <s v="pearlc@debtbusters.co.za"/>
        <s v="sanelisiwed@debtbusters.co.za"/>
        <s v="sisiphod@debtbusters.co.za"/>
        <s v="thandokazih@debtbusters.co.za"/>
        <s v="warrens@debtbusters.co.za"/>
        <s v="yamnkelan@debtbusters.co.za"/>
        <s v="aneleto@debtbusters.co.za"/>
        <s v="emihlex@debtbusters.co.za"/>
        <s v="Jodie.Carelse@fc.debtbusters.co.za"/>
        <s v="PatekaG@debtbusters.co.za"/>
        <s v="sibahlem@debtbusters.co.za"/>
        <s v="thandolwethuma@debtbusters.co.za"/>
        <s v="tshepot@debtbusters.co.za"/>
        <s v="zuhairaai@debtbusters.co.za"/>
        <s v="annitam@debtbusters.co.za"/>
        <s v="blessingmad@debtbusters.co.za"/>
        <s v="chulumancok@debtbusters.co.za"/>
        <s v="faatimahf@debtbusters.co.za"/>
        <s v="khanyaj@debtbusters.co.za"/>
        <s v="pasekam@debtbusters.co.za"/>
        <s v="siphelelen@debtbusters.co.za"/>
        <s v="sonwabiles@debtbusters.co.za"/>
        <s v="vimbainashep@debtbusters.co.za"/>
        <s v="vuyelwat@debtbusters.co.za"/>
        <s v="yandisaq@debtbusters.co.za"/>
        <s v="busisiwem@debtbusters.co.za"/>
        <s v="konat@debtbusters.co.za"/>
        <s v="nokuphilan@debtbusters.co.za"/>
        <s v="shantel@debtbusters.co.za"/>
        <s v="sibusisiwep@debtbusters.co.za"/>
        <s v="silindiles@debtbusters.co.za"/>
        <s v="siphot@debtbusters.co.za"/>
        <s v="amahlez@debtbusters.co.za"/>
        <s v="baneles@debtbusters.co.za"/>
        <s v="dumisanim@debtbusters.co.za"/>
        <s v="loganh@debtbusters.co.za"/>
        <s v="megandu@debtbusters.co.za"/>
        <s v="nkosinathim@debtbusters.co.za"/>
        <s v="ramabelem@debtbusters.co.za"/>
        <s v="sandisiwet@debtbusters.co.za"/>
        <s v="siphosethun@debtbusters.co.za"/>
        <s v="andilej@debtbusters.co.za"/>
        <s v="chaddm@debtbusters.co.za"/>
        <s v="keeganw@debtbusters.co.za"/>
        <s v="Khumbulanim@debtbusters.co.za"/>
        <s v="liyabonas@debtbusters.co.za"/>
        <s v="lungamb@debtbusters.co.za"/>
        <s v="mosam@debtbusters.co.za"/>
        <s v="olwethug@debtbusters.co.za"/>
        <s v="phiwem@debtbusters.co.za"/>
        <s v="qawekazia@debtbusters.co.za"/>
        <s v="shaqoorj@debtbusters.co.za"/>
        <s v="siphengak@debtbusters.co.za"/>
        <s v="siphesihlem@debtbusters.co.za"/>
        <s v="Yonwabam@debtbusters.co.za"/>
        <s v="Yumnah.Jacobs@fc.debtbusters.co.za"/>
        <s v="zizom@debtbusters.co.za"/>
        <s v="LuyoloO@debtbusters.co.za"/>
        <s v="mathapelol@debtbusters.co.za"/>
        <s v="mphom@debtbusters.co.za"/>
        <s v="nizaamf@debtbusters.co.za"/>
        <s v="nwabisan@debtbusters.co.za"/>
        <s v="panashes@debtbusters.co.za"/>
        <s v="SinentlantlaM@debtbusters.co.za"/>
        <s v="anazinam@debtbusters.co.za"/>
        <s v="avuyiles@debtbusters.co.za"/>
        <s v="jamyd@debtbusters.co.za"/>
        <s v="LeratoMo@debtbusters.co.za"/>
        <s v="lihleg@debtbusters.co.za"/>
        <s v="lizom@debtbusters.co.za"/>
        <s v="lucianos@debtbusters.co.za"/>
        <s v="mogamata@debtbusters.co.za"/>
        <s v="rumbidzait@debtbusters.co.za"/>
        <s v="sanelol@debtbusters.co.za"/>
        <s v="simamkelej@debtbusters.co.za"/>
        <s v="thaboz@debtbusters.co.za"/>
        <s v="Ayanda.Bikani@fc.debtbusters.co.za"/>
        <s v="Kelebogile.Moloele@fc.debtbusters.co.za"/>
        <s v="Lincoln.Davis@fc.debtbusters.co.za"/>
        <s v="Mkhothi.Tshabalala@fc.debtbusters.co.za"/>
        <s v="Mpho.kgomo@fc.debtbusters.co.za"/>
        <s v="Ongeziwe.Sotuku@fc.debtbusters.co.za"/>
        <s v="paulm@debtbusters.co.za"/>
        <s v="Rodrick.Moyo@fc.debtbusters.co.za"/>
        <s v="Conscience.Toperesu@idmgroup.co.za"/>
        <s v="Curtley.Fielies@idmgroup.co.za"/>
        <s v="Erin.Wilsnagh@idmgroup.co.za"/>
        <s v="kim.cummings@idmgroup.co.za"/>
        <s v="Kirsten.Abel2@idmgroup.co.za"/>
        <s v="lezane.takacs@idmgroup.co.za"/>
        <s v="Melanie.Bock@idmgroup.co.za"/>
        <s v="melissa.hall@idmgroup.co.za"/>
        <s v="Nokuthula.Muteswa@idmgroup.co.za"/>
        <s v="Rueben.Vester@idmgroup.co.za"/>
        <s v="Sabelo.Ngwenya@idmgroup.co.za"/>
        <s v="Simone.Swart@idmgroup.co.za"/>
        <s v="Tanyaradzwa.Dzumbunu2@idmgroup.co.za"/>
        <s v="Tauriq.Caswell@fc.debtbusters.co.za"/>
        <s v="ayabonga.ngqandu@fc.debtbusters.co.za"/>
        <s v="lindelwa.libala@fc.debtbusters.co.za"/>
        <s v="nthabelengd@debtbusters.co.za"/>
        <s v="simamkele.Gcora@fc.debtbusters.co.za"/>
        <s v="Zwelibanzi.Nyoni@fc.debtbusters.co.za"/>
        <s v="athenkosim@debtbusters.co.za"/>
        <s v="dakalor@debtbusters.co.za"/>
        <s v="jhavendrang@debtbusters.co.za"/>
        <s v="keithm@debtbusters.co.za"/>
        <s v="sesethumkh@debtbusters.co.za"/>
        <s v="sibongokuhlem@debtbusters.co.za"/>
        <s v="simphiwep@debtbusters.co.za"/>
        <s v="sinethembal@debtbusters.co.za"/>
        <s v="sisonkes@debtbusters.co.za"/>
        <s v="UnathiK@debtbusters.co.za"/>
        <s v="yangap@debtbusters.co.za"/>
        <s v="zimiling@debtbusters.co.za"/>
        <s v="ziyandad@debtbusters.co.za"/>
        <s v="athenkosi.nohashe@fc.debtbusters.co.za"/>
        <s v="debram@debtbusters.co.za"/>
        <s v="JeanPierre.Lombard@fc.debtbusters.co.za"/>
        <s v="lufefep@debtbusters.co.za"/>
        <s v="mamolokom@debtbusters.co.za"/>
        <s v="Rejoice.Kamutiba@fc.debtbusters.co.za"/>
        <s v="Sinazo.lukreqo@fc.debtbusters.co.za"/>
        <s v="zintlem@debtbusters.co.za"/>
        <s v="Bongani.Nhlapo@sanlamcreditsolutions.co.za"/>
        <s v="Jordan.Valentine@sanlamcreditsolutions.co.za"/>
        <s v="mimiq@sanlamcreditsolutions.co.za"/>
        <s v="Nosicelo.Mlunguza@sanlamcreditsolutions.co.za"/>
        <s v="Pumza.Khemese@sanlamcreditsolutions.co.za"/>
        <s v="Sisipho.Ndzabe@sanlamcreditsolutions.co.za"/>
        <s v="Tashinga.Mabodo@sanlamcreditsolutions.co.za"/>
        <s v="Yolanda.Matshayana@sanlamcreditsolutions.co.za"/>
        <s v="Hashimpe@debtbusters.co.za"/>
        <s v="imaanr@idmprotect.co.za"/>
        <s v="sizwed@debtbusters.co.za"/>
        <s v="Lelethu.Mbekeni@idmgroup.co.za"/>
        <s v="Mary.Mapiye@idmgroup.co.za"/>
        <s v="nafeesa.solomons2@idmgroup.co.za"/>
        <s v="nicolek@debtbusters.co.za"/>
        <s v="Phumelela.Ngcelwane@idmgroup.co.za"/>
        <s v="Saajidah.Kriel@idmgroup.co.za"/>
        <s v="shaaira.sonday@idmgroup.co.za"/>
        <s v="shireen.rassie@idmgroup.co.za"/>
        <s v="Siphelele.Rasayi@idmgroup.co.za"/>
        <s v="winilek@debtbusters.co.za"/>
        <s v="aeyshal@debtbusters.co.za"/>
        <s v="erikam@debtbusters.co.za"/>
        <s v="ingam@debtbusters.co.za"/>
        <s v="nandiphaj@debtbusters.co.za"/>
        <s v="notembaz@debtbusters.co.za"/>
        <s v="pilisiwem@debtbusters.co.za"/>
        <s v="RashiedaF@debtbusters.co.za"/>
        <s v="renaek@debtbusters.co.za"/>
        <s v="yondelam@debtbusters.co.za"/>
        <s v="yonelam@debtbusters.co.za"/>
        <s v="yulendak@debtbusters.co.za"/>
        <s v="andre.goethals@idmgroup.co.za"/>
        <s v="cynthiam@debtbusters.co.za"/>
        <s v="kendran@debtbusters.co.za"/>
        <s v="Linda.Mawema@idmgroup.co.za"/>
        <s v="mlungisi.mcatshulwa@fc.debtbusters.co.za"/>
        <s v="Mpho.Kutama@fc.debtbusters.co.za"/>
        <s v="NtandoM@debtbusters.co.za"/>
        <s v="raeesah.varachia@idmgroup.co.za"/>
        <s v="Sivuyisiwe.Mve@fc.debtbusters.co.za"/>
        <s v="Tehana.Hendricks@idmgroup.co.za"/>
        <s v="Erwin.Tshimpaka@idmgroup.co.za"/>
        <s v="karabo.mara@idmgroup.co.za"/>
        <s v="kelyn.donough@idmgroup.co.za"/>
        <s v="Lorinda.duToit@idmgroup.co.za"/>
        <s v="Nhlanhla.Ngwenya@idmgroup.co.za"/>
        <s v="Rofhiwa.Mukhondo@idmgroup.co.za"/>
        <s v="Tyrus.Govender@idmgroup.co.za"/>
        <s v="Charney.sauls@sanlamcreditsolutions.co.za"/>
        <s v="thato.makobo@idmgroup.co.za"/>
        <s v="adadumed@debtbusters.co.za"/>
        <s v="angeliqued@debtbusters.co.za"/>
        <s v="justinf@debtbusters.co.za"/>
        <s v="michaelas@debtbusters.co.za"/>
        <s v="mondep@debtbusters.co.za"/>
        <s v="sheneg@debtbusters.co.za"/>
        <s v="sisanda.mdlankomo@sanlamcreditsolutions.co.za"/>
        <s v="vuyisam@debtbusters.co.za"/>
        <s v="ziyandam@debtbusters.co.za"/>
        <s v="Diago.Stathoussis@idmgroup.co.za"/>
        <s v="aliziwen@debtbusters.co.za"/>
        <s v="AyandaN@debtbusters.co.za"/>
        <s v="caylins@debtbusters.co.za"/>
        <s v="diegodf@debtbusters.co.za"/>
        <s v="marciak@debtbusters.co.za"/>
        <s v="meganc@debtbusters.co.za"/>
        <s v="msimelelog@debtbusters.co.za"/>
        <s v="nthabelengm@debtbusters.co.za"/>
        <s v="stanelys@debtbusters.co.za"/>
        <s v="stephanievs@debtbusters.co.za"/>
        <s v="waleedf@debtbusters.co.za"/>
        <s v="yanelas@debtbusters.co.za"/>
        <s v="lebohangmo@debtbusters.co.za"/>
        <s v="Achmatk@debtbusters.co.za"/>
        <s v="Amzeleq@debtbusters.co.za"/>
        <s v="anwark@debtbusters.co.za"/>
        <s v="cobainj@debtbusters.co.za"/>
        <s v="ismaa-eelh@debtbusters.co.za"/>
        <s v="Ndiphiwen@debtbusters.co.za"/>
        <s v="nhlahlan@debtbusters.co.za"/>
        <s v="phelokazim@debtbusters.co.za"/>
        <s v="rudilr@debtbusters.co.za"/>
        <s v="sharnays@debtbusters.co.za"/>
        <s v="Siphelelem@debtbusters.co.za"/>
        <s v="sizipiwet@debtbusters.co.za"/>
        <s v="victorp@debtbusters.co.za"/>
        <s v="Zotandom@debtbusters.co.za"/>
        <s v="asandab@debtbusters.co.za"/>
        <s v="asemahlem@debtbusters.co.za"/>
        <s v="eunitas@debtbusters.co.za"/>
        <s v="lazolam@debtbusters.co.za"/>
        <s v="nomusam@debtbusters.co.za"/>
        <s v="nwabisam@debtbusters.co.za"/>
        <s v="onkem@debtbusters.co.za"/>
        <s v="phumzam@debtbusters.co.za"/>
        <s v="sibeehaj@debtbusters.co.za"/>
        <s v="tasneemvr@debtbusters.co.za"/>
        <s v="tatendach@debtbusters.co.za"/>
        <s v="yuancl@debtbusters.co.za"/>
        <s v="Ayandasa@debtbusters.co.za"/>
        <s v="chantem@debtbusters.co.za"/>
        <s v="geraldines@debtbusters.co.za"/>
        <s v="Isemihles@debtbusters.co.za"/>
        <s v="Jadew@debtbusters.co.za"/>
        <s v="Linamandla@debtbusters.co.za"/>
        <s v="Ncedom@debtbusters.co.za"/>
        <s v="petra-annew@debtbusters.co.za"/>
        <s v="SideeqaP@debtbusters.co.za"/>
        <s v="ayandas@debtbusters.co.za"/>
        <s v="bronwynem@debtbusters.co.za"/>
        <s v="caitlink@debtbusters.co.za"/>
        <s v="imaanh@debtbusters.co.za"/>
        <s v="louwnavw@debtbusters.co.za"/>
        <s v="lusandaf@debtbusters.co.za"/>
        <s v="maliekas@debtbusters.co.za"/>
        <s v="michellem@debtbusters.co.za"/>
        <s v="roshanam@debtbusters.co.za"/>
        <s v="sadiqah@debtbusters.co.za"/>
        <s v="samkelem@debtbusters.co.za"/>
        <s v="shannonw@debtbusters.co.za"/>
        <s v="tasneemmo@debtbusters.co.za"/>
        <s v="chevonnel@debtbusters.co.za"/>
        <s v="crystall@debtbusters.co.za"/>
        <s v="margotp@idmgroup.co.za"/>
        <s v="Naadhirahw@debtbusters.co.za"/>
        <s v="naaelaha@debtbusters.co.za"/>
        <s v="NikitaK@debtbusters.co.za"/>
        <s v="rughshanab@debtbusters.co.za"/>
        <s v="singathag@debtbusters.co.za"/>
        <s v="tarrenr@debtbusters.co.za"/>
        <s v="yusraa@debtbusters.co.za"/>
        <s v="annittag@debtbusters.co.za"/>
        <s v="bongiwet@debtbusters.co.za"/>
        <s v="Christopher.rosenthal@fc.debtbusters.co.za"/>
        <s v="Ena.Mpengesi@fc.debtbusters.co.za"/>
        <s v="Nadine.Papier@fc.debtbusters.co.za"/>
        <s v="nandiphaja@debtbusters.co.za"/>
        <s v="nelisiwen@debtbusters.co.za"/>
        <s v="Nosikhumbuzo.Mhlope@fc.debtbusters.co.za"/>
        <s v="Reabetswe.Koee@fc.debtbusters.co.za"/>
        <s v="siphakamisem@debtbusters.co.za"/>
        <s v="Siyambongam@debtbusters.co.za"/>
        <s v="thomasm@debtbusters.co.za"/>
        <s v="Anikah.Jacobs@fc.debtbusters.co.za"/>
        <s v="biancaw@debtbusters.co.za"/>
        <s v="cebokazi.mangqalaza@fc.debtbusters.co.za"/>
        <s v="Dumisani.ntantiso@fc.debtbusters.co.za"/>
        <s v="Elam.Kabingesi@fc.debtbusters.co.za"/>
        <s v="Gift.Mtembu@fc.debtbusters.co.za"/>
        <s v="jessica.masibigiri@fc.debtbusters.co.za"/>
        <s v="khanyag@debtbusters.co.za"/>
        <s v="Leratomp@debtbusters.co.za"/>
        <s v="lihle.ndaza@fc.debtbusters.co.za"/>
        <s v="Masande.Kondile@fc.debtbusters.co.za"/>
        <s v="Mihle.Nongawuza@fc.debtbusters.co.za"/>
        <s v="nonis@debtbusters.co.za"/>
        <s v="Obed.Sehlabi@fc.debtbusters.co.za"/>
        <s v="Precious.Gumede@fc.debtbusters.co.za"/>
        <s v="Sindisiwe.Mbokazi@fc.debtbusters.co.za"/>
        <s v="siphenathi.mzwali@fc.debtbusters.co.za"/>
        <s v="Thandolwethu.Mbatha@fc.debtbusters.co.za"/>
        <s v="torrance.phiri@fc.debtbusters.co.za"/>
        <s v="aqeelahg@debtbusters.co.za"/>
        <s v="faadiavg@debtbusters.co.za"/>
        <s v="mandiwakhen@debtbusters.co.za"/>
        <s v="maxs@debtbusters.co.za"/>
        <s v="shameemaa@debtbusters.co.za"/>
        <s v="sumarem@debtbusters.co.za"/>
        <s v="tarrenre@debtbusters.co.za"/>
        <s v="yonelant@debtbusters.co.za"/>
        <s v="zubeidab@debtbusters.co.za"/>
        <s v="zulfahd@debtbusters.co.za"/>
        <s v="asandat@debtbusters.co.za"/>
        <s v="Judej@debtbusters.co.za"/>
        <s v="lethabom@debtbusters.co.za"/>
        <s v="rudom@debtbusters.co.za"/>
        <s v="sibonilen@debtbusters.co.za"/>
        <s v="Asipe.Peter@fc.debtbusters.co.za"/>
        <s v="athenkosin@debtbusters.co.za"/>
        <s v="brucemm@debtbusters.co.za"/>
        <s v="Bukiwe.Nongindzi@fc.debtbusters.co.za"/>
        <s v="Mervyn.Nyabereka2@fc.debtbusters.co.za"/>
        <s v="Mseki.Mavimbela@fc.debtbusters.co.za"/>
        <s v="Pamela.Mpofu@fc.debtbusters.co.za"/>
        <s v="Sebastian.Croeser@fc.debtbusters.co.za"/>
        <s v="Zikhona.Mbuli@fc.debtbusters.co.za"/>
        <s v="abongilep@debtbusters.co.za"/>
        <s v="asemahleh@debtbusters.co.za"/>
        <s v="khakham@debtbusters.co.za"/>
        <s v="kundaim@debtbusters.co.za"/>
        <s v="laaiqahk@debtbusters.co.za"/>
        <s v="mosas@debtbusters.co.za"/>
        <s v="nozizwem@debtbusters.co.za"/>
        <s v="nuraanp@debtbusters.co.za"/>
        <s v="qadirah@debtbusters.co.za"/>
        <s v="sashaw@sanlamcreditsolutions.co.za"/>
        <s v="sedeekarb@debtbusters.co.za"/>
        <s v="sinazon@debtbusters.co.za"/>
        <s v="teganr@debtbusters.co.za"/>
        <s v="yonelad@debtbusters.co.za"/>
        <s v="aeyshala@debtbusters.co.za"/>
        <s v="amys@debtbusters.co.za"/>
        <s v="aneekahm@debtbusters.co.za"/>
        <s v="dimphomz@debtbusters.co.za"/>
        <s v="maahierb@debtbusters.co.za"/>
        <s v="morned@debtbusters.co.za"/>
        <s v="NaiamaS@debtbusters.co.za"/>
        <s v="nomthandazot@debtbusters.co.za"/>
        <s v="pumelelat@debtbusters.co.za"/>
        <s v="saadiqal@debtbusters.co.za"/>
        <s v="sinoxolom@debtbusters.co.za"/>
        <s v="zimasap@debtbusters.co.za"/>
        <s v="Dikeledi.Mongalo@sanlamcreditsolutions.co.za"/>
        <s v="Jevano.Swartz@sanlamcreditsolutions.co.za"/>
        <s v="mzovuyo.mabandla@sanlamcreditsolutions.co.za"/>
        <s v="Nolwazi.Dzanibe@sanlamcreditsolutions.co.za"/>
        <s v="ovayo.ngqandu@sanlamcreditsolutions.co.za"/>
        <s v="sandisiwe.stokwana@sanlamcreditsolutions.co.za"/>
        <s v="Siphokuhle.Gqobana@sanlamcreditsolutions.co.za"/>
        <s v="siphosethu.goniwe@sanlamcreditsolutions.co.za"/>
        <s v="sive.sofute@sanlamcreditsolutions.co.za"/>
        <s v="Zakhele.Mbuli@sanlamcreditsolutions.co.za"/>
        <s v="Andisiwemx@debtbusters.co.za"/>
        <s v="asenathim@debtbusters.co.za"/>
        <s v="bongumusag@debtbusters.co.za"/>
        <s v="cheyenneg@debtbusters.co.za"/>
        <s v="entleg@debtbusters.co.za"/>
        <s v="gudanim@debtbusters.co.za"/>
        <s v="kelseyv@debtbusters.co.za"/>
        <s v="nikhot@debtbusters.co.za"/>
        <s v="nqobiled@debtbusters.co.za"/>
        <s v="pumezam@debtbusters.co.za"/>
        <s v="rebeccamo@debtbusters.co.za"/>
        <s v="robinm@debtbusters.co.za"/>
        <s v="Sandiselek@debtbusters.co.za"/>
        <s v="Sithabilema@debtbusters.co.za"/>
        <s v="yangak@debtbusters.co.za"/>
      </sharedItems>
    </cacheField>
  </cacheFields>
  <cacheHierarchies count="175">
    <cacheHierarchy uniqueName="[Range].[Email]" caption="Email" attribute="1" defaultMemberUniqueName="[Range].[Email].[All]" allUniqueName="[Range].[Email].[All]" dimensionUniqueName="[Range]" displayFolder="" count="2" memberValueDatatype="130" unbalanced="0">
      <fieldsUsage count="2">
        <fieldUsage x="-1"/>
        <fieldUsage x="2"/>
      </fieldsUsage>
    </cacheHierarchy>
    <cacheHierarchy uniqueName="[Range].[Trim]" caption="Trim" attribute="1" defaultMemberUniqueName="[Range].[Trim].[All]" allUniqueName="[Range].[Trim].[All]" dimensionUniqueName="[Range]" displayFolder="" count="0" memberValueDatatype="130" unbalanced="0"/>
    <cacheHierarchy uniqueName="[Range].[Org. Unit]" caption="Org. Unit" attribute="1" defaultMemberUniqueName="[Range].[Org. Unit].[All]" allUniqueName="[Range].[Org. Unit].[All]" dimensionUniqueName="[Range]" displayFolder="" count="0" memberValueDatatype="130" unbalanced="0"/>
    <cacheHierarchy uniqueName="[Range].[Company Name]" caption="Company Name" attribute="1" defaultMemberUniqueName="[Range].[Company Name].[All]" allUniqueName="[Range].[Company Name].[All]" dimensionUniqueName="[Range]" displayFolder="" count="0" memberValueDatatype="130" unbalanced="0"/>
    <cacheHierarchy uniqueName="[Range].[First Name]" caption="First Name" attribute="1" defaultMemberUniqueName="[Range].[First Name].[All]" allUniqueName="[Range].[First Name].[All]" dimensionUniqueName="[Range]" displayFolder="" count="0" memberValueDatatype="130" unbalanced="0"/>
    <cacheHierarchy uniqueName="[Range].[Last Name]" caption="Last Name" attribute="1" defaultMemberUniqueName="[Range].[Last Name].[All]" allUniqueName="[Range].[Last Name].[All]" dimensionUniqueName="[Range]" displayFolder="" count="0" memberValueDatatype="130" unbalanced="0"/>
    <cacheHierarchy uniqueName="[Range].[Clean Department]" caption="Clean Department" attribute="1" defaultMemberUniqueName="[Range].[Clean Department].[All]" allUniqueName="[Range].[Clean Department].[All]" dimensionUniqueName="[Range]" displayFolder="" count="0" memberValueDatatype="130" unbalanced="0"/>
    <cacheHierarchy uniqueName="[Range].[Clean Teams]" caption="Clean Teams" attribute="1" defaultMemberUniqueName="[Range].[Clean Teams].[All]" allUniqueName="[Range].[Clean Teams].[All]" dimensionUniqueName="[Range]" displayFolder="" count="2" memberValueDatatype="130" unbalanced="0">
      <fieldsUsage count="2">
        <fieldUsage x="-1"/>
        <fieldUsage x="0"/>
      </fieldsUsage>
    </cacheHierarchy>
    <cacheHierarchy uniqueName="[Range].[Gender]" caption="Gender" attribute="1" defaultMemberUniqueName="[Range].[Gender].[All]" allUniqueName="[Range].[Gender].[All]" dimensionUniqueName="[Range]" displayFolder="" count="0" memberValueDatatype="130" unbalanced="0"/>
    <cacheHierarchy uniqueName="[Range].[Grade]" caption="Grade" attribute="1" defaultMemberUniqueName="[Range].[Grade].[All]" allUniqueName="[Range].[Grade].[All]" dimensionUniqueName="[Range]" displayFolder="" count="0" memberValueDatatype="130" unbalanced="0"/>
    <cacheHierarchy uniqueName="[Range].[Reportin]" caption="Reportin" attribute="1" defaultMemberUniqueName="[Range].[Reportin].[All]" allUniqueName="[Range].[Reportin].[All]" dimensionUniqueName="[Range]" displayFolder="" count="0" memberValueDatatype="130" unbalanced="0"/>
    <cacheHierarchy uniqueName="[Range].[Report to person]" caption="Report to person" attribute="1" defaultMemberUniqueName="[Range].[Report to person].[All]" allUniqueName="[Range].[Report to person].[All]" dimensionUniqueName="[Range]" displayFolder="" count="0" memberValueDatatype="130" unbalanced="0"/>
    <cacheHierarchy uniqueName="[Range].[Trim 2]" caption="Trim 2" attribute="1" defaultMemberUniqueName="[Range].[Trim 2].[All]" allUniqueName="[Range].[Trim 2].[All]" dimensionUniqueName="[Range]" displayFolder="" count="0" memberValueDatatype="130" unbalanced="0"/>
    <cacheHierarchy uniqueName="[Range 1].[Email Address]" caption="Email Address" attribute="1" defaultMemberUniqueName="[Range 1].[Email Address].[All]" allUniqueName="[Range 1].[Email Address].[All]" dimensionUniqueName="[Range 1]" displayFolder="" count="0" memberValueDatatype="130" unbalanced="0"/>
    <cacheHierarchy uniqueName="[Range 1].[Respondent ID]" caption="Respondent ID" attribute="1" defaultMemberUniqueName="[Range 1].[Respondent ID].[All]" allUniqueName="[Range 1].[Respondent ID].[All]" dimensionUniqueName="[Range 1]" displayFolder="" count="0" memberValueDatatype="5" unbalanced="0"/>
    <cacheHierarchy uniqueName="[Range 1].[Collector ID]" caption="Collector ID" attribute="1" defaultMemberUniqueName="[Range 1].[Collector ID].[All]" allUniqueName="[Range 1].[Collector ID].[All]" dimensionUniqueName="[Range 1]" displayFolder="" count="0" memberValueDatatype="20" unbalanced="0"/>
    <cacheHierarchy uniqueName="[Range 1].[Start Date]" caption="Start Date" attribute="1" time="1" defaultMemberUniqueName="[Range 1].[Start Date].[All]" allUniqueName="[Range 1].[Start Date].[All]" dimensionUniqueName="[Range 1]" displayFolder="" count="0" memberValueDatatype="7" unbalanced="0"/>
    <cacheHierarchy uniqueName="[Range 1].[End Date]" caption="End Date" attribute="1" time="1" defaultMemberUniqueName="[Range 1].[End Date].[All]" allUniqueName="[Range 1].[End Date].[All]" dimensionUniqueName="[Range 1]" displayFolder="" count="0" memberValueDatatype="7" unbalanced="0"/>
    <cacheHierarchy uniqueName="[Range 1].[IP Address]" caption="IP Address" attribute="1" defaultMemberUniqueName="[Range 1].[IP Address].[All]" allUniqueName="[Range 1].[IP Address].[All]" dimensionUniqueName="[Range 1]" displayFolder="" count="0" memberValueDatatype="130" unbalanced="0"/>
    <cacheHierarchy uniqueName="[Range 1].[First Name]" caption="First Name" attribute="1" defaultMemberUniqueName="[Range 1].[First Name].[All]" allUniqueName="[Range 1].[First Name].[All]" dimensionUniqueName="[Range 1]" displayFolder="" count="0" memberValueDatatype="130" unbalanced="0"/>
    <cacheHierarchy uniqueName="[Range 1].[Last Name]" caption="Last Name" attribute="1" defaultMemberUniqueName="[Range 1].[Last Name].[All]" allUniqueName="[Range 1].[Last Name].[All]" dimensionUniqueName="[Range 1]" displayFolder="" count="0" memberValueDatatype="130" unbalanced="0"/>
    <cacheHierarchy uniqueName="[Range 1].[Custom Data 1]" caption="Custom Data 1" attribute="1" defaultMemberUniqueName="[Range 1].[Custom Data 1].[All]" allUniqueName="[Range 1].[Custom Data 1].[All]" dimensionUniqueName="[Range 1]" displayFolder="" count="0" memberValueDatatype="130" unbalanced="0"/>
    <cacheHierarchy uniqueName="[Range 1].[Custom Data 2]" caption="Custom Data 2" attribute="1" defaultMemberUniqueName="[Range 1].[Custom Data 2].[All]" allUniqueName="[Range 1].[Custom Data 2].[All]" dimensionUniqueName="[Range 1]" displayFolder="" count="0" memberValueDatatype="130" unbalanced="0"/>
    <cacheHierarchy uniqueName="[Range 1].[Clean Department]" caption="Clean Department" attribute="1" defaultMemberUniqueName="[Range 1].[Clean Department].[All]" allUniqueName="[Range 1].[Clean Department].[All]" dimensionUniqueName="[Range 1]" displayFolder="" count="0" memberValueDatatype="130" unbalanced="0"/>
    <cacheHierarchy uniqueName="[Range 1].[Clean Teams]" caption="Clean Teams" attribute="1" defaultMemberUniqueName="[Range 1].[Clean Teams].[All]" allUniqueName="[Range 1].[Clean Teams].[All]" dimensionUniqueName="[Range 1]" displayFolder="" count="0" memberValueDatatype="130" unbalanced="0"/>
    <cacheHierarchy uniqueName="[Range 10].[Email Address]" caption="Email Address" attribute="1" defaultMemberUniqueName="[Range 10].[Email Address].[All]" allUniqueName="[Range 10].[Email Address].[All]" dimensionUniqueName="[Range 10]" displayFolder="" count="0" memberValueDatatype="130" unbalanced="0"/>
    <cacheHierarchy uniqueName="[Range 10].[Respondent ID]" caption="Respondent ID" attribute="1" defaultMemberUniqueName="[Range 10].[Respondent ID].[All]" allUniqueName="[Range 10].[Respondent ID].[All]" dimensionUniqueName="[Range 10]" displayFolder="" count="0" memberValueDatatype="5" unbalanced="0"/>
    <cacheHierarchy uniqueName="[Range 10].[Collector ID]" caption="Collector ID" attribute="1" defaultMemberUniqueName="[Range 10].[Collector ID].[All]" allUniqueName="[Range 10].[Collector ID].[All]" dimensionUniqueName="[Range 10]" displayFolder="" count="0" memberValueDatatype="20" unbalanced="0"/>
    <cacheHierarchy uniqueName="[Range 10].[Start Date]" caption="Start Date" attribute="1" time="1" defaultMemberUniqueName="[Range 10].[Start Date].[All]" allUniqueName="[Range 10].[Start Date].[All]" dimensionUniqueName="[Range 10]" displayFolder="" count="0" memberValueDatatype="7" unbalanced="0"/>
    <cacheHierarchy uniqueName="[Range 10].[End Date]" caption="End Date" attribute="1" time="1" defaultMemberUniqueName="[Range 10].[End Date].[All]" allUniqueName="[Range 10].[End Date].[All]" dimensionUniqueName="[Range 10]" displayFolder="" count="0" memberValueDatatype="7" unbalanced="0"/>
    <cacheHierarchy uniqueName="[Range 10].[IP Address]" caption="IP Address" attribute="1" defaultMemberUniqueName="[Range 10].[IP Address].[All]" allUniqueName="[Range 10].[IP Address].[All]" dimensionUniqueName="[Range 10]" displayFolder="" count="0" memberValueDatatype="130" unbalanced="0"/>
    <cacheHierarchy uniqueName="[Range 10].[First Name]" caption="First Name" attribute="1" defaultMemberUniqueName="[Range 10].[First Name].[All]" allUniqueName="[Range 10].[First Name].[All]" dimensionUniqueName="[Range 10]" displayFolder="" count="0" memberValueDatatype="130" unbalanced="0"/>
    <cacheHierarchy uniqueName="[Range 10].[Last Name]" caption="Last Name" attribute="1" defaultMemberUniqueName="[Range 10].[Last Name].[All]" allUniqueName="[Range 10].[Last Name].[All]" dimensionUniqueName="[Range 10]" displayFolder="" count="0" memberValueDatatype="130" unbalanced="0"/>
    <cacheHierarchy uniqueName="[Range 10].[Custom Data 1]" caption="Custom Data 1" attribute="1" defaultMemberUniqueName="[Range 10].[Custom Data 1].[All]" allUniqueName="[Range 10].[Custom Data 1].[All]" dimensionUniqueName="[Range 10]" displayFolder="" count="0" memberValueDatatype="130" unbalanced="0"/>
    <cacheHierarchy uniqueName="[Range 10].[Custom Data 2]" caption="Custom Data 2" attribute="1" defaultMemberUniqueName="[Range 10].[Custom Data 2].[All]" allUniqueName="[Range 10].[Custom Data 2].[All]" dimensionUniqueName="[Range 10]" displayFolder="" count="0" memberValueDatatype="130" unbalanced="0"/>
    <cacheHierarchy uniqueName="[Range 10].[Business Areas]" caption="Business Areas" attribute="1" defaultMemberUniqueName="[Range 10].[Business Areas].[All]" allUniqueName="[Range 10].[Business Areas].[All]" dimensionUniqueName="[Range 10]" displayFolder="" count="0" memberValueDatatype="130" unbalanced="0"/>
    <cacheHierarchy uniqueName="[Range 10].[Clean Department]" caption="Clean Department" attribute="1" defaultMemberUniqueName="[Range 10].[Clean Department].[All]" allUniqueName="[Range 10].[Clean Department].[All]" dimensionUniqueName="[Range 10]" displayFolder="" count="0" memberValueDatatype="130" unbalanced="0"/>
    <cacheHierarchy uniqueName="[Range 11].[Business Areas]" caption="Business Areas" attribute="1" defaultMemberUniqueName="[Range 11].[Business Areas].[All]" allUniqueName="[Range 11].[Business Areas].[All]" dimensionUniqueName="[Range 11]" displayFolder="" count="0" memberValueDatatype="130" unbalanced="0"/>
    <cacheHierarchy uniqueName="[Range 2].[What is the core life-giving factor of IDM – something that if you took it away, IDM would be totall]" caption="What is the core life-giving factor of IDM – something that if you took it away, IDM would be totall" attribute="1" defaultMemberUniqueName="[Range 2].[What is the core life-giving factor of IDM – something that if you took it away, IDM would be totall].[All]" allUniqueName="[Range 2].[What is the core life-giving factor of IDM – something that if you took it away, IDM would be totall].[All]" dimensionUniqueName="[Range 2]" displayFolder="" count="0" memberValueDatatype="130" unbalanced="0"/>
    <cacheHierarchy uniqueName="[Range 2].[Life giving factor]" caption="Life giving factor" attribute="1" defaultMemberUniqueName="[Range 2].[Life giving factor].[All]" allUniqueName="[Range 2].[Life giving factor].[All]" dimensionUniqueName="[Range 2]" displayFolder="" count="0" memberValueDatatype="130" unbalanced="0"/>
    <cacheHierarchy uniqueName="[Range 3].[If you had one wish for IDM what would it be?]" caption="If you had one wish for IDM what would it be?" attribute="1" defaultMemberUniqueName="[Range 3].[If you had one wish for IDM what would it be?].[All]" allUniqueName="[Range 3].[If you had one wish for IDM what would it be?].[All]" dimensionUniqueName="[Range 3]" displayFolder="" count="0" memberValueDatatype="130" unbalanced="0"/>
    <cacheHierarchy uniqueName="[Range 3].[1 Wish]" caption="1 Wish" attribute="1" defaultMemberUniqueName="[Range 3].[1 Wish].[All]" allUniqueName="[Range 3].[1 Wish].[All]" dimensionUniqueName="[Range 3]" displayFolder="" count="0" memberValueDatatype="130" unbalanced="0"/>
    <cacheHierarchy uniqueName="[Range 4].[What is the one thing you appreciate most about working at IDM?]" caption="What is the one thing you appreciate most about working at IDM?" attribute="1" defaultMemberUniqueName="[Range 4].[What is the one thing you appreciate most about working at IDM?].[All]" allUniqueName="[Range 4].[What is the one thing you appreciate most about working at IDM?].[All]" dimensionUniqueName="[Range 4]" displayFolder="" count="0" memberValueDatatype="130" unbalanced="0"/>
    <cacheHierarchy uniqueName="[Range 4].[Appreciation]" caption="Appreciation" attribute="1" defaultMemberUniqueName="[Range 4].[Appreciation].[All]" allUniqueName="[Range 4].[Appreciation].[All]" dimensionUniqueName="[Range 4]" displayFolder="" count="0" memberValueDatatype="130" unbalanced="0"/>
    <cacheHierarchy uniqueName="[Range 5].[On a scale of 0-10 how likely are you likely to recommend IDM as a great place to work? 0 being Not]" caption="On a scale of 0-10 how likely are you likely to recommend IDM as a great place to work? 0 being Not" attribute="1" defaultMemberUniqueName="[Range 5].[On a scale of 0-10 how likely are you likely to recommend IDM as a great place to work? 0 being Not].[All]" allUniqueName="[Range 5].[On a scale of 0-10 how likely are you likely to recommend IDM as a great place to work? 0 being Not].[All]" dimensionUniqueName="[Range 5]" displayFolder="" count="0" memberValueDatatype="20" unbalanced="0"/>
    <cacheHierarchy uniqueName="[Range 6].[Email Address]" caption="Email Address" attribute="1" defaultMemberUniqueName="[Range 6].[Email Address].[All]" allUniqueName="[Range 6].[Email Address].[All]" dimensionUniqueName="[Range 6]" displayFolder="" count="0" memberValueDatatype="130" unbalanced="0"/>
    <cacheHierarchy uniqueName="[Range 6].[Respondent ID]" caption="Respondent ID" attribute="1" defaultMemberUniqueName="[Range 6].[Respondent ID].[All]" allUniqueName="[Range 6].[Respondent ID].[All]" dimensionUniqueName="[Range 6]" displayFolder="" count="0" memberValueDatatype="5" unbalanced="0"/>
    <cacheHierarchy uniqueName="[Range 6].[Collector ID]" caption="Collector ID" attribute="1" defaultMemberUniqueName="[Range 6].[Collector ID].[All]" allUniqueName="[Range 6].[Collector ID].[All]" dimensionUniqueName="[Range 6]" displayFolder="" count="0" memberValueDatatype="20" unbalanced="0"/>
    <cacheHierarchy uniqueName="[Range 6].[Start Date]" caption="Start Date" attribute="1" time="1" defaultMemberUniqueName="[Range 6].[Start Date].[All]" allUniqueName="[Range 6].[Start Date].[All]" dimensionUniqueName="[Range 6]" displayFolder="" count="0" memberValueDatatype="7" unbalanced="0"/>
    <cacheHierarchy uniqueName="[Range 6].[End Date]" caption="End Date" attribute="1" time="1" defaultMemberUniqueName="[Range 6].[End Date].[All]" allUniqueName="[Range 6].[End Date].[All]" dimensionUniqueName="[Range 6]" displayFolder="" count="0" memberValueDatatype="7" unbalanced="0"/>
    <cacheHierarchy uniqueName="[Range 6].[IP Address]" caption="IP Address" attribute="1" defaultMemberUniqueName="[Range 6].[IP Address].[All]" allUniqueName="[Range 6].[IP Address].[All]" dimensionUniqueName="[Range 6]" displayFolder="" count="0" memberValueDatatype="130" unbalanced="0"/>
    <cacheHierarchy uniqueName="[Range 6].[First Name]" caption="First Name" attribute="1" defaultMemberUniqueName="[Range 6].[First Name].[All]" allUniqueName="[Range 6].[First Name].[All]" dimensionUniqueName="[Range 6]" displayFolder="" count="0" memberValueDatatype="130" unbalanced="0"/>
    <cacheHierarchy uniqueName="[Range 6].[Last Name]" caption="Last Name" attribute="1" defaultMemberUniqueName="[Range 6].[Last Name].[All]" allUniqueName="[Range 6].[Last Name].[All]" dimensionUniqueName="[Range 6]" displayFolder="" count="0" memberValueDatatype="130" unbalanced="0"/>
    <cacheHierarchy uniqueName="[Range 6].[Custom Data 1]" caption="Custom Data 1" attribute="1" defaultMemberUniqueName="[Range 6].[Custom Data 1].[All]" allUniqueName="[Range 6].[Custom Data 1].[All]" dimensionUniqueName="[Range 6]" displayFolder="" count="0" memberValueDatatype="130" unbalanced="0"/>
    <cacheHierarchy uniqueName="[Range 6].[Custom Data 2]" caption="Custom Data 2" attribute="1" defaultMemberUniqueName="[Range 6].[Custom Data 2].[All]" allUniqueName="[Range 6].[Custom Data 2].[All]" dimensionUniqueName="[Range 6]" displayFolder="" count="0" memberValueDatatype="130" unbalanced="0"/>
    <cacheHierarchy uniqueName="[Range 6].[Business Areas]" caption="Business Areas" attribute="1" defaultMemberUniqueName="[Range 6].[Business Areas].[All]" allUniqueName="[Range 6].[Business Areas].[All]" dimensionUniqueName="[Range 6]" displayFolder="" count="0" memberValueDatatype="130" unbalanced="0"/>
    <cacheHierarchy uniqueName="[Range 6].[Clean Department]" caption="Clean Department" attribute="1" defaultMemberUniqueName="[Range 6].[Clean Department].[All]" allUniqueName="[Range 6].[Clean Department].[All]" dimensionUniqueName="[Range 6]" displayFolder="" count="0" memberValueDatatype="130" unbalanced="0"/>
    <cacheHierarchy uniqueName="[Range 6].[Clean Teams]" caption="Clean Teams" attribute="1" defaultMemberUniqueName="[Range 6].[Clean Teams].[All]" allUniqueName="[Range 6].[Clean Teams].[All]" dimensionUniqueName="[Range 6]" displayFolder="" count="0" memberValueDatatype="130" unbalanced="0"/>
    <cacheHierarchy uniqueName="[Range 6].[Please indicate which IDM department you are part of]" caption="Please indicate which IDM department you are part of" attribute="1" defaultMemberUniqueName="[Range 6].[Please indicate which IDM department you are part of].[All]" allUniqueName="[Range 6].[Please indicate which IDM department you are part of].[All]" dimensionUniqueName="[Range 6]" displayFolder="" count="0" memberValueDatatype="130" unbalanced="0"/>
    <cacheHierarchy uniqueName="[Range 6].[Other (please specify)]" caption="Other (please specify)" attribute="1" defaultMemberUniqueName="[Range 6].[Other (please specify)].[All]" allUniqueName="[Range 6].[Other (please specify)].[All]" dimensionUniqueName="[Range 6]" displayFolder="" count="0" memberValueDatatype="130" unbalanced="0"/>
    <cacheHierarchy uniqueName="[Range 6].[Please indicate which team you are part of]" caption="Please indicate which team you are part of" attribute="1" defaultMemberUniqueName="[Range 6].[Please indicate which team you are part of].[All]" allUniqueName="[Range 6].[Please indicate which team you are part of].[All]" dimensionUniqueName="[Range 6]" displayFolder="" count="0" memberValueDatatype="130" unbalanced="0"/>
    <cacheHierarchy uniqueName="[Range 6].[Other (please specify) 2]" caption="Other (please specify) 2" attribute="1" defaultMemberUniqueName="[Range 6].[Other (please specify) 2].[All]" allUniqueName="[Range 6].[Other (please specify) 2].[All]" dimensionUniqueName="[Range 6]" displayFolder="" count="0" memberValueDatatype="130" unbalanced="0"/>
    <cacheHierarchy uniqueName="[Range 6].[Please indicate your length of service]" caption="Please indicate your length of service" attribute="1" defaultMemberUniqueName="[Range 6].[Please indicate your length of service].[All]" allUniqueName="[Range 6].[Please indicate your length of service].[All]" dimensionUniqueName="[Range 6]" displayFolder="" count="0" memberValueDatatype="130" unbalanced="0"/>
    <cacheHierarchy uniqueName="[Range 6].[Please indicate the type of role you hold]" caption="Please indicate the type of role you hold" attribute="1" defaultMemberUniqueName="[Range 6].[Please indicate the type of role you hold].[All]" allUniqueName="[Range 6].[Please indicate the type of role you hold].[All]" dimensionUniqueName="[Range 6]" displayFolder="" count="0" memberValueDatatype="130" unbalanced="0"/>
    <cacheHierarchy uniqueName="[Range 6].[I know what is expected of me in terms of my performance]" caption="I know what is expected of me in terms of my performance" attribute="1" defaultMemberUniqueName="[Range 6].[I know what is expected of me in terms of my performance].[All]" allUniqueName="[Range 6].[I know what is expected of me in terms of my performance].[All]" dimensionUniqueName="[Range 6]" displayFolder="" count="0" memberValueDatatype="20" unbalanced="0"/>
    <cacheHierarchy uniqueName="[Range 6].[I understand my KPA's]" caption="I understand my KPA's" attribute="1" defaultMemberUniqueName="[Range 6].[I understand my KPA's].[All]" allUniqueName="[Range 6].[I understand my KPA's].[All]" dimensionUniqueName="[Range 6]" displayFolder="" count="0" memberValueDatatype="20" unbalanced="0"/>
    <cacheHierarchy uniqueName="[Range 6].[I feel my KPA's are achievable]" caption="I feel my KPA's are achievable" attribute="1" defaultMemberUniqueName="[Range 6].[I feel my KPA's are achievable].[All]" allUniqueName="[Range 6].[I feel my KPA's are achievable].[All]" dimensionUniqueName="[Range 6]" displayFolder="" count="0" memberValueDatatype="20" unbalanced="0"/>
    <cacheHierarchy uniqueName="[Range 6].[I have the tools to do my work well]" caption="I have the tools to do my work well" attribute="1" defaultMemberUniqueName="[Range 6].[I have the tools to do my work well].[All]" allUniqueName="[Range 6].[I have the tools to do my work well].[All]" dimensionUniqueName="[Range 6]" displayFolder="" count="0" memberValueDatatype="20" unbalanced="0"/>
    <cacheHierarchy uniqueName="[Range 6].[I have the required support / training from my peers and Direct Managers to do my work well]" caption="I have the required support / training from my peers and Direct Managers to do my work well" attribute="1" defaultMemberUniqueName="[Range 6].[I have the required support / training from my peers and Direct Managers to do my work well].[All]" allUniqueName="[Range 6].[I have the required support / training from my peers and Direct Managers to do my work well].[All]" dimensionUniqueName="[Range 6]" displayFolder="" count="0" memberValueDatatype="20" unbalanced="0"/>
    <cacheHierarchy uniqueName="[Range 6].[The process used in my team, allows me to do my work well]" caption="The process used in my team, allows me to do my work well" attribute="1" defaultMemberUniqueName="[Range 6].[The process used in my team, allows me to do my work well].[All]" allUniqueName="[Range 6].[The process used in my team, allows me to do my work well].[All]" dimensionUniqueName="[Range 6]" displayFolder="" count="0" memberValueDatatype="20" unbalanced="0"/>
    <cacheHierarchy uniqueName="[Range 6].[At work, I have the opportunity to work to my strengths]" caption="At work, I have the opportunity to work to my strengths" attribute="1" defaultMemberUniqueName="[Range 6].[At work, I have the opportunity to work to my strengths].[All]" allUniqueName="[Range 6].[At work, I have the opportunity to work to my strengths].[All]" dimensionUniqueName="[Range 6]" displayFolder="" count="0" memberValueDatatype="20" unbalanced="0"/>
    <cacheHierarchy uniqueName="[Range 6].[My effort is recognised when I have done well in my performance]" caption="My effort is recognised when I have done well in my performance" attribute="1" defaultMemberUniqueName="[Range 6].[My effort is recognised when I have done well in my performance].[All]" allUniqueName="[Range 6].[My effort is recognised when I have done well in my performance].[All]" dimensionUniqueName="[Range 6]" displayFolder="" count="0" memberValueDatatype="20" unbalanced="0"/>
    <cacheHierarchy uniqueName="[Range 6].[Over the last year, IDM has given me the opportunity to grow and develop]" caption="Over the last year, IDM has given me the opportunity to grow and develop" attribute="1" defaultMemberUniqueName="[Range 6].[Over the last year, IDM has given me the opportunity to grow and develop].[All]" allUniqueName="[Range 6].[Over the last year, IDM has given me the opportunity to grow and develop].[All]" dimensionUniqueName="[Range 6]" displayFolder="" count="0" memberValueDatatype="20" unbalanced="0"/>
    <cacheHierarchy uniqueName="[Range 6].[I feel that I am valued by my Direct Manager (TL/Manager)]" caption="I feel that I am valued by my Direct Manager (TL/Manager)" attribute="1" defaultMemberUniqueName="[Range 6].[I feel that I am valued by my Direct Manager (TL/Manager)].[All]" allUniqueName="[Range 6].[I feel that I am valued by my Direct Manager (TL/Manager)].[All]" dimensionUniqueName="[Range 6]" displayFolder="" count="0" memberValueDatatype="20" unbalanced="0"/>
    <cacheHierarchy uniqueName="[Range 6].[I feel that my Direct Manager (TL/Manager) cares about me as a person]" caption="I feel that my Direct Manager (TL/Manager) cares about me as a person" attribute="1" defaultMemberUniqueName="[Range 6].[I feel that my Direct Manager (TL/Manager) cares about me as a person].[All]" allUniqueName="[Range 6].[I feel that my Direct Manager (TL/Manager) cares about me as a person].[All]" dimensionUniqueName="[Range 6]" displayFolder="" count="0" memberValueDatatype="20" unbalanced="0"/>
    <cacheHierarchy uniqueName="[Range 6].[There is someone at work who encourages my personal and professional development]" caption="There is someone at work who encourages my personal and professional development" attribute="1" defaultMemberUniqueName="[Range 6].[There is someone at work who encourages my personal and professional development].[All]" allUniqueName="[Range 6].[There is someone at work who encourages my personal and professional development].[All]" dimensionUniqueName="[Range 6]" displayFolder="" count="0" memberValueDatatype="20" unbalanced="0"/>
    <cacheHierarchy uniqueName="[Range 6].[My Direct Manager (TL/Manager) engages with me and I feel involved as part of the team]" caption="My Direct Manager (TL/Manager) engages with me and I feel involved as part of the team" attribute="1" defaultMemberUniqueName="[Range 6].[My Direct Manager (TL/Manager) engages with me and I feel involved as part of the team].[All]" allUniqueName="[Range 6].[My Direct Manager (TL/Manager) engages with me and I feel involved as part of the team].[All]" dimensionUniqueName="[Range 6]" displayFolder="" count="0" memberValueDatatype="20" unbalanced="0"/>
    <cacheHierarchy uniqueName="[Range 6].[At work, I am encouraged to offer ideas about my job]" caption="At work, I am encouraged to offer ideas about my job" attribute="1" defaultMemberUniqueName="[Range 6].[At work, I am encouraged to offer ideas about my job].[All]" allUniqueName="[Range 6].[At work, I am encouraged to offer ideas about my job].[All]" dimensionUniqueName="[Range 6]" displayFolder="" count="0" memberValueDatatype="20" unbalanced="0"/>
    <cacheHierarchy uniqueName="[Range 6].[Other than scheduled KPA discussions, I have monthly meaningful one on ones with my Direct Manager (]" caption="Other than scheduled KPA discussions, I have monthly meaningful one on ones with my Direct Manager (" attribute="1" defaultMemberUniqueName="[Range 6].[Other than scheduled KPA discussions, I have monthly meaningful one on ones with my Direct Manager (].[All]" allUniqueName="[Range 6].[Other than scheduled KPA discussions, I have monthly meaningful one on ones with my Direct Manager (].[All]" dimensionUniqueName="[Range 6]" displayFolder="" count="0" memberValueDatatype="20" unbalanced="0"/>
    <cacheHierarchy uniqueName="[Range 6].[I believe that my Direct Manager (TL/Manager) honours the IDM Values, pledge and Leadership Charter]" caption="I believe that my Direct Manager (TL/Manager) honours the IDM Values, pledge and Leadership Charter" attribute="1" defaultMemberUniqueName="[Range 6].[I believe that my Direct Manager (TL/Manager) honours the IDM Values, pledge and Leadership Charter].[All]" allUniqueName="[Range 6].[I believe that my Direct Manager (TL/Manager) honours the IDM Values, pledge and Leadership Charter].[All]" dimensionUniqueName="[Range 6]" displayFolder="" count="0" memberValueDatatype="20" unbalanced="0"/>
    <cacheHierarchy uniqueName="[Range 6].[I believe that the wider IDM Leadership team honours the IDM pledge]" caption="I believe that the wider IDM Leadership team honours the IDM pledge" attribute="1" defaultMemberUniqueName="[Range 6].[I believe that the wider IDM Leadership team honours the IDM pledge].[All]" allUniqueName="[Range 6].[I believe that the wider IDM Leadership team honours the IDM pledge].[All]" dimensionUniqueName="[Range 6]" displayFolder="" count="0" memberValueDatatype="20" unbalanced="0"/>
    <cacheHierarchy uniqueName="[Range 6].[I feel that my co - workers are committed to providing excellent client service]" caption="I feel that my co - workers are committed to providing excellent client service" attribute="1" defaultMemberUniqueName="[Range 6].[I feel that my co - workers are committed to providing excellent client service].[All]" allUniqueName="[Range 6].[I feel that my co - workers are committed to providing excellent client service].[All]" dimensionUniqueName="[Range 6]" displayFolder="" count="0" memberValueDatatype="20" unbalanced="0"/>
    <cacheHierarchy uniqueName="[Range 6].[I enjoy the work that I do]" caption="I enjoy the work that I do" attribute="1" defaultMemberUniqueName="[Range 6].[I enjoy the work that I do].[All]" allUniqueName="[Range 6].[I enjoy the work that I do].[All]" dimensionUniqueName="[Range 6]" displayFolder="" count="0" memberValueDatatype="20" unbalanced="0"/>
    <cacheHierarchy uniqueName="[Range 6].[My work gives me a sense of accomplishment]" caption="My work gives me a sense of accomplishment" attribute="1" defaultMemberUniqueName="[Range 6].[My work gives me a sense of accomplishment].[All]" allUniqueName="[Range 6].[My work gives me a sense of accomplishment].[All]" dimensionUniqueName="[Range 6]" displayFolder="" count="0" memberValueDatatype="20" unbalanced="0"/>
    <cacheHierarchy uniqueName="[Range 6].[I am proud to say I work at IDM]" caption="I am proud to say I work at IDM" attribute="1" defaultMemberUniqueName="[Range 6].[I am proud to say I work at IDM].[All]" allUniqueName="[Range 6].[I am proud to say I work at IDM].[All]" dimensionUniqueName="[Range 6]" displayFolder="" count="0" memberValueDatatype="20" unbalanced="0"/>
    <cacheHierarchy uniqueName="[Range 6].[IDM's purpose motivates and inspires me]" caption="IDM's purpose motivates and inspires me" attribute="1" defaultMemberUniqueName="[Range 6].[IDM's purpose motivates and inspires me].[All]" allUniqueName="[Range 6].[IDM's purpose motivates and inspires me].[All]" dimensionUniqueName="[Range 6]" displayFolder="" count="0" memberValueDatatype="20" unbalanced="0"/>
    <cacheHierarchy uniqueName="[Range 6].[IDM's purpose is clear to me]" caption="IDM's purpose is clear to me" attribute="1" defaultMemberUniqueName="[Range 6].[IDM's purpose is clear to me].[All]" allUniqueName="[Range 6].[IDM's purpose is clear to me].[All]" dimensionUniqueName="[Range 6]" displayFolder="" count="0" memberValueDatatype="20" unbalanced="0"/>
    <cacheHierarchy uniqueName="[Range 6].[I understand the IDM business strategy and how I contribute towards it]" caption="I understand the IDM business strategy and how I contribute towards it" attribute="1" defaultMemberUniqueName="[Range 6].[I understand the IDM business strategy and how I contribute towards it].[All]" allUniqueName="[Range 6].[I understand the IDM business strategy and how I contribute towards it].[All]" dimensionUniqueName="[Range 6]" displayFolder="" count="0" memberValueDatatype="20" unbalanced="0"/>
    <cacheHierarchy uniqueName="[Range 6].[IDM makes a positive difference to South Africa]" caption="IDM makes a positive difference to South Africa" attribute="1" defaultMemberUniqueName="[Range 6].[IDM makes a positive difference to South Africa].[All]" allUniqueName="[Range 6].[IDM makes a positive difference to South Africa].[All]" dimensionUniqueName="[Range 6]" displayFolder="" count="0" memberValueDatatype="20" unbalanced="0"/>
    <cacheHierarchy uniqueName="[Range 6].[Average]" caption="Average" attribute="1" defaultMemberUniqueName="[Range 6].[Average].[All]" allUniqueName="[Range 6].[Average].[All]" dimensionUniqueName="[Range 6]" displayFolder="" count="0" memberValueDatatype="5" unbalanced="0"/>
    <cacheHierarchy uniqueName="[Range 6].[What is the core life-giving factor of IDM – something that if you took it away, IDM would be totall]" caption="What is the core life-giving factor of IDM – something that if you took it away, IDM would be totall" attribute="1" defaultMemberUniqueName="[Range 6].[What is the core life-giving factor of IDM – something that if you took it away, IDM would be totall].[All]" allUniqueName="[Range 6].[What is the core life-giving factor of IDM – something that if you took it away, IDM would be totall].[All]" dimensionUniqueName="[Range 6]" displayFolder="" count="0" memberValueDatatype="130" unbalanced="0"/>
    <cacheHierarchy uniqueName="[Range 6].[Life giving factor]" caption="Life giving factor" attribute="1" defaultMemberUniqueName="[Range 6].[Life giving factor].[All]" allUniqueName="[Range 6].[Life giving factor].[All]" dimensionUniqueName="[Range 6]" displayFolder="" count="0" memberValueDatatype="130" unbalanced="0"/>
    <cacheHierarchy uniqueName="[Range 6].[If you had one wish for IDM what would it be?]" caption="If you had one wish for IDM what would it be?" attribute="1" defaultMemberUniqueName="[Range 6].[If you had one wish for IDM what would it be?].[All]" allUniqueName="[Range 6].[If you had one wish for IDM what would it be?].[All]" dimensionUniqueName="[Range 6]" displayFolder="" count="0" memberValueDatatype="130" unbalanced="0"/>
    <cacheHierarchy uniqueName="[Range 6].[1 Wish]" caption="1 Wish" attribute="1" defaultMemberUniqueName="[Range 6].[1 Wish].[All]" allUniqueName="[Range 6].[1 Wish].[All]" dimensionUniqueName="[Range 6]" displayFolder="" count="0" memberValueDatatype="130" unbalanced="0"/>
    <cacheHierarchy uniqueName="[Range 6].[On a scale of 0-10 how likely are you likely to recommend IDM as a great place to work? 0 being Not]" caption="On a scale of 0-10 how likely are you likely to recommend IDM as a great place to work? 0 being Not" attribute="1" defaultMemberUniqueName="[Range 6].[On a scale of 0-10 how likely are you likely to recommend IDM as a great place to work? 0 being Not].[All]" allUniqueName="[Range 6].[On a scale of 0-10 how likely are you likely to recommend IDM as a great place to work? 0 being Not].[All]" dimensionUniqueName="[Range 6]" displayFolder="" count="0" memberValueDatatype="20" unbalanced="0"/>
    <cacheHierarchy uniqueName="[Range 6].[What is the one thing you appreciate most about working at IDM?]" caption="What is the one thing you appreciate most about working at IDM?" attribute="1" defaultMemberUniqueName="[Range 6].[What is the one thing you appreciate most about working at IDM?].[All]" allUniqueName="[Range 6].[What is the one thing you appreciate most about working at IDM?].[All]" dimensionUniqueName="[Range 6]" displayFolder="" count="0" memberValueDatatype="130" unbalanced="0"/>
    <cacheHierarchy uniqueName="[Range 6].[Appreciation]" caption="Appreciation" attribute="1" defaultMemberUniqueName="[Range 6].[Appreciation].[All]" allUniqueName="[Range 6].[Appreciation].[All]" dimensionUniqueName="[Range 6]" displayFolder="" count="0" memberValueDatatype="130" unbalanced="0"/>
    <cacheHierarchy uniqueName="[Range 7].[Business Areas]" caption="Business Areas" attribute="1" defaultMemberUniqueName="[Range 7].[Business Areas].[All]" allUniqueName="[Range 7].[Business Areas].[All]" dimensionUniqueName="[Range 7]" displayFolder="" count="0" memberValueDatatype="130" unbalanced="0"/>
    <cacheHierarchy uniqueName="[Range 8].[Business Areas]" caption="Business Areas" attribute="1" defaultMemberUniqueName="[Range 8].[Business Areas].[All]" allUniqueName="[Range 8].[Business Areas].[All]" dimensionUniqueName="[Range 8]" displayFolder="" count="0" memberValueDatatype="130" unbalanced="0"/>
    <cacheHierarchy uniqueName="[Range 9].[Clean Department]" caption="Clean Department" attribute="1" defaultMemberUniqueName="[Range 9].[Clean Department].[All]" allUniqueName="[Range 9].[Clean Department].[All]" dimensionUniqueName="[Range 9]" displayFolder="" count="0" memberValueDatatype="130" unbalanced="0"/>
    <cacheHierarchy uniqueName="[Range 9].[Email]" caption="Email" attribute="1" defaultMemberUniqueName="[Range 9].[Email].[All]" allUniqueName="[Range 9].[Email].[All]" dimensionUniqueName="[Range 9]"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8]" caption="__XL_Count Range 8" measure="1" displayFolder="" measureGroup="Range 8"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11]" caption="__XL_Count Range 11" measure="1" displayFolder="" measureGroup="Range 11" count="0" hidden="1"/>
    <cacheHierarchy uniqueName="[Measures].[__No measures defined]" caption="__No measures defined" measure="1" displayFolder="" count="0" hidden="1"/>
    <cacheHierarchy uniqueName="[Measures].[Count of Clean Teams]" caption="Count of Clean Teams"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Clean Teams 2]" caption="Count of Clean Teams 2" measure="1" displayFolder="" measureGroup="Range 1" count="0" hidden="1">
      <extLst>
        <ext xmlns:x15="http://schemas.microsoft.com/office/spreadsheetml/2010/11/main" uri="{B97F6D7D-B522-45F9-BDA1-12C45D357490}">
          <x15:cacheHierarchy aggregatedColumn="24"/>
        </ext>
      </extLst>
    </cacheHierarchy>
    <cacheHierarchy uniqueName="[Measures].[Count of Life giving factor]" caption="Count of Life giving factor" measure="1" displayFolder="" measureGroup="Range 2" count="0" hidden="1">
      <extLst>
        <ext xmlns:x15="http://schemas.microsoft.com/office/spreadsheetml/2010/11/main" uri="{B97F6D7D-B522-45F9-BDA1-12C45D357490}">
          <x15:cacheHierarchy aggregatedColumn="39"/>
        </ext>
      </extLst>
    </cacheHierarchy>
    <cacheHierarchy uniqueName="[Measures].[Count of 1 Wish]" caption="Count of 1 Wish" measure="1" displayFolder="" measureGroup="Range 3" count="0" hidden="1">
      <extLst>
        <ext xmlns:x15="http://schemas.microsoft.com/office/spreadsheetml/2010/11/main" uri="{B97F6D7D-B522-45F9-BDA1-12C45D357490}">
          <x15:cacheHierarchy aggregatedColumn="41"/>
        </ext>
      </extLst>
    </cacheHierarchy>
    <cacheHierarchy uniqueName="[Measures].[Count of Appreciation]" caption="Count of Appreciation" measure="1" displayFolder="" measureGroup="Range 4" count="0" hidden="1">
      <extLst>
        <ext xmlns:x15="http://schemas.microsoft.com/office/spreadsheetml/2010/11/main" uri="{B97F6D7D-B522-45F9-BDA1-12C45D357490}">
          <x15:cacheHierarchy aggregatedColumn="43"/>
        </ext>
      </extLst>
    </cacheHierarchy>
    <cacheHierarchy uniqueName="[Measures].[Sum of On a scale of 0-10 how likely are you likely to recommend IDM as a great place to work? 0 bei]" caption="Sum of On a scale of 0-10 how likely are you likely to recommend IDM as a great place to work? 0 bei" measure="1" displayFolder="" measureGroup="Range 5" count="0" hidden="1">
      <extLst>
        <ext xmlns:x15="http://schemas.microsoft.com/office/spreadsheetml/2010/11/main" uri="{B97F6D7D-B522-45F9-BDA1-12C45D357490}">
          <x15:cacheHierarchy aggregatedColumn="44"/>
        </ext>
      </extLst>
    </cacheHierarchy>
    <cacheHierarchy uniqueName="[Measures].[Sum of I know what is expected of me in terms of my performance]" caption="Sum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Average of I know what is expected of me in terms of my performance]" caption="Average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Sum of I understand my KPA's]" caption="Sum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Average of I understand my KPA's]" caption="Average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Sum of I feel my KPA's are achievable]" caption="Sum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Sum of I have the tools to do my work well]" caption="Sum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Sum of I have the required support / training from my peers and Direct Managers to do my work well]" caption="Sum of I have the required support / training from my peers and Direct Managers to do my work well" measure="1" displayFolder="" measureGroup="Range 6" count="0" hidden="1">
      <extLst>
        <ext xmlns:x15="http://schemas.microsoft.com/office/spreadsheetml/2010/11/main" uri="{B97F6D7D-B522-45F9-BDA1-12C45D357490}">
          <x15:cacheHierarchy aggregatedColumn="68"/>
        </ext>
      </extLst>
    </cacheHierarchy>
    <cacheHierarchy uniqueName="[Measures].[Sum of The process used in my team, allows me to do my work well]" caption="Sum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Sum of At work, I have the opportunity to work to my strengths]" caption="Sum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Sum of My effort is recognised when I have done well in my performance]" caption="Sum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Sum of Over the last year, IDM has given me the opportunity to grow and develop]" caption="Sum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Sum of I feel that I am valued by my Direct Manager (TL/Manager)]" caption="Sum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Sum of I feel that my Direct Manager (TL/Manager) cares about me as a person]" caption="Sum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Sum of There is someone at work who encourages my personal and professional development]" caption="Sum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Sum of My Direct Manager (TL/Manager) engages with me and I feel involved as part of the team]" caption="Sum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Sum of At work, I am encouraged to offer ideas about my job]" caption="Sum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Sum of Other than scheduled KPA discussions, I have monthly meaningful one on ones with my Direct Ma]" caption="Sum of Other than scheduled KPA discussions, I have monthly meaningful one on ones with my Direct Ma" measure="1" displayFolder="" measureGroup="Range 6" count="0" hidden="1">
      <extLst>
        <ext xmlns:x15="http://schemas.microsoft.com/office/spreadsheetml/2010/11/main" uri="{B97F6D7D-B522-45F9-BDA1-12C45D357490}">
          <x15:cacheHierarchy aggregatedColumn="78"/>
        </ext>
      </extLst>
    </cacheHierarchy>
    <cacheHierarchy uniqueName="[Measures].[Sum of I believe that my Direct Manager (TL/Manager) honours the IDM Values, pledge and Leadership C]" caption="Sum of I believe that my Direct Manager (TL/Manager) honours the IDM Values, pledge and Leadership C" measure="1" displayFolder="" measureGroup="Range 6" count="0" hidden="1">
      <extLst>
        <ext xmlns:x15="http://schemas.microsoft.com/office/spreadsheetml/2010/11/main" uri="{B97F6D7D-B522-45F9-BDA1-12C45D357490}">
          <x15:cacheHierarchy aggregatedColumn="79"/>
        </ext>
      </extLst>
    </cacheHierarchy>
    <cacheHierarchy uniqueName="[Measures].[Sum of I believe that the wider IDM Leadership team honours the IDM pledge]" caption="Sum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Sum of I feel that my co - workers are committed to providing excellent client service]" caption="Sum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Sum of I enjoy the work that I do]" caption="Sum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Sum of My work gives me a sense of accomplishment]" caption="Sum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Sum of I am proud to say I work at IDM]" caption="Sum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Sum of IDM's purpose motivates and inspires me]" caption="Sum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Sum of IDM's purpose is clear to me]" caption="Sum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Sum of I understand the IDM business strategy and how I contribute towards it]" caption="Sum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Sum of IDM makes a positive difference to South Africa]" caption="Sum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Average of I feel my KPA's are achievable]" caption="Average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Average of I have the tools to do my work well]" caption="Average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Average of I have the required support / training from my peers and Direct Managers to do my work we]" caption="Average of I have the required support / training from my peers and Direct Managers to do my work we" measure="1" displayFolder="" measureGroup="Range 6" count="0" hidden="1">
      <extLst>
        <ext xmlns:x15="http://schemas.microsoft.com/office/spreadsheetml/2010/11/main" uri="{B97F6D7D-B522-45F9-BDA1-12C45D357490}">
          <x15:cacheHierarchy aggregatedColumn="68"/>
        </ext>
      </extLst>
    </cacheHierarchy>
    <cacheHierarchy uniqueName="[Measures].[Average of The process used in my team, allows me to do my work well]" caption="Average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Average of At work, I have the opportunity to work to my strengths]" caption="Average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Average of My effort is recognised when I have done well in my performance]" caption="Average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Average of Over the last year, IDM has given me the opportunity to grow and develop]" caption="Average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Average of I feel that I am valued by my Direct Manager (TL/Manager)]" caption="Average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Average of I feel that my Direct Manager (TL/Manager) cares about me as a person]" caption="Average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Average of There is someone at work who encourages my personal and professional development]" caption="Average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Average of My Direct Manager (TL/Manager) engages with me and I feel involved as part of the team]" caption="Average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Average of At work, I am encouraged to offer ideas about my job]" caption="Average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Average of Other than scheduled KPA discussions, I have monthly meaningful one on ones with my Direc]" caption="Average of Other than scheduled KPA discussions, I have monthly meaningful one on ones with my Direc" measure="1" displayFolder="" measureGroup="Range 6" count="0" hidden="1">
      <extLst>
        <ext xmlns:x15="http://schemas.microsoft.com/office/spreadsheetml/2010/11/main" uri="{B97F6D7D-B522-45F9-BDA1-12C45D357490}">
          <x15:cacheHierarchy aggregatedColumn="78"/>
        </ext>
      </extLst>
    </cacheHierarchy>
    <cacheHierarchy uniqueName="[Measures].[Average of I believe that my Direct Manager (TL/Manager) honours the IDM Values, pledge and Leadersh]" caption="Average of I believe that my Direct Manager (TL/Manager) honours the IDM Values, pledge and Leadersh" measure="1" displayFolder="" measureGroup="Range 6" count="0" hidden="1">
      <extLst>
        <ext xmlns:x15="http://schemas.microsoft.com/office/spreadsheetml/2010/11/main" uri="{B97F6D7D-B522-45F9-BDA1-12C45D357490}">
          <x15:cacheHierarchy aggregatedColumn="79"/>
        </ext>
      </extLst>
    </cacheHierarchy>
    <cacheHierarchy uniqueName="[Measures].[Average of I believe that the wider IDM Leadership team honours the IDM pledge]" caption="Average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Average of I feel that my co - workers are committed to providing excellent client service]" caption="Average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Average of I enjoy the work that I do]" caption="Average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Average of My work gives me a sense of accomplishment]" caption="Average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Average of I am proud to say I work at IDM]" caption="Average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Average of IDM's purpose motivates and inspires me]" caption="Average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Average of IDM's purpose is clear to me]" caption="Average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Average of I understand the IDM business strategy and how I contribute towards it]" caption="Average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Average of IDM makes a positive difference to South Africa]" caption="Average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Count of Business Areas]" caption="Count of Business Areas" measure="1" displayFolder="" measureGroup="Range 7" count="0" hidden="1">
      <extLst>
        <ext xmlns:x15="http://schemas.microsoft.com/office/spreadsheetml/2010/11/main" uri="{B97F6D7D-B522-45F9-BDA1-12C45D357490}">
          <x15:cacheHierarchy aggregatedColumn="97"/>
        </ext>
      </extLst>
    </cacheHierarchy>
    <cacheHierarchy uniqueName="[Measures].[Count of Business Areas 2]" caption="Count of Business Areas 2" measure="1" displayFolder="" measureGroup="Range 8" count="0" hidden="1">
      <extLst>
        <ext xmlns:x15="http://schemas.microsoft.com/office/spreadsheetml/2010/11/main" uri="{B97F6D7D-B522-45F9-BDA1-12C45D357490}">
          <x15:cacheHierarchy aggregatedColumn="98"/>
        </ext>
      </extLst>
    </cacheHierarchy>
    <cacheHierarchy uniqueName="[Measures].[Count of Clean Department]" caption="Count of Clean Department" measure="1" displayFolder="" measureGroup="Range 9" count="0" hidden="1">
      <extLst>
        <ext xmlns:x15="http://schemas.microsoft.com/office/spreadsheetml/2010/11/main" uri="{B97F6D7D-B522-45F9-BDA1-12C45D357490}">
          <x15:cacheHierarchy aggregatedColumn="99"/>
        </ext>
      </extLst>
    </cacheHierarchy>
    <cacheHierarchy uniqueName="[Measures].[Count of Clean Department 2]" caption="Count of Clean Department 2" measure="1" displayFolder="" measureGroup="Range 10" count="0" hidden="1">
      <extLst>
        <ext xmlns:x15="http://schemas.microsoft.com/office/spreadsheetml/2010/11/main" uri="{B97F6D7D-B522-45F9-BDA1-12C45D357490}">
          <x15:cacheHierarchy aggregatedColumn="36"/>
        </ext>
      </extLst>
    </cacheHierarchy>
    <cacheHierarchy uniqueName="[Measures].[Count of Business Areas 3]" caption="Count of Business Areas 3" measure="1" displayFolder="" measureGroup="Range 11" count="0" hidden="1">
      <extLst>
        <ext xmlns:x15="http://schemas.microsoft.com/office/spreadsheetml/2010/11/main" uri="{B97F6D7D-B522-45F9-BDA1-12C45D357490}">
          <x15:cacheHierarchy aggregatedColumn="37"/>
        </ext>
      </extLst>
    </cacheHierarchy>
  </cacheHierarchies>
  <kpis count="0"/>
  <dimensions count="13">
    <dimension measure="1" name="Measures" uniqueName="[Measures]" caption="Measures"/>
    <dimension name="Range" uniqueName="[Range]" caption="Range"/>
    <dimension name="Range 1" uniqueName="[Range 1]" caption="Range 1"/>
    <dimension name="Range 10" uniqueName="[Range 10]" caption="Range 10"/>
    <dimension name="Range 11" uniqueName="[Range 11]" caption="Range 11"/>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8" uniqueName="[Range 8]" caption="Range 8"/>
    <dimension name="Range 9" uniqueName="[Range 9]" caption="Range 9"/>
  </dimensions>
  <measureGroups count="12">
    <measureGroup name="Range" caption="Range"/>
    <measureGroup name="Range 1" caption="Range 1"/>
    <measureGroup name="Range 10" caption="Range 10"/>
    <measureGroup name="Range 11" caption="Range 11"/>
    <measureGroup name="Range 2" caption="Range 2"/>
    <measureGroup name="Range 3" caption="Range 3"/>
    <measureGroup name="Range 4" caption="Range 4"/>
    <measureGroup name="Range 5" caption="Range 5"/>
    <measureGroup name="Range 6" caption="Range 6"/>
    <measureGroup name="Range 7" caption="Range 7"/>
    <measureGroup name="Range 8" caption="Range 8"/>
    <measureGroup name="Range 9" caption="Range 9"/>
  </measureGroups>
  <maps count="12">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elo Ngwenya" refreshedDate="45271.422939699078" backgroundQuery="1" createdVersion="8" refreshedVersion="8" minRefreshableVersion="3" recordCount="0" supportSubquery="1" supportAdvancedDrill="1" xr:uid="{D568DDCB-716D-47A2-8276-55433ED67DCB}">
  <cacheSource type="external" connectionId="1"/>
  <cacheFields count="2">
    <cacheField name="[Range 7].[Business Areas].[Business Areas]" caption="Business Areas" numFmtId="0" hierarchy="97" level="1">
      <sharedItems count="7">
        <s v="CSR"/>
        <s v="IDM Protect"/>
        <s v="Leadership"/>
        <s v="Negotiations and Fulfilment"/>
        <s v="Onboarding"/>
        <s v="Platforms"/>
        <s v="Support"/>
      </sharedItems>
    </cacheField>
    <cacheField name="[Measures].[Count of Business Areas]" caption="Count of Business Areas" numFmtId="0" hierarchy="170" level="32767"/>
  </cacheFields>
  <cacheHierarchies count="175">
    <cacheHierarchy uniqueName="[Range].[Email]" caption="Email" attribute="1" defaultMemberUniqueName="[Range].[Email].[All]" allUniqueName="[Range].[Email].[All]" dimensionUniqueName="[Range]" displayFolder="" count="0" memberValueDatatype="130" unbalanced="0"/>
    <cacheHierarchy uniqueName="[Range].[Trim]" caption="Trim" attribute="1" defaultMemberUniqueName="[Range].[Trim].[All]" allUniqueName="[Range].[Trim].[All]" dimensionUniqueName="[Range]" displayFolder="" count="0" memberValueDatatype="130" unbalanced="0"/>
    <cacheHierarchy uniqueName="[Range].[Org. Unit]" caption="Org. Unit" attribute="1" defaultMemberUniqueName="[Range].[Org. Unit].[All]" allUniqueName="[Range].[Org. Unit].[All]" dimensionUniqueName="[Range]" displayFolder="" count="0" memberValueDatatype="130" unbalanced="0"/>
    <cacheHierarchy uniqueName="[Range].[Company Name]" caption="Company Name" attribute="1" defaultMemberUniqueName="[Range].[Company Name].[All]" allUniqueName="[Range].[Company Name].[All]" dimensionUniqueName="[Range]" displayFolder="" count="0" memberValueDatatype="130" unbalanced="0"/>
    <cacheHierarchy uniqueName="[Range].[First Name]" caption="First Name" attribute="1" defaultMemberUniqueName="[Range].[First Name].[All]" allUniqueName="[Range].[First Name].[All]" dimensionUniqueName="[Range]" displayFolder="" count="0" memberValueDatatype="130" unbalanced="0"/>
    <cacheHierarchy uniqueName="[Range].[Last Name]" caption="Last Name" attribute="1" defaultMemberUniqueName="[Range].[Last Name].[All]" allUniqueName="[Range].[Last Name].[All]" dimensionUniqueName="[Range]" displayFolder="" count="0" memberValueDatatype="130" unbalanced="0"/>
    <cacheHierarchy uniqueName="[Range].[Clean Department]" caption="Clean Department" attribute="1" defaultMemberUniqueName="[Range].[Clean Department].[All]" allUniqueName="[Range].[Clean Department].[All]" dimensionUniqueName="[Range]" displayFolder="" count="0" memberValueDatatype="130" unbalanced="0"/>
    <cacheHierarchy uniqueName="[Range].[Clean Teams]" caption="Clean Teams" attribute="1" defaultMemberUniqueName="[Range].[Clean Teams].[All]" allUniqueName="[Range].[Clean Team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Grade]" caption="Grade" attribute="1" defaultMemberUniqueName="[Range].[Grade].[All]" allUniqueName="[Range].[Grade].[All]" dimensionUniqueName="[Range]" displayFolder="" count="0" memberValueDatatype="130" unbalanced="0"/>
    <cacheHierarchy uniqueName="[Range].[Reportin]" caption="Reportin" attribute="1" defaultMemberUniqueName="[Range].[Reportin].[All]" allUniqueName="[Range].[Reportin].[All]" dimensionUniqueName="[Range]" displayFolder="" count="0" memberValueDatatype="130" unbalanced="0"/>
    <cacheHierarchy uniqueName="[Range].[Report to person]" caption="Report to person" attribute="1" defaultMemberUniqueName="[Range].[Report to person].[All]" allUniqueName="[Range].[Report to person].[All]" dimensionUniqueName="[Range]" displayFolder="" count="0" memberValueDatatype="130" unbalanced="0"/>
    <cacheHierarchy uniqueName="[Range].[Trim 2]" caption="Trim 2" attribute="1" defaultMemberUniqueName="[Range].[Trim 2].[All]" allUniqueName="[Range].[Trim 2].[All]" dimensionUniqueName="[Range]" displayFolder="" count="0" memberValueDatatype="130" unbalanced="0"/>
    <cacheHierarchy uniqueName="[Range 1].[Email Address]" caption="Email Address" attribute="1" defaultMemberUniqueName="[Range 1].[Email Address].[All]" allUniqueName="[Range 1].[Email Address].[All]" dimensionUniqueName="[Range 1]" displayFolder="" count="0" memberValueDatatype="130" unbalanced="0"/>
    <cacheHierarchy uniqueName="[Range 1].[Respondent ID]" caption="Respondent ID" attribute="1" defaultMemberUniqueName="[Range 1].[Respondent ID].[All]" allUniqueName="[Range 1].[Respondent ID].[All]" dimensionUniqueName="[Range 1]" displayFolder="" count="0" memberValueDatatype="5" unbalanced="0"/>
    <cacheHierarchy uniqueName="[Range 1].[Collector ID]" caption="Collector ID" attribute="1" defaultMemberUniqueName="[Range 1].[Collector ID].[All]" allUniqueName="[Range 1].[Collector ID].[All]" dimensionUniqueName="[Range 1]" displayFolder="" count="0" memberValueDatatype="20" unbalanced="0"/>
    <cacheHierarchy uniqueName="[Range 1].[Start Date]" caption="Start Date" attribute="1" time="1" defaultMemberUniqueName="[Range 1].[Start Date].[All]" allUniqueName="[Range 1].[Start Date].[All]" dimensionUniqueName="[Range 1]" displayFolder="" count="0" memberValueDatatype="7" unbalanced="0"/>
    <cacheHierarchy uniqueName="[Range 1].[End Date]" caption="End Date" attribute="1" time="1" defaultMemberUniqueName="[Range 1].[End Date].[All]" allUniqueName="[Range 1].[End Date].[All]" dimensionUniqueName="[Range 1]" displayFolder="" count="0" memberValueDatatype="7" unbalanced="0"/>
    <cacheHierarchy uniqueName="[Range 1].[IP Address]" caption="IP Address" attribute="1" defaultMemberUniqueName="[Range 1].[IP Address].[All]" allUniqueName="[Range 1].[IP Address].[All]" dimensionUniqueName="[Range 1]" displayFolder="" count="0" memberValueDatatype="130" unbalanced="0"/>
    <cacheHierarchy uniqueName="[Range 1].[First Name]" caption="First Name" attribute="1" defaultMemberUniqueName="[Range 1].[First Name].[All]" allUniqueName="[Range 1].[First Name].[All]" dimensionUniqueName="[Range 1]" displayFolder="" count="0" memberValueDatatype="130" unbalanced="0"/>
    <cacheHierarchy uniqueName="[Range 1].[Last Name]" caption="Last Name" attribute="1" defaultMemberUniqueName="[Range 1].[Last Name].[All]" allUniqueName="[Range 1].[Last Name].[All]" dimensionUniqueName="[Range 1]" displayFolder="" count="0" memberValueDatatype="130" unbalanced="0"/>
    <cacheHierarchy uniqueName="[Range 1].[Custom Data 1]" caption="Custom Data 1" attribute="1" defaultMemberUniqueName="[Range 1].[Custom Data 1].[All]" allUniqueName="[Range 1].[Custom Data 1].[All]" dimensionUniqueName="[Range 1]" displayFolder="" count="0" memberValueDatatype="130" unbalanced="0"/>
    <cacheHierarchy uniqueName="[Range 1].[Custom Data 2]" caption="Custom Data 2" attribute="1" defaultMemberUniqueName="[Range 1].[Custom Data 2].[All]" allUniqueName="[Range 1].[Custom Data 2].[All]" dimensionUniqueName="[Range 1]" displayFolder="" count="0" memberValueDatatype="130" unbalanced="0"/>
    <cacheHierarchy uniqueName="[Range 1].[Clean Department]" caption="Clean Department" attribute="1" defaultMemberUniqueName="[Range 1].[Clean Department].[All]" allUniqueName="[Range 1].[Clean Department].[All]" dimensionUniqueName="[Range 1]" displayFolder="" count="0" memberValueDatatype="130" unbalanced="0"/>
    <cacheHierarchy uniqueName="[Range 1].[Clean Teams]" caption="Clean Teams" attribute="1" defaultMemberUniqueName="[Range 1].[Clean Teams].[All]" allUniqueName="[Range 1].[Clean Teams].[All]" dimensionUniqueName="[Range 1]" displayFolder="" count="0" memberValueDatatype="130" unbalanced="0"/>
    <cacheHierarchy uniqueName="[Range 10].[Email Address]" caption="Email Address" attribute="1" defaultMemberUniqueName="[Range 10].[Email Address].[All]" allUniqueName="[Range 10].[Email Address].[All]" dimensionUniqueName="[Range 10]" displayFolder="" count="0" memberValueDatatype="130" unbalanced="0"/>
    <cacheHierarchy uniqueName="[Range 10].[Respondent ID]" caption="Respondent ID" attribute="1" defaultMemberUniqueName="[Range 10].[Respondent ID].[All]" allUniqueName="[Range 10].[Respondent ID].[All]" dimensionUniqueName="[Range 10]" displayFolder="" count="0" memberValueDatatype="5" unbalanced="0"/>
    <cacheHierarchy uniqueName="[Range 10].[Collector ID]" caption="Collector ID" attribute="1" defaultMemberUniqueName="[Range 10].[Collector ID].[All]" allUniqueName="[Range 10].[Collector ID].[All]" dimensionUniqueName="[Range 10]" displayFolder="" count="0" memberValueDatatype="20" unbalanced="0"/>
    <cacheHierarchy uniqueName="[Range 10].[Start Date]" caption="Start Date" attribute="1" time="1" defaultMemberUniqueName="[Range 10].[Start Date].[All]" allUniqueName="[Range 10].[Start Date].[All]" dimensionUniqueName="[Range 10]" displayFolder="" count="0" memberValueDatatype="7" unbalanced="0"/>
    <cacheHierarchy uniqueName="[Range 10].[End Date]" caption="End Date" attribute="1" time="1" defaultMemberUniqueName="[Range 10].[End Date].[All]" allUniqueName="[Range 10].[End Date].[All]" dimensionUniqueName="[Range 10]" displayFolder="" count="0" memberValueDatatype="7" unbalanced="0"/>
    <cacheHierarchy uniqueName="[Range 10].[IP Address]" caption="IP Address" attribute="1" defaultMemberUniqueName="[Range 10].[IP Address].[All]" allUniqueName="[Range 10].[IP Address].[All]" dimensionUniqueName="[Range 10]" displayFolder="" count="0" memberValueDatatype="130" unbalanced="0"/>
    <cacheHierarchy uniqueName="[Range 10].[First Name]" caption="First Name" attribute="1" defaultMemberUniqueName="[Range 10].[First Name].[All]" allUniqueName="[Range 10].[First Name].[All]" dimensionUniqueName="[Range 10]" displayFolder="" count="0" memberValueDatatype="130" unbalanced="0"/>
    <cacheHierarchy uniqueName="[Range 10].[Last Name]" caption="Last Name" attribute="1" defaultMemberUniqueName="[Range 10].[Last Name].[All]" allUniqueName="[Range 10].[Last Name].[All]" dimensionUniqueName="[Range 10]" displayFolder="" count="0" memberValueDatatype="130" unbalanced="0"/>
    <cacheHierarchy uniqueName="[Range 10].[Custom Data 1]" caption="Custom Data 1" attribute="1" defaultMemberUniqueName="[Range 10].[Custom Data 1].[All]" allUniqueName="[Range 10].[Custom Data 1].[All]" dimensionUniqueName="[Range 10]" displayFolder="" count="0" memberValueDatatype="130" unbalanced="0"/>
    <cacheHierarchy uniqueName="[Range 10].[Custom Data 2]" caption="Custom Data 2" attribute="1" defaultMemberUniqueName="[Range 10].[Custom Data 2].[All]" allUniqueName="[Range 10].[Custom Data 2].[All]" dimensionUniqueName="[Range 10]" displayFolder="" count="0" memberValueDatatype="130" unbalanced="0"/>
    <cacheHierarchy uniqueName="[Range 10].[Business Areas]" caption="Business Areas" attribute="1" defaultMemberUniqueName="[Range 10].[Business Areas].[All]" allUniqueName="[Range 10].[Business Areas].[All]" dimensionUniqueName="[Range 10]" displayFolder="" count="0" memberValueDatatype="130" unbalanced="0"/>
    <cacheHierarchy uniqueName="[Range 10].[Clean Department]" caption="Clean Department" attribute="1" defaultMemberUniqueName="[Range 10].[Clean Department].[All]" allUniqueName="[Range 10].[Clean Department].[All]" dimensionUniqueName="[Range 10]" displayFolder="" count="0" memberValueDatatype="130" unbalanced="0"/>
    <cacheHierarchy uniqueName="[Range 11].[Business Areas]" caption="Business Areas" attribute="1" defaultMemberUniqueName="[Range 11].[Business Areas].[All]" allUniqueName="[Range 11].[Business Areas].[All]" dimensionUniqueName="[Range 11]" displayFolder="" count="0" memberValueDatatype="130" unbalanced="0"/>
    <cacheHierarchy uniqueName="[Range 2].[What is the core life-giving factor of IDM – something that if you took it away, IDM would be totall]" caption="What is the core life-giving factor of IDM – something that if you took it away, IDM would be totall" attribute="1" defaultMemberUniqueName="[Range 2].[What is the core life-giving factor of IDM – something that if you took it away, IDM would be totall].[All]" allUniqueName="[Range 2].[What is the core life-giving factor of IDM – something that if you took it away, IDM would be totall].[All]" dimensionUniqueName="[Range 2]" displayFolder="" count="0" memberValueDatatype="130" unbalanced="0"/>
    <cacheHierarchy uniqueName="[Range 2].[Life giving factor]" caption="Life giving factor" attribute="1" defaultMemberUniqueName="[Range 2].[Life giving factor].[All]" allUniqueName="[Range 2].[Life giving factor].[All]" dimensionUniqueName="[Range 2]" displayFolder="" count="0" memberValueDatatype="130" unbalanced="0"/>
    <cacheHierarchy uniqueName="[Range 3].[If you had one wish for IDM what would it be?]" caption="If you had one wish for IDM what would it be?" attribute="1" defaultMemberUniqueName="[Range 3].[If you had one wish for IDM what would it be?].[All]" allUniqueName="[Range 3].[If you had one wish for IDM what would it be?].[All]" dimensionUniqueName="[Range 3]" displayFolder="" count="0" memberValueDatatype="130" unbalanced="0"/>
    <cacheHierarchy uniqueName="[Range 3].[1 Wish]" caption="1 Wish" attribute="1" defaultMemberUniqueName="[Range 3].[1 Wish].[All]" allUniqueName="[Range 3].[1 Wish].[All]" dimensionUniqueName="[Range 3]" displayFolder="" count="0" memberValueDatatype="130" unbalanced="0"/>
    <cacheHierarchy uniqueName="[Range 4].[What is the one thing you appreciate most about working at IDM?]" caption="What is the one thing you appreciate most about working at IDM?" attribute="1" defaultMemberUniqueName="[Range 4].[What is the one thing you appreciate most about working at IDM?].[All]" allUniqueName="[Range 4].[What is the one thing you appreciate most about working at IDM?].[All]" dimensionUniqueName="[Range 4]" displayFolder="" count="0" memberValueDatatype="130" unbalanced="0"/>
    <cacheHierarchy uniqueName="[Range 4].[Appreciation]" caption="Appreciation" attribute="1" defaultMemberUniqueName="[Range 4].[Appreciation].[All]" allUniqueName="[Range 4].[Appreciation].[All]" dimensionUniqueName="[Range 4]" displayFolder="" count="0" memberValueDatatype="130" unbalanced="0"/>
    <cacheHierarchy uniqueName="[Range 5].[On a scale of 0-10 how likely are you likely to recommend IDM as a great place to work? 0 being Not]" caption="On a scale of 0-10 how likely are you likely to recommend IDM as a great place to work? 0 being Not" attribute="1" defaultMemberUniqueName="[Range 5].[On a scale of 0-10 how likely are you likely to recommend IDM as a great place to work? 0 being Not].[All]" allUniqueName="[Range 5].[On a scale of 0-10 how likely are you likely to recommend IDM as a great place to work? 0 being Not].[All]" dimensionUniqueName="[Range 5]" displayFolder="" count="0" memberValueDatatype="20" unbalanced="0"/>
    <cacheHierarchy uniqueName="[Range 6].[Email Address]" caption="Email Address" attribute="1" defaultMemberUniqueName="[Range 6].[Email Address].[All]" allUniqueName="[Range 6].[Email Address].[All]" dimensionUniqueName="[Range 6]" displayFolder="" count="0" memberValueDatatype="130" unbalanced="0"/>
    <cacheHierarchy uniqueName="[Range 6].[Respondent ID]" caption="Respondent ID" attribute="1" defaultMemberUniqueName="[Range 6].[Respondent ID].[All]" allUniqueName="[Range 6].[Respondent ID].[All]" dimensionUniqueName="[Range 6]" displayFolder="" count="0" memberValueDatatype="5" unbalanced="0"/>
    <cacheHierarchy uniqueName="[Range 6].[Collector ID]" caption="Collector ID" attribute="1" defaultMemberUniqueName="[Range 6].[Collector ID].[All]" allUniqueName="[Range 6].[Collector ID].[All]" dimensionUniqueName="[Range 6]" displayFolder="" count="0" memberValueDatatype="20" unbalanced="0"/>
    <cacheHierarchy uniqueName="[Range 6].[Start Date]" caption="Start Date" attribute="1" time="1" defaultMemberUniqueName="[Range 6].[Start Date].[All]" allUniqueName="[Range 6].[Start Date].[All]" dimensionUniqueName="[Range 6]" displayFolder="" count="0" memberValueDatatype="7" unbalanced="0"/>
    <cacheHierarchy uniqueName="[Range 6].[End Date]" caption="End Date" attribute="1" time="1" defaultMemberUniqueName="[Range 6].[End Date].[All]" allUniqueName="[Range 6].[End Date].[All]" dimensionUniqueName="[Range 6]" displayFolder="" count="0" memberValueDatatype="7" unbalanced="0"/>
    <cacheHierarchy uniqueName="[Range 6].[IP Address]" caption="IP Address" attribute="1" defaultMemberUniqueName="[Range 6].[IP Address].[All]" allUniqueName="[Range 6].[IP Address].[All]" dimensionUniqueName="[Range 6]" displayFolder="" count="0" memberValueDatatype="130" unbalanced="0"/>
    <cacheHierarchy uniqueName="[Range 6].[First Name]" caption="First Name" attribute="1" defaultMemberUniqueName="[Range 6].[First Name].[All]" allUniqueName="[Range 6].[First Name].[All]" dimensionUniqueName="[Range 6]" displayFolder="" count="0" memberValueDatatype="130" unbalanced="0"/>
    <cacheHierarchy uniqueName="[Range 6].[Last Name]" caption="Last Name" attribute="1" defaultMemberUniqueName="[Range 6].[Last Name].[All]" allUniqueName="[Range 6].[Last Name].[All]" dimensionUniqueName="[Range 6]" displayFolder="" count="0" memberValueDatatype="130" unbalanced="0"/>
    <cacheHierarchy uniqueName="[Range 6].[Custom Data 1]" caption="Custom Data 1" attribute="1" defaultMemberUniqueName="[Range 6].[Custom Data 1].[All]" allUniqueName="[Range 6].[Custom Data 1].[All]" dimensionUniqueName="[Range 6]" displayFolder="" count="0" memberValueDatatype="130" unbalanced="0"/>
    <cacheHierarchy uniqueName="[Range 6].[Custom Data 2]" caption="Custom Data 2" attribute="1" defaultMemberUniqueName="[Range 6].[Custom Data 2].[All]" allUniqueName="[Range 6].[Custom Data 2].[All]" dimensionUniqueName="[Range 6]" displayFolder="" count="0" memberValueDatatype="130" unbalanced="0"/>
    <cacheHierarchy uniqueName="[Range 6].[Business Areas]" caption="Business Areas" attribute="1" defaultMemberUniqueName="[Range 6].[Business Areas].[All]" allUniqueName="[Range 6].[Business Areas].[All]" dimensionUniqueName="[Range 6]" displayFolder="" count="0" memberValueDatatype="130" unbalanced="0"/>
    <cacheHierarchy uniqueName="[Range 6].[Clean Department]" caption="Clean Department" attribute="1" defaultMemberUniqueName="[Range 6].[Clean Department].[All]" allUniqueName="[Range 6].[Clean Department].[All]" dimensionUniqueName="[Range 6]" displayFolder="" count="0" memberValueDatatype="130" unbalanced="0"/>
    <cacheHierarchy uniqueName="[Range 6].[Clean Teams]" caption="Clean Teams" attribute="1" defaultMemberUniqueName="[Range 6].[Clean Teams].[All]" allUniqueName="[Range 6].[Clean Teams].[All]" dimensionUniqueName="[Range 6]" displayFolder="" count="0" memberValueDatatype="130" unbalanced="0"/>
    <cacheHierarchy uniqueName="[Range 6].[Please indicate which IDM department you are part of]" caption="Please indicate which IDM department you are part of" attribute="1" defaultMemberUniqueName="[Range 6].[Please indicate which IDM department you are part of].[All]" allUniqueName="[Range 6].[Please indicate which IDM department you are part of].[All]" dimensionUniqueName="[Range 6]" displayFolder="" count="0" memberValueDatatype="130" unbalanced="0"/>
    <cacheHierarchy uniqueName="[Range 6].[Other (please specify)]" caption="Other (please specify)" attribute="1" defaultMemberUniqueName="[Range 6].[Other (please specify)].[All]" allUniqueName="[Range 6].[Other (please specify)].[All]" dimensionUniqueName="[Range 6]" displayFolder="" count="0" memberValueDatatype="130" unbalanced="0"/>
    <cacheHierarchy uniqueName="[Range 6].[Please indicate which team you are part of]" caption="Please indicate which team you are part of" attribute="1" defaultMemberUniqueName="[Range 6].[Please indicate which team you are part of].[All]" allUniqueName="[Range 6].[Please indicate which team you are part of].[All]" dimensionUniqueName="[Range 6]" displayFolder="" count="0" memberValueDatatype="130" unbalanced="0"/>
    <cacheHierarchy uniqueName="[Range 6].[Other (please specify) 2]" caption="Other (please specify) 2" attribute="1" defaultMemberUniqueName="[Range 6].[Other (please specify) 2].[All]" allUniqueName="[Range 6].[Other (please specify) 2].[All]" dimensionUniqueName="[Range 6]" displayFolder="" count="0" memberValueDatatype="130" unbalanced="0"/>
    <cacheHierarchy uniqueName="[Range 6].[Please indicate your length of service]" caption="Please indicate your length of service" attribute="1" defaultMemberUniqueName="[Range 6].[Please indicate your length of service].[All]" allUniqueName="[Range 6].[Please indicate your length of service].[All]" dimensionUniqueName="[Range 6]" displayFolder="" count="0" memberValueDatatype="130" unbalanced="0"/>
    <cacheHierarchy uniqueName="[Range 6].[Please indicate the type of role you hold]" caption="Please indicate the type of role you hold" attribute="1" defaultMemberUniqueName="[Range 6].[Please indicate the type of role you hold].[All]" allUniqueName="[Range 6].[Please indicate the type of role you hold].[All]" dimensionUniqueName="[Range 6]" displayFolder="" count="0" memberValueDatatype="130" unbalanced="0"/>
    <cacheHierarchy uniqueName="[Range 6].[I know what is expected of me in terms of my performance]" caption="I know what is expected of me in terms of my performance" attribute="1" defaultMemberUniqueName="[Range 6].[I know what is expected of me in terms of my performance].[All]" allUniqueName="[Range 6].[I know what is expected of me in terms of my performance].[All]" dimensionUniqueName="[Range 6]" displayFolder="" count="0" memberValueDatatype="20" unbalanced="0"/>
    <cacheHierarchy uniqueName="[Range 6].[I understand my KPA's]" caption="I understand my KPA's" attribute="1" defaultMemberUniqueName="[Range 6].[I understand my KPA's].[All]" allUniqueName="[Range 6].[I understand my KPA's].[All]" dimensionUniqueName="[Range 6]" displayFolder="" count="0" memberValueDatatype="20" unbalanced="0"/>
    <cacheHierarchy uniqueName="[Range 6].[I feel my KPA's are achievable]" caption="I feel my KPA's are achievable" attribute="1" defaultMemberUniqueName="[Range 6].[I feel my KPA's are achievable].[All]" allUniqueName="[Range 6].[I feel my KPA's are achievable].[All]" dimensionUniqueName="[Range 6]" displayFolder="" count="0" memberValueDatatype="20" unbalanced="0"/>
    <cacheHierarchy uniqueName="[Range 6].[I have the tools to do my work well]" caption="I have the tools to do my work well" attribute="1" defaultMemberUniqueName="[Range 6].[I have the tools to do my work well].[All]" allUniqueName="[Range 6].[I have the tools to do my work well].[All]" dimensionUniqueName="[Range 6]" displayFolder="" count="0" memberValueDatatype="20" unbalanced="0"/>
    <cacheHierarchy uniqueName="[Range 6].[I have the required support / training from my peers and Direct Managers to do my work well]" caption="I have the required support / training from my peers and Direct Managers to do my work well" attribute="1" defaultMemberUniqueName="[Range 6].[I have the required support / training from my peers and Direct Managers to do my work well].[All]" allUniqueName="[Range 6].[I have the required support / training from my peers and Direct Managers to do my work well].[All]" dimensionUniqueName="[Range 6]" displayFolder="" count="0" memberValueDatatype="20" unbalanced="0"/>
    <cacheHierarchy uniqueName="[Range 6].[The process used in my team, allows me to do my work well]" caption="The process used in my team, allows me to do my work well" attribute="1" defaultMemberUniqueName="[Range 6].[The process used in my team, allows me to do my work well].[All]" allUniqueName="[Range 6].[The process used in my team, allows me to do my work well].[All]" dimensionUniqueName="[Range 6]" displayFolder="" count="0" memberValueDatatype="20" unbalanced="0"/>
    <cacheHierarchy uniqueName="[Range 6].[At work, I have the opportunity to work to my strengths]" caption="At work, I have the opportunity to work to my strengths" attribute="1" defaultMemberUniqueName="[Range 6].[At work, I have the opportunity to work to my strengths].[All]" allUniqueName="[Range 6].[At work, I have the opportunity to work to my strengths].[All]" dimensionUniqueName="[Range 6]" displayFolder="" count="0" memberValueDatatype="20" unbalanced="0"/>
    <cacheHierarchy uniqueName="[Range 6].[My effort is recognised when I have done well in my performance]" caption="My effort is recognised when I have done well in my performance" attribute="1" defaultMemberUniqueName="[Range 6].[My effort is recognised when I have done well in my performance].[All]" allUniqueName="[Range 6].[My effort is recognised when I have done well in my performance].[All]" dimensionUniqueName="[Range 6]" displayFolder="" count="0" memberValueDatatype="20" unbalanced="0"/>
    <cacheHierarchy uniqueName="[Range 6].[Over the last year, IDM has given me the opportunity to grow and develop]" caption="Over the last year, IDM has given me the opportunity to grow and develop" attribute="1" defaultMemberUniqueName="[Range 6].[Over the last year, IDM has given me the opportunity to grow and develop].[All]" allUniqueName="[Range 6].[Over the last year, IDM has given me the opportunity to grow and develop].[All]" dimensionUniqueName="[Range 6]" displayFolder="" count="0" memberValueDatatype="20" unbalanced="0"/>
    <cacheHierarchy uniqueName="[Range 6].[I feel that I am valued by my Direct Manager (TL/Manager)]" caption="I feel that I am valued by my Direct Manager (TL/Manager)" attribute="1" defaultMemberUniqueName="[Range 6].[I feel that I am valued by my Direct Manager (TL/Manager)].[All]" allUniqueName="[Range 6].[I feel that I am valued by my Direct Manager (TL/Manager)].[All]" dimensionUniqueName="[Range 6]" displayFolder="" count="0" memberValueDatatype="20" unbalanced="0"/>
    <cacheHierarchy uniqueName="[Range 6].[I feel that my Direct Manager (TL/Manager) cares about me as a person]" caption="I feel that my Direct Manager (TL/Manager) cares about me as a person" attribute="1" defaultMemberUniqueName="[Range 6].[I feel that my Direct Manager (TL/Manager) cares about me as a person].[All]" allUniqueName="[Range 6].[I feel that my Direct Manager (TL/Manager) cares about me as a person].[All]" dimensionUniqueName="[Range 6]" displayFolder="" count="0" memberValueDatatype="20" unbalanced="0"/>
    <cacheHierarchy uniqueName="[Range 6].[There is someone at work who encourages my personal and professional development]" caption="There is someone at work who encourages my personal and professional development" attribute="1" defaultMemberUniqueName="[Range 6].[There is someone at work who encourages my personal and professional development].[All]" allUniqueName="[Range 6].[There is someone at work who encourages my personal and professional development].[All]" dimensionUniqueName="[Range 6]" displayFolder="" count="0" memberValueDatatype="20" unbalanced="0"/>
    <cacheHierarchy uniqueName="[Range 6].[My Direct Manager (TL/Manager) engages with me and I feel involved as part of the team]" caption="My Direct Manager (TL/Manager) engages with me and I feel involved as part of the team" attribute="1" defaultMemberUniqueName="[Range 6].[My Direct Manager (TL/Manager) engages with me and I feel involved as part of the team].[All]" allUniqueName="[Range 6].[My Direct Manager (TL/Manager) engages with me and I feel involved as part of the team].[All]" dimensionUniqueName="[Range 6]" displayFolder="" count="0" memberValueDatatype="20" unbalanced="0"/>
    <cacheHierarchy uniqueName="[Range 6].[At work, I am encouraged to offer ideas about my job]" caption="At work, I am encouraged to offer ideas about my job" attribute="1" defaultMemberUniqueName="[Range 6].[At work, I am encouraged to offer ideas about my job].[All]" allUniqueName="[Range 6].[At work, I am encouraged to offer ideas about my job].[All]" dimensionUniqueName="[Range 6]" displayFolder="" count="0" memberValueDatatype="20" unbalanced="0"/>
    <cacheHierarchy uniqueName="[Range 6].[Other than scheduled KPA discussions, I have monthly meaningful one on ones with my Direct Manager (]" caption="Other than scheduled KPA discussions, I have monthly meaningful one on ones with my Direct Manager (" attribute="1" defaultMemberUniqueName="[Range 6].[Other than scheduled KPA discussions, I have monthly meaningful one on ones with my Direct Manager (].[All]" allUniqueName="[Range 6].[Other than scheduled KPA discussions, I have monthly meaningful one on ones with my Direct Manager (].[All]" dimensionUniqueName="[Range 6]" displayFolder="" count="0" memberValueDatatype="20" unbalanced="0"/>
    <cacheHierarchy uniqueName="[Range 6].[I believe that my Direct Manager (TL/Manager) honours the IDM Values, pledge and Leadership Charter]" caption="I believe that my Direct Manager (TL/Manager) honours the IDM Values, pledge and Leadership Charter" attribute="1" defaultMemberUniqueName="[Range 6].[I believe that my Direct Manager (TL/Manager) honours the IDM Values, pledge and Leadership Charter].[All]" allUniqueName="[Range 6].[I believe that my Direct Manager (TL/Manager) honours the IDM Values, pledge and Leadership Charter].[All]" dimensionUniqueName="[Range 6]" displayFolder="" count="0" memberValueDatatype="20" unbalanced="0"/>
    <cacheHierarchy uniqueName="[Range 6].[I believe that the wider IDM Leadership team honours the IDM pledge]" caption="I believe that the wider IDM Leadership team honours the IDM pledge" attribute="1" defaultMemberUniqueName="[Range 6].[I believe that the wider IDM Leadership team honours the IDM pledge].[All]" allUniqueName="[Range 6].[I believe that the wider IDM Leadership team honours the IDM pledge].[All]" dimensionUniqueName="[Range 6]" displayFolder="" count="0" memberValueDatatype="20" unbalanced="0"/>
    <cacheHierarchy uniqueName="[Range 6].[I feel that my co - workers are committed to providing excellent client service]" caption="I feel that my co - workers are committed to providing excellent client service" attribute="1" defaultMemberUniqueName="[Range 6].[I feel that my co - workers are committed to providing excellent client service].[All]" allUniqueName="[Range 6].[I feel that my co - workers are committed to providing excellent client service].[All]" dimensionUniqueName="[Range 6]" displayFolder="" count="0" memberValueDatatype="20" unbalanced="0"/>
    <cacheHierarchy uniqueName="[Range 6].[I enjoy the work that I do]" caption="I enjoy the work that I do" attribute="1" defaultMemberUniqueName="[Range 6].[I enjoy the work that I do].[All]" allUniqueName="[Range 6].[I enjoy the work that I do].[All]" dimensionUniqueName="[Range 6]" displayFolder="" count="0" memberValueDatatype="20" unbalanced="0"/>
    <cacheHierarchy uniqueName="[Range 6].[My work gives me a sense of accomplishment]" caption="My work gives me a sense of accomplishment" attribute="1" defaultMemberUniqueName="[Range 6].[My work gives me a sense of accomplishment].[All]" allUniqueName="[Range 6].[My work gives me a sense of accomplishment].[All]" dimensionUniqueName="[Range 6]" displayFolder="" count="0" memberValueDatatype="20" unbalanced="0"/>
    <cacheHierarchy uniqueName="[Range 6].[I am proud to say I work at IDM]" caption="I am proud to say I work at IDM" attribute="1" defaultMemberUniqueName="[Range 6].[I am proud to say I work at IDM].[All]" allUniqueName="[Range 6].[I am proud to say I work at IDM].[All]" dimensionUniqueName="[Range 6]" displayFolder="" count="0" memberValueDatatype="20" unbalanced="0"/>
    <cacheHierarchy uniqueName="[Range 6].[IDM's purpose motivates and inspires me]" caption="IDM's purpose motivates and inspires me" attribute="1" defaultMemberUniqueName="[Range 6].[IDM's purpose motivates and inspires me].[All]" allUniqueName="[Range 6].[IDM's purpose motivates and inspires me].[All]" dimensionUniqueName="[Range 6]" displayFolder="" count="0" memberValueDatatype="20" unbalanced="0"/>
    <cacheHierarchy uniqueName="[Range 6].[IDM's purpose is clear to me]" caption="IDM's purpose is clear to me" attribute="1" defaultMemberUniqueName="[Range 6].[IDM's purpose is clear to me].[All]" allUniqueName="[Range 6].[IDM's purpose is clear to me].[All]" dimensionUniqueName="[Range 6]" displayFolder="" count="0" memberValueDatatype="20" unbalanced="0"/>
    <cacheHierarchy uniqueName="[Range 6].[I understand the IDM business strategy and how I contribute towards it]" caption="I understand the IDM business strategy and how I contribute towards it" attribute="1" defaultMemberUniqueName="[Range 6].[I understand the IDM business strategy and how I contribute towards it].[All]" allUniqueName="[Range 6].[I understand the IDM business strategy and how I contribute towards it].[All]" dimensionUniqueName="[Range 6]" displayFolder="" count="0" memberValueDatatype="20" unbalanced="0"/>
    <cacheHierarchy uniqueName="[Range 6].[IDM makes a positive difference to South Africa]" caption="IDM makes a positive difference to South Africa" attribute="1" defaultMemberUniqueName="[Range 6].[IDM makes a positive difference to South Africa].[All]" allUniqueName="[Range 6].[IDM makes a positive difference to South Africa].[All]" dimensionUniqueName="[Range 6]" displayFolder="" count="0" memberValueDatatype="20" unbalanced="0"/>
    <cacheHierarchy uniqueName="[Range 6].[Average]" caption="Average" attribute="1" defaultMemberUniqueName="[Range 6].[Average].[All]" allUniqueName="[Range 6].[Average].[All]" dimensionUniqueName="[Range 6]" displayFolder="" count="0" memberValueDatatype="5" unbalanced="0"/>
    <cacheHierarchy uniqueName="[Range 6].[What is the core life-giving factor of IDM – something that if you took it away, IDM would be totall]" caption="What is the core life-giving factor of IDM – something that if you took it away, IDM would be totall" attribute="1" defaultMemberUniqueName="[Range 6].[What is the core life-giving factor of IDM – something that if you took it away, IDM would be totall].[All]" allUniqueName="[Range 6].[What is the core life-giving factor of IDM – something that if you took it away, IDM would be totall].[All]" dimensionUniqueName="[Range 6]" displayFolder="" count="0" memberValueDatatype="130" unbalanced="0"/>
    <cacheHierarchy uniqueName="[Range 6].[Life giving factor]" caption="Life giving factor" attribute="1" defaultMemberUniqueName="[Range 6].[Life giving factor].[All]" allUniqueName="[Range 6].[Life giving factor].[All]" dimensionUniqueName="[Range 6]" displayFolder="" count="0" memberValueDatatype="130" unbalanced="0"/>
    <cacheHierarchy uniqueName="[Range 6].[If you had one wish for IDM what would it be?]" caption="If you had one wish for IDM what would it be?" attribute="1" defaultMemberUniqueName="[Range 6].[If you had one wish for IDM what would it be?].[All]" allUniqueName="[Range 6].[If you had one wish for IDM what would it be?].[All]" dimensionUniqueName="[Range 6]" displayFolder="" count="0" memberValueDatatype="130" unbalanced="0"/>
    <cacheHierarchy uniqueName="[Range 6].[1 Wish]" caption="1 Wish" attribute="1" defaultMemberUniqueName="[Range 6].[1 Wish].[All]" allUniqueName="[Range 6].[1 Wish].[All]" dimensionUniqueName="[Range 6]" displayFolder="" count="0" memberValueDatatype="130" unbalanced="0"/>
    <cacheHierarchy uniqueName="[Range 6].[On a scale of 0-10 how likely are you likely to recommend IDM as a great place to work? 0 being Not]" caption="On a scale of 0-10 how likely are you likely to recommend IDM as a great place to work? 0 being Not" attribute="1" defaultMemberUniqueName="[Range 6].[On a scale of 0-10 how likely are you likely to recommend IDM as a great place to work? 0 being Not].[All]" allUniqueName="[Range 6].[On a scale of 0-10 how likely are you likely to recommend IDM as a great place to work? 0 being Not].[All]" dimensionUniqueName="[Range 6]" displayFolder="" count="0" memberValueDatatype="20" unbalanced="0"/>
    <cacheHierarchy uniqueName="[Range 6].[What is the one thing you appreciate most about working at IDM?]" caption="What is the one thing you appreciate most about working at IDM?" attribute="1" defaultMemberUniqueName="[Range 6].[What is the one thing you appreciate most about working at IDM?].[All]" allUniqueName="[Range 6].[What is the one thing you appreciate most about working at IDM?].[All]" dimensionUniqueName="[Range 6]" displayFolder="" count="0" memberValueDatatype="130" unbalanced="0"/>
    <cacheHierarchy uniqueName="[Range 6].[Appreciation]" caption="Appreciation" attribute="1" defaultMemberUniqueName="[Range 6].[Appreciation].[All]" allUniqueName="[Range 6].[Appreciation].[All]" dimensionUniqueName="[Range 6]" displayFolder="" count="0" memberValueDatatype="130" unbalanced="0"/>
    <cacheHierarchy uniqueName="[Range 7].[Business Areas]" caption="Business Areas" attribute="1" defaultMemberUniqueName="[Range 7].[Business Areas].[All]" allUniqueName="[Range 7].[Business Areas].[All]" dimensionUniqueName="[Range 7]" displayFolder="" count="2" memberValueDatatype="130" unbalanced="0">
      <fieldsUsage count="2">
        <fieldUsage x="-1"/>
        <fieldUsage x="0"/>
      </fieldsUsage>
    </cacheHierarchy>
    <cacheHierarchy uniqueName="[Range 8].[Business Areas]" caption="Business Areas" attribute="1" defaultMemberUniqueName="[Range 8].[Business Areas].[All]" allUniqueName="[Range 8].[Business Areas].[All]" dimensionUniqueName="[Range 8]" displayFolder="" count="0" memberValueDatatype="130" unbalanced="0"/>
    <cacheHierarchy uniqueName="[Range 9].[Clean Department]" caption="Clean Department" attribute="1" defaultMemberUniqueName="[Range 9].[Clean Department].[All]" allUniqueName="[Range 9].[Clean Department].[All]" dimensionUniqueName="[Range 9]" displayFolder="" count="0" memberValueDatatype="130" unbalanced="0"/>
    <cacheHierarchy uniqueName="[Range 9].[Email]" caption="Email" attribute="1" defaultMemberUniqueName="[Range 9].[Email].[All]" allUniqueName="[Range 9].[Email].[All]" dimensionUniqueName="[Range 9]"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8]" caption="__XL_Count Range 8" measure="1" displayFolder="" measureGroup="Range 8"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11]" caption="__XL_Count Range 11" measure="1" displayFolder="" measureGroup="Range 11" count="0" hidden="1"/>
    <cacheHierarchy uniqueName="[Measures].[__No measures defined]" caption="__No measures defined" measure="1" displayFolder="" count="0" hidden="1"/>
    <cacheHierarchy uniqueName="[Measures].[Count of Clean Teams]" caption="Count of Clean Teams" measure="1" displayFolder="" measureGroup="Range" count="0" hidden="1">
      <extLst>
        <ext xmlns:x15="http://schemas.microsoft.com/office/spreadsheetml/2010/11/main" uri="{B97F6D7D-B522-45F9-BDA1-12C45D357490}">
          <x15:cacheHierarchy aggregatedColumn="7"/>
        </ext>
      </extLst>
    </cacheHierarchy>
    <cacheHierarchy uniqueName="[Measures].[Count of Clean Teams 2]" caption="Count of Clean Teams 2" measure="1" displayFolder="" measureGroup="Range 1" count="0" hidden="1">
      <extLst>
        <ext xmlns:x15="http://schemas.microsoft.com/office/spreadsheetml/2010/11/main" uri="{B97F6D7D-B522-45F9-BDA1-12C45D357490}">
          <x15:cacheHierarchy aggregatedColumn="24"/>
        </ext>
      </extLst>
    </cacheHierarchy>
    <cacheHierarchy uniqueName="[Measures].[Count of Life giving factor]" caption="Count of Life giving factor" measure="1" displayFolder="" measureGroup="Range 2" count="0" hidden="1">
      <extLst>
        <ext xmlns:x15="http://schemas.microsoft.com/office/spreadsheetml/2010/11/main" uri="{B97F6D7D-B522-45F9-BDA1-12C45D357490}">
          <x15:cacheHierarchy aggregatedColumn="39"/>
        </ext>
      </extLst>
    </cacheHierarchy>
    <cacheHierarchy uniqueName="[Measures].[Count of 1 Wish]" caption="Count of 1 Wish" measure="1" displayFolder="" measureGroup="Range 3" count="0" hidden="1">
      <extLst>
        <ext xmlns:x15="http://schemas.microsoft.com/office/spreadsheetml/2010/11/main" uri="{B97F6D7D-B522-45F9-BDA1-12C45D357490}">
          <x15:cacheHierarchy aggregatedColumn="41"/>
        </ext>
      </extLst>
    </cacheHierarchy>
    <cacheHierarchy uniqueName="[Measures].[Count of Appreciation]" caption="Count of Appreciation" measure="1" displayFolder="" measureGroup="Range 4" count="0" hidden="1">
      <extLst>
        <ext xmlns:x15="http://schemas.microsoft.com/office/spreadsheetml/2010/11/main" uri="{B97F6D7D-B522-45F9-BDA1-12C45D357490}">
          <x15:cacheHierarchy aggregatedColumn="43"/>
        </ext>
      </extLst>
    </cacheHierarchy>
    <cacheHierarchy uniqueName="[Measures].[Sum of On a scale of 0-10 how likely are you likely to recommend IDM as a great place to work? 0 bei]" caption="Sum of On a scale of 0-10 how likely are you likely to recommend IDM as a great place to work? 0 bei" measure="1" displayFolder="" measureGroup="Range 5" count="0" hidden="1">
      <extLst>
        <ext xmlns:x15="http://schemas.microsoft.com/office/spreadsheetml/2010/11/main" uri="{B97F6D7D-B522-45F9-BDA1-12C45D357490}">
          <x15:cacheHierarchy aggregatedColumn="44"/>
        </ext>
      </extLst>
    </cacheHierarchy>
    <cacheHierarchy uniqueName="[Measures].[Sum of I know what is expected of me in terms of my performance]" caption="Sum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Average of I know what is expected of me in terms of my performance]" caption="Average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Sum of I understand my KPA's]" caption="Sum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Average of I understand my KPA's]" caption="Average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Sum of I feel my KPA's are achievable]" caption="Sum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Sum of I have the tools to do my work well]" caption="Sum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Sum of I have the required support / training from my peers and Direct Managers to do my work well]" caption="Sum of I have the required support / training from my peers and Direct Managers to do my work well" measure="1" displayFolder="" measureGroup="Range 6" count="0" hidden="1">
      <extLst>
        <ext xmlns:x15="http://schemas.microsoft.com/office/spreadsheetml/2010/11/main" uri="{B97F6D7D-B522-45F9-BDA1-12C45D357490}">
          <x15:cacheHierarchy aggregatedColumn="68"/>
        </ext>
      </extLst>
    </cacheHierarchy>
    <cacheHierarchy uniqueName="[Measures].[Sum of The process used in my team, allows me to do my work well]" caption="Sum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Sum of At work, I have the opportunity to work to my strengths]" caption="Sum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Sum of My effort is recognised when I have done well in my performance]" caption="Sum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Sum of Over the last year, IDM has given me the opportunity to grow and develop]" caption="Sum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Sum of I feel that I am valued by my Direct Manager (TL/Manager)]" caption="Sum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Sum of I feel that my Direct Manager (TL/Manager) cares about me as a person]" caption="Sum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Sum of There is someone at work who encourages my personal and professional development]" caption="Sum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Sum of My Direct Manager (TL/Manager) engages with me and I feel involved as part of the team]" caption="Sum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Sum of At work, I am encouraged to offer ideas about my job]" caption="Sum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Sum of Other than scheduled KPA discussions, I have monthly meaningful one on ones with my Direct Ma]" caption="Sum of Other than scheduled KPA discussions, I have monthly meaningful one on ones with my Direct Ma" measure="1" displayFolder="" measureGroup="Range 6" count="0" hidden="1">
      <extLst>
        <ext xmlns:x15="http://schemas.microsoft.com/office/spreadsheetml/2010/11/main" uri="{B97F6D7D-B522-45F9-BDA1-12C45D357490}">
          <x15:cacheHierarchy aggregatedColumn="78"/>
        </ext>
      </extLst>
    </cacheHierarchy>
    <cacheHierarchy uniqueName="[Measures].[Sum of I believe that my Direct Manager (TL/Manager) honours the IDM Values, pledge and Leadership C]" caption="Sum of I believe that my Direct Manager (TL/Manager) honours the IDM Values, pledge and Leadership C" measure="1" displayFolder="" measureGroup="Range 6" count="0" hidden="1">
      <extLst>
        <ext xmlns:x15="http://schemas.microsoft.com/office/spreadsheetml/2010/11/main" uri="{B97F6D7D-B522-45F9-BDA1-12C45D357490}">
          <x15:cacheHierarchy aggregatedColumn="79"/>
        </ext>
      </extLst>
    </cacheHierarchy>
    <cacheHierarchy uniqueName="[Measures].[Sum of I believe that the wider IDM Leadership team honours the IDM pledge]" caption="Sum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Sum of I feel that my co - workers are committed to providing excellent client service]" caption="Sum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Sum of I enjoy the work that I do]" caption="Sum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Sum of My work gives me a sense of accomplishment]" caption="Sum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Sum of I am proud to say I work at IDM]" caption="Sum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Sum of IDM's purpose motivates and inspires me]" caption="Sum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Sum of IDM's purpose is clear to me]" caption="Sum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Sum of I understand the IDM business strategy and how I contribute towards it]" caption="Sum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Sum of IDM makes a positive difference to South Africa]" caption="Sum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Average of I feel my KPA's are achievable]" caption="Average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Average of I have the tools to do my work well]" caption="Average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Average of I have the required support / training from my peers and Direct Managers to do my work we]" caption="Average of I have the required support / training from my peers and Direct Managers to do my work we" measure="1" displayFolder="" measureGroup="Range 6" count="0" hidden="1">
      <extLst>
        <ext xmlns:x15="http://schemas.microsoft.com/office/spreadsheetml/2010/11/main" uri="{B97F6D7D-B522-45F9-BDA1-12C45D357490}">
          <x15:cacheHierarchy aggregatedColumn="68"/>
        </ext>
      </extLst>
    </cacheHierarchy>
    <cacheHierarchy uniqueName="[Measures].[Average of The process used in my team, allows me to do my work well]" caption="Average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Average of At work, I have the opportunity to work to my strengths]" caption="Average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Average of My effort is recognised when I have done well in my performance]" caption="Average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Average of Over the last year, IDM has given me the opportunity to grow and develop]" caption="Average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Average of I feel that I am valued by my Direct Manager (TL/Manager)]" caption="Average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Average of I feel that my Direct Manager (TL/Manager) cares about me as a person]" caption="Average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Average of There is someone at work who encourages my personal and professional development]" caption="Average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Average of My Direct Manager (TL/Manager) engages with me and I feel involved as part of the team]" caption="Average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Average of At work, I am encouraged to offer ideas about my job]" caption="Average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Average of Other than scheduled KPA discussions, I have monthly meaningful one on ones with my Direc]" caption="Average of Other than scheduled KPA discussions, I have monthly meaningful one on ones with my Direc" measure="1" displayFolder="" measureGroup="Range 6" count="0" hidden="1">
      <extLst>
        <ext xmlns:x15="http://schemas.microsoft.com/office/spreadsheetml/2010/11/main" uri="{B97F6D7D-B522-45F9-BDA1-12C45D357490}">
          <x15:cacheHierarchy aggregatedColumn="78"/>
        </ext>
      </extLst>
    </cacheHierarchy>
    <cacheHierarchy uniqueName="[Measures].[Average of I believe that my Direct Manager (TL/Manager) honours the IDM Values, pledge and Leadersh]" caption="Average of I believe that my Direct Manager (TL/Manager) honours the IDM Values, pledge and Leadersh" measure="1" displayFolder="" measureGroup="Range 6" count="0" hidden="1">
      <extLst>
        <ext xmlns:x15="http://schemas.microsoft.com/office/spreadsheetml/2010/11/main" uri="{B97F6D7D-B522-45F9-BDA1-12C45D357490}">
          <x15:cacheHierarchy aggregatedColumn="79"/>
        </ext>
      </extLst>
    </cacheHierarchy>
    <cacheHierarchy uniqueName="[Measures].[Average of I believe that the wider IDM Leadership team honours the IDM pledge]" caption="Average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Average of I feel that my co - workers are committed to providing excellent client service]" caption="Average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Average of I enjoy the work that I do]" caption="Average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Average of My work gives me a sense of accomplishment]" caption="Average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Average of I am proud to say I work at IDM]" caption="Average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Average of IDM's purpose motivates and inspires me]" caption="Average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Average of IDM's purpose is clear to me]" caption="Average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Average of I understand the IDM business strategy and how I contribute towards it]" caption="Average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Average of IDM makes a positive difference to South Africa]" caption="Average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Count of Business Areas]" caption="Count of Business Areas" measure="1" displayFolder="" measureGroup="Range 7" count="0" oneField="1" hidden="1">
      <fieldsUsage count="1">
        <fieldUsage x="1"/>
      </fieldsUsage>
      <extLst>
        <ext xmlns:x15="http://schemas.microsoft.com/office/spreadsheetml/2010/11/main" uri="{B97F6D7D-B522-45F9-BDA1-12C45D357490}">
          <x15:cacheHierarchy aggregatedColumn="97"/>
        </ext>
      </extLst>
    </cacheHierarchy>
    <cacheHierarchy uniqueName="[Measures].[Count of Business Areas 2]" caption="Count of Business Areas 2" measure="1" displayFolder="" measureGroup="Range 8" count="0" hidden="1">
      <extLst>
        <ext xmlns:x15="http://schemas.microsoft.com/office/spreadsheetml/2010/11/main" uri="{B97F6D7D-B522-45F9-BDA1-12C45D357490}">
          <x15:cacheHierarchy aggregatedColumn="98"/>
        </ext>
      </extLst>
    </cacheHierarchy>
    <cacheHierarchy uniqueName="[Measures].[Count of Clean Department]" caption="Count of Clean Department" measure="1" displayFolder="" measureGroup="Range 9" count="0" hidden="1">
      <extLst>
        <ext xmlns:x15="http://schemas.microsoft.com/office/spreadsheetml/2010/11/main" uri="{B97F6D7D-B522-45F9-BDA1-12C45D357490}">
          <x15:cacheHierarchy aggregatedColumn="99"/>
        </ext>
      </extLst>
    </cacheHierarchy>
    <cacheHierarchy uniqueName="[Measures].[Count of Clean Department 2]" caption="Count of Clean Department 2" measure="1" displayFolder="" measureGroup="Range 10" count="0" hidden="1">
      <extLst>
        <ext xmlns:x15="http://schemas.microsoft.com/office/spreadsheetml/2010/11/main" uri="{B97F6D7D-B522-45F9-BDA1-12C45D357490}">
          <x15:cacheHierarchy aggregatedColumn="36"/>
        </ext>
      </extLst>
    </cacheHierarchy>
    <cacheHierarchy uniqueName="[Measures].[Count of Business Areas 3]" caption="Count of Business Areas 3" measure="1" displayFolder="" measureGroup="Range 11" count="0" hidden="1">
      <extLst>
        <ext xmlns:x15="http://schemas.microsoft.com/office/spreadsheetml/2010/11/main" uri="{B97F6D7D-B522-45F9-BDA1-12C45D357490}">
          <x15:cacheHierarchy aggregatedColumn="37"/>
        </ext>
      </extLst>
    </cacheHierarchy>
  </cacheHierarchies>
  <kpis count="0"/>
  <dimensions count="13">
    <dimension measure="1" name="Measures" uniqueName="[Measures]" caption="Measures"/>
    <dimension name="Range" uniqueName="[Range]" caption="Range"/>
    <dimension name="Range 1" uniqueName="[Range 1]" caption="Range 1"/>
    <dimension name="Range 10" uniqueName="[Range 10]" caption="Range 10"/>
    <dimension name="Range 11" uniqueName="[Range 11]" caption="Range 11"/>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8" uniqueName="[Range 8]" caption="Range 8"/>
    <dimension name="Range 9" uniqueName="[Range 9]" caption="Range 9"/>
  </dimensions>
  <measureGroups count="12">
    <measureGroup name="Range" caption="Range"/>
    <measureGroup name="Range 1" caption="Range 1"/>
    <measureGroup name="Range 10" caption="Range 10"/>
    <measureGroup name="Range 11" caption="Range 11"/>
    <measureGroup name="Range 2" caption="Range 2"/>
    <measureGroup name="Range 3" caption="Range 3"/>
    <measureGroup name="Range 4" caption="Range 4"/>
    <measureGroup name="Range 5" caption="Range 5"/>
    <measureGroup name="Range 6" caption="Range 6"/>
    <measureGroup name="Range 7" caption="Range 7"/>
    <measureGroup name="Range 8" caption="Range 8"/>
    <measureGroup name="Range 9" caption="Range 9"/>
  </measureGroups>
  <maps count="12">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elo Ngwenya" refreshedDate="45271.42342997685" backgroundQuery="1" createdVersion="8" refreshedVersion="8" minRefreshableVersion="3" recordCount="0" supportSubquery="1" supportAdvancedDrill="1" xr:uid="{DE3C40AF-17F2-4B58-8C2F-4E84EC80025D}">
  <cacheSource type="external" connectionId="1"/>
  <cacheFields count="2">
    <cacheField name="[Range 11].[Business Areas].[Business Areas]" caption="Business Areas" numFmtId="0" hierarchy="37" level="1">
      <sharedItems count="7">
        <s v="CSR"/>
        <s v="IDM Protect"/>
        <s v="Leadership"/>
        <s v="Negotiations and Fulfilment"/>
        <s v="Onboarding"/>
        <s v="Platforms"/>
        <s v="Support"/>
      </sharedItems>
    </cacheField>
    <cacheField name="[Measures].[Count of Business Areas 3]" caption="Count of Business Areas 3" numFmtId="0" hierarchy="174" level="32767"/>
  </cacheFields>
  <cacheHierarchies count="175">
    <cacheHierarchy uniqueName="[Range].[Email]" caption="Email" attribute="1" defaultMemberUniqueName="[Range].[Email].[All]" allUniqueName="[Range].[Email].[All]" dimensionUniqueName="[Range]" displayFolder="" count="0" memberValueDatatype="130" unbalanced="0"/>
    <cacheHierarchy uniqueName="[Range].[Trim]" caption="Trim" attribute="1" defaultMemberUniqueName="[Range].[Trim].[All]" allUniqueName="[Range].[Trim].[All]" dimensionUniqueName="[Range]" displayFolder="" count="0" memberValueDatatype="130" unbalanced="0"/>
    <cacheHierarchy uniqueName="[Range].[Org. Unit]" caption="Org. Unit" attribute="1" defaultMemberUniqueName="[Range].[Org. Unit].[All]" allUniqueName="[Range].[Org. Unit].[All]" dimensionUniqueName="[Range]" displayFolder="" count="0" memberValueDatatype="130" unbalanced="0"/>
    <cacheHierarchy uniqueName="[Range].[Company Name]" caption="Company Name" attribute="1" defaultMemberUniqueName="[Range].[Company Name].[All]" allUniqueName="[Range].[Company Name].[All]" dimensionUniqueName="[Range]" displayFolder="" count="0" memberValueDatatype="130" unbalanced="0"/>
    <cacheHierarchy uniqueName="[Range].[First Name]" caption="First Name" attribute="1" defaultMemberUniqueName="[Range].[First Name].[All]" allUniqueName="[Range].[First Name].[All]" dimensionUniqueName="[Range]" displayFolder="" count="0" memberValueDatatype="130" unbalanced="0"/>
    <cacheHierarchy uniqueName="[Range].[Last Name]" caption="Last Name" attribute="1" defaultMemberUniqueName="[Range].[Last Name].[All]" allUniqueName="[Range].[Last Name].[All]" dimensionUniqueName="[Range]" displayFolder="" count="0" memberValueDatatype="130" unbalanced="0"/>
    <cacheHierarchy uniqueName="[Range].[Clean Department]" caption="Clean Department" attribute="1" defaultMemberUniqueName="[Range].[Clean Department].[All]" allUniqueName="[Range].[Clean Department].[All]" dimensionUniqueName="[Range]" displayFolder="" count="0" memberValueDatatype="130" unbalanced="0"/>
    <cacheHierarchy uniqueName="[Range].[Clean Teams]" caption="Clean Teams" attribute="1" defaultMemberUniqueName="[Range].[Clean Teams].[All]" allUniqueName="[Range].[Clean Team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Grade]" caption="Grade" attribute="1" defaultMemberUniqueName="[Range].[Grade].[All]" allUniqueName="[Range].[Grade].[All]" dimensionUniqueName="[Range]" displayFolder="" count="0" memberValueDatatype="130" unbalanced="0"/>
    <cacheHierarchy uniqueName="[Range].[Reportin]" caption="Reportin" attribute="1" defaultMemberUniqueName="[Range].[Reportin].[All]" allUniqueName="[Range].[Reportin].[All]" dimensionUniqueName="[Range]" displayFolder="" count="0" memberValueDatatype="130" unbalanced="0"/>
    <cacheHierarchy uniqueName="[Range].[Report to person]" caption="Report to person" attribute="1" defaultMemberUniqueName="[Range].[Report to person].[All]" allUniqueName="[Range].[Report to person].[All]" dimensionUniqueName="[Range]" displayFolder="" count="0" memberValueDatatype="130" unbalanced="0"/>
    <cacheHierarchy uniqueName="[Range].[Trim 2]" caption="Trim 2" attribute="1" defaultMemberUniqueName="[Range].[Trim 2].[All]" allUniqueName="[Range].[Trim 2].[All]" dimensionUniqueName="[Range]" displayFolder="" count="0" memberValueDatatype="130" unbalanced="0"/>
    <cacheHierarchy uniqueName="[Range 1].[Email Address]" caption="Email Address" attribute="1" defaultMemberUniqueName="[Range 1].[Email Address].[All]" allUniqueName="[Range 1].[Email Address].[All]" dimensionUniqueName="[Range 1]" displayFolder="" count="0" memberValueDatatype="130" unbalanced="0"/>
    <cacheHierarchy uniqueName="[Range 1].[Respondent ID]" caption="Respondent ID" attribute="1" defaultMemberUniqueName="[Range 1].[Respondent ID].[All]" allUniqueName="[Range 1].[Respondent ID].[All]" dimensionUniqueName="[Range 1]" displayFolder="" count="0" memberValueDatatype="5" unbalanced="0"/>
    <cacheHierarchy uniqueName="[Range 1].[Collector ID]" caption="Collector ID" attribute="1" defaultMemberUniqueName="[Range 1].[Collector ID].[All]" allUniqueName="[Range 1].[Collector ID].[All]" dimensionUniqueName="[Range 1]" displayFolder="" count="0" memberValueDatatype="20" unbalanced="0"/>
    <cacheHierarchy uniqueName="[Range 1].[Start Date]" caption="Start Date" attribute="1" time="1" defaultMemberUniqueName="[Range 1].[Start Date].[All]" allUniqueName="[Range 1].[Start Date].[All]" dimensionUniqueName="[Range 1]" displayFolder="" count="0" memberValueDatatype="7" unbalanced="0"/>
    <cacheHierarchy uniqueName="[Range 1].[End Date]" caption="End Date" attribute="1" time="1" defaultMemberUniqueName="[Range 1].[End Date].[All]" allUniqueName="[Range 1].[End Date].[All]" dimensionUniqueName="[Range 1]" displayFolder="" count="0" memberValueDatatype="7" unbalanced="0"/>
    <cacheHierarchy uniqueName="[Range 1].[IP Address]" caption="IP Address" attribute="1" defaultMemberUniqueName="[Range 1].[IP Address].[All]" allUniqueName="[Range 1].[IP Address].[All]" dimensionUniqueName="[Range 1]" displayFolder="" count="0" memberValueDatatype="130" unbalanced="0"/>
    <cacheHierarchy uniqueName="[Range 1].[First Name]" caption="First Name" attribute="1" defaultMemberUniqueName="[Range 1].[First Name].[All]" allUniqueName="[Range 1].[First Name].[All]" dimensionUniqueName="[Range 1]" displayFolder="" count="0" memberValueDatatype="130" unbalanced="0"/>
    <cacheHierarchy uniqueName="[Range 1].[Last Name]" caption="Last Name" attribute="1" defaultMemberUniqueName="[Range 1].[Last Name].[All]" allUniqueName="[Range 1].[Last Name].[All]" dimensionUniqueName="[Range 1]" displayFolder="" count="0" memberValueDatatype="130" unbalanced="0"/>
    <cacheHierarchy uniqueName="[Range 1].[Custom Data 1]" caption="Custom Data 1" attribute="1" defaultMemberUniqueName="[Range 1].[Custom Data 1].[All]" allUniqueName="[Range 1].[Custom Data 1].[All]" dimensionUniqueName="[Range 1]" displayFolder="" count="0" memberValueDatatype="130" unbalanced="0"/>
    <cacheHierarchy uniqueName="[Range 1].[Custom Data 2]" caption="Custom Data 2" attribute="1" defaultMemberUniqueName="[Range 1].[Custom Data 2].[All]" allUniqueName="[Range 1].[Custom Data 2].[All]" dimensionUniqueName="[Range 1]" displayFolder="" count="0" memberValueDatatype="130" unbalanced="0"/>
    <cacheHierarchy uniqueName="[Range 1].[Clean Department]" caption="Clean Department" attribute="1" defaultMemberUniqueName="[Range 1].[Clean Department].[All]" allUniqueName="[Range 1].[Clean Department].[All]" dimensionUniqueName="[Range 1]" displayFolder="" count="0" memberValueDatatype="130" unbalanced="0"/>
    <cacheHierarchy uniqueName="[Range 1].[Clean Teams]" caption="Clean Teams" attribute="1" defaultMemberUniqueName="[Range 1].[Clean Teams].[All]" allUniqueName="[Range 1].[Clean Teams].[All]" dimensionUniqueName="[Range 1]" displayFolder="" count="0" memberValueDatatype="130" unbalanced="0"/>
    <cacheHierarchy uniqueName="[Range 10].[Email Address]" caption="Email Address" attribute="1" defaultMemberUniqueName="[Range 10].[Email Address].[All]" allUniqueName="[Range 10].[Email Address].[All]" dimensionUniqueName="[Range 10]" displayFolder="" count="0" memberValueDatatype="130" unbalanced="0"/>
    <cacheHierarchy uniqueName="[Range 10].[Respondent ID]" caption="Respondent ID" attribute="1" defaultMemberUniqueName="[Range 10].[Respondent ID].[All]" allUniqueName="[Range 10].[Respondent ID].[All]" dimensionUniqueName="[Range 10]" displayFolder="" count="0" memberValueDatatype="5" unbalanced="0"/>
    <cacheHierarchy uniqueName="[Range 10].[Collector ID]" caption="Collector ID" attribute="1" defaultMemberUniqueName="[Range 10].[Collector ID].[All]" allUniqueName="[Range 10].[Collector ID].[All]" dimensionUniqueName="[Range 10]" displayFolder="" count="0" memberValueDatatype="20" unbalanced="0"/>
    <cacheHierarchy uniqueName="[Range 10].[Start Date]" caption="Start Date" attribute="1" time="1" defaultMemberUniqueName="[Range 10].[Start Date].[All]" allUniqueName="[Range 10].[Start Date].[All]" dimensionUniqueName="[Range 10]" displayFolder="" count="0" memberValueDatatype="7" unbalanced="0"/>
    <cacheHierarchy uniqueName="[Range 10].[End Date]" caption="End Date" attribute="1" time="1" defaultMemberUniqueName="[Range 10].[End Date].[All]" allUniqueName="[Range 10].[End Date].[All]" dimensionUniqueName="[Range 10]" displayFolder="" count="0" memberValueDatatype="7" unbalanced="0"/>
    <cacheHierarchy uniqueName="[Range 10].[IP Address]" caption="IP Address" attribute="1" defaultMemberUniqueName="[Range 10].[IP Address].[All]" allUniqueName="[Range 10].[IP Address].[All]" dimensionUniqueName="[Range 10]" displayFolder="" count="0" memberValueDatatype="130" unbalanced="0"/>
    <cacheHierarchy uniqueName="[Range 10].[First Name]" caption="First Name" attribute="1" defaultMemberUniqueName="[Range 10].[First Name].[All]" allUniqueName="[Range 10].[First Name].[All]" dimensionUniqueName="[Range 10]" displayFolder="" count="0" memberValueDatatype="130" unbalanced="0"/>
    <cacheHierarchy uniqueName="[Range 10].[Last Name]" caption="Last Name" attribute="1" defaultMemberUniqueName="[Range 10].[Last Name].[All]" allUniqueName="[Range 10].[Last Name].[All]" dimensionUniqueName="[Range 10]" displayFolder="" count="0" memberValueDatatype="130" unbalanced="0"/>
    <cacheHierarchy uniqueName="[Range 10].[Custom Data 1]" caption="Custom Data 1" attribute="1" defaultMemberUniqueName="[Range 10].[Custom Data 1].[All]" allUniqueName="[Range 10].[Custom Data 1].[All]" dimensionUniqueName="[Range 10]" displayFolder="" count="0" memberValueDatatype="130" unbalanced="0"/>
    <cacheHierarchy uniqueName="[Range 10].[Custom Data 2]" caption="Custom Data 2" attribute="1" defaultMemberUniqueName="[Range 10].[Custom Data 2].[All]" allUniqueName="[Range 10].[Custom Data 2].[All]" dimensionUniqueName="[Range 10]" displayFolder="" count="0" memberValueDatatype="130" unbalanced="0"/>
    <cacheHierarchy uniqueName="[Range 10].[Business Areas]" caption="Business Areas" attribute="1" defaultMemberUniqueName="[Range 10].[Business Areas].[All]" allUniqueName="[Range 10].[Business Areas].[All]" dimensionUniqueName="[Range 10]" displayFolder="" count="0" memberValueDatatype="130" unbalanced="0"/>
    <cacheHierarchy uniqueName="[Range 10].[Clean Department]" caption="Clean Department" attribute="1" defaultMemberUniqueName="[Range 10].[Clean Department].[All]" allUniqueName="[Range 10].[Clean Department].[All]" dimensionUniqueName="[Range 10]" displayFolder="" count="0" memberValueDatatype="130" unbalanced="0"/>
    <cacheHierarchy uniqueName="[Range 11].[Business Areas]" caption="Business Areas" attribute="1" defaultMemberUniqueName="[Range 11].[Business Areas].[All]" allUniqueName="[Range 11].[Business Areas].[All]" dimensionUniqueName="[Range 11]" displayFolder="" count="2" memberValueDatatype="130" unbalanced="0">
      <fieldsUsage count="2">
        <fieldUsage x="-1"/>
        <fieldUsage x="0"/>
      </fieldsUsage>
    </cacheHierarchy>
    <cacheHierarchy uniqueName="[Range 2].[What is the core life-giving factor of IDM – something that if you took it away, IDM would be totall]" caption="What is the core life-giving factor of IDM – something that if you took it away, IDM would be totall" attribute="1" defaultMemberUniqueName="[Range 2].[What is the core life-giving factor of IDM – something that if you took it away, IDM would be totall].[All]" allUniqueName="[Range 2].[What is the core life-giving factor of IDM – something that if you took it away, IDM would be totall].[All]" dimensionUniqueName="[Range 2]" displayFolder="" count="0" memberValueDatatype="130" unbalanced="0"/>
    <cacheHierarchy uniqueName="[Range 2].[Life giving factor]" caption="Life giving factor" attribute="1" defaultMemberUniqueName="[Range 2].[Life giving factor].[All]" allUniqueName="[Range 2].[Life giving factor].[All]" dimensionUniqueName="[Range 2]" displayFolder="" count="0" memberValueDatatype="130" unbalanced="0"/>
    <cacheHierarchy uniqueName="[Range 3].[If you had one wish for IDM what would it be?]" caption="If you had one wish for IDM what would it be?" attribute="1" defaultMemberUniqueName="[Range 3].[If you had one wish for IDM what would it be?].[All]" allUniqueName="[Range 3].[If you had one wish for IDM what would it be?].[All]" dimensionUniqueName="[Range 3]" displayFolder="" count="0" memberValueDatatype="130" unbalanced="0"/>
    <cacheHierarchy uniqueName="[Range 3].[1 Wish]" caption="1 Wish" attribute="1" defaultMemberUniqueName="[Range 3].[1 Wish].[All]" allUniqueName="[Range 3].[1 Wish].[All]" dimensionUniqueName="[Range 3]" displayFolder="" count="0" memberValueDatatype="130" unbalanced="0"/>
    <cacheHierarchy uniqueName="[Range 4].[What is the one thing you appreciate most about working at IDM?]" caption="What is the one thing you appreciate most about working at IDM?" attribute="1" defaultMemberUniqueName="[Range 4].[What is the one thing you appreciate most about working at IDM?].[All]" allUniqueName="[Range 4].[What is the one thing you appreciate most about working at IDM?].[All]" dimensionUniqueName="[Range 4]" displayFolder="" count="0" memberValueDatatype="130" unbalanced="0"/>
    <cacheHierarchy uniqueName="[Range 4].[Appreciation]" caption="Appreciation" attribute="1" defaultMemberUniqueName="[Range 4].[Appreciation].[All]" allUniqueName="[Range 4].[Appreciation].[All]" dimensionUniqueName="[Range 4]" displayFolder="" count="0" memberValueDatatype="130" unbalanced="0"/>
    <cacheHierarchy uniqueName="[Range 5].[On a scale of 0-10 how likely are you likely to recommend IDM as a great place to work? 0 being Not]" caption="On a scale of 0-10 how likely are you likely to recommend IDM as a great place to work? 0 being Not" attribute="1" defaultMemberUniqueName="[Range 5].[On a scale of 0-10 how likely are you likely to recommend IDM as a great place to work? 0 being Not].[All]" allUniqueName="[Range 5].[On a scale of 0-10 how likely are you likely to recommend IDM as a great place to work? 0 being Not].[All]" dimensionUniqueName="[Range 5]" displayFolder="" count="0" memberValueDatatype="20" unbalanced="0"/>
    <cacheHierarchy uniqueName="[Range 6].[Email Address]" caption="Email Address" attribute="1" defaultMemberUniqueName="[Range 6].[Email Address].[All]" allUniqueName="[Range 6].[Email Address].[All]" dimensionUniqueName="[Range 6]" displayFolder="" count="0" memberValueDatatype="130" unbalanced="0"/>
    <cacheHierarchy uniqueName="[Range 6].[Respondent ID]" caption="Respondent ID" attribute="1" defaultMemberUniqueName="[Range 6].[Respondent ID].[All]" allUniqueName="[Range 6].[Respondent ID].[All]" dimensionUniqueName="[Range 6]" displayFolder="" count="0" memberValueDatatype="5" unbalanced="0"/>
    <cacheHierarchy uniqueName="[Range 6].[Collector ID]" caption="Collector ID" attribute="1" defaultMemberUniqueName="[Range 6].[Collector ID].[All]" allUniqueName="[Range 6].[Collector ID].[All]" dimensionUniqueName="[Range 6]" displayFolder="" count="0" memberValueDatatype="20" unbalanced="0"/>
    <cacheHierarchy uniqueName="[Range 6].[Start Date]" caption="Start Date" attribute="1" time="1" defaultMemberUniqueName="[Range 6].[Start Date].[All]" allUniqueName="[Range 6].[Start Date].[All]" dimensionUniqueName="[Range 6]" displayFolder="" count="0" memberValueDatatype="7" unbalanced="0"/>
    <cacheHierarchy uniqueName="[Range 6].[End Date]" caption="End Date" attribute="1" time="1" defaultMemberUniqueName="[Range 6].[End Date].[All]" allUniqueName="[Range 6].[End Date].[All]" dimensionUniqueName="[Range 6]" displayFolder="" count="0" memberValueDatatype="7" unbalanced="0"/>
    <cacheHierarchy uniqueName="[Range 6].[IP Address]" caption="IP Address" attribute="1" defaultMemberUniqueName="[Range 6].[IP Address].[All]" allUniqueName="[Range 6].[IP Address].[All]" dimensionUniqueName="[Range 6]" displayFolder="" count="0" memberValueDatatype="130" unbalanced="0"/>
    <cacheHierarchy uniqueName="[Range 6].[First Name]" caption="First Name" attribute="1" defaultMemberUniqueName="[Range 6].[First Name].[All]" allUniqueName="[Range 6].[First Name].[All]" dimensionUniqueName="[Range 6]" displayFolder="" count="0" memberValueDatatype="130" unbalanced="0"/>
    <cacheHierarchy uniqueName="[Range 6].[Last Name]" caption="Last Name" attribute="1" defaultMemberUniqueName="[Range 6].[Last Name].[All]" allUniqueName="[Range 6].[Last Name].[All]" dimensionUniqueName="[Range 6]" displayFolder="" count="0" memberValueDatatype="130" unbalanced="0"/>
    <cacheHierarchy uniqueName="[Range 6].[Custom Data 1]" caption="Custom Data 1" attribute="1" defaultMemberUniqueName="[Range 6].[Custom Data 1].[All]" allUniqueName="[Range 6].[Custom Data 1].[All]" dimensionUniqueName="[Range 6]" displayFolder="" count="0" memberValueDatatype="130" unbalanced="0"/>
    <cacheHierarchy uniqueName="[Range 6].[Custom Data 2]" caption="Custom Data 2" attribute="1" defaultMemberUniqueName="[Range 6].[Custom Data 2].[All]" allUniqueName="[Range 6].[Custom Data 2].[All]" dimensionUniqueName="[Range 6]" displayFolder="" count="0" memberValueDatatype="130" unbalanced="0"/>
    <cacheHierarchy uniqueName="[Range 6].[Business Areas]" caption="Business Areas" attribute="1" defaultMemberUniqueName="[Range 6].[Business Areas].[All]" allUniqueName="[Range 6].[Business Areas].[All]" dimensionUniqueName="[Range 6]" displayFolder="" count="0" memberValueDatatype="130" unbalanced="0"/>
    <cacheHierarchy uniqueName="[Range 6].[Clean Department]" caption="Clean Department" attribute="1" defaultMemberUniqueName="[Range 6].[Clean Department].[All]" allUniqueName="[Range 6].[Clean Department].[All]" dimensionUniqueName="[Range 6]" displayFolder="" count="0" memberValueDatatype="130" unbalanced="0"/>
    <cacheHierarchy uniqueName="[Range 6].[Clean Teams]" caption="Clean Teams" attribute="1" defaultMemberUniqueName="[Range 6].[Clean Teams].[All]" allUniqueName="[Range 6].[Clean Teams].[All]" dimensionUniqueName="[Range 6]" displayFolder="" count="0" memberValueDatatype="130" unbalanced="0"/>
    <cacheHierarchy uniqueName="[Range 6].[Please indicate which IDM department you are part of]" caption="Please indicate which IDM department you are part of" attribute="1" defaultMemberUniqueName="[Range 6].[Please indicate which IDM department you are part of].[All]" allUniqueName="[Range 6].[Please indicate which IDM department you are part of].[All]" dimensionUniqueName="[Range 6]" displayFolder="" count="0" memberValueDatatype="130" unbalanced="0"/>
    <cacheHierarchy uniqueName="[Range 6].[Other (please specify)]" caption="Other (please specify)" attribute="1" defaultMemberUniqueName="[Range 6].[Other (please specify)].[All]" allUniqueName="[Range 6].[Other (please specify)].[All]" dimensionUniqueName="[Range 6]" displayFolder="" count="0" memberValueDatatype="130" unbalanced="0"/>
    <cacheHierarchy uniqueName="[Range 6].[Please indicate which team you are part of]" caption="Please indicate which team you are part of" attribute="1" defaultMemberUniqueName="[Range 6].[Please indicate which team you are part of].[All]" allUniqueName="[Range 6].[Please indicate which team you are part of].[All]" dimensionUniqueName="[Range 6]" displayFolder="" count="0" memberValueDatatype="130" unbalanced="0"/>
    <cacheHierarchy uniqueName="[Range 6].[Other (please specify) 2]" caption="Other (please specify) 2" attribute="1" defaultMemberUniqueName="[Range 6].[Other (please specify) 2].[All]" allUniqueName="[Range 6].[Other (please specify) 2].[All]" dimensionUniqueName="[Range 6]" displayFolder="" count="0" memberValueDatatype="130" unbalanced="0"/>
    <cacheHierarchy uniqueName="[Range 6].[Please indicate your length of service]" caption="Please indicate your length of service" attribute="1" defaultMemberUniqueName="[Range 6].[Please indicate your length of service].[All]" allUniqueName="[Range 6].[Please indicate your length of service].[All]" dimensionUniqueName="[Range 6]" displayFolder="" count="0" memberValueDatatype="130" unbalanced="0"/>
    <cacheHierarchy uniqueName="[Range 6].[Please indicate the type of role you hold]" caption="Please indicate the type of role you hold" attribute="1" defaultMemberUniqueName="[Range 6].[Please indicate the type of role you hold].[All]" allUniqueName="[Range 6].[Please indicate the type of role you hold].[All]" dimensionUniqueName="[Range 6]" displayFolder="" count="0" memberValueDatatype="130" unbalanced="0"/>
    <cacheHierarchy uniqueName="[Range 6].[I know what is expected of me in terms of my performance]" caption="I know what is expected of me in terms of my performance" attribute="1" defaultMemberUniqueName="[Range 6].[I know what is expected of me in terms of my performance].[All]" allUniqueName="[Range 6].[I know what is expected of me in terms of my performance].[All]" dimensionUniqueName="[Range 6]" displayFolder="" count="0" memberValueDatatype="20" unbalanced="0"/>
    <cacheHierarchy uniqueName="[Range 6].[I understand my KPA's]" caption="I understand my KPA's" attribute="1" defaultMemberUniqueName="[Range 6].[I understand my KPA's].[All]" allUniqueName="[Range 6].[I understand my KPA's].[All]" dimensionUniqueName="[Range 6]" displayFolder="" count="0" memberValueDatatype="20" unbalanced="0"/>
    <cacheHierarchy uniqueName="[Range 6].[I feel my KPA's are achievable]" caption="I feel my KPA's are achievable" attribute="1" defaultMemberUniqueName="[Range 6].[I feel my KPA's are achievable].[All]" allUniqueName="[Range 6].[I feel my KPA's are achievable].[All]" dimensionUniqueName="[Range 6]" displayFolder="" count="0" memberValueDatatype="20" unbalanced="0"/>
    <cacheHierarchy uniqueName="[Range 6].[I have the tools to do my work well]" caption="I have the tools to do my work well" attribute="1" defaultMemberUniqueName="[Range 6].[I have the tools to do my work well].[All]" allUniqueName="[Range 6].[I have the tools to do my work well].[All]" dimensionUniqueName="[Range 6]" displayFolder="" count="0" memberValueDatatype="20" unbalanced="0"/>
    <cacheHierarchy uniqueName="[Range 6].[I have the required support / training from my peers and Direct Managers to do my work well]" caption="I have the required support / training from my peers and Direct Managers to do my work well" attribute="1" defaultMemberUniqueName="[Range 6].[I have the required support / training from my peers and Direct Managers to do my work well].[All]" allUniqueName="[Range 6].[I have the required support / training from my peers and Direct Managers to do my work well].[All]" dimensionUniqueName="[Range 6]" displayFolder="" count="0" memberValueDatatype="20" unbalanced="0"/>
    <cacheHierarchy uniqueName="[Range 6].[The process used in my team, allows me to do my work well]" caption="The process used in my team, allows me to do my work well" attribute="1" defaultMemberUniqueName="[Range 6].[The process used in my team, allows me to do my work well].[All]" allUniqueName="[Range 6].[The process used in my team, allows me to do my work well].[All]" dimensionUniqueName="[Range 6]" displayFolder="" count="0" memberValueDatatype="20" unbalanced="0"/>
    <cacheHierarchy uniqueName="[Range 6].[At work, I have the opportunity to work to my strengths]" caption="At work, I have the opportunity to work to my strengths" attribute="1" defaultMemberUniqueName="[Range 6].[At work, I have the opportunity to work to my strengths].[All]" allUniqueName="[Range 6].[At work, I have the opportunity to work to my strengths].[All]" dimensionUniqueName="[Range 6]" displayFolder="" count="0" memberValueDatatype="20" unbalanced="0"/>
    <cacheHierarchy uniqueName="[Range 6].[My effort is recognised when I have done well in my performance]" caption="My effort is recognised when I have done well in my performance" attribute="1" defaultMemberUniqueName="[Range 6].[My effort is recognised when I have done well in my performance].[All]" allUniqueName="[Range 6].[My effort is recognised when I have done well in my performance].[All]" dimensionUniqueName="[Range 6]" displayFolder="" count="0" memberValueDatatype="20" unbalanced="0"/>
    <cacheHierarchy uniqueName="[Range 6].[Over the last year, IDM has given me the opportunity to grow and develop]" caption="Over the last year, IDM has given me the opportunity to grow and develop" attribute="1" defaultMemberUniqueName="[Range 6].[Over the last year, IDM has given me the opportunity to grow and develop].[All]" allUniqueName="[Range 6].[Over the last year, IDM has given me the opportunity to grow and develop].[All]" dimensionUniqueName="[Range 6]" displayFolder="" count="0" memberValueDatatype="20" unbalanced="0"/>
    <cacheHierarchy uniqueName="[Range 6].[I feel that I am valued by my Direct Manager (TL/Manager)]" caption="I feel that I am valued by my Direct Manager (TL/Manager)" attribute="1" defaultMemberUniqueName="[Range 6].[I feel that I am valued by my Direct Manager (TL/Manager)].[All]" allUniqueName="[Range 6].[I feel that I am valued by my Direct Manager (TL/Manager)].[All]" dimensionUniqueName="[Range 6]" displayFolder="" count="0" memberValueDatatype="20" unbalanced="0"/>
    <cacheHierarchy uniqueName="[Range 6].[I feel that my Direct Manager (TL/Manager) cares about me as a person]" caption="I feel that my Direct Manager (TL/Manager) cares about me as a person" attribute="1" defaultMemberUniqueName="[Range 6].[I feel that my Direct Manager (TL/Manager) cares about me as a person].[All]" allUniqueName="[Range 6].[I feel that my Direct Manager (TL/Manager) cares about me as a person].[All]" dimensionUniqueName="[Range 6]" displayFolder="" count="0" memberValueDatatype="20" unbalanced="0"/>
    <cacheHierarchy uniqueName="[Range 6].[There is someone at work who encourages my personal and professional development]" caption="There is someone at work who encourages my personal and professional development" attribute="1" defaultMemberUniqueName="[Range 6].[There is someone at work who encourages my personal and professional development].[All]" allUniqueName="[Range 6].[There is someone at work who encourages my personal and professional development].[All]" dimensionUniqueName="[Range 6]" displayFolder="" count="0" memberValueDatatype="20" unbalanced="0"/>
    <cacheHierarchy uniqueName="[Range 6].[My Direct Manager (TL/Manager) engages with me and I feel involved as part of the team]" caption="My Direct Manager (TL/Manager) engages with me and I feel involved as part of the team" attribute="1" defaultMemberUniqueName="[Range 6].[My Direct Manager (TL/Manager) engages with me and I feel involved as part of the team].[All]" allUniqueName="[Range 6].[My Direct Manager (TL/Manager) engages with me and I feel involved as part of the team].[All]" dimensionUniqueName="[Range 6]" displayFolder="" count="0" memberValueDatatype="20" unbalanced="0"/>
    <cacheHierarchy uniqueName="[Range 6].[At work, I am encouraged to offer ideas about my job]" caption="At work, I am encouraged to offer ideas about my job" attribute="1" defaultMemberUniqueName="[Range 6].[At work, I am encouraged to offer ideas about my job].[All]" allUniqueName="[Range 6].[At work, I am encouraged to offer ideas about my job].[All]" dimensionUniqueName="[Range 6]" displayFolder="" count="0" memberValueDatatype="20" unbalanced="0"/>
    <cacheHierarchy uniqueName="[Range 6].[Other than scheduled KPA discussions, I have monthly meaningful one on ones with my Direct Manager (]" caption="Other than scheduled KPA discussions, I have monthly meaningful one on ones with my Direct Manager (" attribute="1" defaultMemberUniqueName="[Range 6].[Other than scheduled KPA discussions, I have monthly meaningful one on ones with my Direct Manager (].[All]" allUniqueName="[Range 6].[Other than scheduled KPA discussions, I have monthly meaningful one on ones with my Direct Manager (].[All]" dimensionUniqueName="[Range 6]" displayFolder="" count="0" memberValueDatatype="20" unbalanced="0"/>
    <cacheHierarchy uniqueName="[Range 6].[I believe that my Direct Manager (TL/Manager) honours the IDM Values, pledge and Leadership Charter]" caption="I believe that my Direct Manager (TL/Manager) honours the IDM Values, pledge and Leadership Charter" attribute="1" defaultMemberUniqueName="[Range 6].[I believe that my Direct Manager (TL/Manager) honours the IDM Values, pledge and Leadership Charter].[All]" allUniqueName="[Range 6].[I believe that my Direct Manager (TL/Manager) honours the IDM Values, pledge and Leadership Charter].[All]" dimensionUniqueName="[Range 6]" displayFolder="" count="0" memberValueDatatype="20" unbalanced="0"/>
    <cacheHierarchy uniqueName="[Range 6].[I believe that the wider IDM Leadership team honours the IDM pledge]" caption="I believe that the wider IDM Leadership team honours the IDM pledge" attribute="1" defaultMemberUniqueName="[Range 6].[I believe that the wider IDM Leadership team honours the IDM pledge].[All]" allUniqueName="[Range 6].[I believe that the wider IDM Leadership team honours the IDM pledge].[All]" dimensionUniqueName="[Range 6]" displayFolder="" count="0" memberValueDatatype="20" unbalanced="0"/>
    <cacheHierarchy uniqueName="[Range 6].[I feel that my co - workers are committed to providing excellent client service]" caption="I feel that my co - workers are committed to providing excellent client service" attribute="1" defaultMemberUniqueName="[Range 6].[I feel that my co - workers are committed to providing excellent client service].[All]" allUniqueName="[Range 6].[I feel that my co - workers are committed to providing excellent client service].[All]" dimensionUniqueName="[Range 6]" displayFolder="" count="0" memberValueDatatype="20" unbalanced="0"/>
    <cacheHierarchy uniqueName="[Range 6].[I enjoy the work that I do]" caption="I enjoy the work that I do" attribute="1" defaultMemberUniqueName="[Range 6].[I enjoy the work that I do].[All]" allUniqueName="[Range 6].[I enjoy the work that I do].[All]" dimensionUniqueName="[Range 6]" displayFolder="" count="0" memberValueDatatype="20" unbalanced="0"/>
    <cacheHierarchy uniqueName="[Range 6].[My work gives me a sense of accomplishment]" caption="My work gives me a sense of accomplishment" attribute="1" defaultMemberUniqueName="[Range 6].[My work gives me a sense of accomplishment].[All]" allUniqueName="[Range 6].[My work gives me a sense of accomplishment].[All]" dimensionUniqueName="[Range 6]" displayFolder="" count="0" memberValueDatatype="20" unbalanced="0"/>
    <cacheHierarchy uniqueName="[Range 6].[I am proud to say I work at IDM]" caption="I am proud to say I work at IDM" attribute="1" defaultMemberUniqueName="[Range 6].[I am proud to say I work at IDM].[All]" allUniqueName="[Range 6].[I am proud to say I work at IDM].[All]" dimensionUniqueName="[Range 6]" displayFolder="" count="0" memberValueDatatype="20" unbalanced="0"/>
    <cacheHierarchy uniqueName="[Range 6].[IDM's purpose motivates and inspires me]" caption="IDM's purpose motivates and inspires me" attribute="1" defaultMemberUniqueName="[Range 6].[IDM's purpose motivates and inspires me].[All]" allUniqueName="[Range 6].[IDM's purpose motivates and inspires me].[All]" dimensionUniqueName="[Range 6]" displayFolder="" count="0" memberValueDatatype="20" unbalanced="0"/>
    <cacheHierarchy uniqueName="[Range 6].[IDM's purpose is clear to me]" caption="IDM's purpose is clear to me" attribute="1" defaultMemberUniqueName="[Range 6].[IDM's purpose is clear to me].[All]" allUniqueName="[Range 6].[IDM's purpose is clear to me].[All]" dimensionUniqueName="[Range 6]" displayFolder="" count="0" memberValueDatatype="20" unbalanced="0"/>
    <cacheHierarchy uniqueName="[Range 6].[I understand the IDM business strategy and how I contribute towards it]" caption="I understand the IDM business strategy and how I contribute towards it" attribute="1" defaultMemberUniqueName="[Range 6].[I understand the IDM business strategy and how I contribute towards it].[All]" allUniqueName="[Range 6].[I understand the IDM business strategy and how I contribute towards it].[All]" dimensionUniqueName="[Range 6]" displayFolder="" count="0" memberValueDatatype="20" unbalanced="0"/>
    <cacheHierarchy uniqueName="[Range 6].[IDM makes a positive difference to South Africa]" caption="IDM makes a positive difference to South Africa" attribute="1" defaultMemberUniqueName="[Range 6].[IDM makes a positive difference to South Africa].[All]" allUniqueName="[Range 6].[IDM makes a positive difference to South Africa].[All]" dimensionUniqueName="[Range 6]" displayFolder="" count="0" memberValueDatatype="20" unbalanced="0"/>
    <cacheHierarchy uniqueName="[Range 6].[Average]" caption="Average" attribute="1" defaultMemberUniqueName="[Range 6].[Average].[All]" allUniqueName="[Range 6].[Average].[All]" dimensionUniqueName="[Range 6]" displayFolder="" count="0" memberValueDatatype="5" unbalanced="0"/>
    <cacheHierarchy uniqueName="[Range 6].[What is the core life-giving factor of IDM – something that if you took it away, IDM would be totall]" caption="What is the core life-giving factor of IDM – something that if you took it away, IDM would be totall" attribute="1" defaultMemberUniqueName="[Range 6].[What is the core life-giving factor of IDM – something that if you took it away, IDM would be totall].[All]" allUniqueName="[Range 6].[What is the core life-giving factor of IDM – something that if you took it away, IDM would be totall].[All]" dimensionUniqueName="[Range 6]" displayFolder="" count="0" memberValueDatatype="130" unbalanced="0"/>
    <cacheHierarchy uniqueName="[Range 6].[Life giving factor]" caption="Life giving factor" attribute="1" defaultMemberUniqueName="[Range 6].[Life giving factor].[All]" allUniqueName="[Range 6].[Life giving factor].[All]" dimensionUniqueName="[Range 6]" displayFolder="" count="0" memberValueDatatype="130" unbalanced="0"/>
    <cacheHierarchy uniqueName="[Range 6].[If you had one wish for IDM what would it be?]" caption="If you had one wish for IDM what would it be?" attribute="1" defaultMemberUniqueName="[Range 6].[If you had one wish for IDM what would it be?].[All]" allUniqueName="[Range 6].[If you had one wish for IDM what would it be?].[All]" dimensionUniqueName="[Range 6]" displayFolder="" count="0" memberValueDatatype="130" unbalanced="0"/>
    <cacheHierarchy uniqueName="[Range 6].[1 Wish]" caption="1 Wish" attribute="1" defaultMemberUniqueName="[Range 6].[1 Wish].[All]" allUniqueName="[Range 6].[1 Wish].[All]" dimensionUniqueName="[Range 6]" displayFolder="" count="0" memberValueDatatype="130" unbalanced="0"/>
    <cacheHierarchy uniqueName="[Range 6].[On a scale of 0-10 how likely are you likely to recommend IDM as a great place to work? 0 being Not]" caption="On a scale of 0-10 how likely are you likely to recommend IDM as a great place to work? 0 being Not" attribute="1" defaultMemberUniqueName="[Range 6].[On a scale of 0-10 how likely are you likely to recommend IDM as a great place to work? 0 being Not].[All]" allUniqueName="[Range 6].[On a scale of 0-10 how likely are you likely to recommend IDM as a great place to work? 0 being Not].[All]" dimensionUniqueName="[Range 6]" displayFolder="" count="0" memberValueDatatype="20" unbalanced="0"/>
    <cacheHierarchy uniqueName="[Range 6].[What is the one thing you appreciate most about working at IDM?]" caption="What is the one thing you appreciate most about working at IDM?" attribute="1" defaultMemberUniqueName="[Range 6].[What is the one thing you appreciate most about working at IDM?].[All]" allUniqueName="[Range 6].[What is the one thing you appreciate most about working at IDM?].[All]" dimensionUniqueName="[Range 6]" displayFolder="" count="0" memberValueDatatype="130" unbalanced="0"/>
    <cacheHierarchy uniqueName="[Range 6].[Appreciation]" caption="Appreciation" attribute="1" defaultMemberUniqueName="[Range 6].[Appreciation].[All]" allUniqueName="[Range 6].[Appreciation].[All]" dimensionUniqueName="[Range 6]" displayFolder="" count="0" memberValueDatatype="130" unbalanced="0"/>
    <cacheHierarchy uniqueName="[Range 7].[Business Areas]" caption="Business Areas" attribute="1" defaultMemberUniqueName="[Range 7].[Business Areas].[All]" allUniqueName="[Range 7].[Business Areas].[All]" dimensionUniqueName="[Range 7]" displayFolder="" count="0" memberValueDatatype="130" unbalanced="0"/>
    <cacheHierarchy uniqueName="[Range 8].[Business Areas]" caption="Business Areas" attribute="1" defaultMemberUniqueName="[Range 8].[Business Areas].[All]" allUniqueName="[Range 8].[Business Areas].[All]" dimensionUniqueName="[Range 8]" displayFolder="" count="0" memberValueDatatype="130" unbalanced="0"/>
    <cacheHierarchy uniqueName="[Range 9].[Clean Department]" caption="Clean Department" attribute="1" defaultMemberUniqueName="[Range 9].[Clean Department].[All]" allUniqueName="[Range 9].[Clean Department].[All]" dimensionUniqueName="[Range 9]" displayFolder="" count="0" memberValueDatatype="130" unbalanced="0"/>
    <cacheHierarchy uniqueName="[Range 9].[Email]" caption="Email" attribute="1" defaultMemberUniqueName="[Range 9].[Email].[All]" allUniqueName="[Range 9].[Email].[All]" dimensionUniqueName="[Range 9]"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8]" caption="__XL_Count Range 8" measure="1" displayFolder="" measureGroup="Range 8"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11]" caption="__XL_Count Range 11" measure="1" displayFolder="" measureGroup="Range 11" count="0" hidden="1"/>
    <cacheHierarchy uniqueName="[Measures].[__No measures defined]" caption="__No measures defined" measure="1" displayFolder="" count="0" hidden="1"/>
    <cacheHierarchy uniqueName="[Measures].[Count of Clean Teams]" caption="Count of Clean Teams" measure="1" displayFolder="" measureGroup="Range" count="0" hidden="1">
      <extLst>
        <ext xmlns:x15="http://schemas.microsoft.com/office/spreadsheetml/2010/11/main" uri="{B97F6D7D-B522-45F9-BDA1-12C45D357490}">
          <x15:cacheHierarchy aggregatedColumn="7"/>
        </ext>
      </extLst>
    </cacheHierarchy>
    <cacheHierarchy uniqueName="[Measures].[Count of Clean Teams 2]" caption="Count of Clean Teams 2" measure="1" displayFolder="" measureGroup="Range 1" count="0" hidden="1">
      <extLst>
        <ext xmlns:x15="http://schemas.microsoft.com/office/spreadsheetml/2010/11/main" uri="{B97F6D7D-B522-45F9-BDA1-12C45D357490}">
          <x15:cacheHierarchy aggregatedColumn="24"/>
        </ext>
      </extLst>
    </cacheHierarchy>
    <cacheHierarchy uniqueName="[Measures].[Count of Life giving factor]" caption="Count of Life giving factor" measure="1" displayFolder="" measureGroup="Range 2" count="0" hidden="1">
      <extLst>
        <ext xmlns:x15="http://schemas.microsoft.com/office/spreadsheetml/2010/11/main" uri="{B97F6D7D-B522-45F9-BDA1-12C45D357490}">
          <x15:cacheHierarchy aggregatedColumn="39"/>
        </ext>
      </extLst>
    </cacheHierarchy>
    <cacheHierarchy uniqueName="[Measures].[Count of 1 Wish]" caption="Count of 1 Wish" measure="1" displayFolder="" measureGroup="Range 3" count="0" hidden="1">
      <extLst>
        <ext xmlns:x15="http://schemas.microsoft.com/office/spreadsheetml/2010/11/main" uri="{B97F6D7D-B522-45F9-BDA1-12C45D357490}">
          <x15:cacheHierarchy aggregatedColumn="41"/>
        </ext>
      </extLst>
    </cacheHierarchy>
    <cacheHierarchy uniqueName="[Measures].[Count of Appreciation]" caption="Count of Appreciation" measure="1" displayFolder="" measureGroup="Range 4" count="0" hidden="1">
      <extLst>
        <ext xmlns:x15="http://schemas.microsoft.com/office/spreadsheetml/2010/11/main" uri="{B97F6D7D-B522-45F9-BDA1-12C45D357490}">
          <x15:cacheHierarchy aggregatedColumn="43"/>
        </ext>
      </extLst>
    </cacheHierarchy>
    <cacheHierarchy uniqueName="[Measures].[Sum of On a scale of 0-10 how likely are you likely to recommend IDM as a great place to work? 0 bei]" caption="Sum of On a scale of 0-10 how likely are you likely to recommend IDM as a great place to work? 0 bei" measure="1" displayFolder="" measureGroup="Range 5" count="0" hidden="1">
      <extLst>
        <ext xmlns:x15="http://schemas.microsoft.com/office/spreadsheetml/2010/11/main" uri="{B97F6D7D-B522-45F9-BDA1-12C45D357490}">
          <x15:cacheHierarchy aggregatedColumn="44"/>
        </ext>
      </extLst>
    </cacheHierarchy>
    <cacheHierarchy uniqueName="[Measures].[Sum of I know what is expected of me in terms of my performance]" caption="Sum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Average of I know what is expected of me in terms of my performance]" caption="Average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Sum of I understand my KPA's]" caption="Sum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Average of I understand my KPA's]" caption="Average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Sum of I feel my KPA's are achievable]" caption="Sum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Sum of I have the tools to do my work well]" caption="Sum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Sum of I have the required support / training from my peers and Direct Managers to do my work well]" caption="Sum of I have the required support / training from my peers and Direct Managers to do my work well" measure="1" displayFolder="" measureGroup="Range 6" count="0" hidden="1">
      <extLst>
        <ext xmlns:x15="http://schemas.microsoft.com/office/spreadsheetml/2010/11/main" uri="{B97F6D7D-B522-45F9-BDA1-12C45D357490}">
          <x15:cacheHierarchy aggregatedColumn="68"/>
        </ext>
      </extLst>
    </cacheHierarchy>
    <cacheHierarchy uniqueName="[Measures].[Sum of The process used in my team, allows me to do my work well]" caption="Sum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Sum of At work, I have the opportunity to work to my strengths]" caption="Sum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Sum of My effort is recognised when I have done well in my performance]" caption="Sum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Sum of Over the last year, IDM has given me the opportunity to grow and develop]" caption="Sum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Sum of I feel that I am valued by my Direct Manager (TL/Manager)]" caption="Sum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Sum of I feel that my Direct Manager (TL/Manager) cares about me as a person]" caption="Sum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Sum of There is someone at work who encourages my personal and professional development]" caption="Sum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Sum of My Direct Manager (TL/Manager) engages with me and I feel involved as part of the team]" caption="Sum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Sum of At work, I am encouraged to offer ideas about my job]" caption="Sum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Sum of Other than scheduled KPA discussions, I have monthly meaningful one on ones with my Direct Ma]" caption="Sum of Other than scheduled KPA discussions, I have monthly meaningful one on ones with my Direct Ma" measure="1" displayFolder="" measureGroup="Range 6" count="0" hidden="1">
      <extLst>
        <ext xmlns:x15="http://schemas.microsoft.com/office/spreadsheetml/2010/11/main" uri="{B97F6D7D-B522-45F9-BDA1-12C45D357490}">
          <x15:cacheHierarchy aggregatedColumn="78"/>
        </ext>
      </extLst>
    </cacheHierarchy>
    <cacheHierarchy uniqueName="[Measures].[Sum of I believe that my Direct Manager (TL/Manager) honours the IDM Values, pledge and Leadership C]" caption="Sum of I believe that my Direct Manager (TL/Manager) honours the IDM Values, pledge and Leadership C" measure="1" displayFolder="" measureGroup="Range 6" count="0" hidden="1">
      <extLst>
        <ext xmlns:x15="http://schemas.microsoft.com/office/spreadsheetml/2010/11/main" uri="{B97F6D7D-B522-45F9-BDA1-12C45D357490}">
          <x15:cacheHierarchy aggregatedColumn="79"/>
        </ext>
      </extLst>
    </cacheHierarchy>
    <cacheHierarchy uniqueName="[Measures].[Sum of I believe that the wider IDM Leadership team honours the IDM pledge]" caption="Sum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Sum of I feel that my co - workers are committed to providing excellent client service]" caption="Sum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Sum of I enjoy the work that I do]" caption="Sum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Sum of My work gives me a sense of accomplishment]" caption="Sum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Sum of I am proud to say I work at IDM]" caption="Sum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Sum of IDM's purpose motivates and inspires me]" caption="Sum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Sum of IDM's purpose is clear to me]" caption="Sum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Sum of I understand the IDM business strategy and how I contribute towards it]" caption="Sum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Sum of IDM makes a positive difference to South Africa]" caption="Sum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Average of I feel my KPA's are achievable]" caption="Average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Average of I have the tools to do my work well]" caption="Average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Average of I have the required support / training from my peers and Direct Managers to do my work we]" caption="Average of I have the required support / training from my peers and Direct Managers to do my work we" measure="1" displayFolder="" measureGroup="Range 6" count="0" hidden="1">
      <extLst>
        <ext xmlns:x15="http://schemas.microsoft.com/office/spreadsheetml/2010/11/main" uri="{B97F6D7D-B522-45F9-BDA1-12C45D357490}">
          <x15:cacheHierarchy aggregatedColumn="68"/>
        </ext>
      </extLst>
    </cacheHierarchy>
    <cacheHierarchy uniqueName="[Measures].[Average of The process used in my team, allows me to do my work well]" caption="Average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Average of At work, I have the opportunity to work to my strengths]" caption="Average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Average of My effort is recognised when I have done well in my performance]" caption="Average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Average of Over the last year, IDM has given me the opportunity to grow and develop]" caption="Average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Average of I feel that I am valued by my Direct Manager (TL/Manager)]" caption="Average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Average of I feel that my Direct Manager (TL/Manager) cares about me as a person]" caption="Average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Average of There is someone at work who encourages my personal and professional development]" caption="Average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Average of My Direct Manager (TL/Manager) engages with me and I feel involved as part of the team]" caption="Average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Average of At work, I am encouraged to offer ideas about my job]" caption="Average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Average of Other than scheduled KPA discussions, I have monthly meaningful one on ones with my Direc]" caption="Average of Other than scheduled KPA discussions, I have monthly meaningful one on ones with my Direc" measure="1" displayFolder="" measureGroup="Range 6" count="0" hidden="1">
      <extLst>
        <ext xmlns:x15="http://schemas.microsoft.com/office/spreadsheetml/2010/11/main" uri="{B97F6D7D-B522-45F9-BDA1-12C45D357490}">
          <x15:cacheHierarchy aggregatedColumn="78"/>
        </ext>
      </extLst>
    </cacheHierarchy>
    <cacheHierarchy uniqueName="[Measures].[Average of I believe that my Direct Manager (TL/Manager) honours the IDM Values, pledge and Leadersh]" caption="Average of I believe that my Direct Manager (TL/Manager) honours the IDM Values, pledge and Leadersh" measure="1" displayFolder="" measureGroup="Range 6" count="0" hidden="1">
      <extLst>
        <ext xmlns:x15="http://schemas.microsoft.com/office/spreadsheetml/2010/11/main" uri="{B97F6D7D-B522-45F9-BDA1-12C45D357490}">
          <x15:cacheHierarchy aggregatedColumn="79"/>
        </ext>
      </extLst>
    </cacheHierarchy>
    <cacheHierarchy uniqueName="[Measures].[Average of I believe that the wider IDM Leadership team honours the IDM pledge]" caption="Average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Average of I feel that my co - workers are committed to providing excellent client service]" caption="Average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Average of I enjoy the work that I do]" caption="Average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Average of My work gives me a sense of accomplishment]" caption="Average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Average of I am proud to say I work at IDM]" caption="Average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Average of IDM's purpose motivates and inspires me]" caption="Average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Average of IDM's purpose is clear to me]" caption="Average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Average of I understand the IDM business strategy and how I contribute towards it]" caption="Average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Average of IDM makes a positive difference to South Africa]" caption="Average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Count of Business Areas]" caption="Count of Business Areas" measure="1" displayFolder="" measureGroup="Range 7" count="0" hidden="1">
      <extLst>
        <ext xmlns:x15="http://schemas.microsoft.com/office/spreadsheetml/2010/11/main" uri="{B97F6D7D-B522-45F9-BDA1-12C45D357490}">
          <x15:cacheHierarchy aggregatedColumn="97"/>
        </ext>
      </extLst>
    </cacheHierarchy>
    <cacheHierarchy uniqueName="[Measures].[Count of Business Areas 2]" caption="Count of Business Areas 2" measure="1" displayFolder="" measureGroup="Range 8" count="0" hidden="1">
      <extLst>
        <ext xmlns:x15="http://schemas.microsoft.com/office/spreadsheetml/2010/11/main" uri="{B97F6D7D-B522-45F9-BDA1-12C45D357490}">
          <x15:cacheHierarchy aggregatedColumn="98"/>
        </ext>
      </extLst>
    </cacheHierarchy>
    <cacheHierarchy uniqueName="[Measures].[Count of Clean Department]" caption="Count of Clean Department" measure="1" displayFolder="" measureGroup="Range 9" count="0" hidden="1">
      <extLst>
        <ext xmlns:x15="http://schemas.microsoft.com/office/spreadsheetml/2010/11/main" uri="{B97F6D7D-B522-45F9-BDA1-12C45D357490}">
          <x15:cacheHierarchy aggregatedColumn="99"/>
        </ext>
      </extLst>
    </cacheHierarchy>
    <cacheHierarchy uniqueName="[Measures].[Count of Clean Department 2]" caption="Count of Clean Department 2" measure="1" displayFolder="" measureGroup="Range 10" count="0" hidden="1">
      <extLst>
        <ext xmlns:x15="http://schemas.microsoft.com/office/spreadsheetml/2010/11/main" uri="{B97F6D7D-B522-45F9-BDA1-12C45D357490}">
          <x15:cacheHierarchy aggregatedColumn="36"/>
        </ext>
      </extLst>
    </cacheHierarchy>
    <cacheHierarchy uniqueName="[Measures].[Count of Business Areas 3]" caption="Count of Business Areas 3" measure="1" displayFolder="" measureGroup="Range 11" count="0" oneField="1" hidden="1">
      <fieldsUsage count="1">
        <fieldUsage x="1"/>
      </fieldsUsage>
      <extLst>
        <ext xmlns:x15="http://schemas.microsoft.com/office/spreadsheetml/2010/11/main" uri="{B97F6D7D-B522-45F9-BDA1-12C45D357490}">
          <x15:cacheHierarchy aggregatedColumn="37"/>
        </ext>
      </extLst>
    </cacheHierarchy>
  </cacheHierarchies>
  <kpis count="0"/>
  <dimensions count="13">
    <dimension measure="1" name="Measures" uniqueName="[Measures]" caption="Measures"/>
    <dimension name="Range" uniqueName="[Range]" caption="Range"/>
    <dimension name="Range 1" uniqueName="[Range 1]" caption="Range 1"/>
    <dimension name="Range 10" uniqueName="[Range 10]" caption="Range 10"/>
    <dimension name="Range 11" uniqueName="[Range 11]" caption="Range 11"/>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8" uniqueName="[Range 8]" caption="Range 8"/>
    <dimension name="Range 9" uniqueName="[Range 9]" caption="Range 9"/>
  </dimensions>
  <measureGroups count="12">
    <measureGroup name="Range" caption="Range"/>
    <measureGroup name="Range 1" caption="Range 1"/>
    <measureGroup name="Range 10" caption="Range 10"/>
    <measureGroup name="Range 11" caption="Range 11"/>
    <measureGroup name="Range 2" caption="Range 2"/>
    <measureGroup name="Range 3" caption="Range 3"/>
    <measureGroup name="Range 4" caption="Range 4"/>
    <measureGroup name="Range 5" caption="Range 5"/>
    <measureGroup name="Range 6" caption="Range 6"/>
    <measureGroup name="Range 7" caption="Range 7"/>
    <measureGroup name="Range 8" caption="Range 8"/>
    <measureGroup name="Range 9" caption="Range 9"/>
  </measureGroups>
  <maps count="12">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elo Ngwenya" refreshedDate="45271.42342997685" backgroundQuery="1" createdVersion="8" refreshedVersion="8" minRefreshableVersion="3" recordCount="0" supportSubquery="1" supportAdvancedDrill="1" xr:uid="{DDE532AC-09BD-4EC7-8F21-C9EE03A0B05C}">
  <cacheSource type="external" connectionId="1"/>
  <cacheFields count="2">
    <cacheField name="[Range 11].[Business Areas].[Business Areas]" caption="Business Areas" numFmtId="0" hierarchy="37" level="1">
      <sharedItems count="7">
        <s v="CSR"/>
        <s v="IDM Protect"/>
        <s v="Leadership"/>
        <s v="Negotiations and Fulfilment"/>
        <s v="Onboarding"/>
        <s v="Platforms"/>
        <s v="Support"/>
      </sharedItems>
    </cacheField>
    <cacheField name="[Measures].[Count of Business Areas 3]" caption="Count of Business Areas 3" numFmtId="0" hierarchy="174" level="32767"/>
  </cacheFields>
  <cacheHierarchies count="175">
    <cacheHierarchy uniqueName="[Range].[Email]" caption="Email" attribute="1" defaultMemberUniqueName="[Range].[Email].[All]" allUniqueName="[Range].[Email].[All]" dimensionUniqueName="[Range]" displayFolder="" count="0" memberValueDatatype="130" unbalanced="0"/>
    <cacheHierarchy uniqueName="[Range].[Trim]" caption="Trim" attribute="1" defaultMemberUniqueName="[Range].[Trim].[All]" allUniqueName="[Range].[Trim].[All]" dimensionUniqueName="[Range]" displayFolder="" count="0" memberValueDatatype="130" unbalanced="0"/>
    <cacheHierarchy uniqueName="[Range].[Org. Unit]" caption="Org. Unit" attribute="1" defaultMemberUniqueName="[Range].[Org. Unit].[All]" allUniqueName="[Range].[Org. Unit].[All]" dimensionUniqueName="[Range]" displayFolder="" count="0" memberValueDatatype="130" unbalanced="0"/>
    <cacheHierarchy uniqueName="[Range].[Company Name]" caption="Company Name" attribute="1" defaultMemberUniqueName="[Range].[Company Name].[All]" allUniqueName="[Range].[Company Name].[All]" dimensionUniqueName="[Range]" displayFolder="" count="0" memberValueDatatype="130" unbalanced="0"/>
    <cacheHierarchy uniqueName="[Range].[First Name]" caption="First Name" attribute="1" defaultMemberUniqueName="[Range].[First Name].[All]" allUniqueName="[Range].[First Name].[All]" dimensionUniqueName="[Range]" displayFolder="" count="0" memberValueDatatype="130" unbalanced="0"/>
    <cacheHierarchy uniqueName="[Range].[Last Name]" caption="Last Name" attribute="1" defaultMemberUniqueName="[Range].[Last Name].[All]" allUniqueName="[Range].[Last Name].[All]" dimensionUniqueName="[Range]" displayFolder="" count="0" memberValueDatatype="130" unbalanced="0"/>
    <cacheHierarchy uniqueName="[Range].[Clean Department]" caption="Clean Department" attribute="1" defaultMemberUniqueName="[Range].[Clean Department].[All]" allUniqueName="[Range].[Clean Department].[All]" dimensionUniqueName="[Range]" displayFolder="" count="0" memberValueDatatype="130" unbalanced="0"/>
    <cacheHierarchy uniqueName="[Range].[Clean Teams]" caption="Clean Teams" attribute="1" defaultMemberUniqueName="[Range].[Clean Teams].[All]" allUniqueName="[Range].[Clean Team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Grade]" caption="Grade" attribute="1" defaultMemberUniqueName="[Range].[Grade].[All]" allUniqueName="[Range].[Grade].[All]" dimensionUniqueName="[Range]" displayFolder="" count="0" memberValueDatatype="130" unbalanced="0"/>
    <cacheHierarchy uniqueName="[Range].[Reportin]" caption="Reportin" attribute="1" defaultMemberUniqueName="[Range].[Reportin].[All]" allUniqueName="[Range].[Reportin].[All]" dimensionUniqueName="[Range]" displayFolder="" count="0" memberValueDatatype="130" unbalanced="0"/>
    <cacheHierarchy uniqueName="[Range].[Report to person]" caption="Report to person" attribute="1" defaultMemberUniqueName="[Range].[Report to person].[All]" allUniqueName="[Range].[Report to person].[All]" dimensionUniqueName="[Range]" displayFolder="" count="0" memberValueDatatype="130" unbalanced="0"/>
    <cacheHierarchy uniqueName="[Range].[Trim 2]" caption="Trim 2" attribute="1" defaultMemberUniqueName="[Range].[Trim 2].[All]" allUniqueName="[Range].[Trim 2].[All]" dimensionUniqueName="[Range]" displayFolder="" count="0" memberValueDatatype="130" unbalanced="0"/>
    <cacheHierarchy uniqueName="[Range 1].[Email Address]" caption="Email Address" attribute="1" defaultMemberUniqueName="[Range 1].[Email Address].[All]" allUniqueName="[Range 1].[Email Address].[All]" dimensionUniqueName="[Range 1]" displayFolder="" count="0" memberValueDatatype="130" unbalanced="0"/>
    <cacheHierarchy uniqueName="[Range 1].[Respondent ID]" caption="Respondent ID" attribute="1" defaultMemberUniqueName="[Range 1].[Respondent ID].[All]" allUniqueName="[Range 1].[Respondent ID].[All]" dimensionUniqueName="[Range 1]" displayFolder="" count="0" memberValueDatatype="5" unbalanced="0"/>
    <cacheHierarchy uniqueName="[Range 1].[Collector ID]" caption="Collector ID" attribute="1" defaultMemberUniqueName="[Range 1].[Collector ID].[All]" allUniqueName="[Range 1].[Collector ID].[All]" dimensionUniqueName="[Range 1]" displayFolder="" count="0" memberValueDatatype="20" unbalanced="0"/>
    <cacheHierarchy uniqueName="[Range 1].[Start Date]" caption="Start Date" attribute="1" time="1" defaultMemberUniqueName="[Range 1].[Start Date].[All]" allUniqueName="[Range 1].[Start Date].[All]" dimensionUniqueName="[Range 1]" displayFolder="" count="0" memberValueDatatype="7" unbalanced="0"/>
    <cacheHierarchy uniqueName="[Range 1].[End Date]" caption="End Date" attribute="1" time="1" defaultMemberUniqueName="[Range 1].[End Date].[All]" allUniqueName="[Range 1].[End Date].[All]" dimensionUniqueName="[Range 1]" displayFolder="" count="0" memberValueDatatype="7" unbalanced="0"/>
    <cacheHierarchy uniqueName="[Range 1].[IP Address]" caption="IP Address" attribute="1" defaultMemberUniqueName="[Range 1].[IP Address].[All]" allUniqueName="[Range 1].[IP Address].[All]" dimensionUniqueName="[Range 1]" displayFolder="" count="0" memberValueDatatype="130" unbalanced="0"/>
    <cacheHierarchy uniqueName="[Range 1].[First Name]" caption="First Name" attribute="1" defaultMemberUniqueName="[Range 1].[First Name].[All]" allUniqueName="[Range 1].[First Name].[All]" dimensionUniqueName="[Range 1]" displayFolder="" count="0" memberValueDatatype="130" unbalanced="0"/>
    <cacheHierarchy uniqueName="[Range 1].[Last Name]" caption="Last Name" attribute="1" defaultMemberUniqueName="[Range 1].[Last Name].[All]" allUniqueName="[Range 1].[Last Name].[All]" dimensionUniqueName="[Range 1]" displayFolder="" count="0" memberValueDatatype="130" unbalanced="0"/>
    <cacheHierarchy uniqueName="[Range 1].[Custom Data 1]" caption="Custom Data 1" attribute="1" defaultMemberUniqueName="[Range 1].[Custom Data 1].[All]" allUniqueName="[Range 1].[Custom Data 1].[All]" dimensionUniqueName="[Range 1]" displayFolder="" count="0" memberValueDatatype="130" unbalanced="0"/>
    <cacheHierarchy uniqueName="[Range 1].[Custom Data 2]" caption="Custom Data 2" attribute="1" defaultMemberUniqueName="[Range 1].[Custom Data 2].[All]" allUniqueName="[Range 1].[Custom Data 2].[All]" dimensionUniqueName="[Range 1]" displayFolder="" count="0" memberValueDatatype="130" unbalanced="0"/>
    <cacheHierarchy uniqueName="[Range 1].[Clean Department]" caption="Clean Department" attribute="1" defaultMemberUniqueName="[Range 1].[Clean Department].[All]" allUniqueName="[Range 1].[Clean Department].[All]" dimensionUniqueName="[Range 1]" displayFolder="" count="0" memberValueDatatype="130" unbalanced="0"/>
    <cacheHierarchy uniqueName="[Range 1].[Clean Teams]" caption="Clean Teams" attribute="1" defaultMemberUniqueName="[Range 1].[Clean Teams].[All]" allUniqueName="[Range 1].[Clean Teams].[All]" dimensionUniqueName="[Range 1]" displayFolder="" count="0" memberValueDatatype="130" unbalanced="0"/>
    <cacheHierarchy uniqueName="[Range 10].[Email Address]" caption="Email Address" attribute="1" defaultMemberUniqueName="[Range 10].[Email Address].[All]" allUniqueName="[Range 10].[Email Address].[All]" dimensionUniqueName="[Range 10]" displayFolder="" count="0" memberValueDatatype="130" unbalanced="0"/>
    <cacheHierarchy uniqueName="[Range 10].[Respondent ID]" caption="Respondent ID" attribute="1" defaultMemberUniqueName="[Range 10].[Respondent ID].[All]" allUniqueName="[Range 10].[Respondent ID].[All]" dimensionUniqueName="[Range 10]" displayFolder="" count="0" memberValueDatatype="5" unbalanced="0"/>
    <cacheHierarchy uniqueName="[Range 10].[Collector ID]" caption="Collector ID" attribute="1" defaultMemberUniqueName="[Range 10].[Collector ID].[All]" allUniqueName="[Range 10].[Collector ID].[All]" dimensionUniqueName="[Range 10]" displayFolder="" count="0" memberValueDatatype="20" unbalanced="0"/>
    <cacheHierarchy uniqueName="[Range 10].[Start Date]" caption="Start Date" attribute="1" time="1" defaultMemberUniqueName="[Range 10].[Start Date].[All]" allUniqueName="[Range 10].[Start Date].[All]" dimensionUniqueName="[Range 10]" displayFolder="" count="0" memberValueDatatype="7" unbalanced="0"/>
    <cacheHierarchy uniqueName="[Range 10].[End Date]" caption="End Date" attribute="1" time="1" defaultMemberUniqueName="[Range 10].[End Date].[All]" allUniqueName="[Range 10].[End Date].[All]" dimensionUniqueName="[Range 10]" displayFolder="" count="0" memberValueDatatype="7" unbalanced="0"/>
    <cacheHierarchy uniqueName="[Range 10].[IP Address]" caption="IP Address" attribute="1" defaultMemberUniqueName="[Range 10].[IP Address].[All]" allUniqueName="[Range 10].[IP Address].[All]" dimensionUniqueName="[Range 10]" displayFolder="" count="0" memberValueDatatype="130" unbalanced="0"/>
    <cacheHierarchy uniqueName="[Range 10].[First Name]" caption="First Name" attribute="1" defaultMemberUniqueName="[Range 10].[First Name].[All]" allUniqueName="[Range 10].[First Name].[All]" dimensionUniqueName="[Range 10]" displayFolder="" count="0" memberValueDatatype="130" unbalanced="0"/>
    <cacheHierarchy uniqueName="[Range 10].[Last Name]" caption="Last Name" attribute="1" defaultMemberUniqueName="[Range 10].[Last Name].[All]" allUniqueName="[Range 10].[Last Name].[All]" dimensionUniqueName="[Range 10]" displayFolder="" count="0" memberValueDatatype="130" unbalanced="0"/>
    <cacheHierarchy uniqueName="[Range 10].[Custom Data 1]" caption="Custom Data 1" attribute="1" defaultMemberUniqueName="[Range 10].[Custom Data 1].[All]" allUniqueName="[Range 10].[Custom Data 1].[All]" dimensionUniqueName="[Range 10]" displayFolder="" count="0" memberValueDatatype="130" unbalanced="0"/>
    <cacheHierarchy uniqueName="[Range 10].[Custom Data 2]" caption="Custom Data 2" attribute="1" defaultMemberUniqueName="[Range 10].[Custom Data 2].[All]" allUniqueName="[Range 10].[Custom Data 2].[All]" dimensionUniqueName="[Range 10]" displayFolder="" count="0" memberValueDatatype="130" unbalanced="0"/>
    <cacheHierarchy uniqueName="[Range 10].[Business Areas]" caption="Business Areas" attribute="1" defaultMemberUniqueName="[Range 10].[Business Areas].[All]" allUniqueName="[Range 10].[Business Areas].[All]" dimensionUniqueName="[Range 10]" displayFolder="" count="0" memberValueDatatype="130" unbalanced="0"/>
    <cacheHierarchy uniqueName="[Range 10].[Clean Department]" caption="Clean Department" attribute="1" defaultMemberUniqueName="[Range 10].[Clean Department].[All]" allUniqueName="[Range 10].[Clean Department].[All]" dimensionUniqueName="[Range 10]" displayFolder="" count="0" memberValueDatatype="130" unbalanced="0"/>
    <cacheHierarchy uniqueName="[Range 11].[Business Areas]" caption="Business Areas" attribute="1" defaultMemberUniqueName="[Range 11].[Business Areas].[All]" allUniqueName="[Range 11].[Business Areas].[All]" dimensionUniqueName="[Range 11]" displayFolder="" count="2" memberValueDatatype="130" unbalanced="0">
      <fieldsUsage count="2">
        <fieldUsage x="-1"/>
        <fieldUsage x="0"/>
      </fieldsUsage>
    </cacheHierarchy>
    <cacheHierarchy uniqueName="[Range 2].[What is the core life-giving factor of IDM – something that if you took it away, IDM would be totall]" caption="What is the core life-giving factor of IDM – something that if you took it away, IDM would be totall" attribute="1" defaultMemberUniqueName="[Range 2].[What is the core life-giving factor of IDM – something that if you took it away, IDM would be totall].[All]" allUniqueName="[Range 2].[What is the core life-giving factor of IDM – something that if you took it away, IDM would be totall].[All]" dimensionUniqueName="[Range 2]" displayFolder="" count="0" memberValueDatatype="130" unbalanced="0"/>
    <cacheHierarchy uniqueName="[Range 2].[Life giving factor]" caption="Life giving factor" attribute="1" defaultMemberUniqueName="[Range 2].[Life giving factor].[All]" allUniqueName="[Range 2].[Life giving factor].[All]" dimensionUniqueName="[Range 2]" displayFolder="" count="0" memberValueDatatype="130" unbalanced="0"/>
    <cacheHierarchy uniqueName="[Range 3].[If you had one wish for IDM what would it be?]" caption="If you had one wish for IDM what would it be?" attribute="1" defaultMemberUniqueName="[Range 3].[If you had one wish for IDM what would it be?].[All]" allUniqueName="[Range 3].[If you had one wish for IDM what would it be?].[All]" dimensionUniqueName="[Range 3]" displayFolder="" count="0" memberValueDatatype="130" unbalanced="0"/>
    <cacheHierarchy uniqueName="[Range 3].[1 Wish]" caption="1 Wish" attribute="1" defaultMemberUniqueName="[Range 3].[1 Wish].[All]" allUniqueName="[Range 3].[1 Wish].[All]" dimensionUniqueName="[Range 3]" displayFolder="" count="0" memberValueDatatype="130" unbalanced="0"/>
    <cacheHierarchy uniqueName="[Range 4].[What is the one thing you appreciate most about working at IDM?]" caption="What is the one thing you appreciate most about working at IDM?" attribute="1" defaultMemberUniqueName="[Range 4].[What is the one thing you appreciate most about working at IDM?].[All]" allUniqueName="[Range 4].[What is the one thing you appreciate most about working at IDM?].[All]" dimensionUniqueName="[Range 4]" displayFolder="" count="0" memberValueDatatype="130" unbalanced="0"/>
    <cacheHierarchy uniqueName="[Range 4].[Appreciation]" caption="Appreciation" attribute="1" defaultMemberUniqueName="[Range 4].[Appreciation].[All]" allUniqueName="[Range 4].[Appreciation].[All]" dimensionUniqueName="[Range 4]" displayFolder="" count="0" memberValueDatatype="130" unbalanced="0"/>
    <cacheHierarchy uniqueName="[Range 5].[On a scale of 0-10 how likely are you likely to recommend IDM as a great place to work? 0 being Not]" caption="On a scale of 0-10 how likely are you likely to recommend IDM as a great place to work? 0 being Not" attribute="1" defaultMemberUniqueName="[Range 5].[On a scale of 0-10 how likely are you likely to recommend IDM as a great place to work? 0 being Not].[All]" allUniqueName="[Range 5].[On a scale of 0-10 how likely are you likely to recommend IDM as a great place to work? 0 being Not].[All]" dimensionUniqueName="[Range 5]" displayFolder="" count="0" memberValueDatatype="20" unbalanced="0"/>
    <cacheHierarchy uniqueName="[Range 6].[Email Address]" caption="Email Address" attribute="1" defaultMemberUniqueName="[Range 6].[Email Address].[All]" allUniqueName="[Range 6].[Email Address].[All]" dimensionUniqueName="[Range 6]" displayFolder="" count="0" memberValueDatatype="130" unbalanced="0"/>
    <cacheHierarchy uniqueName="[Range 6].[Respondent ID]" caption="Respondent ID" attribute="1" defaultMemberUniqueName="[Range 6].[Respondent ID].[All]" allUniqueName="[Range 6].[Respondent ID].[All]" dimensionUniqueName="[Range 6]" displayFolder="" count="0" memberValueDatatype="5" unbalanced="0"/>
    <cacheHierarchy uniqueName="[Range 6].[Collector ID]" caption="Collector ID" attribute="1" defaultMemberUniqueName="[Range 6].[Collector ID].[All]" allUniqueName="[Range 6].[Collector ID].[All]" dimensionUniqueName="[Range 6]" displayFolder="" count="0" memberValueDatatype="20" unbalanced="0"/>
    <cacheHierarchy uniqueName="[Range 6].[Start Date]" caption="Start Date" attribute="1" time="1" defaultMemberUniqueName="[Range 6].[Start Date].[All]" allUniqueName="[Range 6].[Start Date].[All]" dimensionUniqueName="[Range 6]" displayFolder="" count="0" memberValueDatatype="7" unbalanced="0"/>
    <cacheHierarchy uniqueName="[Range 6].[End Date]" caption="End Date" attribute="1" time="1" defaultMemberUniqueName="[Range 6].[End Date].[All]" allUniqueName="[Range 6].[End Date].[All]" dimensionUniqueName="[Range 6]" displayFolder="" count="0" memberValueDatatype="7" unbalanced="0"/>
    <cacheHierarchy uniqueName="[Range 6].[IP Address]" caption="IP Address" attribute="1" defaultMemberUniqueName="[Range 6].[IP Address].[All]" allUniqueName="[Range 6].[IP Address].[All]" dimensionUniqueName="[Range 6]" displayFolder="" count="0" memberValueDatatype="130" unbalanced="0"/>
    <cacheHierarchy uniqueName="[Range 6].[First Name]" caption="First Name" attribute="1" defaultMemberUniqueName="[Range 6].[First Name].[All]" allUniqueName="[Range 6].[First Name].[All]" dimensionUniqueName="[Range 6]" displayFolder="" count="0" memberValueDatatype="130" unbalanced="0"/>
    <cacheHierarchy uniqueName="[Range 6].[Last Name]" caption="Last Name" attribute="1" defaultMemberUniqueName="[Range 6].[Last Name].[All]" allUniqueName="[Range 6].[Last Name].[All]" dimensionUniqueName="[Range 6]" displayFolder="" count="0" memberValueDatatype="130" unbalanced="0"/>
    <cacheHierarchy uniqueName="[Range 6].[Custom Data 1]" caption="Custom Data 1" attribute="1" defaultMemberUniqueName="[Range 6].[Custom Data 1].[All]" allUniqueName="[Range 6].[Custom Data 1].[All]" dimensionUniqueName="[Range 6]" displayFolder="" count="0" memberValueDatatype="130" unbalanced="0"/>
    <cacheHierarchy uniqueName="[Range 6].[Custom Data 2]" caption="Custom Data 2" attribute="1" defaultMemberUniqueName="[Range 6].[Custom Data 2].[All]" allUniqueName="[Range 6].[Custom Data 2].[All]" dimensionUniqueName="[Range 6]" displayFolder="" count="0" memberValueDatatype="130" unbalanced="0"/>
    <cacheHierarchy uniqueName="[Range 6].[Business Areas]" caption="Business Areas" attribute="1" defaultMemberUniqueName="[Range 6].[Business Areas].[All]" allUniqueName="[Range 6].[Business Areas].[All]" dimensionUniqueName="[Range 6]" displayFolder="" count="0" memberValueDatatype="130" unbalanced="0"/>
    <cacheHierarchy uniqueName="[Range 6].[Clean Department]" caption="Clean Department" attribute="1" defaultMemberUniqueName="[Range 6].[Clean Department].[All]" allUniqueName="[Range 6].[Clean Department].[All]" dimensionUniqueName="[Range 6]" displayFolder="" count="0" memberValueDatatype="130" unbalanced="0"/>
    <cacheHierarchy uniqueName="[Range 6].[Clean Teams]" caption="Clean Teams" attribute="1" defaultMemberUniqueName="[Range 6].[Clean Teams].[All]" allUniqueName="[Range 6].[Clean Teams].[All]" dimensionUniqueName="[Range 6]" displayFolder="" count="0" memberValueDatatype="130" unbalanced="0"/>
    <cacheHierarchy uniqueName="[Range 6].[Please indicate which IDM department you are part of]" caption="Please indicate which IDM department you are part of" attribute="1" defaultMemberUniqueName="[Range 6].[Please indicate which IDM department you are part of].[All]" allUniqueName="[Range 6].[Please indicate which IDM department you are part of].[All]" dimensionUniqueName="[Range 6]" displayFolder="" count="0" memberValueDatatype="130" unbalanced="0"/>
    <cacheHierarchy uniqueName="[Range 6].[Other (please specify)]" caption="Other (please specify)" attribute="1" defaultMemberUniqueName="[Range 6].[Other (please specify)].[All]" allUniqueName="[Range 6].[Other (please specify)].[All]" dimensionUniqueName="[Range 6]" displayFolder="" count="0" memberValueDatatype="130" unbalanced="0"/>
    <cacheHierarchy uniqueName="[Range 6].[Please indicate which team you are part of]" caption="Please indicate which team you are part of" attribute="1" defaultMemberUniqueName="[Range 6].[Please indicate which team you are part of].[All]" allUniqueName="[Range 6].[Please indicate which team you are part of].[All]" dimensionUniqueName="[Range 6]" displayFolder="" count="0" memberValueDatatype="130" unbalanced="0"/>
    <cacheHierarchy uniqueName="[Range 6].[Other (please specify) 2]" caption="Other (please specify) 2" attribute="1" defaultMemberUniqueName="[Range 6].[Other (please specify) 2].[All]" allUniqueName="[Range 6].[Other (please specify) 2].[All]" dimensionUniqueName="[Range 6]" displayFolder="" count="0" memberValueDatatype="130" unbalanced="0"/>
    <cacheHierarchy uniqueName="[Range 6].[Please indicate your length of service]" caption="Please indicate your length of service" attribute="1" defaultMemberUniqueName="[Range 6].[Please indicate your length of service].[All]" allUniqueName="[Range 6].[Please indicate your length of service].[All]" dimensionUniqueName="[Range 6]" displayFolder="" count="0" memberValueDatatype="130" unbalanced="0"/>
    <cacheHierarchy uniqueName="[Range 6].[Please indicate the type of role you hold]" caption="Please indicate the type of role you hold" attribute="1" defaultMemberUniqueName="[Range 6].[Please indicate the type of role you hold].[All]" allUniqueName="[Range 6].[Please indicate the type of role you hold].[All]" dimensionUniqueName="[Range 6]" displayFolder="" count="0" memberValueDatatype="130" unbalanced="0"/>
    <cacheHierarchy uniqueName="[Range 6].[I know what is expected of me in terms of my performance]" caption="I know what is expected of me in terms of my performance" attribute="1" defaultMemberUniqueName="[Range 6].[I know what is expected of me in terms of my performance].[All]" allUniqueName="[Range 6].[I know what is expected of me in terms of my performance].[All]" dimensionUniqueName="[Range 6]" displayFolder="" count="0" memberValueDatatype="20" unbalanced="0"/>
    <cacheHierarchy uniqueName="[Range 6].[I understand my KPA's]" caption="I understand my KPA's" attribute="1" defaultMemberUniqueName="[Range 6].[I understand my KPA's].[All]" allUniqueName="[Range 6].[I understand my KPA's].[All]" dimensionUniqueName="[Range 6]" displayFolder="" count="0" memberValueDatatype="20" unbalanced="0"/>
    <cacheHierarchy uniqueName="[Range 6].[I feel my KPA's are achievable]" caption="I feel my KPA's are achievable" attribute="1" defaultMemberUniqueName="[Range 6].[I feel my KPA's are achievable].[All]" allUniqueName="[Range 6].[I feel my KPA's are achievable].[All]" dimensionUniqueName="[Range 6]" displayFolder="" count="0" memberValueDatatype="20" unbalanced="0"/>
    <cacheHierarchy uniqueName="[Range 6].[I have the tools to do my work well]" caption="I have the tools to do my work well" attribute="1" defaultMemberUniqueName="[Range 6].[I have the tools to do my work well].[All]" allUniqueName="[Range 6].[I have the tools to do my work well].[All]" dimensionUniqueName="[Range 6]" displayFolder="" count="0" memberValueDatatype="20" unbalanced="0"/>
    <cacheHierarchy uniqueName="[Range 6].[I have the required support / training from my peers and Direct Managers to do my work well]" caption="I have the required support / training from my peers and Direct Managers to do my work well" attribute="1" defaultMemberUniqueName="[Range 6].[I have the required support / training from my peers and Direct Managers to do my work well].[All]" allUniqueName="[Range 6].[I have the required support / training from my peers and Direct Managers to do my work well].[All]" dimensionUniqueName="[Range 6]" displayFolder="" count="0" memberValueDatatype="20" unbalanced="0"/>
    <cacheHierarchy uniqueName="[Range 6].[The process used in my team, allows me to do my work well]" caption="The process used in my team, allows me to do my work well" attribute="1" defaultMemberUniqueName="[Range 6].[The process used in my team, allows me to do my work well].[All]" allUniqueName="[Range 6].[The process used in my team, allows me to do my work well].[All]" dimensionUniqueName="[Range 6]" displayFolder="" count="0" memberValueDatatype="20" unbalanced="0"/>
    <cacheHierarchy uniqueName="[Range 6].[At work, I have the opportunity to work to my strengths]" caption="At work, I have the opportunity to work to my strengths" attribute="1" defaultMemberUniqueName="[Range 6].[At work, I have the opportunity to work to my strengths].[All]" allUniqueName="[Range 6].[At work, I have the opportunity to work to my strengths].[All]" dimensionUniqueName="[Range 6]" displayFolder="" count="0" memberValueDatatype="20" unbalanced="0"/>
    <cacheHierarchy uniqueName="[Range 6].[My effort is recognised when I have done well in my performance]" caption="My effort is recognised when I have done well in my performance" attribute="1" defaultMemberUniqueName="[Range 6].[My effort is recognised when I have done well in my performance].[All]" allUniqueName="[Range 6].[My effort is recognised when I have done well in my performance].[All]" dimensionUniqueName="[Range 6]" displayFolder="" count="0" memberValueDatatype="20" unbalanced="0"/>
    <cacheHierarchy uniqueName="[Range 6].[Over the last year, IDM has given me the opportunity to grow and develop]" caption="Over the last year, IDM has given me the opportunity to grow and develop" attribute="1" defaultMemberUniqueName="[Range 6].[Over the last year, IDM has given me the opportunity to grow and develop].[All]" allUniqueName="[Range 6].[Over the last year, IDM has given me the opportunity to grow and develop].[All]" dimensionUniqueName="[Range 6]" displayFolder="" count="0" memberValueDatatype="20" unbalanced="0"/>
    <cacheHierarchy uniqueName="[Range 6].[I feel that I am valued by my Direct Manager (TL/Manager)]" caption="I feel that I am valued by my Direct Manager (TL/Manager)" attribute="1" defaultMemberUniqueName="[Range 6].[I feel that I am valued by my Direct Manager (TL/Manager)].[All]" allUniqueName="[Range 6].[I feel that I am valued by my Direct Manager (TL/Manager)].[All]" dimensionUniqueName="[Range 6]" displayFolder="" count="0" memberValueDatatype="20" unbalanced="0"/>
    <cacheHierarchy uniqueName="[Range 6].[I feel that my Direct Manager (TL/Manager) cares about me as a person]" caption="I feel that my Direct Manager (TL/Manager) cares about me as a person" attribute="1" defaultMemberUniqueName="[Range 6].[I feel that my Direct Manager (TL/Manager) cares about me as a person].[All]" allUniqueName="[Range 6].[I feel that my Direct Manager (TL/Manager) cares about me as a person].[All]" dimensionUniqueName="[Range 6]" displayFolder="" count="0" memberValueDatatype="20" unbalanced="0"/>
    <cacheHierarchy uniqueName="[Range 6].[There is someone at work who encourages my personal and professional development]" caption="There is someone at work who encourages my personal and professional development" attribute="1" defaultMemberUniqueName="[Range 6].[There is someone at work who encourages my personal and professional development].[All]" allUniqueName="[Range 6].[There is someone at work who encourages my personal and professional development].[All]" dimensionUniqueName="[Range 6]" displayFolder="" count="0" memberValueDatatype="20" unbalanced="0"/>
    <cacheHierarchy uniqueName="[Range 6].[My Direct Manager (TL/Manager) engages with me and I feel involved as part of the team]" caption="My Direct Manager (TL/Manager) engages with me and I feel involved as part of the team" attribute="1" defaultMemberUniqueName="[Range 6].[My Direct Manager (TL/Manager) engages with me and I feel involved as part of the team].[All]" allUniqueName="[Range 6].[My Direct Manager (TL/Manager) engages with me and I feel involved as part of the team].[All]" dimensionUniqueName="[Range 6]" displayFolder="" count="0" memberValueDatatype="20" unbalanced="0"/>
    <cacheHierarchy uniqueName="[Range 6].[At work, I am encouraged to offer ideas about my job]" caption="At work, I am encouraged to offer ideas about my job" attribute="1" defaultMemberUniqueName="[Range 6].[At work, I am encouraged to offer ideas about my job].[All]" allUniqueName="[Range 6].[At work, I am encouraged to offer ideas about my job].[All]" dimensionUniqueName="[Range 6]" displayFolder="" count="0" memberValueDatatype="20" unbalanced="0"/>
    <cacheHierarchy uniqueName="[Range 6].[Other than scheduled KPA discussions, I have monthly meaningful one on ones with my Direct Manager (]" caption="Other than scheduled KPA discussions, I have monthly meaningful one on ones with my Direct Manager (" attribute="1" defaultMemberUniqueName="[Range 6].[Other than scheduled KPA discussions, I have monthly meaningful one on ones with my Direct Manager (].[All]" allUniqueName="[Range 6].[Other than scheduled KPA discussions, I have monthly meaningful one on ones with my Direct Manager (].[All]" dimensionUniqueName="[Range 6]" displayFolder="" count="0" memberValueDatatype="20" unbalanced="0"/>
    <cacheHierarchy uniqueName="[Range 6].[I believe that my Direct Manager (TL/Manager) honours the IDM Values, pledge and Leadership Charter]" caption="I believe that my Direct Manager (TL/Manager) honours the IDM Values, pledge and Leadership Charter" attribute="1" defaultMemberUniqueName="[Range 6].[I believe that my Direct Manager (TL/Manager) honours the IDM Values, pledge and Leadership Charter].[All]" allUniqueName="[Range 6].[I believe that my Direct Manager (TL/Manager) honours the IDM Values, pledge and Leadership Charter].[All]" dimensionUniqueName="[Range 6]" displayFolder="" count="0" memberValueDatatype="20" unbalanced="0"/>
    <cacheHierarchy uniqueName="[Range 6].[I believe that the wider IDM Leadership team honours the IDM pledge]" caption="I believe that the wider IDM Leadership team honours the IDM pledge" attribute="1" defaultMemberUniqueName="[Range 6].[I believe that the wider IDM Leadership team honours the IDM pledge].[All]" allUniqueName="[Range 6].[I believe that the wider IDM Leadership team honours the IDM pledge].[All]" dimensionUniqueName="[Range 6]" displayFolder="" count="0" memberValueDatatype="20" unbalanced="0"/>
    <cacheHierarchy uniqueName="[Range 6].[I feel that my co - workers are committed to providing excellent client service]" caption="I feel that my co - workers are committed to providing excellent client service" attribute="1" defaultMemberUniqueName="[Range 6].[I feel that my co - workers are committed to providing excellent client service].[All]" allUniqueName="[Range 6].[I feel that my co - workers are committed to providing excellent client service].[All]" dimensionUniqueName="[Range 6]" displayFolder="" count="0" memberValueDatatype="20" unbalanced="0"/>
    <cacheHierarchy uniqueName="[Range 6].[I enjoy the work that I do]" caption="I enjoy the work that I do" attribute="1" defaultMemberUniqueName="[Range 6].[I enjoy the work that I do].[All]" allUniqueName="[Range 6].[I enjoy the work that I do].[All]" dimensionUniqueName="[Range 6]" displayFolder="" count="0" memberValueDatatype="20" unbalanced="0"/>
    <cacheHierarchy uniqueName="[Range 6].[My work gives me a sense of accomplishment]" caption="My work gives me a sense of accomplishment" attribute="1" defaultMemberUniqueName="[Range 6].[My work gives me a sense of accomplishment].[All]" allUniqueName="[Range 6].[My work gives me a sense of accomplishment].[All]" dimensionUniqueName="[Range 6]" displayFolder="" count="0" memberValueDatatype="20" unbalanced="0"/>
    <cacheHierarchy uniqueName="[Range 6].[I am proud to say I work at IDM]" caption="I am proud to say I work at IDM" attribute="1" defaultMemberUniqueName="[Range 6].[I am proud to say I work at IDM].[All]" allUniqueName="[Range 6].[I am proud to say I work at IDM].[All]" dimensionUniqueName="[Range 6]" displayFolder="" count="0" memberValueDatatype="20" unbalanced="0"/>
    <cacheHierarchy uniqueName="[Range 6].[IDM's purpose motivates and inspires me]" caption="IDM's purpose motivates and inspires me" attribute="1" defaultMemberUniqueName="[Range 6].[IDM's purpose motivates and inspires me].[All]" allUniqueName="[Range 6].[IDM's purpose motivates and inspires me].[All]" dimensionUniqueName="[Range 6]" displayFolder="" count="0" memberValueDatatype="20" unbalanced="0"/>
    <cacheHierarchy uniqueName="[Range 6].[IDM's purpose is clear to me]" caption="IDM's purpose is clear to me" attribute="1" defaultMemberUniqueName="[Range 6].[IDM's purpose is clear to me].[All]" allUniqueName="[Range 6].[IDM's purpose is clear to me].[All]" dimensionUniqueName="[Range 6]" displayFolder="" count="0" memberValueDatatype="20" unbalanced="0"/>
    <cacheHierarchy uniqueName="[Range 6].[I understand the IDM business strategy and how I contribute towards it]" caption="I understand the IDM business strategy and how I contribute towards it" attribute="1" defaultMemberUniqueName="[Range 6].[I understand the IDM business strategy and how I contribute towards it].[All]" allUniqueName="[Range 6].[I understand the IDM business strategy and how I contribute towards it].[All]" dimensionUniqueName="[Range 6]" displayFolder="" count="0" memberValueDatatype="20" unbalanced="0"/>
    <cacheHierarchy uniqueName="[Range 6].[IDM makes a positive difference to South Africa]" caption="IDM makes a positive difference to South Africa" attribute="1" defaultMemberUniqueName="[Range 6].[IDM makes a positive difference to South Africa].[All]" allUniqueName="[Range 6].[IDM makes a positive difference to South Africa].[All]" dimensionUniqueName="[Range 6]" displayFolder="" count="0" memberValueDatatype="20" unbalanced="0"/>
    <cacheHierarchy uniqueName="[Range 6].[Average]" caption="Average" attribute="1" defaultMemberUniqueName="[Range 6].[Average].[All]" allUniqueName="[Range 6].[Average].[All]" dimensionUniqueName="[Range 6]" displayFolder="" count="0" memberValueDatatype="5" unbalanced="0"/>
    <cacheHierarchy uniqueName="[Range 6].[What is the core life-giving factor of IDM – something that if you took it away, IDM would be totall]" caption="What is the core life-giving factor of IDM – something that if you took it away, IDM would be totall" attribute="1" defaultMemberUniqueName="[Range 6].[What is the core life-giving factor of IDM – something that if you took it away, IDM would be totall].[All]" allUniqueName="[Range 6].[What is the core life-giving factor of IDM – something that if you took it away, IDM would be totall].[All]" dimensionUniqueName="[Range 6]" displayFolder="" count="0" memberValueDatatype="130" unbalanced="0"/>
    <cacheHierarchy uniqueName="[Range 6].[Life giving factor]" caption="Life giving factor" attribute="1" defaultMemberUniqueName="[Range 6].[Life giving factor].[All]" allUniqueName="[Range 6].[Life giving factor].[All]" dimensionUniqueName="[Range 6]" displayFolder="" count="0" memberValueDatatype="130" unbalanced="0"/>
    <cacheHierarchy uniqueName="[Range 6].[If you had one wish for IDM what would it be?]" caption="If you had one wish for IDM what would it be?" attribute="1" defaultMemberUniqueName="[Range 6].[If you had one wish for IDM what would it be?].[All]" allUniqueName="[Range 6].[If you had one wish for IDM what would it be?].[All]" dimensionUniqueName="[Range 6]" displayFolder="" count="0" memberValueDatatype="130" unbalanced="0"/>
    <cacheHierarchy uniqueName="[Range 6].[1 Wish]" caption="1 Wish" attribute="1" defaultMemberUniqueName="[Range 6].[1 Wish].[All]" allUniqueName="[Range 6].[1 Wish].[All]" dimensionUniqueName="[Range 6]" displayFolder="" count="0" memberValueDatatype="130" unbalanced="0"/>
    <cacheHierarchy uniqueName="[Range 6].[On a scale of 0-10 how likely are you likely to recommend IDM as a great place to work? 0 being Not]" caption="On a scale of 0-10 how likely are you likely to recommend IDM as a great place to work? 0 being Not" attribute="1" defaultMemberUniqueName="[Range 6].[On a scale of 0-10 how likely are you likely to recommend IDM as a great place to work? 0 being Not].[All]" allUniqueName="[Range 6].[On a scale of 0-10 how likely are you likely to recommend IDM as a great place to work? 0 being Not].[All]" dimensionUniqueName="[Range 6]" displayFolder="" count="0" memberValueDatatype="20" unbalanced="0"/>
    <cacheHierarchy uniqueName="[Range 6].[What is the one thing you appreciate most about working at IDM?]" caption="What is the one thing you appreciate most about working at IDM?" attribute="1" defaultMemberUniqueName="[Range 6].[What is the one thing you appreciate most about working at IDM?].[All]" allUniqueName="[Range 6].[What is the one thing you appreciate most about working at IDM?].[All]" dimensionUniqueName="[Range 6]" displayFolder="" count="0" memberValueDatatype="130" unbalanced="0"/>
    <cacheHierarchy uniqueName="[Range 6].[Appreciation]" caption="Appreciation" attribute="1" defaultMemberUniqueName="[Range 6].[Appreciation].[All]" allUniqueName="[Range 6].[Appreciation].[All]" dimensionUniqueName="[Range 6]" displayFolder="" count="0" memberValueDatatype="130" unbalanced="0"/>
    <cacheHierarchy uniqueName="[Range 7].[Business Areas]" caption="Business Areas" attribute="1" defaultMemberUniqueName="[Range 7].[Business Areas].[All]" allUniqueName="[Range 7].[Business Areas].[All]" dimensionUniqueName="[Range 7]" displayFolder="" count="0" memberValueDatatype="130" unbalanced="0"/>
    <cacheHierarchy uniqueName="[Range 8].[Business Areas]" caption="Business Areas" attribute="1" defaultMemberUniqueName="[Range 8].[Business Areas].[All]" allUniqueName="[Range 8].[Business Areas].[All]" dimensionUniqueName="[Range 8]" displayFolder="" count="0" memberValueDatatype="130" unbalanced="0"/>
    <cacheHierarchy uniqueName="[Range 9].[Clean Department]" caption="Clean Department" attribute="1" defaultMemberUniqueName="[Range 9].[Clean Department].[All]" allUniqueName="[Range 9].[Clean Department].[All]" dimensionUniqueName="[Range 9]" displayFolder="" count="0" memberValueDatatype="130" unbalanced="0"/>
    <cacheHierarchy uniqueName="[Range 9].[Email]" caption="Email" attribute="1" defaultMemberUniqueName="[Range 9].[Email].[All]" allUniqueName="[Range 9].[Email].[All]" dimensionUniqueName="[Range 9]"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8]" caption="__XL_Count Range 8" measure="1" displayFolder="" measureGroup="Range 8"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11]" caption="__XL_Count Range 11" measure="1" displayFolder="" measureGroup="Range 11" count="0" hidden="1"/>
    <cacheHierarchy uniqueName="[Measures].[__No measures defined]" caption="__No measures defined" measure="1" displayFolder="" count="0" hidden="1"/>
    <cacheHierarchy uniqueName="[Measures].[Count of Clean Teams]" caption="Count of Clean Teams" measure="1" displayFolder="" measureGroup="Range" count="0" hidden="1">
      <extLst>
        <ext xmlns:x15="http://schemas.microsoft.com/office/spreadsheetml/2010/11/main" uri="{B97F6D7D-B522-45F9-BDA1-12C45D357490}">
          <x15:cacheHierarchy aggregatedColumn="7"/>
        </ext>
      </extLst>
    </cacheHierarchy>
    <cacheHierarchy uniqueName="[Measures].[Count of Clean Teams 2]" caption="Count of Clean Teams 2" measure="1" displayFolder="" measureGroup="Range 1" count="0" hidden="1">
      <extLst>
        <ext xmlns:x15="http://schemas.microsoft.com/office/spreadsheetml/2010/11/main" uri="{B97F6D7D-B522-45F9-BDA1-12C45D357490}">
          <x15:cacheHierarchy aggregatedColumn="24"/>
        </ext>
      </extLst>
    </cacheHierarchy>
    <cacheHierarchy uniqueName="[Measures].[Count of Life giving factor]" caption="Count of Life giving factor" measure="1" displayFolder="" measureGroup="Range 2" count="0" hidden="1">
      <extLst>
        <ext xmlns:x15="http://schemas.microsoft.com/office/spreadsheetml/2010/11/main" uri="{B97F6D7D-B522-45F9-BDA1-12C45D357490}">
          <x15:cacheHierarchy aggregatedColumn="39"/>
        </ext>
      </extLst>
    </cacheHierarchy>
    <cacheHierarchy uniqueName="[Measures].[Count of 1 Wish]" caption="Count of 1 Wish" measure="1" displayFolder="" measureGroup="Range 3" count="0" hidden="1">
      <extLst>
        <ext xmlns:x15="http://schemas.microsoft.com/office/spreadsheetml/2010/11/main" uri="{B97F6D7D-B522-45F9-BDA1-12C45D357490}">
          <x15:cacheHierarchy aggregatedColumn="41"/>
        </ext>
      </extLst>
    </cacheHierarchy>
    <cacheHierarchy uniqueName="[Measures].[Count of Appreciation]" caption="Count of Appreciation" measure="1" displayFolder="" measureGroup="Range 4" count="0" hidden="1">
      <extLst>
        <ext xmlns:x15="http://schemas.microsoft.com/office/spreadsheetml/2010/11/main" uri="{B97F6D7D-B522-45F9-BDA1-12C45D357490}">
          <x15:cacheHierarchy aggregatedColumn="43"/>
        </ext>
      </extLst>
    </cacheHierarchy>
    <cacheHierarchy uniqueName="[Measures].[Sum of On a scale of 0-10 how likely are you likely to recommend IDM as a great place to work? 0 bei]" caption="Sum of On a scale of 0-10 how likely are you likely to recommend IDM as a great place to work? 0 bei" measure="1" displayFolder="" measureGroup="Range 5" count="0" hidden="1">
      <extLst>
        <ext xmlns:x15="http://schemas.microsoft.com/office/spreadsheetml/2010/11/main" uri="{B97F6D7D-B522-45F9-BDA1-12C45D357490}">
          <x15:cacheHierarchy aggregatedColumn="44"/>
        </ext>
      </extLst>
    </cacheHierarchy>
    <cacheHierarchy uniqueName="[Measures].[Sum of I know what is expected of me in terms of my performance]" caption="Sum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Average of I know what is expected of me in terms of my performance]" caption="Average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Sum of I understand my KPA's]" caption="Sum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Average of I understand my KPA's]" caption="Average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Sum of I feel my KPA's are achievable]" caption="Sum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Sum of I have the tools to do my work well]" caption="Sum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Sum of I have the required support / training from my peers and Direct Managers to do my work well]" caption="Sum of I have the required support / training from my peers and Direct Managers to do my work well" measure="1" displayFolder="" measureGroup="Range 6" count="0" hidden="1">
      <extLst>
        <ext xmlns:x15="http://schemas.microsoft.com/office/spreadsheetml/2010/11/main" uri="{B97F6D7D-B522-45F9-BDA1-12C45D357490}">
          <x15:cacheHierarchy aggregatedColumn="68"/>
        </ext>
      </extLst>
    </cacheHierarchy>
    <cacheHierarchy uniqueName="[Measures].[Sum of The process used in my team, allows me to do my work well]" caption="Sum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Sum of At work, I have the opportunity to work to my strengths]" caption="Sum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Sum of My effort is recognised when I have done well in my performance]" caption="Sum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Sum of Over the last year, IDM has given me the opportunity to grow and develop]" caption="Sum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Sum of I feel that I am valued by my Direct Manager (TL/Manager)]" caption="Sum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Sum of I feel that my Direct Manager (TL/Manager) cares about me as a person]" caption="Sum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Sum of There is someone at work who encourages my personal and professional development]" caption="Sum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Sum of My Direct Manager (TL/Manager) engages with me and I feel involved as part of the team]" caption="Sum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Sum of At work, I am encouraged to offer ideas about my job]" caption="Sum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Sum of Other than scheduled KPA discussions, I have monthly meaningful one on ones with my Direct Ma]" caption="Sum of Other than scheduled KPA discussions, I have monthly meaningful one on ones with my Direct Ma" measure="1" displayFolder="" measureGroup="Range 6" count="0" hidden="1">
      <extLst>
        <ext xmlns:x15="http://schemas.microsoft.com/office/spreadsheetml/2010/11/main" uri="{B97F6D7D-B522-45F9-BDA1-12C45D357490}">
          <x15:cacheHierarchy aggregatedColumn="78"/>
        </ext>
      </extLst>
    </cacheHierarchy>
    <cacheHierarchy uniqueName="[Measures].[Sum of I believe that my Direct Manager (TL/Manager) honours the IDM Values, pledge and Leadership C]" caption="Sum of I believe that my Direct Manager (TL/Manager) honours the IDM Values, pledge and Leadership C" measure="1" displayFolder="" measureGroup="Range 6" count="0" hidden="1">
      <extLst>
        <ext xmlns:x15="http://schemas.microsoft.com/office/spreadsheetml/2010/11/main" uri="{B97F6D7D-B522-45F9-BDA1-12C45D357490}">
          <x15:cacheHierarchy aggregatedColumn="79"/>
        </ext>
      </extLst>
    </cacheHierarchy>
    <cacheHierarchy uniqueName="[Measures].[Sum of I believe that the wider IDM Leadership team honours the IDM pledge]" caption="Sum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Sum of I feel that my co - workers are committed to providing excellent client service]" caption="Sum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Sum of I enjoy the work that I do]" caption="Sum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Sum of My work gives me a sense of accomplishment]" caption="Sum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Sum of I am proud to say I work at IDM]" caption="Sum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Sum of IDM's purpose motivates and inspires me]" caption="Sum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Sum of IDM's purpose is clear to me]" caption="Sum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Sum of I understand the IDM business strategy and how I contribute towards it]" caption="Sum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Sum of IDM makes a positive difference to South Africa]" caption="Sum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Average of I feel my KPA's are achievable]" caption="Average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Average of I have the tools to do my work well]" caption="Average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Average of I have the required support / training from my peers and Direct Managers to do my work we]" caption="Average of I have the required support / training from my peers and Direct Managers to do my work we" measure="1" displayFolder="" measureGroup="Range 6" count="0" hidden="1">
      <extLst>
        <ext xmlns:x15="http://schemas.microsoft.com/office/spreadsheetml/2010/11/main" uri="{B97F6D7D-B522-45F9-BDA1-12C45D357490}">
          <x15:cacheHierarchy aggregatedColumn="68"/>
        </ext>
      </extLst>
    </cacheHierarchy>
    <cacheHierarchy uniqueName="[Measures].[Average of The process used in my team, allows me to do my work well]" caption="Average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Average of At work, I have the opportunity to work to my strengths]" caption="Average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Average of My effort is recognised when I have done well in my performance]" caption="Average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Average of Over the last year, IDM has given me the opportunity to grow and develop]" caption="Average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Average of I feel that I am valued by my Direct Manager (TL/Manager)]" caption="Average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Average of I feel that my Direct Manager (TL/Manager) cares about me as a person]" caption="Average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Average of There is someone at work who encourages my personal and professional development]" caption="Average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Average of My Direct Manager (TL/Manager) engages with me and I feel involved as part of the team]" caption="Average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Average of At work, I am encouraged to offer ideas about my job]" caption="Average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Average of Other than scheduled KPA discussions, I have monthly meaningful one on ones with my Direc]" caption="Average of Other than scheduled KPA discussions, I have monthly meaningful one on ones with my Direc" measure="1" displayFolder="" measureGroup="Range 6" count="0" hidden="1">
      <extLst>
        <ext xmlns:x15="http://schemas.microsoft.com/office/spreadsheetml/2010/11/main" uri="{B97F6D7D-B522-45F9-BDA1-12C45D357490}">
          <x15:cacheHierarchy aggregatedColumn="78"/>
        </ext>
      </extLst>
    </cacheHierarchy>
    <cacheHierarchy uniqueName="[Measures].[Average of I believe that my Direct Manager (TL/Manager) honours the IDM Values, pledge and Leadersh]" caption="Average of I believe that my Direct Manager (TL/Manager) honours the IDM Values, pledge and Leadersh" measure="1" displayFolder="" measureGroup="Range 6" count="0" hidden="1">
      <extLst>
        <ext xmlns:x15="http://schemas.microsoft.com/office/spreadsheetml/2010/11/main" uri="{B97F6D7D-B522-45F9-BDA1-12C45D357490}">
          <x15:cacheHierarchy aggregatedColumn="79"/>
        </ext>
      </extLst>
    </cacheHierarchy>
    <cacheHierarchy uniqueName="[Measures].[Average of I believe that the wider IDM Leadership team honours the IDM pledge]" caption="Average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Average of I feel that my co - workers are committed to providing excellent client service]" caption="Average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Average of I enjoy the work that I do]" caption="Average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Average of My work gives me a sense of accomplishment]" caption="Average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Average of I am proud to say I work at IDM]" caption="Average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Average of IDM's purpose motivates and inspires me]" caption="Average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Average of IDM's purpose is clear to me]" caption="Average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Average of I understand the IDM business strategy and how I contribute towards it]" caption="Average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Average of IDM makes a positive difference to South Africa]" caption="Average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Count of Business Areas]" caption="Count of Business Areas" measure="1" displayFolder="" measureGroup="Range 7" count="0" hidden="1">
      <extLst>
        <ext xmlns:x15="http://schemas.microsoft.com/office/spreadsheetml/2010/11/main" uri="{B97F6D7D-B522-45F9-BDA1-12C45D357490}">
          <x15:cacheHierarchy aggregatedColumn="97"/>
        </ext>
      </extLst>
    </cacheHierarchy>
    <cacheHierarchy uniqueName="[Measures].[Count of Business Areas 2]" caption="Count of Business Areas 2" measure="1" displayFolder="" measureGroup="Range 8" count="0" hidden="1">
      <extLst>
        <ext xmlns:x15="http://schemas.microsoft.com/office/spreadsheetml/2010/11/main" uri="{B97F6D7D-B522-45F9-BDA1-12C45D357490}">
          <x15:cacheHierarchy aggregatedColumn="98"/>
        </ext>
      </extLst>
    </cacheHierarchy>
    <cacheHierarchy uniqueName="[Measures].[Count of Clean Department]" caption="Count of Clean Department" measure="1" displayFolder="" measureGroup="Range 9" count="0" hidden="1">
      <extLst>
        <ext xmlns:x15="http://schemas.microsoft.com/office/spreadsheetml/2010/11/main" uri="{B97F6D7D-B522-45F9-BDA1-12C45D357490}">
          <x15:cacheHierarchy aggregatedColumn="99"/>
        </ext>
      </extLst>
    </cacheHierarchy>
    <cacheHierarchy uniqueName="[Measures].[Count of Clean Department 2]" caption="Count of Clean Department 2" measure="1" displayFolder="" measureGroup="Range 10" count="0" hidden="1">
      <extLst>
        <ext xmlns:x15="http://schemas.microsoft.com/office/spreadsheetml/2010/11/main" uri="{B97F6D7D-B522-45F9-BDA1-12C45D357490}">
          <x15:cacheHierarchy aggregatedColumn="36"/>
        </ext>
      </extLst>
    </cacheHierarchy>
    <cacheHierarchy uniqueName="[Measures].[Count of Business Areas 3]" caption="Count of Business Areas 3" measure="1" displayFolder="" measureGroup="Range 11" count="0" oneField="1" hidden="1">
      <fieldsUsage count="1">
        <fieldUsage x="1"/>
      </fieldsUsage>
      <extLst>
        <ext xmlns:x15="http://schemas.microsoft.com/office/spreadsheetml/2010/11/main" uri="{B97F6D7D-B522-45F9-BDA1-12C45D357490}">
          <x15:cacheHierarchy aggregatedColumn="37"/>
        </ext>
      </extLst>
    </cacheHierarchy>
  </cacheHierarchies>
  <kpis count="0"/>
  <dimensions count="13">
    <dimension measure="1" name="Measures" uniqueName="[Measures]" caption="Measures"/>
    <dimension name="Range" uniqueName="[Range]" caption="Range"/>
    <dimension name="Range 1" uniqueName="[Range 1]" caption="Range 1"/>
    <dimension name="Range 10" uniqueName="[Range 10]" caption="Range 10"/>
    <dimension name="Range 11" uniqueName="[Range 11]" caption="Range 11"/>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8" uniqueName="[Range 8]" caption="Range 8"/>
    <dimension name="Range 9" uniqueName="[Range 9]" caption="Range 9"/>
  </dimensions>
  <measureGroups count="12">
    <measureGroup name="Range" caption="Range"/>
    <measureGroup name="Range 1" caption="Range 1"/>
    <measureGroup name="Range 10" caption="Range 10"/>
    <measureGroup name="Range 11" caption="Range 11"/>
    <measureGroup name="Range 2" caption="Range 2"/>
    <measureGroup name="Range 3" caption="Range 3"/>
    <measureGroup name="Range 4" caption="Range 4"/>
    <measureGroup name="Range 5" caption="Range 5"/>
    <measureGroup name="Range 6" caption="Range 6"/>
    <measureGroup name="Range 7" caption="Range 7"/>
    <measureGroup name="Range 8" caption="Range 8"/>
    <measureGroup name="Range 9" caption="Range 9"/>
  </measureGroups>
  <maps count="12">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elo Ngwenya" refreshedDate="45345.417343055553" backgroundQuery="1" createdVersion="8" refreshedVersion="8" minRefreshableVersion="3" recordCount="0" supportSubquery="1" supportAdvancedDrill="1" xr:uid="{DC609531-47F3-41DA-A35F-43B9F0C333F8}">
  <cacheSource type="external" connectionId="1"/>
  <cacheFields count="27">
    <cacheField name="[Range 6].[Business Areas].[Business Areas]" caption="Business Areas" numFmtId="0" hierarchy="55" level="1">
      <sharedItems count="7">
        <s v="CSR"/>
        <s v="IDM Protect"/>
        <s v="Leadership"/>
        <s v="Negotiations and Fulfilment"/>
        <s v="Onboarding"/>
        <s v="Platforms"/>
        <s v="Support"/>
      </sharedItems>
    </cacheField>
    <cacheField name="[Range 6].[Clean Department].[Clean Department]" caption="Clean Department" numFmtId="0" hierarchy="56" level="1">
      <sharedItems count="12">
        <s v="Brand"/>
        <s v="Business Intelligence"/>
        <s v="Digital Technology"/>
        <s v="Facilities"/>
        <s v="Finance"/>
        <s v="IT"/>
        <s v="JustMoney"/>
        <s v="Marketing"/>
        <s v="People Team"/>
        <s v="Projects Team"/>
        <s v="Risk Department/Compliance"/>
        <s v="Sales Analytics"/>
      </sharedItems>
    </cacheField>
    <cacheField name="[Measures].[Average of I know what is expected of me in terms of my performance]" caption="Average of I know what is expected of me in terms of my performance" numFmtId="0" hierarchy="121" level="32767"/>
    <cacheField name="[Measures].[Average of I understand my KPA's]" caption="Average of I understand my KPA's" numFmtId="0" hierarchy="123" level="32767"/>
    <cacheField name="[Measures].[Average of I feel my KPA's are achievable]" caption="Average of I feel my KPA's are achievable" numFmtId="0" hierarchy="147" level="32767"/>
    <cacheField name="[Measures].[Average of I have the tools to do my work well]" caption="Average of I have the tools to do my work well" numFmtId="0" hierarchy="148" level="32767"/>
    <cacheField name="[Measures].[Average of I have the required support / training from my peers and Direct Managers to do my work we]" caption="Average of I have the required support / training from my peers and Direct Managers to do my work we" numFmtId="0" hierarchy="149" level="32767"/>
    <cacheField name="[Measures].[Average of The process used in my team, allows me to do my work well]" caption="Average of The process used in my team, allows me to do my work well" numFmtId="0" hierarchy="150" level="32767"/>
    <cacheField name="[Measures].[Average of At work, I have the opportunity to work to my strengths]" caption="Average of At work, I have the opportunity to work to my strengths" numFmtId="0" hierarchy="151" level="32767"/>
    <cacheField name="[Measures].[Average of My effort is recognised when I have done well in my performance]" caption="Average of My effort is recognised when I have done well in my performance" numFmtId="0" hierarchy="152" level="32767"/>
    <cacheField name="[Measures].[Average of Over the last year, IDM has given me the opportunity to grow and develop]" caption="Average of Over the last year, IDM has given me the opportunity to grow and develop" numFmtId="0" hierarchy="153" level="32767"/>
    <cacheField name="[Measures].[Average of I feel that I am valued by my Direct Manager (TL/Manager)]" caption="Average of I feel that I am valued by my Direct Manager (TL/Manager)" numFmtId="0" hierarchy="154" level="32767"/>
    <cacheField name="[Measures].[Average of I feel that my Direct Manager (TL/Manager) cares about me as a person]" caption="Average of I feel that my Direct Manager (TL/Manager) cares about me as a person" numFmtId="0" hierarchy="155" level="32767"/>
    <cacheField name="[Measures].[Average of There is someone at work who encourages my personal and professional development]" caption="Average of There is someone at work who encourages my personal and professional development" numFmtId="0" hierarchy="156" level="32767"/>
    <cacheField name="[Measures].[Average of My Direct Manager (TL/Manager) engages with me and I feel involved as part of the team]" caption="Average of My Direct Manager (TL/Manager) engages with me and I feel involved as part of the team" numFmtId="0" hierarchy="157" level="32767"/>
    <cacheField name="[Measures].[Average of At work, I am encouraged to offer ideas about my job]" caption="Average of At work, I am encouraged to offer ideas about my job" numFmtId="0" hierarchy="158" level="32767"/>
    <cacheField name="[Measures].[Average of Other than scheduled KPA discussions, I have monthly meaningful one on ones with my Direc]" caption="Average of Other than scheduled KPA discussions, I have monthly meaningful one on ones with my Direc" numFmtId="0" hierarchy="159" level="32767"/>
    <cacheField name="[Measures].[Average of I believe that my Direct Manager (TL/Manager) honours the IDM Values, pledge and Leadersh]" caption="Average of I believe that my Direct Manager (TL/Manager) honours the IDM Values, pledge and Leadersh" numFmtId="0" hierarchy="160" level="32767"/>
    <cacheField name="[Measures].[Average of I believe that the wider IDM Leadership team honours the IDM pledge]" caption="Average of I believe that the wider IDM Leadership team honours the IDM pledge" numFmtId="0" hierarchy="161" level="32767"/>
    <cacheField name="[Measures].[Average of I feel that my co - workers are committed to providing excellent client service]" caption="Average of I feel that my co - workers are committed to providing excellent client service" numFmtId="0" hierarchy="162" level="32767"/>
    <cacheField name="[Measures].[Average of I enjoy the work that I do]" caption="Average of I enjoy the work that I do" numFmtId="0" hierarchy="163" level="32767"/>
    <cacheField name="[Measures].[Average of My work gives me a sense of accomplishment]" caption="Average of My work gives me a sense of accomplishment" numFmtId="0" hierarchy="164" level="32767"/>
    <cacheField name="[Measures].[Average of I am proud to say I work at IDM]" caption="Average of I am proud to say I work at IDM" numFmtId="0" hierarchy="165" level="32767"/>
    <cacheField name="[Measures].[Average of IDM's purpose motivates and inspires me]" caption="Average of IDM's purpose motivates and inspires me" numFmtId="0" hierarchy="166" level="32767"/>
    <cacheField name="[Measures].[Average of IDM's purpose is clear to me]" caption="Average of IDM's purpose is clear to me" numFmtId="0" hierarchy="167" level="32767"/>
    <cacheField name="[Measures].[Average of I understand the IDM business strategy and how I contribute towards it]" caption="Average of I understand the IDM business strategy and how I contribute towards it" numFmtId="0" hierarchy="168" level="32767"/>
    <cacheField name="[Measures].[Average of IDM makes a positive difference to South Africa]" caption="Average of IDM makes a positive difference to South Africa" numFmtId="0" hierarchy="169" level="32767"/>
  </cacheFields>
  <cacheHierarchies count="175">
    <cacheHierarchy uniqueName="[Range].[Email]" caption="Email" attribute="1" defaultMemberUniqueName="[Range].[Email].[All]" allUniqueName="[Range].[Email].[All]" dimensionUniqueName="[Range]" displayFolder="" count="0" memberValueDatatype="130" unbalanced="0"/>
    <cacheHierarchy uniqueName="[Range].[Trim]" caption="Trim" attribute="1" defaultMemberUniqueName="[Range].[Trim].[All]" allUniqueName="[Range].[Trim].[All]" dimensionUniqueName="[Range]" displayFolder="" count="0" memberValueDatatype="130" unbalanced="0"/>
    <cacheHierarchy uniqueName="[Range].[Org. Unit]" caption="Org. Unit" attribute="1" defaultMemberUniqueName="[Range].[Org. Unit].[All]" allUniqueName="[Range].[Org. Unit].[All]" dimensionUniqueName="[Range]" displayFolder="" count="0" memberValueDatatype="130" unbalanced="0"/>
    <cacheHierarchy uniqueName="[Range].[Company Name]" caption="Company Name" attribute="1" defaultMemberUniqueName="[Range].[Company Name].[All]" allUniqueName="[Range].[Company Name].[All]" dimensionUniqueName="[Range]" displayFolder="" count="0" memberValueDatatype="130" unbalanced="0"/>
    <cacheHierarchy uniqueName="[Range].[First Name]" caption="First Name" attribute="1" defaultMemberUniqueName="[Range].[First Name].[All]" allUniqueName="[Range].[First Name].[All]" dimensionUniqueName="[Range]" displayFolder="" count="0" memberValueDatatype="130" unbalanced="0"/>
    <cacheHierarchy uniqueName="[Range].[Last Name]" caption="Last Name" attribute="1" defaultMemberUniqueName="[Range].[Last Name].[All]" allUniqueName="[Range].[Last Name].[All]" dimensionUniqueName="[Range]" displayFolder="" count="0" memberValueDatatype="130" unbalanced="0"/>
    <cacheHierarchy uniqueName="[Range].[Clean Department]" caption="Clean Department" attribute="1" defaultMemberUniqueName="[Range].[Clean Department].[All]" allUniqueName="[Range].[Clean Department].[All]" dimensionUniqueName="[Range]" displayFolder="" count="0" memberValueDatatype="130" unbalanced="0"/>
    <cacheHierarchy uniqueName="[Range].[Clean Teams]" caption="Clean Teams" attribute="1" defaultMemberUniqueName="[Range].[Clean Teams].[All]" allUniqueName="[Range].[Clean Team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Grade]" caption="Grade" attribute="1" defaultMemberUniqueName="[Range].[Grade].[All]" allUniqueName="[Range].[Grade].[All]" dimensionUniqueName="[Range]" displayFolder="" count="0" memberValueDatatype="130" unbalanced="0"/>
    <cacheHierarchy uniqueName="[Range].[Reportin]" caption="Reportin" attribute="1" defaultMemberUniqueName="[Range].[Reportin].[All]" allUniqueName="[Range].[Reportin].[All]" dimensionUniqueName="[Range]" displayFolder="" count="0" memberValueDatatype="130" unbalanced="0"/>
    <cacheHierarchy uniqueName="[Range].[Report to person]" caption="Report to person" attribute="1" defaultMemberUniqueName="[Range].[Report to person].[All]" allUniqueName="[Range].[Report to person].[All]" dimensionUniqueName="[Range]" displayFolder="" count="0" memberValueDatatype="130" unbalanced="0"/>
    <cacheHierarchy uniqueName="[Range].[Trim 2]" caption="Trim 2" attribute="1" defaultMemberUniqueName="[Range].[Trim 2].[All]" allUniqueName="[Range].[Trim 2].[All]" dimensionUniqueName="[Range]" displayFolder="" count="0" memberValueDatatype="130" unbalanced="0"/>
    <cacheHierarchy uniqueName="[Range 1].[Email Address]" caption="Email Address" attribute="1" defaultMemberUniqueName="[Range 1].[Email Address].[All]" allUniqueName="[Range 1].[Email Address].[All]" dimensionUniqueName="[Range 1]" displayFolder="" count="0" memberValueDatatype="130" unbalanced="0"/>
    <cacheHierarchy uniqueName="[Range 1].[Respondent ID]" caption="Respondent ID" attribute="1" defaultMemberUniqueName="[Range 1].[Respondent ID].[All]" allUniqueName="[Range 1].[Respondent ID].[All]" dimensionUniqueName="[Range 1]" displayFolder="" count="0" memberValueDatatype="5" unbalanced="0"/>
    <cacheHierarchy uniqueName="[Range 1].[Collector ID]" caption="Collector ID" attribute="1" defaultMemberUniqueName="[Range 1].[Collector ID].[All]" allUniqueName="[Range 1].[Collector ID].[All]" dimensionUniqueName="[Range 1]" displayFolder="" count="0" memberValueDatatype="20" unbalanced="0"/>
    <cacheHierarchy uniqueName="[Range 1].[Start Date]" caption="Start Date" attribute="1" time="1" defaultMemberUniqueName="[Range 1].[Start Date].[All]" allUniqueName="[Range 1].[Start Date].[All]" dimensionUniqueName="[Range 1]" displayFolder="" count="0" memberValueDatatype="7" unbalanced="0"/>
    <cacheHierarchy uniqueName="[Range 1].[End Date]" caption="End Date" attribute="1" time="1" defaultMemberUniqueName="[Range 1].[End Date].[All]" allUniqueName="[Range 1].[End Date].[All]" dimensionUniqueName="[Range 1]" displayFolder="" count="0" memberValueDatatype="7" unbalanced="0"/>
    <cacheHierarchy uniqueName="[Range 1].[IP Address]" caption="IP Address" attribute="1" defaultMemberUniqueName="[Range 1].[IP Address].[All]" allUniqueName="[Range 1].[IP Address].[All]" dimensionUniqueName="[Range 1]" displayFolder="" count="0" memberValueDatatype="130" unbalanced="0"/>
    <cacheHierarchy uniqueName="[Range 1].[First Name]" caption="First Name" attribute="1" defaultMemberUniqueName="[Range 1].[First Name].[All]" allUniqueName="[Range 1].[First Name].[All]" dimensionUniqueName="[Range 1]" displayFolder="" count="0" memberValueDatatype="130" unbalanced="0"/>
    <cacheHierarchy uniqueName="[Range 1].[Last Name]" caption="Last Name" attribute="1" defaultMemberUniqueName="[Range 1].[Last Name].[All]" allUniqueName="[Range 1].[Last Name].[All]" dimensionUniqueName="[Range 1]" displayFolder="" count="0" memberValueDatatype="130" unbalanced="0"/>
    <cacheHierarchy uniqueName="[Range 1].[Custom Data 1]" caption="Custom Data 1" attribute="1" defaultMemberUniqueName="[Range 1].[Custom Data 1].[All]" allUniqueName="[Range 1].[Custom Data 1].[All]" dimensionUniqueName="[Range 1]" displayFolder="" count="0" memberValueDatatype="130" unbalanced="0"/>
    <cacheHierarchy uniqueName="[Range 1].[Custom Data 2]" caption="Custom Data 2" attribute="1" defaultMemberUniqueName="[Range 1].[Custom Data 2].[All]" allUniqueName="[Range 1].[Custom Data 2].[All]" dimensionUniqueName="[Range 1]" displayFolder="" count="0" memberValueDatatype="130" unbalanced="0"/>
    <cacheHierarchy uniqueName="[Range 1].[Clean Department]" caption="Clean Department" attribute="1" defaultMemberUniqueName="[Range 1].[Clean Department].[All]" allUniqueName="[Range 1].[Clean Department].[All]" dimensionUniqueName="[Range 1]" displayFolder="" count="0" memberValueDatatype="130" unbalanced="0"/>
    <cacheHierarchy uniqueName="[Range 1].[Clean Teams]" caption="Clean Teams" attribute="1" defaultMemberUniqueName="[Range 1].[Clean Teams].[All]" allUniqueName="[Range 1].[Clean Teams].[All]" dimensionUniqueName="[Range 1]" displayFolder="" count="0" memberValueDatatype="130" unbalanced="0"/>
    <cacheHierarchy uniqueName="[Range 10].[Email Address]" caption="Email Address" attribute="1" defaultMemberUniqueName="[Range 10].[Email Address].[All]" allUniqueName="[Range 10].[Email Address].[All]" dimensionUniqueName="[Range 10]" displayFolder="" count="0" memberValueDatatype="130" unbalanced="0"/>
    <cacheHierarchy uniqueName="[Range 10].[Respondent ID]" caption="Respondent ID" attribute="1" defaultMemberUniqueName="[Range 10].[Respondent ID].[All]" allUniqueName="[Range 10].[Respondent ID].[All]" dimensionUniqueName="[Range 10]" displayFolder="" count="0" memberValueDatatype="5" unbalanced="0"/>
    <cacheHierarchy uniqueName="[Range 10].[Collector ID]" caption="Collector ID" attribute="1" defaultMemberUniqueName="[Range 10].[Collector ID].[All]" allUniqueName="[Range 10].[Collector ID].[All]" dimensionUniqueName="[Range 10]" displayFolder="" count="0" memberValueDatatype="20" unbalanced="0"/>
    <cacheHierarchy uniqueName="[Range 10].[Start Date]" caption="Start Date" attribute="1" time="1" defaultMemberUniqueName="[Range 10].[Start Date].[All]" allUniqueName="[Range 10].[Start Date].[All]" dimensionUniqueName="[Range 10]" displayFolder="" count="0" memberValueDatatype="7" unbalanced="0"/>
    <cacheHierarchy uniqueName="[Range 10].[End Date]" caption="End Date" attribute="1" time="1" defaultMemberUniqueName="[Range 10].[End Date].[All]" allUniqueName="[Range 10].[End Date].[All]" dimensionUniqueName="[Range 10]" displayFolder="" count="0" memberValueDatatype="7" unbalanced="0"/>
    <cacheHierarchy uniqueName="[Range 10].[IP Address]" caption="IP Address" attribute="1" defaultMemberUniqueName="[Range 10].[IP Address].[All]" allUniqueName="[Range 10].[IP Address].[All]" dimensionUniqueName="[Range 10]" displayFolder="" count="0" memberValueDatatype="130" unbalanced="0"/>
    <cacheHierarchy uniqueName="[Range 10].[First Name]" caption="First Name" attribute="1" defaultMemberUniqueName="[Range 10].[First Name].[All]" allUniqueName="[Range 10].[First Name].[All]" dimensionUniqueName="[Range 10]" displayFolder="" count="0" memberValueDatatype="130" unbalanced="0"/>
    <cacheHierarchy uniqueName="[Range 10].[Last Name]" caption="Last Name" attribute="1" defaultMemberUniqueName="[Range 10].[Last Name].[All]" allUniqueName="[Range 10].[Last Name].[All]" dimensionUniqueName="[Range 10]" displayFolder="" count="0" memberValueDatatype="130" unbalanced="0"/>
    <cacheHierarchy uniqueName="[Range 10].[Custom Data 1]" caption="Custom Data 1" attribute="1" defaultMemberUniqueName="[Range 10].[Custom Data 1].[All]" allUniqueName="[Range 10].[Custom Data 1].[All]" dimensionUniqueName="[Range 10]" displayFolder="" count="0" memberValueDatatype="130" unbalanced="0"/>
    <cacheHierarchy uniqueName="[Range 10].[Custom Data 2]" caption="Custom Data 2" attribute="1" defaultMemberUniqueName="[Range 10].[Custom Data 2].[All]" allUniqueName="[Range 10].[Custom Data 2].[All]" dimensionUniqueName="[Range 10]" displayFolder="" count="0" memberValueDatatype="130" unbalanced="0"/>
    <cacheHierarchy uniqueName="[Range 10].[Business Areas]" caption="Business Areas" attribute="1" defaultMemberUniqueName="[Range 10].[Business Areas].[All]" allUniqueName="[Range 10].[Business Areas].[All]" dimensionUniqueName="[Range 10]" displayFolder="" count="0" memberValueDatatype="130" unbalanced="0"/>
    <cacheHierarchy uniqueName="[Range 10].[Clean Department]" caption="Clean Department" attribute="1" defaultMemberUniqueName="[Range 10].[Clean Department].[All]" allUniqueName="[Range 10].[Clean Department].[All]" dimensionUniqueName="[Range 10]" displayFolder="" count="0" memberValueDatatype="130" unbalanced="0"/>
    <cacheHierarchy uniqueName="[Range 11].[Business Areas]" caption="Business Areas" attribute="1" defaultMemberUniqueName="[Range 11].[Business Areas].[All]" allUniqueName="[Range 11].[Business Areas].[All]" dimensionUniqueName="[Range 11]" displayFolder="" count="0" memberValueDatatype="130" unbalanced="0"/>
    <cacheHierarchy uniqueName="[Range 2].[What is the core life-giving factor of IDM – something that if you took it away, IDM would be totall]" caption="What is the core life-giving factor of IDM – something that if you took it away, IDM would be totall" attribute="1" defaultMemberUniqueName="[Range 2].[What is the core life-giving factor of IDM – something that if you took it away, IDM would be totall].[All]" allUniqueName="[Range 2].[What is the core life-giving factor of IDM – something that if you took it away, IDM would be totall].[All]" dimensionUniqueName="[Range 2]" displayFolder="" count="0" memberValueDatatype="130" unbalanced="0"/>
    <cacheHierarchy uniqueName="[Range 2].[Life giving factor]" caption="Life giving factor" attribute="1" defaultMemberUniqueName="[Range 2].[Life giving factor].[All]" allUniqueName="[Range 2].[Life giving factor].[All]" dimensionUniqueName="[Range 2]" displayFolder="" count="0" memberValueDatatype="130" unbalanced="0"/>
    <cacheHierarchy uniqueName="[Range 3].[If you had one wish for IDM what would it be?]" caption="If you had one wish for IDM what would it be?" attribute="1" defaultMemberUniqueName="[Range 3].[If you had one wish for IDM what would it be?].[All]" allUniqueName="[Range 3].[If you had one wish for IDM what would it be?].[All]" dimensionUniqueName="[Range 3]" displayFolder="" count="0" memberValueDatatype="130" unbalanced="0"/>
    <cacheHierarchy uniqueName="[Range 3].[1 Wish]" caption="1 Wish" attribute="1" defaultMemberUniqueName="[Range 3].[1 Wish].[All]" allUniqueName="[Range 3].[1 Wish].[All]" dimensionUniqueName="[Range 3]" displayFolder="" count="0" memberValueDatatype="130" unbalanced="0"/>
    <cacheHierarchy uniqueName="[Range 4].[What is the one thing you appreciate most about working at IDM?]" caption="What is the one thing you appreciate most about working at IDM?" attribute="1" defaultMemberUniqueName="[Range 4].[What is the one thing you appreciate most about working at IDM?].[All]" allUniqueName="[Range 4].[What is the one thing you appreciate most about working at IDM?].[All]" dimensionUniqueName="[Range 4]" displayFolder="" count="0" memberValueDatatype="130" unbalanced="0"/>
    <cacheHierarchy uniqueName="[Range 4].[Appreciation]" caption="Appreciation" attribute="1" defaultMemberUniqueName="[Range 4].[Appreciation].[All]" allUniqueName="[Range 4].[Appreciation].[All]" dimensionUniqueName="[Range 4]" displayFolder="" count="0" memberValueDatatype="130" unbalanced="0"/>
    <cacheHierarchy uniqueName="[Range 5].[On a scale of 0-10 how likely are you likely to recommend IDM as a great place to work? 0 being Not]" caption="On a scale of 0-10 how likely are you likely to recommend IDM as a great place to work? 0 being Not" attribute="1" defaultMemberUniqueName="[Range 5].[On a scale of 0-10 how likely are you likely to recommend IDM as a great place to work? 0 being Not].[All]" allUniqueName="[Range 5].[On a scale of 0-10 how likely are you likely to recommend IDM as a great place to work? 0 being Not].[All]" dimensionUniqueName="[Range 5]" displayFolder="" count="0" memberValueDatatype="20" unbalanced="0"/>
    <cacheHierarchy uniqueName="[Range 6].[Email Address]" caption="Email Address" attribute="1" defaultMemberUniqueName="[Range 6].[Email Address].[All]" allUniqueName="[Range 6].[Email Address].[All]" dimensionUniqueName="[Range 6]" displayFolder="" count="0" memberValueDatatype="130" unbalanced="0"/>
    <cacheHierarchy uniqueName="[Range 6].[Respondent ID]" caption="Respondent ID" attribute="1" defaultMemberUniqueName="[Range 6].[Respondent ID].[All]" allUniqueName="[Range 6].[Respondent ID].[All]" dimensionUniqueName="[Range 6]" displayFolder="" count="0" memberValueDatatype="5" unbalanced="0"/>
    <cacheHierarchy uniqueName="[Range 6].[Collector ID]" caption="Collector ID" attribute="1" defaultMemberUniqueName="[Range 6].[Collector ID].[All]" allUniqueName="[Range 6].[Collector ID].[All]" dimensionUniqueName="[Range 6]" displayFolder="" count="0" memberValueDatatype="20" unbalanced="0"/>
    <cacheHierarchy uniqueName="[Range 6].[Start Date]" caption="Start Date" attribute="1" time="1" defaultMemberUniqueName="[Range 6].[Start Date].[All]" allUniqueName="[Range 6].[Start Date].[All]" dimensionUniqueName="[Range 6]" displayFolder="" count="0" memberValueDatatype="7" unbalanced="0"/>
    <cacheHierarchy uniqueName="[Range 6].[End Date]" caption="End Date" attribute="1" time="1" defaultMemberUniqueName="[Range 6].[End Date].[All]" allUniqueName="[Range 6].[End Date].[All]" dimensionUniqueName="[Range 6]" displayFolder="" count="0" memberValueDatatype="7" unbalanced="0"/>
    <cacheHierarchy uniqueName="[Range 6].[IP Address]" caption="IP Address" attribute="1" defaultMemberUniqueName="[Range 6].[IP Address].[All]" allUniqueName="[Range 6].[IP Address].[All]" dimensionUniqueName="[Range 6]" displayFolder="" count="0" memberValueDatatype="130" unbalanced="0"/>
    <cacheHierarchy uniqueName="[Range 6].[First Name]" caption="First Name" attribute="1" defaultMemberUniqueName="[Range 6].[First Name].[All]" allUniqueName="[Range 6].[First Name].[All]" dimensionUniqueName="[Range 6]" displayFolder="" count="0" memberValueDatatype="130" unbalanced="0"/>
    <cacheHierarchy uniqueName="[Range 6].[Last Name]" caption="Last Name" attribute="1" defaultMemberUniqueName="[Range 6].[Last Name].[All]" allUniqueName="[Range 6].[Last Name].[All]" dimensionUniqueName="[Range 6]" displayFolder="" count="0" memberValueDatatype="130" unbalanced="0"/>
    <cacheHierarchy uniqueName="[Range 6].[Custom Data 1]" caption="Custom Data 1" attribute="1" defaultMemberUniqueName="[Range 6].[Custom Data 1].[All]" allUniqueName="[Range 6].[Custom Data 1].[All]" dimensionUniqueName="[Range 6]" displayFolder="" count="0" memberValueDatatype="130" unbalanced="0"/>
    <cacheHierarchy uniqueName="[Range 6].[Custom Data 2]" caption="Custom Data 2" attribute="1" defaultMemberUniqueName="[Range 6].[Custom Data 2].[All]" allUniqueName="[Range 6].[Custom Data 2].[All]" dimensionUniqueName="[Range 6]" displayFolder="" count="0" memberValueDatatype="130" unbalanced="0"/>
    <cacheHierarchy uniqueName="[Range 6].[Business Areas]" caption="Business Areas" attribute="1" defaultMemberUniqueName="[Range 6].[Business Areas].[All]" allUniqueName="[Range 6].[Business Areas].[All]" dimensionUniqueName="[Range 6]" displayFolder="" count="2" memberValueDatatype="130" unbalanced="0">
      <fieldsUsage count="2">
        <fieldUsage x="-1"/>
        <fieldUsage x="0"/>
      </fieldsUsage>
    </cacheHierarchy>
    <cacheHierarchy uniqueName="[Range 6].[Clean Department]" caption="Clean Department" attribute="1" defaultMemberUniqueName="[Range 6].[Clean Department].[All]" allUniqueName="[Range 6].[Clean Department].[All]" dimensionUniqueName="[Range 6]" displayFolder="" count="2" memberValueDatatype="130" unbalanced="0">
      <fieldsUsage count="2">
        <fieldUsage x="-1"/>
        <fieldUsage x="1"/>
      </fieldsUsage>
    </cacheHierarchy>
    <cacheHierarchy uniqueName="[Range 6].[Clean Teams]" caption="Clean Teams" attribute="1" defaultMemberUniqueName="[Range 6].[Clean Teams].[All]" allUniqueName="[Range 6].[Clean Teams].[All]" dimensionUniqueName="[Range 6]" displayFolder="" count="0" memberValueDatatype="130" unbalanced="0"/>
    <cacheHierarchy uniqueName="[Range 6].[Please indicate which IDM department you are part of]" caption="Please indicate which IDM department you are part of" attribute="1" defaultMemberUniqueName="[Range 6].[Please indicate which IDM department you are part of].[All]" allUniqueName="[Range 6].[Please indicate which IDM department you are part of].[All]" dimensionUniqueName="[Range 6]" displayFolder="" count="0" memberValueDatatype="130" unbalanced="0"/>
    <cacheHierarchy uniqueName="[Range 6].[Other (please specify)]" caption="Other (please specify)" attribute="1" defaultMemberUniqueName="[Range 6].[Other (please specify)].[All]" allUniqueName="[Range 6].[Other (please specify)].[All]" dimensionUniqueName="[Range 6]" displayFolder="" count="0" memberValueDatatype="130" unbalanced="0"/>
    <cacheHierarchy uniqueName="[Range 6].[Please indicate which team you are part of]" caption="Please indicate which team you are part of" attribute="1" defaultMemberUniqueName="[Range 6].[Please indicate which team you are part of].[All]" allUniqueName="[Range 6].[Please indicate which team you are part of].[All]" dimensionUniqueName="[Range 6]" displayFolder="" count="0" memberValueDatatype="130" unbalanced="0"/>
    <cacheHierarchy uniqueName="[Range 6].[Other (please specify) 2]" caption="Other (please specify) 2" attribute="1" defaultMemberUniqueName="[Range 6].[Other (please specify) 2].[All]" allUniqueName="[Range 6].[Other (please specify) 2].[All]" dimensionUniqueName="[Range 6]" displayFolder="" count="0" memberValueDatatype="130" unbalanced="0"/>
    <cacheHierarchy uniqueName="[Range 6].[Please indicate your length of service]" caption="Please indicate your length of service" attribute="1" defaultMemberUniqueName="[Range 6].[Please indicate your length of service].[All]" allUniqueName="[Range 6].[Please indicate your length of service].[All]" dimensionUniqueName="[Range 6]" displayFolder="" count="0" memberValueDatatype="130" unbalanced="0"/>
    <cacheHierarchy uniqueName="[Range 6].[Please indicate the type of role you hold]" caption="Please indicate the type of role you hold" attribute="1" defaultMemberUniqueName="[Range 6].[Please indicate the type of role you hold].[All]" allUniqueName="[Range 6].[Please indicate the type of role you hold].[All]" dimensionUniqueName="[Range 6]" displayFolder="" count="0" memberValueDatatype="130" unbalanced="0"/>
    <cacheHierarchy uniqueName="[Range 6].[I know what is expected of me in terms of my performance]" caption="I know what is expected of me in terms of my performance" attribute="1" defaultMemberUniqueName="[Range 6].[I know what is expected of me in terms of my performance].[All]" allUniqueName="[Range 6].[I know what is expected of me in terms of my performance].[All]" dimensionUniqueName="[Range 6]" displayFolder="" count="0" memberValueDatatype="20" unbalanced="0"/>
    <cacheHierarchy uniqueName="[Range 6].[I understand my KPA's]" caption="I understand my KPA's" attribute="1" defaultMemberUniqueName="[Range 6].[I understand my KPA's].[All]" allUniqueName="[Range 6].[I understand my KPA's].[All]" dimensionUniqueName="[Range 6]" displayFolder="" count="0" memberValueDatatype="20" unbalanced="0"/>
    <cacheHierarchy uniqueName="[Range 6].[I feel my KPA's are achievable]" caption="I feel my KPA's are achievable" attribute="1" defaultMemberUniqueName="[Range 6].[I feel my KPA's are achievable].[All]" allUniqueName="[Range 6].[I feel my KPA's are achievable].[All]" dimensionUniqueName="[Range 6]" displayFolder="" count="0" memberValueDatatype="20" unbalanced="0"/>
    <cacheHierarchy uniqueName="[Range 6].[I have the tools to do my work well]" caption="I have the tools to do my work well" attribute="1" defaultMemberUniqueName="[Range 6].[I have the tools to do my work well].[All]" allUniqueName="[Range 6].[I have the tools to do my work well].[All]" dimensionUniqueName="[Range 6]" displayFolder="" count="0" memberValueDatatype="20" unbalanced="0"/>
    <cacheHierarchy uniqueName="[Range 6].[I have the required support / training from my peers and Direct Managers to do my work well]" caption="I have the required support / training from my peers and Direct Managers to do my work well" attribute="1" defaultMemberUniqueName="[Range 6].[I have the required support / training from my peers and Direct Managers to do my work well].[All]" allUniqueName="[Range 6].[I have the required support / training from my peers and Direct Managers to do my work well].[All]" dimensionUniqueName="[Range 6]" displayFolder="" count="0" memberValueDatatype="20" unbalanced="0"/>
    <cacheHierarchy uniqueName="[Range 6].[The process used in my team, allows me to do my work well]" caption="The process used in my team, allows me to do my work well" attribute="1" defaultMemberUniqueName="[Range 6].[The process used in my team, allows me to do my work well].[All]" allUniqueName="[Range 6].[The process used in my team, allows me to do my work well].[All]" dimensionUniqueName="[Range 6]" displayFolder="" count="0" memberValueDatatype="20" unbalanced="0"/>
    <cacheHierarchy uniqueName="[Range 6].[At work, I have the opportunity to work to my strengths]" caption="At work, I have the opportunity to work to my strengths" attribute="1" defaultMemberUniqueName="[Range 6].[At work, I have the opportunity to work to my strengths].[All]" allUniqueName="[Range 6].[At work, I have the opportunity to work to my strengths].[All]" dimensionUniqueName="[Range 6]" displayFolder="" count="0" memberValueDatatype="20" unbalanced="0"/>
    <cacheHierarchy uniqueName="[Range 6].[My effort is recognised when I have done well in my performance]" caption="My effort is recognised when I have done well in my performance" attribute="1" defaultMemberUniqueName="[Range 6].[My effort is recognised when I have done well in my performance].[All]" allUniqueName="[Range 6].[My effort is recognised when I have done well in my performance].[All]" dimensionUniqueName="[Range 6]" displayFolder="" count="0" memberValueDatatype="20" unbalanced="0"/>
    <cacheHierarchy uniqueName="[Range 6].[Over the last year, IDM has given me the opportunity to grow and develop]" caption="Over the last year, IDM has given me the opportunity to grow and develop" attribute="1" defaultMemberUniqueName="[Range 6].[Over the last year, IDM has given me the opportunity to grow and develop].[All]" allUniqueName="[Range 6].[Over the last year, IDM has given me the opportunity to grow and develop].[All]" dimensionUniqueName="[Range 6]" displayFolder="" count="0" memberValueDatatype="20" unbalanced="0"/>
    <cacheHierarchy uniqueName="[Range 6].[I feel that I am valued by my Direct Manager (TL/Manager)]" caption="I feel that I am valued by my Direct Manager (TL/Manager)" attribute="1" defaultMemberUniqueName="[Range 6].[I feel that I am valued by my Direct Manager (TL/Manager)].[All]" allUniqueName="[Range 6].[I feel that I am valued by my Direct Manager (TL/Manager)].[All]" dimensionUniqueName="[Range 6]" displayFolder="" count="0" memberValueDatatype="20" unbalanced="0"/>
    <cacheHierarchy uniqueName="[Range 6].[I feel that my Direct Manager (TL/Manager) cares about me as a person]" caption="I feel that my Direct Manager (TL/Manager) cares about me as a person" attribute="1" defaultMemberUniqueName="[Range 6].[I feel that my Direct Manager (TL/Manager) cares about me as a person].[All]" allUniqueName="[Range 6].[I feel that my Direct Manager (TL/Manager) cares about me as a person].[All]" dimensionUniqueName="[Range 6]" displayFolder="" count="0" memberValueDatatype="20" unbalanced="0"/>
    <cacheHierarchy uniqueName="[Range 6].[There is someone at work who encourages my personal and professional development]" caption="There is someone at work who encourages my personal and professional development" attribute="1" defaultMemberUniqueName="[Range 6].[There is someone at work who encourages my personal and professional development].[All]" allUniqueName="[Range 6].[There is someone at work who encourages my personal and professional development].[All]" dimensionUniqueName="[Range 6]" displayFolder="" count="0" memberValueDatatype="20" unbalanced="0"/>
    <cacheHierarchy uniqueName="[Range 6].[My Direct Manager (TL/Manager) engages with me and I feel involved as part of the team]" caption="My Direct Manager (TL/Manager) engages with me and I feel involved as part of the team" attribute="1" defaultMemberUniqueName="[Range 6].[My Direct Manager (TL/Manager) engages with me and I feel involved as part of the team].[All]" allUniqueName="[Range 6].[My Direct Manager (TL/Manager) engages with me and I feel involved as part of the team].[All]" dimensionUniqueName="[Range 6]" displayFolder="" count="0" memberValueDatatype="20" unbalanced="0"/>
    <cacheHierarchy uniqueName="[Range 6].[At work, I am encouraged to offer ideas about my job]" caption="At work, I am encouraged to offer ideas about my job" attribute="1" defaultMemberUniqueName="[Range 6].[At work, I am encouraged to offer ideas about my job].[All]" allUniqueName="[Range 6].[At work, I am encouraged to offer ideas about my job].[All]" dimensionUniqueName="[Range 6]" displayFolder="" count="0" memberValueDatatype="20" unbalanced="0"/>
    <cacheHierarchy uniqueName="[Range 6].[Other than scheduled KPA discussions, I have monthly meaningful one on ones with my Direct Manager (]" caption="Other than scheduled KPA discussions, I have monthly meaningful one on ones with my Direct Manager (" attribute="1" defaultMemberUniqueName="[Range 6].[Other than scheduled KPA discussions, I have monthly meaningful one on ones with my Direct Manager (].[All]" allUniqueName="[Range 6].[Other than scheduled KPA discussions, I have monthly meaningful one on ones with my Direct Manager (].[All]" dimensionUniqueName="[Range 6]" displayFolder="" count="0" memberValueDatatype="20" unbalanced="0"/>
    <cacheHierarchy uniqueName="[Range 6].[I believe that my Direct Manager (TL/Manager) honours the IDM Values, pledge and Leadership Charter]" caption="I believe that my Direct Manager (TL/Manager) honours the IDM Values, pledge and Leadership Charter" attribute="1" defaultMemberUniqueName="[Range 6].[I believe that my Direct Manager (TL/Manager) honours the IDM Values, pledge and Leadership Charter].[All]" allUniqueName="[Range 6].[I believe that my Direct Manager (TL/Manager) honours the IDM Values, pledge and Leadership Charter].[All]" dimensionUniqueName="[Range 6]" displayFolder="" count="0" memberValueDatatype="20" unbalanced="0"/>
    <cacheHierarchy uniqueName="[Range 6].[I believe that the wider IDM Leadership team honours the IDM pledge]" caption="I believe that the wider IDM Leadership team honours the IDM pledge" attribute="1" defaultMemberUniqueName="[Range 6].[I believe that the wider IDM Leadership team honours the IDM pledge].[All]" allUniqueName="[Range 6].[I believe that the wider IDM Leadership team honours the IDM pledge].[All]" dimensionUniqueName="[Range 6]" displayFolder="" count="0" memberValueDatatype="20" unbalanced="0"/>
    <cacheHierarchy uniqueName="[Range 6].[I feel that my co - workers are committed to providing excellent client service]" caption="I feel that my co - workers are committed to providing excellent client service" attribute="1" defaultMemberUniqueName="[Range 6].[I feel that my co - workers are committed to providing excellent client service].[All]" allUniqueName="[Range 6].[I feel that my co - workers are committed to providing excellent client service].[All]" dimensionUniqueName="[Range 6]" displayFolder="" count="0" memberValueDatatype="20" unbalanced="0"/>
    <cacheHierarchy uniqueName="[Range 6].[I enjoy the work that I do]" caption="I enjoy the work that I do" attribute="1" defaultMemberUniqueName="[Range 6].[I enjoy the work that I do].[All]" allUniqueName="[Range 6].[I enjoy the work that I do].[All]" dimensionUniqueName="[Range 6]" displayFolder="" count="0" memberValueDatatype="20" unbalanced="0"/>
    <cacheHierarchy uniqueName="[Range 6].[My work gives me a sense of accomplishment]" caption="My work gives me a sense of accomplishment" attribute="1" defaultMemberUniqueName="[Range 6].[My work gives me a sense of accomplishment].[All]" allUniqueName="[Range 6].[My work gives me a sense of accomplishment].[All]" dimensionUniqueName="[Range 6]" displayFolder="" count="0" memberValueDatatype="20" unbalanced="0"/>
    <cacheHierarchy uniqueName="[Range 6].[I am proud to say I work at IDM]" caption="I am proud to say I work at IDM" attribute="1" defaultMemberUniqueName="[Range 6].[I am proud to say I work at IDM].[All]" allUniqueName="[Range 6].[I am proud to say I work at IDM].[All]" dimensionUniqueName="[Range 6]" displayFolder="" count="0" memberValueDatatype="20" unbalanced="0"/>
    <cacheHierarchy uniqueName="[Range 6].[IDM's purpose motivates and inspires me]" caption="IDM's purpose motivates and inspires me" attribute="1" defaultMemberUniqueName="[Range 6].[IDM's purpose motivates and inspires me].[All]" allUniqueName="[Range 6].[IDM's purpose motivates and inspires me].[All]" dimensionUniqueName="[Range 6]" displayFolder="" count="0" memberValueDatatype="20" unbalanced="0"/>
    <cacheHierarchy uniqueName="[Range 6].[IDM's purpose is clear to me]" caption="IDM's purpose is clear to me" attribute="1" defaultMemberUniqueName="[Range 6].[IDM's purpose is clear to me].[All]" allUniqueName="[Range 6].[IDM's purpose is clear to me].[All]" dimensionUniqueName="[Range 6]" displayFolder="" count="0" memberValueDatatype="20" unbalanced="0"/>
    <cacheHierarchy uniqueName="[Range 6].[I understand the IDM business strategy and how I contribute towards it]" caption="I understand the IDM business strategy and how I contribute towards it" attribute="1" defaultMemberUniqueName="[Range 6].[I understand the IDM business strategy and how I contribute towards it].[All]" allUniqueName="[Range 6].[I understand the IDM business strategy and how I contribute towards it].[All]" dimensionUniqueName="[Range 6]" displayFolder="" count="0" memberValueDatatype="20" unbalanced="0"/>
    <cacheHierarchy uniqueName="[Range 6].[IDM makes a positive difference to South Africa]" caption="IDM makes a positive difference to South Africa" attribute="1" defaultMemberUniqueName="[Range 6].[IDM makes a positive difference to South Africa].[All]" allUniqueName="[Range 6].[IDM makes a positive difference to South Africa].[All]" dimensionUniqueName="[Range 6]" displayFolder="" count="0" memberValueDatatype="20" unbalanced="0"/>
    <cacheHierarchy uniqueName="[Range 6].[Average]" caption="Average" attribute="1" defaultMemberUniqueName="[Range 6].[Average].[All]" allUniqueName="[Range 6].[Average].[All]" dimensionUniqueName="[Range 6]" displayFolder="" count="0" memberValueDatatype="5" unbalanced="0"/>
    <cacheHierarchy uniqueName="[Range 6].[What is the core life-giving factor of IDM – something that if you took it away, IDM would be totall]" caption="What is the core life-giving factor of IDM – something that if you took it away, IDM would be totall" attribute="1" defaultMemberUniqueName="[Range 6].[What is the core life-giving factor of IDM – something that if you took it away, IDM would be totall].[All]" allUniqueName="[Range 6].[What is the core life-giving factor of IDM – something that if you took it away, IDM would be totall].[All]" dimensionUniqueName="[Range 6]" displayFolder="" count="0" memberValueDatatype="130" unbalanced="0"/>
    <cacheHierarchy uniqueName="[Range 6].[Life giving factor]" caption="Life giving factor" attribute="1" defaultMemberUniqueName="[Range 6].[Life giving factor].[All]" allUniqueName="[Range 6].[Life giving factor].[All]" dimensionUniqueName="[Range 6]" displayFolder="" count="0" memberValueDatatype="130" unbalanced="0"/>
    <cacheHierarchy uniqueName="[Range 6].[If you had one wish for IDM what would it be?]" caption="If you had one wish for IDM what would it be?" attribute="1" defaultMemberUniqueName="[Range 6].[If you had one wish for IDM what would it be?].[All]" allUniqueName="[Range 6].[If you had one wish for IDM what would it be?].[All]" dimensionUniqueName="[Range 6]" displayFolder="" count="0" memberValueDatatype="130" unbalanced="0"/>
    <cacheHierarchy uniqueName="[Range 6].[1 Wish]" caption="1 Wish" attribute="1" defaultMemberUniqueName="[Range 6].[1 Wish].[All]" allUniqueName="[Range 6].[1 Wish].[All]" dimensionUniqueName="[Range 6]" displayFolder="" count="0" memberValueDatatype="130" unbalanced="0"/>
    <cacheHierarchy uniqueName="[Range 6].[On a scale of 0-10 how likely are you likely to recommend IDM as a great place to work? 0 being Not]" caption="On a scale of 0-10 how likely are you likely to recommend IDM as a great place to work? 0 being Not" attribute="1" defaultMemberUniqueName="[Range 6].[On a scale of 0-10 how likely are you likely to recommend IDM as a great place to work? 0 being Not].[All]" allUniqueName="[Range 6].[On a scale of 0-10 how likely are you likely to recommend IDM as a great place to work? 0 being Not].[All]" dimensionUniqueName="[Range 6]" displayFolder="" count="0" memberValueDatatype="20" unbalanced="0"/>
    <cacheHierarchy uniqueName="[Range 6].[What is the one thing you appreciate most about working at IDM?]" caption="What is the one thing you appreciate most about working at IDM?" attribute="1" defaultMemberUniqueName="[Range 6].[What is the one thing you appreciate most about working at IDM?].[All]" allUniqueName="[Range 6].[What is the one thing you appreciate most about working at IDM?].[All]" dimensionUniqueName="[Range 6]" displayFolder="" count="0" memberValueDatatype="130" unbalanced="0"/>
    <cacheHierarchy uniqueName="[Range 6].[Appreciation]" caption="Appreciation" attribute="1" defaultMemberUniqueName="[Range 6].[Appreciation].[All]" allUniqueName="[Range 6].[Appreciation].[All]" dimensionUniqueName="[Range 6]" displayFolder="" count="0" memberValueDatatype="130" unbalanced="0"/>
    <cacheHierarchy uniqueName="[Range 7].[Business Areas]" caption="Business Areas" attribute="1" defaultMemberUniqueName="[Range 7].[Business Areas].[All]" allUniqueName="[Range 7].[Business Areas].[All]" dimensionUniqueName="[Range 7]" displayFolder="" count="0" memberValueDatatype="130" unbalanced="0"/>
    <cacheHierarchy uniqueName="[Range 8].[Business Areas]" caption="Business Areas" attribute="1" defaultMemberUniqueName="[Range 8].[Business Areas].[All]" allUniqueName="[Range 8].[Business Areas].[All]" dimensionUniqueName="[Range 8]" displayFolder="" count="0" memberValueDatatype="130" unbalanced="0"/>
    <cacheHierarchy uniqueName="[Range 9].[Clean Department]" caption="Clean Department" attribute="1" defaultMemberUniqueName="[Range 9].[Clean Department].[All]" allUniqueName="[Range 9].[Clean Department].[All]" dimensionUniqueName="[Range 9]" displayFolder="" count="0" memberValueDatatype="130" unbalanced="0"/>
    <cacheHierarchy uniqueName="[Range 9].[Email]" caption="Email" attribute="1" defaultMemberUniqueName="[Range 9].[Email].[All]" allUniqueName="[Range 9].[Email].[All]" dimensionUniqueName="[Range 9]"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8]" caption="__XL_Count Range 8" measure="1" displayFolder="" measureGroup="Range 8"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11]" caption="__XL_Count Range 11" measure="1" displayFolder="" measureGroup="Range 11" count="0" hidden="1"/>
    <cacheHierarchy uniqueName="[Measures].[__No measures defined]" caption="__No measures defined" measure="1" displayFolder="" count="0" hidden="1"/>
    <cacheHierarchy uniqueName="[Measures].[Count of Clean Teams]" caption="Count of Clean Teams" measure="1" displayFolder="" measureGroup="Range" count="0" hidden="1">
      <extLst>
        <ext xmlns:x15="http://schemas.microsoft.com/office/spreadsheetml/2010/11/main" uri="{B97F6D7D-B522-45F9-BDA1-12C45D357490}">
          <x15:cacheHierarchy aggregatedColumn="7"/>
        </ext>
      </extLst>
    </cacheHierarchy>
    <cacheHierarchy uniqueName="[Measures].[Count of Clean Teams 2]" caption="Count of Clean Teams 2" measure="1" displayFolder="" measureGroup="Range 1" count="0" hidden="1">
      <extLst>
        <ext xmlns:x15="http://schemas.microsoft.com/office/spreadsheetml/2010/11/main" uri="{B97F6D7D-B522-45F9-BDA1-12C45D357490}">
          <x15:cacheHierarchy aggregatedColumn="24"/>
        </ext>
      </extLst>
    </cacheHierarchy>
    <cacheHierarchy uniqueName="[Measures].[Count of Life giving factor]" caption="Count of Life giving factor" measure="1" displayFolder="" measureGroup="Range 2" count="0" hidden="1">
      <extLst>
        <ext xmlns:x15="http://schemas.microsoft.com/office/spreadsheetml/2010/11/main" uri="{B97F6D7D-B522-45F9-BDA1-12C45D357490}">
          <x15:cacheHierarchy aggregatedColumn="39"/>
        </ext>
      </extLst>
    </cacheHierarchy>
    <cacheHierarchy uniqueName="[Measures].[Count of 1 Wish]" caption="Count of 1 Wish" measure="1" displayFolder="" measureGroup="Range 3" count="0" hidden="1">
      <extLst>
        <ext xmlns:x15="http://schemas.microsoft.com/office/spreadsheetml/2010/11/main" uri="{B97F6D7D-B522-45F9-BDA1-12C45D357490}">
          <x15:cacheHierarchy aggregatedColumn="41"/>
        </ext>
      </extLst>
    </cacheHierarchy>
    <cacheHierarchy uniqueName="[Measures].[Count of Appreciation]" caption="Count of Appreciation" measure="1" displayFolder="" measureGroup="Range 4" count="0" hidden="1">
      <extLst>
        <ext xmlns:x15="http://schemas.microsoft.com/office/spreadsheetml/2010/11/main" uri="{B97F6D7D-B522-45F9-BDA1-12C45D357490}">
          <x15:cacheHierarchy aggregatedColumn="43"/>
        </ext>
      </extLst>
    </cacheHierarchy>
    <cacheHierarchy uniqueName="[Measures].[Sum of On a scale of 0-10 how likely are you likely to recommend IDM as a great place to work? 0 bei]" caption="Sum of On a scale of 0-10 how likely are you likely to recommend IDM as a great place to work? 0 bei" measure="1" displayFolder="" measureGroup="Range 5" count="0" hidden="1">
      <extLst>
        <ext xmlns:x15="http://schemas.microsoft.com/office/spreadsheetml/2010/11/main" uri="{B97F6D7D-B522-45F9-BDA1-12C45D357490}">
          <x15:cacheHierarchy aggregatedColumn="44"/>
        </ext>
      </extLst>
    </cacheHierarchy>
    <cacheHierarchy uniqueName="[Measures].[Sum of I know what is expected of me in terms of my performance]" caption="Sum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Average of I know what is expected of me in terms of my performance]" caption="Average of I know what is expected of me in terms of my performance" measure="1" displayFolder="" measureGroup="Range 6" count="0" oneField="1" hidden="1">
      <fieldsUsage count="1">
        <fieldUsage x="2"/>
      </fieldsUsage>
      <extLst>
        <ext xmlns:x15="http://schemas.microsoft.com/office/spreadsheetml/2010/11/main" uri="{B97F6D7D-B522-45F9-BDA1-12C45D357490}">
          <x15:cacheHierarchy aggregatedColumn="64"/>
        </ext>
      </extLst>
    </cacheHierarchy>
    <cacheHierarchy uniqueName="[Measures].[Sum of I understand my KPA's]" caption="Sum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Average of I understand my KPA's]" caption="Average of I understand my KPA's" measure="1" displayFolder="" measureGroup="Range 6" count="0" oneField="1" hidden="1">
      <fieldsUsage count="1">
        <fieldUsage x="3"/>
      </fieldsUsage>
      <extLst>
        <ext xmlns:x15="http://schemas.microsoft.com/office/spreadsheetml/2010/11/main" uri="{B97F6D7D-B522-45F9-BDA1-12C45D357490}">
          <x15:cacheHierarchy aggregatedColumn="65"/>
        </ext>
      </extLst>
    </cacheHierarchy>
    <cacheHierarchy uniqueName="[Measures].[Sum of I feel my KPA's are achievable]" caption="Sum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Sum of I have the tools to do my work well]" caption="Sum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Sum of I have the required support / training from my peers and Direct Managers to do my work well]" caption="Sum of I have the required support / training from my peers and Direct Managers to do my work well" measure="1" displayFolder="" measureGroup="Range 6" count="0" hidden="1">
      <extLst>
        <ext xmlns:x15="http://schemas.microsoft.com/office/spreadsheetml/2010/11/main" uri="{B97F6D7D-B522-45F9-BDA1-12C45D357490}">
          <x15:cacheHierarchy aggregatedColumn="68"/>
        </ext>
      </extLst>
    </cacheHierarchy>
    <cacheHierarchy uniqueName="[Measures].[Sum of The process used in my team, allows me to do my work well]" caption="Sum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Sum of At work, I have the opportunity to work to my strengths]" caption="Sum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Sum of My effort is recognised when I have done well in my performance]" caption="Sum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Sum of Over the last year, IDM has given me the opportunity to grow and develop]" caption="Sum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Sum of I feel that I am valued by my Direct Manager (TL/Manager)]" caption="Sum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Sum of I feel that my Direct Manager (TL/Manager) cares about me as a person]" caption="Sum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Sum of There is someone at work who encourages my personal and professional development]" caption="Sum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Sum of My Direct Manager (TL/Manager) engages with me and I feel involved as part of the team]" caption="Sum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Sum of At work, I am encouraged to offer ideas about my job]" caption="Sum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Sum of Other than scheduled KPA discussions, I have monthly meaningful one on ones with my Direct Ma]" caption="Sum of Other than scheduled KPA discussions, I have monthly meaningful one on ones with my Direct Ma" measure="1" displayFolder="" measureGroup="Range 6" count="0" hidden="1">
      <extLst>
        <ext xmlns:x15="http://schemas.microsoft.com/office/spreadsheetml/2010/11/main" uri="{B97F6D7D-B522-45F9-BDA1-12C45D357490}">
          <x15:cacheHierarchy aggregatedColumn="78"/>
        </ext>
      </extLst>
    </cacheHierarchy>
    <cacheHierarchy uniqueName="[Measures].[Sum of I believe that my Direct Manager (TL/Manager) honours the IDM Values, pledge and Leadership C]" caption="Sum of I believe that my Direct Manager (TL/Manager) honours the IDM Values, pledge and Leadership C" measure="1" displayFolder="" measureGroup="Range 6" count="0" hidden="1">
      <extLst>
        <ext xmlns:x15="http://schemas.microsoft.com/office/spreadsheetml/2010/11/main" uri="{B97F6D7D-B522-45F9-BDA1-12C45D357490}">
          <x15:cacheHierarchy aggregatedColumn="79"/>
        </ext>
      </extLst>
    </cacheHierarchy>
    <cacheHierarchy uniqueName="[Measures].[Sum of I believe that the wider IDM Leadership team honours the IDM pledge]" caption="Sum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Sum of I feel that my co - workers are committed to providing excellent client service]" caption="Sum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Sum of I enjoy the work that I do]" caption="Sum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Sum of My work gives me a sense of accomplishment]" caption="Sum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Sum of I am proud to say I work at IDM]" caption="Sum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Sum of IDM's purpose motivates and inspires me]" caption="Sum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Sum of IDM's purpose is clear to me]" caption="Sum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Sum of I understand the IDM business strategy and how I contribute towards it]" caption="Sum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Sum of IDM makes a positive difference to South Africa]" caption="Sum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Average of I feel my KPA's are achievable]" caption="Average of I feel my KPA's are achievable" measure="1" displayFolder="" measureGroup="Range 6" count="0" oneField="1" hidden="1">
      <fieldsUsage count="1">
        <fieldUsage x="4"/>
      </fieldsUsage>
      <extLst>
        <ext xmlns:x15="http://schemas.microsoft.com/office/spreadsheetml/2010/11/main" uri="{B97F6D7D-B522-45F9-BDA1-12C45D357490}">
          <x15:cacheHierarchy aggregatedColumn="66"/>
        </ext>
      </extLst>
    </cacheHierarchy>
    <cacheHierarchy uniqueName="[Measures].[Average of I have the tools to do my work well]" caption="Average of I have the tools to do my work well" measure="1" displayFolder="" measureGroup="Range 6" count="0" oneField="1" hidden="1">
      <fieldsUsage count="1">
        <fieldUsage x="5"/>
      </fieldsUsage>
      <extLst>
        <ext xmlns:x15="http://schemas.microsoft.com/office/spreadsheetml/2010/11/main" uri="{B97F6D7D-B522-45F9-BDA1-12C45D357490}">
          <x15:cacheHierarchy aggregatedColumn="67"/>
        </ext>
      </extLst>
    </cacheHierarchy>
    <cacheHierarchy uniqueName="[Measures].[Average of I have the required support / training from my peers and Direct Managers to do my work we]" caption="Average of I have the required support / training from my peers and Direct Managers to do my work we" measure="1" displayFolder="" measureGroup="Range 6" count="0" oneField="1" hidden="1">
      <fieldsUsage count="1">
        <fieldUsage x="6"/>
      </fieldsUsage>
      <extLst>
        <ext xmlns:x15="http://schemas.microsoft.com/office/spreadsheetml/2010/11/main" uri="{B97F6D7D-B522-45F9-BDA1-12C45D357490}">
          <x15:cacheHierarchy aggregatedColumn="68"/>
        </ext>
      </extLst>
    </cacheHierarchy>
    <cacheHierarchy uniqueName="[Measures].[Average of The process used in my team, allows me to do my work well]" caption="Average of The process used in my team, allows me to do my work well" measure="1" displayFolder="" measureGroup="Range 6" count="0" oneField="1" hidden="1">
      <fieldsUsage count="1">
        <fieldUsage x="7"/>
      </fieldsUsage>
      <extLst>
        <ext xmlns:x15="http://schemas.microsoft.com/office/spreadsheetml/2010/11/main" uri="{B97F6D7D-B522-45F9-BDA1-12C45D357490}">
          <x15:cacheHierarchy aggregatedColumn="69"/>
        </ext>
      </extLst>
    </cacheHierarchy>
    <cacheHierarchy uniqueName="[Measures].[Average of At work, I have the opportunity to work to my strengths]" caption="Average of At work, I have the opportunity to work to my strengths" measure="1" displayFolder="" measureGroup="Range 6" count="0" oneField="1" hidden="1">
      <fieldsUsage count="1">
        <fieldUsage x="8"/>
      </fieldsUsage>
      <extLst>
        <ext xmlns:x15="http://schemas.microsoft.com/office/spreadsheetml/2010/11/main" uri="{B97F6D7D-B522-45F9-BDA1-12C45D357490}">
          <x15:cacheHierarchy aggregatedColumn="70"/>
        </ext>
      </extLst>
    </cacheHierarchy>
    <cacheHierarchy uniqueName="[Measures].[Average of My effort is recognised when I have done well in my performance]" caption="Average of My effort is recognised when I have done well in my performance" measure="1" displayFolder="" measureGroup="Range 6" count="0" oneField="1" hidden="1">
      <fieldsUsage count="1">
        <fieldUsage x="9"/>
      </fieldsUsage>
      <extLst>
        <ext xmlns:x15="http://schemas.microsoft.com/office/spreadsheetml/2010/11/main" uri="{B97F6D7D-B522-45F9-BDA1-12C45D357490}">
          <x15:cacheHierarchy aggregatedColumn="71"/>
        </ext>
      </extLst>
    </cacheHierarchy>
    <cacheHierarchy uniqueName="[Measures].[Average of Over the last year, IDM has given me the opportunity to grow and develop]" caption="Average of Over the last year, IDM has given me the opportunity to grow and develop" measure="1" displayFolder="" measureGroup="Range 6" count="0" oneField="1" hidden="1">
      <fieldsUsage count="1">
        <fieldUsage x="10"/>
      </fieldsUsage>
      <extLst>
        <ext xmlns:x15="http://schemas.microsoft.com/office/spreadsheetml/2010/11/main" uri="{B97F6D7D-B522-45F9-BDA1-12C45D357490}">
          <x15:cacheHierarchy aggregatedColumn="72"/>
        </ext>
      </extLst>
    </cacheHierarchy>
    <cacheHierarchy uniqueName="[Measures].[Average of I feel that I am valued by my Direct Manager (TL/Manager)]" caption="Average of I feel that I am valued by my Direct Manager (TL/Manager)" measure="1" displayFolder="" measureGroup="Range 6" count="0" oneField="1" hidden="1">
      <fieldsUsage count="1">
        <fieldUsage x="11"/>
      </fieldsUsage>
      <extLst>
        <ext xmlns:x15="http://schemas.microsoft.com/office/spreadsheetml/2010/11/main" uri="{B97F6D7D-B522-45F9-BDA1-12C45D357490}">
          <x15:cacheHierarchy aggregatedColumn="73"/>
        </ext>
      </extLst>
    </cacheHierarchy>
    <cacheHierarchy uniqueName="[Measures].[Average of I feel that my Direct Manager (TL/Manager) cares about me as a person]" caption="Average of I feel that my Direct Manager (TL/Manager) cares about me as a person" measure="1" displayFolder="" measureGroup="Range 6" count="0" oneField="1" hidden="1">
      <fieldsUsage count="1">
        <fieldUsage x="12"/>
      </fieldsUsage>
      <extLst>
        <ext xmlns:x15="http://schemas.microsoft.com/office/spreadsheetml/2010/11/main" uri="{B97F6D7D-B522-45F9-BDA1-12C45D357490}">
          <x15:cacheHierarchy aggregatedColumn="74"/>
        </ext>
      </extLst>
    </cacheHierarchy>
    <cacheHierarchy uniqueName="[Measures].[Average of There is someone at work who encourages my personal and professional development]" caption="Average of There is someone at work who encourages my personal and professional development" measure="1" displayFolder="" measureGroup="Range 6" count="0" oneField="1" hidden="1">
      <fieldsUsage count="1">
        <fieldUsage x="13"/>
      </fieldsUsage>
      <extLst>
        <ext xmlns:x15="http://schemas.microsoft.com/office/spreadsheetml/2010/11/main" uri="{B97F6D7D-B522-45F9-BDA1-12C45D357490}">
          <x15:cacheHierarchy aggregatedColumn="75"/>
        </ext>
      </extLst>
    </cacheHierarchy>
    <cacheHierarchy uniqueName="[Measures].[Average of My Direct Manager (TL/Manager) engages with me and I feel involved as part of the team]" caption="Average of My Direct Manager (TL/Manager) engages with me and I feel involved as part of the team" measure="1" displayFolder="" measureGroup="Range 6" count="0" oneField="1" hidden="1">
      <fieldsUsage count="1">
        <fieldUsage x="14"/>
      </fieldsUsage>
      <extLst>
        <ext xmlns:x15="http://schemas.microsoft.com/office/spreadsheetml/2010/11/main" uri="{B97F6D7D-B522-45F9-BDA1-12C45D357490}">
          <x15:cacheHierarchy aggregatedColumn="76"/>
        </ext>
      </extLst>
    </cacheHierarchy>
    <cacheHierarchy uniqueName="[Measures].[Average of At work, I am encouraged to offer ideas about my job]" caption="Average of At work, I am encouraged to offer ideas about my job" measure="1" displayFolder="" measureGroup="Range 6" count="0" oneField="1" hidden="1">
      <fieldsUsage count="1">
        <fieldUsage x="15"/>
      </fieldsUsage>
      <extLst>
        <ext xmlns:x15="http://schemas.microsoft.com/office/spreadsheetml/2010/11/main" uri="{B97F6D7D-B522-45F9-BDA1-12C45D357490}">
          <x15:cacheHierarchy aggregatedColumn="77"/>
        </ext>
      </extLst>
    </cacheHierarchy>
    <cacheHierarchy uniqueName="[Measures].[Average of Other than scheduled KPA discussions, I have monthly meaningful one on ones with my Direc]" caption="Average of Other than scheduled KPA discussions, I have monthly meaningful one on ones with my Direc" measure="1" displayFolder="" measureGroup="Range 6" count="0" oneField="1" hidden="1">
      <fieldsUsage count="1">
        <fieldUsage x="16"/>
      </fieldsUsage>
      <extLst>
        <ext xmlns:x15="http://schemas.microsoft.com/office/spreadsheetml/2010/11/main" uri="{B97F6D7D-B522-45F9-BDA1-12C45D357490}">
          <x15:cacheHierarchy aggregatedColumn="78"/>
        </ext>
      </extLst>
    </cacheHierarchy>
    <cacheHierarchy uniqueName="[Measures].[Average of I believe that my Direct Manager (TL/Manager) honours the IDM Values, pledge and Leadersh]" caption="Average of I believe that my Direct Manager (TL/Manager) honours the IDM Values, pledge and Leadersh" measure="1" displayFolder="" measureGroup="Range 6" count="0" oneField="1" hidden="1">
      <fieldsUsage count="1">
        <fieldUsage x="17"/>
      </fieldsUsage>
      <extLst>
        <ext xmlns:x15="http://schemas.microsoft.com/office/spreadsheetml/2010/11/main" uri="{B97F6D7D-B522-45F9-BDA1-12C45D357490}">
          <x15:cacheHierarchy aggregatedColumn="79"/>
        </ext>
      </extLst>
    </cacheHierarchy>
    <cacheHierarchy uniqueName="[Measures].[Average of I believe that the wider IDM Leadership team honours the IDM pledge]" caption="Average of I believe that the wider IDM Leadership team honours the IDM pledge" measure="1" displayFolder="" measureGroup="Range 6" count="0" oneField="1" hidden="1">
      <fieldsUsage count="1">
        <fieldUsage x="18"/>
      </fieldsUsage>
      <extLst>
        <ext xmlns:x15="http://schemas.microsoft.com/office/spreadsheetml/2010/11/main" uri="{B97F6D7D-B522-45F9-BDA1-12C45D357490}">
          <x15:cacheHierarchy aggregatedColumn="80"/>
        </ext>
      </extLst>
    </cacheHierarchy>
    <cacheHierarchy uniqueName="[Measures].[Average of I feel that my co - workers are committed to providing excellent client service]" caption="Average of I feel that my co - workers are committed to providing excellent client service" measure="1" displayFolder="" measureGroup="Range 6" count="0" oneField="1" hidden="1">
      <fieldsUsage count="1">
        <fieldUsage x="19"/>
      </fieldsUsage>
      <extLst>
        <ext xmlns:x15="http://schemas.microsoft.com/office/spreadsheetml/2010/11/main" uri="{B97F6D7D-B522-45F9-BDA1-12C45D357490}">
          <x15:cacheHierarchy aggregatedColumn="81"/>
        </ext>
      </extLst>
    </cacheHierarchy>
    <cacheHierarchy uniqueName="[Measures].[Average of I enjoy the work that I do]" caption="Average of I enjoy the work that I do" measure="1" displayFolder="" measureGroup="Range 6" count="0" oneField="1" hidden="1">
      <fieldsUsage count="1">
        <fieldUsage x="20"/>
      </fieldsUsage>
      <extLst>
        <ext xmlns:x15="http://schemas.microsoft.com/office/spreadsheetml/2010/11/main" uri="{B97F6D7D-B522-45F9-BDA1-12C45D357490}">
          <x15:cacheHierarchy aggregatedColumn="82"/>
        </ext>
      </extLst>
    </cacheHierarchy>
    <cacheHierarchy uniqueName="[Measures].[Average of My work gives me a sense of accomplishment]" caption="Average of My work gives me a sense of accomplishment" measure="1" displayFolder="" measureGroup="Range 6" count="0" oneField="1" hidden="1">
      <fieldsUsage count="1">
        <fieldUsage x="21"/>
      </fieldsUsage>
      <extLst>
        <ext xmlns:x15="http://schemas.microsoft.com/office/spreadsheetml/2010/11/main" uri="{B97F6D7D-B522-45F9-BDA1-12C45D357490}">
          <x15:cacheHierarchy aggregatedColumn="83"/>
        </ext>
      </extLst>
    </cacheHierarchy>
    <cacheHierarchy uniqueName="[Measures].[Average of I am proud to say I work at IDM]" caption="Average of I am proud to say I work at IDM" measure="1" displayFolder="" measureGroup="Range 6" count="0" oneField="1" hidden="1">
      <fieldsUsage count="1">
        <fieldUsage x="22"/>
      </fieldsUsage>
      <extLst>
        <ext xmlns:x15="http://schemas.microsoft.com/office/spreadsheetml/2010/11/main" uri="{B97F6D7D-B522-45F9-BDA1-12C45D357490}">
          <x15:cacheHierarchy aggregatedColumn="84"/>
        </ext>
      </extLst>
    </cacheHierarchy>
    <cacheHierarchy uniqueName="[Measures].[Average of IDM's purpose motivates and inspires me]" caption="Average of IDM's purpose motivates and inspires me" measure="1" displayFolder="" measureGroup="Range 6" count="0" oneField="1" hidden="1">
      <fieldsUsage count="1">
        <fieldUsage x="23"/>
      </fieldsUsage>
      <extLst>
        <ext xmlns:x15="http://schemas.microsoft.com/office/spreadsheetml/2010/11/main" uri="{B97F6D7D-B522-45F9-BDA1-12C45D357490}">
          <x15:cacheHierarchy aggregatedColumn="85"/>
        </ext>
      </extLst>
    </cacheHierarchy>
    <cacheHierarchy uniqueName="[Measures].[Average of IDM's purpose is clear to me]" caption="Average of IDM's purpose is clear to me" measure="1" displayFolder="" measureGroup="Range 6" count="0" oneField="1" hidden="1">
      <fieldsUsage count="1">
        <fieldUsage x="24"/>
      </fieldsUsage>
      <extLst>
        <ext xmlns:x15="http://schemas.microsoft.com/office/spreadsheetml/2010/11/main" uri="{B97F6D7D-B522-45F9-BDA1-12C45D357490}">
          <x15:cacheHierarchy aggregatedColumn="86"/>
        </ext>
      </extLst>
    </cacheHierarchy>
    <cacheHierarchy uniqueName="[Measures].[Average of I understand the IDM business strategy and how I contribute towards it]" caption="Average of I understand the IDM business strategy and how I contribute towards it" measure="1" displayFolder="" measureGroup="Range 6" count="0" oneField="1" hidden="1">
      <fieldsUsage count="1">
        <fieldUsage x="25"/>
      </fieldsUsage>
      <extLst>
        <ext xmlns:x15="http://schemas.microsoft.com/office/spreadsheetml/2010/11/main" uri="{B97F6D7D-B522-45F9-BDA1-12C45D357490}">
          <x15:cacheHierarchy aggregatedColumn="87"/>
        </ext>
      </extLst>
    </cacheHierarchy>
    <cacheHierarchy uniqueName="[Measures].[Average of IDM makes a positive difference to South Africa]" caption="Average of IDM makes a positive difference to South Africa" measure="1" displayFolder="" measureGroup="Range 6" count="0" oneField="1" hidden="1">
      <fieldsUsage count="1">
        <fieldUsage x="26"/>
      </fieldsUsage>
      <extLst>
        <ext xmlns:x15="http://schemas.microsoft.com/office/spreadsheetml/2010/11/main" uri="{B97F6D7D-B522-45F9-BDA1-12C45D357490}">
          <x15:cacheHierarchy aggregatedColumn="88"/>
        </ext>
      </extLst>
    </cacheHierarchy>
    <cacheHierarchy uniqueName="[Measures].[Count of Business Areas]" caption="Count of Business Areas" measure="1" displayFolder="" measureGroup="Range 7" count="0" hidden="1">
      <extLst>
        <ext xmlns:x15="http://schemas.microsoft.com/office/spreadsheetml/2010/11/main" uri="{B97F6D7D-B522-45F9-BDA1-12C45D357490}">
          <x15:cacheHierarchy aggregatedColumn="97"/>
        </ext>
      </extLst>
    </cacheHierarchy>
    <cacheHierarchy uniqueName="[Measures].[Count of Business Areas 2]" caption="Count of Business Areas 2" measure="1" displayFolder="" measureGroup="Range 8" count="0" hidden="1">
      <extLst>
        <ext xmlns:x15="http://schemas.microsoft.com/office/spreadsheetml/2010/11/main" uri="{B97F6D7D-B522-45F9-BDA1-12C45D357490}">
          <x15:cacheHierarchy aggregatedColumn="98"/>
        </ext>
      </extLst>
    </cacheHierarchy>
    <cacheHierarchy uniqueName="[Measures].[Count of Clean Department]" caption="Count of Clean Department" measure="1" displayFolder="" measureGroup="Range 9" count="0" hidden="1">
      <extLst>
        <ext xmlns:x15="http://schemas.microsoft.com/office/spreadsheetml/2010/11/main" uri="{B97F6D7D-B522-45F9-BDA1-12C45D357490}">
          <x15:cacheHierarchy aggregatedColumn="99"/>
        </ext>
      </extLst>
    </cacheHierarchy>
    <cacheHierarchy uniqueName="[Measures].[Count of Clean Department 2]" caption="Count of Clean Department 2" measure="1" displayFolder="" measureGroup="Range 10" count="0" hidden="1">
      <extLst>
        <ext xmlns:x15="http://schemas.microsoft.com/office/spreadsheetml/2010/11/main" uri="{B97F6D7D-B522-45F9-BDA1-12C45D357490}">
          <x15:cacheHierarchy aggregatedColumn="36"/>
        </ext>
      </extLst>
    </cacheHierarchy>
    <cacheHierarchy uniqueName="[Measures].[Count of Business Areas 3]" caption="Count of Business Areas 3" measure="1" displayFolder="" measureGroup="Range 11" count="0" hidden="1">
      <extLst>
        <ext xmlns:x15="http://schemas.microsoft.com/office/spreadsheetml/2010/11/main" uri="{B97F6D7D-B522-45F9-BDA1-12C45D357490}">
          <x15:cacheHierarchy aggregatedColumn="37"/>
        </ext>
      </extLst>
    </cacheHierarchy>
  </cacheHierarchies>
  <kpis count="0"/>
  <dimensions count="13">
    <dimension measure="1" name="Measures" uniqueName="[Measures]" caption="Measures"/>
    <dimension name="Range" uniqueName="[Range]" caption="Range"/>
    <dimension name="Range 1" uniqueName="[Range 1]" caption="Range 1"/>
    <dimension name="Range 10" uniqueName="[Range 10]" caption="Range 10"/>
    <dimension name="Range 11" uniqueName="[Range 11]" caption="Range 11"/>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8" uniqueName="[Range 8]" caption="Range 8"/>
    <dimension name="Range 9" uniqueName="[Range 9]" caption="Range 9"/>
  </dimensions>
  <measureGroups count="12">
    <measureGroup name="Range" caption="Range"/>
    <measureGroup name="Range 1" caption="Range 1"/>
    <measureGroup name="Range 10" caption="Range 10"/>
    <measureGroup name="Range 11" caption="Range 11"/>
    <measureGroup name="Range 2" caption="Range 2"/>
    <measureGroup name="Range 3" caption="Range 3"/>
    <measureGroup name="Range 4" caption="Range 4"/>
    <measureGroup name="Range 5" caption="Range 5"/>
    <measureGroup name="Range 6" caption="Range 6"/>
    <measureGroup name="Range 7" caption="Range 7"/>
    <measureGroup name="Range 8" caption="Range 8"/>
    <measureGroup name="Range 9" caption="Range 9"/>
  </measureGroups>
  <maps count="12">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elo Ngwenya" refreshedDate="45260.482836689815" backgroundQuery="1" createdVersion="8" refreshedVersion="8" minRefreshableVersion="3" recordCount="0" supportSubquery="1" supportAdvancedDrill="1" xr:uid="{AF928073-B389-4C18-BCE1-50627862FF79}">
  <cacheSource type="external" connectionId="1"/>
  <cacheFields count="3">
    <cacheField name="[Range 2].[Life giving factor].[Life giving factor]" caption="Life giving factor" numFmtId="0" hierarchy="39" level="1">
      <sharedItems count="6">
        <s v="Earnings/Incentives/Benefits"/>
        <s v="Growth"/>
        <s v="Health and Wellbeing"/>
        <s v="N/A"/>
        <s v="Purpose, Values and Culture"/>
        <s v="Support"/>
      </sharedItems>
    </cacheField>
    <cacheField name="[Measures].[Count of Life giving factor]" caption="Count of Life giving factor" numFmtId="0" hierarchy="116" level="32767"/>
    <cacheField name="[Range 2].[What is the core life-giving factor of IDM – something that if you took it away, IDM would be totall].[What is the core life-giving factor of IDM – something that if you took it away, IDM would be totall]" caption="What is the core life-giving factor of IDM – something that if you took it away, IDM would be totall" numFmtId="0" hierarchy="38" level="1">
      <sharedItems count="563" longText="1">
        <s v="Awards"/>
        <s v="Awards,recognition, employee engagement"/>
        <s v="Celebrations"/>
        <s v="Celerbrating the accomplishments of employees and quarterly awards."/>
        <s v="changing the system a bit in terms of the fees structure and also offer employees bonuses for december"/>
        <s v="Commision"/>
        <s v="Commission"/>
        <s v="Honestly commission earned by consultant and vouchers."/>
        <s v="medical benefit"/>
        <s v="performance incentive and employing graduates."/>
        <s v="Sales"/>
        <s v="The celebration/ recognition"/>
        <s v="The incentives"/>
        <s v="The incentives."/>
        <s v="The recognition of employee hard work."/>
        <s v="The reward when one had accomplished something. Also employing people without University degree."/>
        <s v="- Growing People"/>
        <s v=" Growth - I also feel like new joiners should be given a chance to change roles within the same department without the 6 month waiting period- also new joiner be given opportunities when there's award ceremonies."/>
        <s v="Ability to innovate and be different."/>
        <s v="Because of my role at IDMI have learnt to be creative, agile and to be able to adapt well in my personal life."/>
        <s v="Culture and opportunity for growth"/>
        <s v="Development opportunities - growth with the company"/>
        <s v="FA'S &amp; FC'S"/>
        <s v="Gowing people"/>
        <s v="growing people"/>
        <s v="Growing people - we'd really feel monotonous in our work if there were no opportunities for growth or encouragement for growth.  It is motivating and fulfiling to see the people you started with grow not just as professionals but great overall humans with a joint purpose to positively serve one another"/>
        <s v="Growing people and always giving employment"/>
        <s v="Growing people and networking would make IDM a totally different place"/>
        <s v="growing people in terms of leadership skills"/>
        <s v="Growing people value"/>
        <s v="Growing people."/>
        <s v="growing people. I love this, I look at how I came in the company and how I am now. I hae completely evolved"/>
        <s v="Growth"/>
        <s v="Growth and Support"/>
        <s v="Growth- IDM continuously finds ways to grow the business, whilst they develop innovative and forward thing."/>
        <s v="Growth opportunity"/>
        <s v="Growth Strategy."/>
        <s v="Hunger for growth - both in terms of business performance and in terms of the growth of our people"/>
        <s v="IDM creates an environment to learn and develop to your best potential."/>
        <s v="IDM gives every employee opportunity to grow, without that the company would be totally different."/>
        <s v="IDM gives everyone the opportunity to grow. the company is growing fast and there are always vacancies opened which most companies do not have. whilst others are retrenching, we are doing a massive recruitment."/>
        <s v="IDM's aim to train, grow and support their employees and to place resources to improve their professional development."/>
        <s v="Innovation not limitation, always trying to bring fresh ideas to the table and make the client experience better."/>
        <s v="Investing in the growth of employees."/>
        <s v="No, IDM is giving me opportunity to grow as person."/>
        <s v="Opportunities to grow one's career"/>
        <s v="Opportunities to progress within the organization."/>
        <s v="Opportunity to grow."/>
        <s v="Target driven business"/>
        <s v="The ability and opportunity to always grow."/>
        <s v="The ability to grow in my role and in the business and the support I received from IDM management to allow me to excel and grow in my career."/>
        <s v="The concept of growing people, for that is the foundation of many of the company's values."/>
        <s v="The core life-giving factor I would say is the willingness to allow employees to learn and grow."/>
        <s v="The drive to excel"/>
        <s v="The FA department"/>
        <s v="The fact that there are different departments"/>
        <s v="The focus on utilizing our opportunities for growth and looking at new ways of doing things."/>
        <s v="The growth the company offers"/>
        <s v="The idea of helping people grow,I think people stay because they know that they have an opportunity to grow and that drives them to stay a little bit longer"/>
        <s v="The type of people that are hired."/>
        <s v="the values and the people"/>
        <s v="We care about people: we want to grow our employees while helping our clients"/>
        <s v="Caring"/>
        <s v="Caring for employees"/>
        <s v="Coping skills"/>
        <s v="."/>
        <s v="..."/>
        <s v="...."/>
        <s v="........."/>
        <s v=":)"/>
        <s v="10"/>
        <s v="Cant think of any now."/>
        <s v="Cant think of any right now"/>
        <s v="I am new at this company; I have not identified or know more about culture and the way this company works. So, I do not have much knowledge to advise in this regard."/>
        <s v="I am not sure"/>
        <s v="I don’t know."/>
        <s v="I don't know"/>
        <s v="I have no idea"/>
        <s v="I haven't been at the organisation long enough to comment."/>
        <s v="IM NOT SURE"/>
        <s v="n"/>
        <s v="n.a"/>
        <s v="n/a"/>
        <s v="N/A Still experiencing the company. Too soon to tell."/>
        <s v="NA"/>
        <s v="No comment"/>
        <s v="No further comment"/>
        <s v="none"/>
        <s v="Nothing"/>
        <s v="nothing at the moment"/>
        <s v="nothing to add"/>
        <s v="Nothing."/>
        <s v=" reaching to all consumers."/>
        <s v="1. Our client's - Without them there wouldn't be IDM  2. Our people - Without them providing the services for our client's won't have many staying with us"/>
        <s v="a High level of Diversity within our staff"/>
        <s v="Ability to help with financial stability for clients"/>
        <s v="Accountability"/>
        <s v="Accountability - We do take responsibility with each client that pass through our company seriously to ensure they get the correct information."/>
        <s v="Accountability."/>
        <s v="Allowing the sales team to relay and be passionate about helping their clients be financially free. Giving a purpose to engage with the client as well as having a structured operating system/interface which allows quick response and transparency."/>
        <s v="Appreciating its employees and helping South Africans to attain debt relief."/>
        <s v="Assertiveness"/>
        <s v="Assisting clients who are over indebted."/>
        <s v="Assisting clients with financial freedom"/>
        <s v="Assisting consumers with debt review"/>
        <s v="Being able to dress more causally than in the past"/>
        <s v="Being Client centric"/>
        <s v="Being in a confortable envirnoment"/>
        <s v="Being people centered."/>
        <s v="Being treated as a human being and not just a number and thus, feeling valued and appreciated."/>
        <s v="Belief"/>
        <s v="Care for it clients"/>
        <s v="Caring about people's financial wellness."/>
        <s v="Caring about the society we serve."/>
        <s v="Caring for their clients"/>
        <s v="celebrating achievements for each individual"/>
        <s v="changing people's lives"/>
        <s v="Changing people's lives to better."/>
        <s v="changing their motor of employing graduates only"/>
        <s v="Cleitn centricity"/>
        <s v="Client central and service excellence"/>
        <s v="Client Centric"/>
        <s v="Client centric factor"/>
        <s v="Client centricity"/>
        <s v="Client Centricity -  If we do not value our clients and understand what they going through, we do not have a purpose"/>
        <s v="Client centricity and positive work culture"/>
        <s v="Client centricity."/>
        <s v="Client centricity. Always focus on the client and how we can help them."/>
        <s v="Client service excellence. IDM has taught and pushed us to not only sustain clients but to explain and relate to them in such a way that would make them comfortable with what we offer to them."/>
        <s v="Client services"/>
        <s v="client-centric approach to service excellence and fun work culture."/>
        <s v="Client-centric service"/>
        <s v="client-centricity"/>
        <s v="client-orientation"/>
        <s v="clients"/>
        <s v="coming to work and having a purpose, having a positive impact on peoples lives"/>
        <s v="Commitment"/>
        <s v="Commitment to assisting clients with debt review"/>
        <s v="COMMUNICATION"/>
        <s v="communication, decision making, responsibility, empathy and coping with stress."/>
        <s v="company culture"/>
        <s v="company culture, if we would lose that then we would be lost."/>
        <s v="Company values"/>
        <s v="Company values and it's purpose"/>
        <s v="Company values."/>
        <s v="Compassion"/>
        <s v="Consultants are required to have tertiary education."/>
        <s v="Cooperate Culture"/>
        <s v="Creating a debt free society."/>
        <s v="Creating a financial healthy society together"/>
        <s v="Culture"/>
        <s v="Culture - the culture at IDM is very inclusive and encouraging."/>
        <s v="Culture and inclusivity of the company"/>
        <s v="Culture and Values"/>
        <s v="Culture in facilities"/>
        <s v="Culture is great."/>
        <s v="culture of inclusivity"/>
        <s v="Culture of unity"/>
        <s v="Culture."/>
        <s v="Culture-Values"/>
        <s v="Customer centricity"/>
        <s v="Customer service"/>
        <s v="customer service and growth"/>
        <s v="customer service."/>
        <s v="DC - this core product is how we help our people"/>
        <s v="Debt Management."/>
        <s v="debt review"/>
        <s v="Dedication"/>
        <s v="definitely forward thinking"/>
        <s v="Definitely it's purpose. Without it's aim to build a financially stable society together it would not give of it's level of professionalism and empathy it has towards all of it's clients."/>
        <s v="Diversity"/>
        <s v="Diversity, is the most important aspect or vital, life-giving factor contributing widely to the success and not only that but also the culture and sense of belonging to and within the company."/>
        <s v="Empathy"/>
        <s v="Empathy towards the clients and excellent customer service."/>
        <s v="Empathy, consistency and commitment."/>
        <s v="employee connections"/>
        <s v="Employee culture."/>
        <s v="Employees"/>
        <s v="employees who care towards making a positive difference"/>
        <s v="everyones eagerness to make a difference"/>
        <s v="Excellent client service"/>
        <s v="Excellent Customer Service"/>
        <s v="Excellent service- our clients rely on us to give them the best service in order for us to continue grow the business through word of mouth and advertisement."/>
        <s v="Excellent service to the client. Good relationships are built through excellent service and communication."/>
        <s v="Excellent service, if we were to take that off we won't be the best debt management in South Africa."/>
        <s v="family"/>
        <s v="Family culture"/>
        <s v="Financial Assessors are the life-giving core factor, without us IDM would be completely different."/>
        <s v="Financial Consultants"/>
        <s v="Financial education"/>
        <s v="Financial Freedom"/>
        <s v="financial freedom."/>
        <s v="Financial relief"/>
        <s v="Financial Surveyness"/>
        <s v="financial wellness"/>
        <s v="Forward thinking"/>
        <s v="Forward thinking and building relationships."/>
        <s v="General enthusiasm and expectation of growth. Also awards with free food."/>
        <s v="Getting clients to the point of being Debt Free"/>
        <s v="giving a second chance to people on how to handle their finances to be sustainable in the long term view"/>
        <s v="giving customers the best service"/>
        <s v="Giving people a second chance."/>
        <s v="Giving South African clients a better financial understanding and also allowing our clients to understand there is a solution which will make a positive difference to all of our consumers."/>
        <s v="Giving the best possible service to clients"/>
        <s v="Going an extra mile to provide service to the client"/>
        <s v="Good values on paper , we just them realised fully in real life."/>
        <s v="Growing people as a value"/>
        <s v="hard working employees that are working very hard to set our clients debt free"/>
        <s v="hardwork"/>
        <s v="Having live consultants who connect with clients on a different level of understanding. It switching to be an online based and people signing up themselves would not be epic has these people need emotional guidance"/>
        <s v="healthy working environment, if this would be taken away then IDM wouldn't be one of the best leading companies in debt counselling. We(consultants) wouldn't be able to assist clients to the best of our abilities if this would be taken away from IDM"/>
        <s v="helping more south african"/>
        <s v="Helping our clients."/>
        <s v="Helping our people"/>
        <s v="Helping over-indebted clients"/>
        <s v="Helping people in need of financial assistance."/>
        <s v="Helping people manage their debts"/>
        <s v="Helping South Africans with their holistic financial wellbeing"/>
        <s v="Helping the clients"/>
        <s v="Helps People temporary release a Financial Burden"/>
        <s v="Honestly abiding to the values"/>
        <s v="how pleasant things and everyone is"/>
        <s v="How serious we take what we do, I dont know what to call it, but perhaps it's pride."/>
        <s v="I am not entirely sure, but we definitely stand out amongst the rest, I suppose its because we strive to be the best in what we do."/>
        <s v="I appreciate the themed quarterly awards. They're quite creative and I can see that people take it seriously and it's a much-appreciated break from the normal day-to-day tasks."/>
        <s v="I appreciate the young staff, it keeps the work environment light and fresh."/>
        <s v="I believe that accountability is a core life-giving factor that if it is taken away the company would not be as strong as it is now."/>
        <s v="I feel like it's intangible, it's a feeling created by our people. To me, it feels like every day, each person at IDM makes a conscious effort to be the best version of themselves in their interactions with their colleagues and our clients."/>
        <s v="I think it would be the IDM purpose and the values"/>
        <s v="I think that the comradery among the teams at IDM is one core factor of the greater business."/>
        <s v="I think the culture within IDM is positively unique and changing that will make IDM different."/>
        <s v="I took away IDM values and they are excellent services."/>
        <s v="I took the IDM Values such as accountability and sustainability"/>
        <s v="I would say sustainability."/>
        <s v="i would say the company culture between employees is nice."/>
        <s v="I would say the core life giving factor for IDM are the values, without the values that we live by IDM would be totally different."/>
        <s v="I would say the people that works for IDM"/>
        <s v="IDM Cares"/>
        <s v="IDM core values"/>
        <s v="IDM culture - The incentives as well as the IDM is money driven so allows employees to make more money for themselves through the various comm structures and that also helps the business when it comes to sustainability"/>
        <s v="IDM culture and diversity"/>
        <s v="IDM culture is unmatched. the people are really great!"/>
        <s v="IDM employees, especially Financial Assessors and Financial Consultants. These consultants are the first point of contact, so removing these roles and the people that fill these positions, IDM would lose its living factor."/>
        <s v="IDM helps families with financial development and assistance so they can always be able to provide for their families."/>
        <s v="IDM is family oriented"/>
        <s v="IDM is very People focused and we out our people at the core of everything that we do."/>
        <s v="IDM only hires graduates, if you took that aspect away, we would be another Teleperformance. As things stand, we are always surrounded by educated people."/>
        <s v="IDM purpose"/>
        <s v="IDM really lives up to its values and makes clients and employees the heart of the business.  IDM would not be the same without values."/>
        <s v="IDM values"/>
        <s v="IDM Values are the values that helps a lot even as person they are values that you can live by."/>
        <s v="IDM will be totally different if you took away its Values"/>
        <s v="IDM would be different if favoritism was taken away."/>
        <s v="Idm would be totally different if they didn't care about their employyes as much as they do"/>
        <s v="IDM'ers themselves are the heart of this company."/>
        <s v="IDMers, Service"/>
        <s v="IDMs purpose."/>
        <s v="IDM's sense of purpose to change consumers' lives."/>
        <s v="IDM's Values"/>
        <s v="Improving on managing my finances."/>
        <s v="Informative"/>
        <s v="Integrity"/>
        <s v="It is the ability to assist clients with debt counselling. specifically.   It is also the culture of the company."/>
        <s v="It would be IDM's purpose &quot;building a financially healthy society ,together&quot;"/>
        <s v="It would be the people at IDM. I believe it is the people at IDM that makes the company what it is today."/>
        <s v="It's ability to change people's lives."/>
        <s v="Its core values and its people."/>
        <s v="It's culture"/>
        <s v="Its culture and the growth opportunities"/>
        <s v="It's culture for the employees and the &quot;debtbusters element service&quot; to the clients"/>
        <s v="its employees"/>
        <s v="It's employees. Without us the business would not run. The trained staff members who carry the business values highly are the machine of the company"/>
        <s v="It's hard to answer this question. I feel a bit distant from IDM since I work for Debt Busters. I know that the two are interlinked, I'm still figuring out the identity of each."/>
        <s v="It's hard to mention one, but i'd say service excellence. Without it, our clients would not be satisfactorily satisfied and the company would not longer be sustainable."/>
        <s v="Its mission of building a financially healthy society, together"/>
        <s v="Its people"/>
        <s v="It's people"/>
        <s v="its people, value them"/>
        <s v="It's people."/>
        <s v="Its purpose. I feel every employee's drive to achieve IDM's purpose and I think it helps push everyone to do better."/>
        <s v="It's relationships with its customers"/>
        <s v="Its the company's clients as a whole."/>
        <s v="its the diversity and the culture of the company, how everyone gets the chance to grow and learn more about this company."/>
        <s v="Its the Values, i believe that every individual in the business is driven by the Values of the business in a way."/>
        <s v="its Values"/>
        <s v="it's values and care for the healthy financial life of it's clients"/>
        <s v="It's values and strong leadership"/>
        <s v="Its Values."/>
        <s v="Learning how to empathise with people from different socio-economic classes and races to achieve one goal which is prosperity."/>
        <s v="Lifting the burden of debt"/>
        <s v="lifting the burden of debt on clients"/>
        <s v="Lifting the burden of debt to all clients."/>
        <s v="lifting the debt pressure from South Africans"/>
        <s v="Making an impact."/>
        <s v="making sure client's journey throughout the company is a smooth."/>
        <s v="making the client to come first"/>
        <s v="Manage your finances wisely"/>
        <s v="My colleagues"/>
        <s v="Nothing - Our purpose, drive and reason for existence is clear."/>
        <s v="Nothing from my side, I don't know how to answer because I don't understand the question.  I think being client centric, we revolve around client sand exist because of them, if we don't have clients, IDM will cease to exist."/>
        <s v="nothing I have no complains or input everything was planned out perfectly and I'm grateful to have an opportunity to work for IDM"/>
        <s v="One of their important values &quot;growing people &quot; .Being that consumers are our biggest strength"/>
        <s v="Our company values. I believe these values remind us that we're not just here to earn a salary, but we're here to grow and build for the future."/>
        <s v="our core purpose of lifting the burden of debt- if this was taken away we would be a completely different entity"/>
        <s v="Our culture"/>
        <s v="Our incredible work culture."/>
        <s v="Our purpose"/>
        <s v="Our purpose and culture"/>
        <s v="Our purpose and goal which is helping people, that really makes us different."/>
        <s v="Our Values"/>
        <s v="Passion"/>
        <s v="people"/>
        <s v="People (Culture)"/>
        <s v="People and culture"/>
        <s v="People and Culture."/>
        <s v="People centered. We focus a lot on the financial well being of our clients as well as the performance of our workers and without that IDM would be different."/>
        <s v="People centred culture"/>
        <s v="People come first and everyone matters, from employees to clients to..."/>
        <s v="Professionalism"/>
        <s v="Providing an excellent service to clients."/>
        <s v="Providing excellent services."/>
        <s v="Purpose"/>
        <s v="Purpose and people"/>
        <s v="Purpose driven"/>
        <s v="purpose of creating a financially healthy SA"/>
        <s v="putting the client 1st"/>
        <s v="putting the client first"/>
        <s v="reaching out to the masses"/>
        <s v="reaching to many clients as we can."/>
        <s v="Regular meetings it has helped me to understand the business better and also encourage participation of sharing ideas"/>
        <s v="Relationship with money"/>
        <s v="Resilience"/>
        <s v="Respect one another"/>
        <s v="Respect. It is given to each employee and is reciprocated, which helps build trust and a healthy working environment."/>
        <s v="saving lives"/>
        <s v="Seeing employees as human."/>
        <s v="Service excellence"/>
        <s v="Service excellence and the company's commitment in trying to build a financial healthy society in South Africa."/>
        <s v="Service excellence, without this component our roles would be  irrelevant."/>
        <s v="Service excellence."/>
        <s v="service excellence. without it, clients wouldn't be able to trust the institution"/>
        <s v="Service Excellence/Customer Satisfaction"/>
        <s v="service excellency"/>
        <s v="Service Excellent"/>
        <s v="Service our people with respect and pride to make their financial journey easy and educate our people about finance."/>
        <s v="Setvice excellence"/>
        <s v="Staff. Without employees IDM will be incomplete"/>
        <s v="Sustainability"/>
        <s v="Taking away the purpose if the company"/>
        <s v="Taking care of its employees"/>
        <s v="Teaching people about responsible financial management is a crucial component of IDM. This involves providing them with the knowledge to comprehend their financial status and offering guidance to make well-informed choices in order to prevent overwhelming debt."/>
        <s v="that we are allowed to engage and work together to find solutions for day-to-day issues we experience."/>
        <s v="The ability to allow one to achieve their goals and exceed them"/>
        <s v="The ability to care for its clients"/>
        <s v="The ability to engage with senior management with little to no barriers. This enhanced engagement allows for more robust conversations around how to improve/optimize current operations. It also provides a sense of direct leadership and a clear vision of where the business is going, which generates a sense of excitement."/>
        <s v="The ability to negotiate lower instalment for clients"/>
        <s v="The ability to provide employees with a secured job"/>
        <s v="The ability to provide excellence service to client who are in need of financial help."/>
        <s v="The accountability part"/>
        <s v="The amazing people"/>
        <s v="The appreciation and recognition that they give to all their employees"/>
        <s v="The autonomous freedom to manage my own time and my own team - ensuring its fit for purpose and about the outcomes."/>
        <s v="The burning desire to the client journey smooth and have a meaningful impact on people."/>
        <s v="The centric values of IDM"/>
        <s v="The client centricity"/>
        <s v="The clients"/>
        <s v="The company culture"/>
        <s v="The company culture."/>
        <s v="The company culture. Anyone stepping these doors can feel it and it never cease to amaze the new joiners."/>
        <s v="The company values"/>
        <s v="The competitive work environment that we as Financial Consultants are subjected to is always a reminder to one to excel and do better for themselves in achieving good results alalways."/>
        <s v="The connectedness between the people"/>
        <s v="The Consultants that speak on the phone to our clients on a daily basis"/>
        <s v="The consultants, without the hard work, dedication and efforts of the consultants, IDMs purpose will not be fulfilled, completely."/>
        <s v="The core giving factor of IDM is their ability to train and help new employees. The company is very good at providing training and if that is taken away, then new employees will not know what to do."/>
        <s v="The core life-giving factor is the culture that teams and people have created among themselves to make work less stressful and more enjoyable."/>
        <s v="The core Life-giving factor of IDM is to create a financially healthy society together."/>
        <s v="the culture"/>
        <s v="The culture &amp; environment"/>
        <s v="The culture and environment"/>
        <s v="The culture and growth opportunities."/>
        <s v="The culture and people"/>
        <s v="The culture at IDM is like no other and I don't think we should change it for anything."/>
        <s v="The culture in which the company maintains effortlessly."/>
        <s v="The culture of everyone pulling towards the same direction and striving to meet set targets."/>
        <s v="The culture of IDM"/>
        <s v="the culture of IDM events"/>
        <s v="The culture of shared value and collectiveness along with viewing IDMers as &quot;people&quot; instead of &quot;staff&quot; is the core factor of IDM."/>
        <s v="the culture of the business"/>
        <s v="The culture of the company and how things are done."/>
        <s v="The culture of the company."/>
        <s v="the culture within the business"/>
        <s v="the culture within the company"/>
        <s v="The Culture, and how IDM values their employees"/>
        <s v="The culture, consultants and management can and do sit together and work together on the floor. This is highly motivating and shows us what we can become."/>
        <s v="the culture, the people"/>
        <s v="The culture."/>
        <s v="The debt counselling process, helping uplift the burden of debt"/>
        <s v="The dedicated employees, people who are always able to assist clients and go the extra mile merely because they love what they do."/>
        <s v="The dedication that each employee has in improving the lives of the clients we assist daily."/>
        <s v="The drive for tech innovation ♥"/>
        <s v="The eagerness to help."/>
        <s v="The easy and flowing environment that makes life a little bit more enjoyable."/>
        <s v="The empathy and patience of consultants towards our clients."/>
        <s v="The employees and their professionalism and how the treat the clients."/>
        <s v="The energy and ambition that working mainly with graduates gives"/>
        <s v="The environment that we work in as well as the culture."/>
        <s v="The fact that a university degree is a prerequisite to be employed at IDM. Taking that away would cause serious problems more especially from a manager's point of view. educated managers makes good managers."/>
        <s v="The fact that IDM does really take care of it's employees and do take every one of them into consideration."/>
        <s v="The fact that we as a company is very client centric"/>
        <s v="The fact that we care about our clients"/>
        <s v="The family feeling within the company."/>
        <s v="The feel of 'community' within the work environment"/>
        <s v="The financial education I've reached and the ability to showcase my skills and  abilities it enhanced my strengths even more."/>
        <s v="The flat structure."/>
        <s v="The free discrimination environment."/>
        <s v="The friendliness of the staff and togetherness"/>
        <s v="The friendly culture"/>
        <s v="The friendly work culture"/>
        <s v="The IDM culture."/>
        <s v="The IDM people are great at teaching and asking for advice they appreciate the ability to share knowledge a"/>
        <s v="The IDM Purpose"/>
        <s v="The IDM purpose."/>
        <s v="The IDM Values"/>
        <s v="The IDM values are the core life giving factors of IDM"/>
        <s v="The IDM values are the heartbeat of the company."/>
        <s v="The IDM values."/>
        <s v="The important placed on servicing clients needs"/>
        <s v="The innovation of the process of easy sign up"/>
        <s v="The key contributors being the employees and the clients. Without each of these the company would not be what it is today."/>
        <s v="The life-giving factor of IDM is its values especially service excellence. The company ensures to give each client the best experience possible."/>
        <s v="The motivation"/>
        <s v="The older staff (culture of older staff)"/>
        <s v="The open and free environment"/>
        <s v="The opportunity for persons at all levels of the company to interact and contribute meaningfully"/>
        <s v="The organisational culture"/>
        <s v="The people"/>
        <s v="The people - relationship and common respect and support towards each other"/>
        <s v="The PEOPLE + culture! (without a doubt)"/>
        <s v="The people and culture, which I believe is linked to the IDM purpose and values."/>
        <s v="The people and the culture"/>
        <s v="the people at IDM, and then their commitment and hard work"/>
        <s v="The people I work with"/>
        <s v="The People Team and Exco Team. The appreciation by management of what we do to help South Africans and to help us do our jobs better."/>
        <s v="The people that works at IDM."/>
        <s v="The people who work for IDM"/>
        <s v="The people who work here."/>
        <s v="The people, if there are no people to help clients, nothing would be done."/>
        <s v="The people, the culture and what we stand for in our purpose"/>
        <s v="the people, values and ethics"/>
        <s v="The people."/>
        <s v="The People. The culture here is great. Everyone is willing to help."/>
        <s v="The people/culture."/>
        <s v="The people/The Culture"/>
        <s v="The pleasant working environment"/>
        <s v="The power of debt counselling on lives and families in South Africa."/>
        <s v="The pride people have in the work IDM is doing. Everyone knows that Debt review helps people and that we need to spread the word, educate people on debt counselling and remove the negative connotation to the product."/>
        <s v="The recognition and giving of vouchers"/>
        <s v="The satisfaction staff members get by helping people."/>
        <s v="The self motivated individuals that are working hard each everyday to make sure that targets are meet."/>
        <s v="The sense of community"/>
        <s v="The sense of family"/>
        <s v="The sense of Family feeling"/>
        <s v="The sense of togetherness and family. IDM feels like home."/>
        <s v="The strategies we have in place to make sure that clients reach clearance stage"/>
        <s v="The Team culture"/>
        <s v="the ubuntu"/>
        <s v="The unique amazing culture we have here with one another"/>
        <s v="The value it places on it's employees well-being, both professionally and personally."/>
        <s v="The value of the company."/>
        <s v="The values"/>
        <s v="The values &amp; culture of the company - excellence &amp; growing people being the main ones."/>
        <s v="The values and culture that IDM holds"/>
        <s v="The values of IDM"/>
        <s v="The values of the business."/>
        <s v="the values of the company"/>
        <s v="The values of the company along with the people."/>
        <s v="The values."/>
        <s v="The way that they value their employees"/>
        <s v="The will to help people"/>
        <s v="The work culture"/>
        <s v="The work culture."/>
        <s v="The work culture. IDM is quite big when it comes to growing it's employees and that is the one thing that I truly appreciate about it. From the recruitment process, I have never seen a company that has an open day to inform potential employees about then company and assist them prepare for their interview. Once I was employed by IDM I have always been encouraged to speak up and grow."/>
        <s v="The work environment and the culture. The resilient sessions with Roger."/>
        <s v="The workplace culture"/>
        <s v="Their Values"/>
        <s v="There is no IDM with out respect among IDMers"/>
        <s v="To be client-centric always"/>
        <s v="to choose the correct leaderships"/>
        <s v="To educate and assist those is society that are in need."/>
        <s v="To help those who need Finacial assistance."/>
        <s v="To lift the burden of debt in our community"/>
        <s v="transparency"/>
        <s v="Transparency is key, if it could be taken away then the company won't be the same."/>
        <s v="treating all dpartments equally in terms of benefits."/>
        <s v="Value of people and the ability to engage with anyone, even exco without being shunned"/>
        <s v="Values"/>
        <s v="Values and culture"/>
        <s v="Values and culture of keeping the work environment fun."/>
        <s v="Values and Culture of the company"/>
        <s v="Values and culture."/>
        <s v="Values of the company."/>
        <s v="values, culture"/>
        <s v="Values/Mission and Purpose"/>
        <s v="Valuing of staff"/>
        <s v="vision"/>
        <s v="Wanting to help clients"/>
        <s v="we assist client with giving them hope for a greater, debt free future."/>
        <s v="When employees no longer feel valued or heard as a whole"/>
        <s v="Willingness to try something new"/>
        <s v="Work culture"/>
        <s v="Work Culture."/>
        <s v="Work environment and the culture. The respect for all individuals and their roles and also the value they bring to the company."/>
        <s v="Working environment"/>
        <s v="Year end functions"/>
        <s v="A sense of cohesion"/>
        <s v="Any wrong I do, there's always someone to assist"/>
        <s v="Approachable leadership"/>
        <s v="Building relationship between departments"/>
        <s v="Compassion and support"/>
        <s v="co-working space and exchanging of ideas."/>
        <s v="Easy access to executives"/>
        <s v="Ethics"/>
        <s v="Experienced Staff"/>
        <s v="favoritism"/>
        <s v="Financial Assessors and Financial Consultants"/>
        <s v="Friendly and professional management."/>
        <s v="friendlyness"/>
        <s v="Hard-working people."/>
        <s v="IDM is people driven."/>
        <s v="IDM'ers sense of community at work."/>
        <s v="If you took the team spirit away, IDM would be totally different."/>
        <s v="Inclusivity, the fact that people sit together and our team leader is also within our seating space"/>
        <s v="Mentorship available"/>
        <s v="My team members"/>
        <s v="not listening to workers sometimes"/>
        <s v="Nothing. I was recently made aware I am replaceable."/>
        <s v="Openness to our management"/>
        <s v="Some of the managers"/>
        <s v="Support"/>
        <s v="team work"/>
        <s v="Team work."/>
        <s v="Teamwork and collaboration."/>
        <s v="the appreciation towards the employees"/>
        <s v="The consultants and support teams that make the company run on a daily basis."/>
        <s v="The culture of the management Team. I believe it makes me as an individual and Team Leader feel inclusive. Without that it would seem like any o"/>
        <s v="THE ENGINE OF IDM - The Good Employees/ The Worker Bees"/>
        <s v="The environment that my colleagues have created in the floor makes it easy for us to perform well and achieve our goals."/>
        <s v="The Executive Team"/>
        <s v="The momentous we share in my team, which is something that I wish to carry in my future endeavuors."/>
        <s v="the open layout of the floor"/>
        <s v="The overall team spirit and the way everyone can engage comfortably and openly with everyone."/>
        <s v="The people, interacting and working with my colleagues is most of the time wonderful."/>
        <s v="The respect people have for one another."/>
        <s v="The staff on the floor (consultants)."/>
        <s v="The staff. Our team is great and has a nice energy"/>
        <s v="The system. It is the algorithm of IDM'S system because I feel like everyone should get the fair chance or the same quality of leads presented that way, they can actually measure the key performance assessments accordingly."/>
        <s v="The treatment towards its employees which I feel already it has been taken away."/>
        <s v="the work environment vibe"/>
        <s v="there are areas in IDM where we can improve like communication between colleague and between departments"/>
        <s v="Togetherness"/>
        <s v="unity amongst its employees"/>
        <s v="Working cohesively with different departments"/>
      </sharedItems>
    </cacheField>
  </cacheFields>
  <cacheHierarchies count="175">
    <cacheHierarchy uniqueName="[Range].[Email]" caption="Email" attribute="1" defaultMemberUniqueName="[Range].[Email].[All]" allUniqueName="[Range].[Email].[All]" dimensionUniqueName="[Range]" displayFolder="" count="0" memberValueDatatype="130" unbalanced="0"/>
    <cacheHierarchy uniqueName="[Range].[Trim]" caption="Trim" attribute="1" defaultMemberUniqueName="[Range].[Trim].[All]" allUniqueName="[Range].[Trim].[All]" dimensionUniqueName="[Range]" displayFolder="" count="0" memberValueDatatype="130" unbalanced="0"/>
    <cacheHierarchy uniqueName="[Range].[Org. Unit]" caption="Org. Unit" attribute="1" defaultMemberUniqueName="[Range].[Org. Unit].[All]" allUniqueName="[Range].[Org. Unit].[All]" dimensionUniqueName="[Range]" displayFolder="" count="0" memberValueDatatype="130" unbalanced="0"/>
    <cacheHierarchy uniqueName="[Range].[Company Name]" caption="Company Name" attribute="1" defaultMemberUniqueName="[Range].[Company Name].[All]" allUniqueName="[Range].[Company Name].[All]" dimensionUniqueName="[Range]" displayFolder="" count="0" memberValueDatatype="130" unbalanced="0"/>
    <cacheHierarchy uniqueName="[Range].[First Name]" caption="First Name" attribute="1" defaultMemberUniqueName="[Range].[First Name].[All]" allUniqueName="[Range].[First Name].[All]" dimensionUniqueName="[Range]" displayFolder="" count="0" memberValueDatatype="130" unbalanced="0"/>
    <cacheHierarchy uniqueName="[Range].[Last Name]" caption="Last Name" attribute="1" defaultMemberUniqueName="[Range].[Last Name].[All]" allUniqueName="[Range].[Last Name].[All]" dimensionUniqueName="[Range]" displayFolder="" count="0" memberValueDatatype="130" unbalanced="0"/>
    <cacheHierarchy uniqueName="[Range].[Clean Department]" caption="Clean Department" attribute="1" defaultMemberUniqueName="[Range].[Clean Department].[All]" allUniqueName="[Range].[Clean Department].[All]" dimensionUniqueName="[Range]" displayFolder="" count="0" memberValueDatatype="130" unbalanced="0"/>
    <cacheHierarchy uniqueName="[Range].[Clean Teams]" caption="Clean Teams" attribute="1" defaultMemberUniqueName="[Range].[Clean Teams].[All]" allUniqueName="[Range].[Clean Team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Grade]" caption="Grade" attribute="1" defaultMemberUniqueName="[Range].[Grade].[All]" allUniqueName="[Range].[Grade].[All]" dimensionUniqueName="[Range]" displayFolder="" count="0" memberValueDatatype="130" unbalanced="0"/>
    <cacheHierarchy uniqueName="[Range].[Reportin]" caption="Reportin" attribute="1" defaultMemberUniqueName="[Range].[Reportin].[All]" allUniqueName="[Range].[Reportin].[All]" dimensionUniqueName="[Range]" displayFolder="" count="0" memberValueDatatype="130" unbalanced="0"/>
    <cacheHierarchy uniqueName="[Range].[Report to person]" caption="Report to person" attribute="1" defaultMemberUniqueName="[Range].[Report to person].[All]" allUniqueName="[Range].[Report to person].[All]" dimensionUniqueName="[Range]" displayFolder="" count="0" memberValueDatatype="130" unbalanced="0"/>
    <cacheHierarchy uniqueName="[Range].[Trim 2]" caption="Trim 2" attribute="1" defaultMemberUniqueName="[Range].[Trim 2].[All]" allUniqueName="[Range].[Trim 2].[All]" dimensionUniqueName="[Range]" displayFolder="" count="0" memberValueDatatype="130" unbalanced="0"/>
    <cacheHierarchy uniqueName="[Range 1].[Email Address]" caption="Email Address" attribute="1" defaultMemberUniqueName="[Range 1].[Email Address].[All]" allUniqueName="[Range 1].[Email Address].[All]" dimensionUniqueName="[Range 1]" displayFolder="" count="0" memberValueDatatype="130" unbalanced="0"/>
    <cacheHierarchy uniqueName="[Range 1].[Respondent ID]" caption="Respondent ID" attribute="1" defaultMemberUniqueName="[Range 1].[Respondent ID].[All]" allUniqueName="[Range 1].[Respondent ID].[All]" dimensionUniqueName="[Range 1]" displayFolder="" count="0" memberValueDatatype="5" unbalanced="0"/>
    <cacheHierarchy uniqueName="[Range 1].[Collector ID]" caption="Collector ID" attribute="1" defaultMemberUniqueName="[Range 1].[Collector ID].[All]" allUniqueName="[Range 1].[Collector ID].[All]" dimensionUniqueName="[Range 1]" displayFolder="" count="0" memberValueDatatype="20" unbalanced="0"/>
    <cacheHierarchy uniqueName="[Range 1].[Start Date]" caption="Start Date" attribute="1" time="1" defaultMemberUniqueName="[Range 1].[Start Date].[All]" allUniqueName="[Range 1].[Start Date].[All]" dimensionUniqueName="[Range 1]" displayFolder="" count="0" memberValueDatatype="7" unbalanced="0"/>
    <cacheHierarchy uniqueName="[Range 1].[End Date]" caption="End Date" attribute="1" time="1" defaultMemberUniqueName="[Range 1].[End Date].[All]" allUniqueName="[Range 1].[End Date].[All]" dimensionUniqueName="[Range 1]" displayFolder="" count="0" memberValueDatatype="7" unbalanced="0"/>
    <cacheHierarchy uniqueName="[Range 1].[IP Address]" caption="IP Address" attribute="1" defaultMemberUniqueName="[Range 1].[IP Address].[All]" allUniqueName="[Range 1].[IP Address].[All]" dimensionUniqueName="[Range 1]" displayFolder="" count="0" memberValueDatatype="130" unbalanced="0"/>
    <cacheHierarchy uniqueName="[Range 1].[First Name]" caption="First Name" attribute="1" defaultMemberUniqueName="[Range 1].[First Name].[All]" allUniqueName="[Range 1].[First Name].[All]" dimensionUniqueName="[Range 1]" displayFolder="" count="0" memberValueDatatype="130" unbalanced="0"/>
    <cacheHierarchy uniqueName="[Range 1].[Last Name]" caption="Last Name" attribute="1" defaultMemberUniqueName="[Range 1].[Last Name].[All]" allUniqueName="[Range 1].[Last Name].[All]" dimensionUniqueName="[Range 1]" displayFolder="" count="0" memberValueDatatype="130" unbalanced="0"/>
    <cacheHierarchy uniqueName="[Range 1].[Custom Data 1]" caption="Custom Data 1" attribute="1" defaultMemberUniqueName="[Range 1].[Custom Data 1].[All]" allUniqueName="[Range 1].[Custom Data 1].[All]" dimensionUniqueName="[Range 1]" displayFolder="" count="0" memberValueDatatype="130" unbalanced="0"/>
    <cacheHierarchy uniqueName="[Range 1].[Custom Data 2]" caption="Custom Data 2" attribute="1" defaultMemberUniqueName="[Range 1].[Custom Data 2].[All]" allUniqueName="[Range 1].[Custom Data 2].[All]" dimensionUniqueName="[Range 1]" displayFolder="" count="0" memberValueDatatype="130" unbalanced="0"/>
    <cacheHierarchy uniqueName="[Range 1].[Clean Department]" caption="Clean Department" attribute="1" defaultMemberUniqueName="[Range 1].[Clean Department].[All]" allUniqueName="[Range 1].[Clean Department].[All]" dimensionUniqueName="[Range 1]" displayFolder="" count="0" memberValueDatatype="130" unbalanced="0"/>
    <cacheHierarchy uniqueName="[Range 1].[Clean Teams]" caption="Clean Teams" attribute="1" defaultMemberUniqueName="[Range 1].[Clean Teams].[All]" allUniqueName="[Range 1].[Clean Teams].[All]" dimensionUniqueName="[Range 1]" displayFolder="" count="0" memberValueDatatype="130" unbalanced="0"/>
    <cacheHierarchy uniqueName="[Range 10].[Email Address]" caption="Email Address" attribute="1" defaultMemberUniqueName="[Range 10].[Email Address].[All]" allUniqueName="[Range 10].[Email Address].[All]" dimensionUniqueName="[Range 10]" displayFolder="" count="0" memberValueDatatype="130" unbalanced="0"/>
    <cacheHierarchy uniqueName="[Range 10].[Respondent ID]" caption="Respondent ID" attribute="1" defaultMemberUniqueName="[Range 10].[Respondent ID].[All]" allUniqueName="[Range 10].[Respondent ID].[All]" dimensionUniqueName="[Range 10]" displayFolder="" count="0" memberValueDatatype="5" unbalanced="0"/>
    <cacheHierarchy uniqueName="[Range 10].[Collector ID]" caption="Collector ID" attribute="1" defaultMemberUniqueName="[Range 10].[Collector ID].[All]" allUniqueName="[Range 10].[Collector ID].[All]" dimensionUniqueName="[Range 10]" displayFolder="" count="0" memberValueDatatype="20" unbalanced="0"/>
    <cacheHierarchy uniqueName="[Range 10].[Start Date]" caption="Start Date" attribute="1" time="1" defaultMemberUniqueName="[Range 10].[Start Date].[All]" allUniqueName="[Range 10].[Start Date].[All]" dimensionUniqueName="[Range 10]" displayFolder="" count="0" memberValueDatatype="7" unbalanced="0"/>
    <cacheHierarchy uniqueName="[Range 10].[End Date]" caption="End Date" attribute="1" time="1" defaultMemberUniqueName="[Range 10].[End Date].[All]" allUniqueName="[Range 10].[End Date].[All]" dimensionUniqueName="[Range 10]" displayFolder="" count="0" memberValueDatatype="7" unbalanced="0"/>
    <cacheHierarchy uniqueName="[Range 10].[IP Address]" caption="IP Address" attribute="1" defaultMemberUniqueName="[Range 10].[IP Address].[All]" allUniqueName="[Range 10].[IP Address].[All]" dimensionUniqueName="[Range 10]" displayFolder="" count="0" memberValueDatatype="130" unbalanced="0"/>
    <cacheHierarchy uniqueName="[Range 10].[First Name]" caption="First Name" attribute="1" defaultMemberUniqueName="[Range 10].[First Name].[All]" allUniqueName="[Range 10].[First Name].[All]" dimensionUniqueName="[Range 10]" displayFolder="" count="0" memberValueDatatype="130" unbalanced="0"/>
    <cacheHierarchy uniqueName="[Range 10].[Last Name]" caption="Last Name" attribute="1" defaultMemberUniqueName="[Range 10].[Last Name].[All]" allUniqueName="[Range 10].[Last Name].[All]" dimensionUniqueName="[Range 10]" displayFolder="" count="0" memberValueDatatype="130" unbalanced="0"/>
    <cacheHierarchy uniqueName="[Range 10].[Custom Data 1]" caption="Custom Data 1" attribute="1" defaultMemberUniqueName="[Range 10].[Custom Data 1].[All]" allUniqueName="[Range 10].[Custom Data 1].[All]" dimensionUniqueName="[Range 10]" displayFolder="" count="0" memberValueDatatype="130" unbalanced="0"/>
    <cacheHierarchy uniqueName="[Range 10].[Custom Data 2]" caption="Custom Data 2" attribute="1" defaultMemberUniqueName="[Range 10].[Custom Data 2].[All]" allUniqueName="[Range 10].[Custom Data 2].[All]" dimensionUniqueName="[Range 10]" displayFolder="" count="0" memberValueDatatype="130" unbalanced="0"/>
    <cacheHierarchy uniqueName="[Range 10].[Business Areas]" caption="Business Areas" attribute="1" defaultMemberUniqueName="[Range 10].[Business Areas].[All]" allUniqueName="[Range 10].[Business Areas].[All]" dimensionUniqueName="[Range 10]" displayFolder="" count="0" memberValueDatatype="130" unbalanced="0"/>
    <cacheHierarchy uniqueName="[Range 10].[Clean Department]" caption="Clean Department" attribute="1" defaultMemberUniqueName="[Range 10].[Clean Department].[All]" allUniqueName="[Range 10].[Clean Department].[All]" dimensionUniqueName="[Range 10]" displayFolder="" count="0" memberValueDatatype="130" unbalanced="0"/>
    <cacheHierarchy uniqueName="[Range 11].[Business Areas]" caption="Business Areas" attribute="1" defaultMemberUniqueName="[Range 11].[Business Areas].[All]" allUniqueName="[Range 11].[Business Areas].[All]" dimensionUniqueName="[Range 11]" displayFolder="" count="0" memberValueDatatype="130" unbalanced="0"/>
    <cacheHierarchy uniqueName="[Range 2].[What is the core life-giving factor of IDM – something that if you took it away, IDM would be totall]" caption="What is the core life-giving factor of IDM – something that if you took it away, IDM would be totall" attribute="1" defaultMemberUniqueName="[Range 2].[What is the core life-giving factor of IDM – something that if you took it away, IDM would be totall].[All]" allUniqueName="[Range 2].[What is the core life-giving factor of IDM – something that if you took it away, IDM would be totall].[All]" dimensionUniqueName="[Range 2]" displayFolder="" count="2" memberValueDatatype="130" unbalanced="0">
      <fieldsUsage count="2">
        <fieldUsage x="-1"/>
        <fieldUsage x="2"/>
      </fieldsUsage>
    </cacheHierarchy>
    <cacheHierarchy uniqueName="[Range 2].[Life giving factor]" caption="Life giving factor" attribute="1" defaultMemberUniqueName="[Range 2].[Life giving factor].[All]" allUniqueName="[Range 2].[Life giving factor].[All]" dimensionUniqueName="[Range 2]" displayFolder="" count="2" memberValueDatatype="130" unbalanced="0">
      <fieldsUsage count="2">
        <fieldUsage x="-1"/>
        <fieldUsage x="0"/>
      </fieldsUsage>
    </cacheHierarchy>
    <cacheHierarchy uniqueName="[Range 3].[If you had one wish for IDM what would it be?]" caption="If you had one wish for IDM what would it be?" attribute="1" defaultMemberUniqueName="[Range 3].[If you had one wish for IDM what would it be?].[All]" allUniqueName="[Range 3].[If you had one wish for IDM what would it be?].[All]" dimensionUniqueName="[Range 3]" displayFolder="" count="0" memberValueDatatype="130" unbalanced="0"/>
    <cacheHierarchy uniqueName="[Range 3].[1 Wish]" caption="1 Wish" attribute="1" defaultMemberUniqueName="[Range 3].[1 Wish].[All]" allUniqueName="[Range 3].[1 Wish].[All]" dimensionUniqueName="[Range 3]" displayFolder="" count="0" memberValueDatatype="130" unbalanced="0"/>
    <cacheHierarchy uniqueName="[Range 4].[What is the one thing you appreciate most about working at IDM?]" caption="What is the one thing you appreciate most about working at IDM?" attribute="1" defaultMemberUniqueName="[Range 4].[What is the one thing you appreciate most about working at IDM?].[All]" allUniqueName="[Range 4].[What is the one thing you appreciate most about working at IDM?].[All]" dimensionUniqueName="[Range 4]" displayFolder="" count="0" memberValueDatatype="130" unbalanced="0"/>
    <cacheHierarchy uniqueName="[Range 4].[Appreciation]" caption="Appreciation" attribute="1" defaultMemberUniqueName="[Range 4].[Appreciation].[All]" allUniqueName="[Range 4].[Appreciation].[All]" dimensionUniqueName="[Range 4]" displayFolder="" count="0" memberValueDatatype="130" unbalanced="0"/>
    <cacheHierarchy uniqueName="[Range 5].[On a scale of 0-10 how likely are you likely to recommend IDM as a great place to work? 0 being Not]" caption="On a scale of 0-10 how likely are you likely to recommend IDM as a great place to work? 0 being Not" attribute="1" defaultMemberUniqueName="[Range 5].[On a scale of 0-10 how likely are you likely to recommend IDM as a great place to work? 0 being Not].[All]" allUniqueName="[Range 5].[On a scale of 0-10 how likely are you likely to recommend IDM as a great place to work? 0 being Not].[All]" dimensionUniqueName="[Range 5]" displayFolder="" count="0" memberValueDatatype="20" unbalanced="0"/>
    <cacheHierarchy uniqueName="[Range 6].[Email Address]" caption="Email Address" attribute="1" defaultMemberUniqueName="[Range 6].[Email Address].[All]" allUniqueName="[Range 6].[Email Address].[All]" dimensionUniqueName="[Range 6]" displayFolder="" count="0" memberValueDatatype="130" unbalanced="0"/>
    <cacheHierarchy uniqueName="[Range 6].[Respondent ID]" caption="Respondent ID" attribute="1" defaultMemberUniqueName="[Range 6].[Respondent ID].[All]" allUniqueName="[Range 6].[Respondent ID].[All]" dimensionUniqueName="[Range 6]" displayFolder="" count="0" memberValueDatatype="5" unbalanced="0"/>
    <cacheHierarchy uniqueName="[Range 6].[Collector ID]" caption="Collector ID" attribute="1" defaultMemberUniqueName="[Range 6].[Collector ID].[All]" allUniqueName="[Range 6].[Collector ID].[All]" dimensionUniqueName="[Range 6]" displayFolder="" count="0" memberValueDatatype="20" unbalanced="0"/>
    <cacheHierarchy uniqueName="[Range 6].[Start Date]" caption="Start Date" attribute="1" time="1" defaultMemberUniqueName="[Range 6].[Start Date].[All]" allUniqueName="[Range 6].[Start Date].[All]" dimensionUniqueName="[Range 6]" displayFolder="" count="0" memberValueDatatype="7" unbalanced="0"/>
    <cacheHierarchy uniqueName="[Range 6].[End Date]" caption="End Date" attribute="1" time="1" defaultMemberUniqueName="[Range 6].[End Date].[All]" allUniqueName="[Range 6].[End Date].[All]" dimensionUniqueName="[Range 6]" displayFolder="" count="0" memberValueDatatype="7" unbalanced="0"/>
    <cacheHierarchy uniqueName="[Range 6].[IP Address]" caption="IP Address" attribute="1" defaultMemberUniqueName="[Range 6].[IP Address].[All]" allUniqueName="[Range 6].[IP Address].[All]" dimensionUniqueName="[Range 6]" displayFolder="" count="0" memberValueDatatype="130" unbalanced="0"/>
    <cacheHierarchy uniqueName="[Range 6].[First Name]" caption="First Name" attribute="1" defaultMemberUniqueName="[Range 6].[First Name].[All]" allUniqueName="[Range 6].[First Name].[All]" dimensionUniqueName="[Range 6]" displayFolder="" count="0" memberValueDatatype="130" unbalanced="0"/>
    <cacheHierarchy uniqueName="[Range 6].[Last Name]" caption="Last Name" attribute="1" defaultMemberUniqueName="[Range 6].[Last Name].[All]" allUniqueName="[Range 6].[Last Name].[All]" dimensionUniqueName="[Range 6]" displayFolder="" count="0" memberValueDatatype="130" unbalanced="0"/>
    <cacheHierarchy uniqueName="[Range 6].[Custom Data 1]" caption="Custom Data 1" attribute="1" defaultMemberUniqueName="[Range 6].[Custom Data 1].[All]" allUniqueName="[Range 6].[Custom Data 1].[All]" dimensionUniqueName="[Range 6]" displayFolder="" count="0" memberValueDatatype="130" unbalanced="0"/>
    <cacheHierarchy uniqueName="[Range 6].[Custom Data 2]" caption="Custom Data 2" attribute="1" defaultMemberUniqueName="[Range 6].[Custom Data 2].[All]" allUniqueName="[Range 6].[Custom Data 2].[All]" dimensionUniqueName="[Range 6]" displayFolder="" count="0" memberValueDatatype="130" unbalanced="0"/>
    <cacheHierarchy uniqueName="[Range 6].[Business Areas]" caption="Business Areas" attribute="1" defaultMemberUniqueName="[Range 6].[Business Areas].[All]" allUniqueName="[Range 6].[Business Areas].[All]" dimensionUniqueName="[Range 6]" displayFolder="" count="0" memberValueDatatype="130" unbalanced="0"/>
    <cacheHierarchy uniqueName="[Range 6].[Clean Department]" caption="Clean Department" attribute="1" defaultMemberUniqueName="[Range 6].[Clean Department].[All]" allUniqueName="[Range 6].[Clean Department].[All]" dimensionUniqueName="[Range 6]" displayFolder="" count="0" memberValueDatatype="130" unbalanced="0"/>
    <cacheHierarchy uniqueName="[Range 6].[Clean Teams]" caption="Clean Teams" attribute="1" defaultMemberUniqueName="[Range 6].[Clean Teams].[All]" allUniqueName="[Range 6].[Clean Teams].[All]" dimensionUniqueName="[Range 6]" displayFolder="" count="0" memberValueDatatype="130" unbalanced="0"/>
    <cacheHierarchy uniqueName="[Range 6].[Please indicate which IDM department you are part of]" caption="Please indicate which IDM department you are part of" attribute="1" defaultMemberUniqueName="[Range 6].[Please indicate which IDM department you are part of].[All]" allUniqueName="[Range 6].[Please indicate which IDM department you are part of].[All]" dimensionUniqueName="[Range 6]" displayFolder="" count="0" memberValueDatatype="130" unbalanced="0"/>
    <cacheHierarchy uniqueName="[Range 6].[Other (please specify)]" caption="Other (please specify)" attribute="1" defaultMemberUniqueName="[Range 6].[Other (please specify)].[All]" allUniqueName="[Range 6].[Other (please specify)].[All]" dimensionUniqueName="[Range 6]" displayFolder="" count="0" memberValueDatatype="130" unbalanced="0"/>
    <cacheHierarchy uniqueName="[Range 6].[Please indicate which team you are part of]" caption="Please indicate which team you are part of" attribute="1" defaultMemberUniqueName="[Range 6].[Please indicate which team you are part of].[All]" allUniqueName="[Range 6].[Please indicate which team you are part of].[All]" dimensionUniqueName="[Range 6]" displayFolder="" count="0" memberValueDatatype="130" unbalanced="0"/>
    <cacheHierarchy uniqueName="[Range 6].[Other (please specify) 2]" caption="Other (please specify) 2" attribute="1" defaultMemberUniqueName="[Range 6].[Other (please specify) 2].[All]" allUniqueName="[Range 6].[Other (please specify) 2].[All]" dimensionUniqueName="[Range 6]" displayFolder="" count="0" memberValueDatatype="130" unbalanced="0"/>
    <cacheHierarchy uniqueName="[Range 6].[Please indicate your length of service]" caption="Please indicate your length of service" attribute="1" defaultMemberUniqueName="[Range 6].[Please indicate your length of service].[All]" allUniqueName="[Range 6].[Please indicate your length of service].[All]" dimensionUniqueName="[Range 6]" displayFolder="" count="0" memberValueDatatype="130" unbalanced="0"/>
    <cacheHierarchy uniqueName="[Range 6].[Please indicate the type of role you hold]" caption="Please indicate the type of role you hold" attribute="1" defaultMemberUniqueName="[Range 6].[Please indicate the type of role you hold].[All]" allUniqueName="[Range 6].[Please indicate the type of role you hold].[All]" dimensionUniqueName="[Range 6]" displayFolder="" count="0" memberValueDatatype="130" unbalanced="0"/>
    <cacheHierarchy uniqueName="[Range 6].[I know what is expected of me in terms of my performance]" caption="I know what is expected of me in terms of my performance" attribute="1" defaultMemberUniqueName="[Range 6].[I know what is expected of me in terms of my performance].[All]" allUniqueName="[Range 6].[I know what is expected of me in terms of my performance].[All]" dimensionUniqueName="[Range 6]" displayFolder="" count="0" memberValueDatatype="20" unbalanced="0"/>
    <cacheHierarchy uniqueName="[Range 6].[I understand my KPA's]" caption="I understand my KPA's" attribute="1" defaultMemberUniqueName="[Range 6].[I understand my KPA's].[All]" allUniqueName="[Range 6].[I understand my KPA's].[All]" dimensionUniqueName="[Range 6]" displayFolder="" count="0" memberValueDatatype="20" unbalanced="0"/>
    <cacheHierarchy uniqueName="[Range 6].[I feel my KPA's are achievable]" caption="I feel my KPA's are achievable" attribute="1" defaultMemberUniqueName="[Range 6].[I feel my KPA's are achievable].[All]" allUniqueName="[Range 6].[I feel my KPA's are achievable].[All]" dimensionUniqueName="[Range 6]" displayFolder="" count="0" memberValueDatatype="20" unbalanced="0"/>
    <cacheHierarchy uniqueName="[Range 6].[I have the tools to do my work well]" caption="I have the tools to do my work well" attribute="1" defaultMemberUniqueName="[Range 6].[I have the tools to do my work well].[All]" allUniqueName="[Range 6].[I have the tools to do my work well].[All]" dimensionUniqueName="[Range 6]" displayFolder="" count="0" memberValueDatatype="20" unbalanced="0"/>
    <cacheHierarchy uniqueName="[Range 6].[I have the required support / training from my peers and Direct Managers to do my work well]" caption="I have the required support / training from my peers and Direct Managers to do my work well" attribute="1" defaultMemberUniqueName="[Range 6].[I have the required support / training from my peers and Direct Managers to do my work well].[All]" allUniqueName="[Range 6].[I have the required support / training from my peers and Direct Managers to do my work well].[All]" dimensionUniqueName="[Range 6]" displayFolder="" count="0" memberValueDatatype="20" unbalanced="0"/>
    <cacheHierarchy uniqueName="[Range 6].[The process used in my team, allows me to do my work well]" caption="The process used in my team, allows me to do my work well" attribute="1" defaultMemberUniqueName="[Range 6].[The process used in my team, allows me to do my work well].[All]" allUniqueName="[Range 6].[The process used in my team, allows me to do my work well].[All]" dimensionUniqueName="[Range 6]" displayFolder="" count="0" memberValueDatatype="20" unbalanced="0"/>
    <cacheHierarchy uniqueName="[Range 6].[At work, I have the opportunity to work to my strengths]" caption="At work, I have the opportunity to work to my strengths" attribute="1" defaultMemberUniqueName="[Range 6].[At work, I have the opportunity to work to my strengths].[All]" allUniqueName="[Range 6].[At work, I have the opportunity to work to my strengths].[All]" dimensionUniqueName="[Range 6]" displayFolder="" count="0" memberValueDatatype="20" unbalanced="0"/>
    <cacheHierarchy uniqueName="[Range 6].[My effort is recognised when I have done well in my performance]" caption="My effort is recognised when I have done well in my performance" attribute="1" defaultMemberUniqueName="[Range 6].[My effort is recognised when I have done well in my performance].[All]" allUniqueName="[Range 6].[My effort is recognised when I have done well in my performance].[All]" dimensionUniqueName="[Range 6]" displayFolder="" count="0" memberValueDatatype="20" unbalanced="0"/>
    <cacheHierarchy uniqueName="[Range 6].[Over the last year, IDM has given me the opportunity to grow and develop]" caption="Over the last year, IDM has given me the opportunity to grow and develop" attribute="1" defaultMemberUniqueName="[Range 6].[Over the last year, IDM has given me the opportunity to grow and develop].[All]" allUniqueName="[Range 6].[Over the last year, IDM has given me the opportunity to grow and develop].[All]" dimensionUniqueName="[Range 6]" displayFolder="" count="0" memberValueDatatype="20" unbalanced="0"/>
    <cacheHierarchy uniqueName="[Range 6].[I feel that I am valued by my Direct Manager (TL/Manager)]" caption="I feel that I am valued by my Direct Manager (TL/Manager)" attribute="1" defaultMemberUniqueName="[Range 6].[I feel that I am valued by my Direct Manager (TL/Manager)].[All]" allUniqueName="[Range 6].[I feel that I am valued by my Direct Manager (TL/Manager)].[All]" dimensionUniqueName="[Range 6]" displayFolder="" count="0" memberValueDatatype="20" unbalanced="0"/>
    <cacheHierarchy uniqueName="[Range 6].[I feel that my Direct Manager (TL/Manager) cares about me as a person]" caption="I feel that my Direct Manager (TL/Manager) cares about me as a person" attribute="1" defaultMemberUniqueName="[Range 6].[I feel that my Direct Manager (TL/Manager) cares about me as a person].[All]" allUniqueName="[Range 6].[I feel that my Direct Manager (TL/Manager) cares about me as a person].[All]" dimensionUniqueName="[Range 6]" displayFolder="" count="0" memberValueDatatype="20" unbalanced="0"/>
    <cacheHierarchy uniqueName="[Range 6].[There is someone at work who encourages my personal and professional development]" caption="There is someone at work who encourages my personal and professional development" attribute="1" defaultMemberUniqueName="[Range 6].[There is someone at work who encourages my personal and professional development].[All]" allUniqueName="[Range 6].[There is someone at work who encourages my personal and professional development].[All]" dimensionUniqueName="[Range 6]" displayFolder="" count="0" memberValueDatatype="20" unbalanced="0"/>
    <cacheHierarchy uniqueName="[Range 6].[My Direct Manager (TL/Manager) engages with me and I feel involved as part of the team]" caption="My Direct Manager (TL/Manager) engages with me and I feel involved as part of the team" attribute="1" defaultMemberUniqueName="[Range 6].[My Direct Manager (TL/Manager) engages with me and I feel involved as part of the team].[All]" allUniqueName="[Range 6].[My Direct Manager (TL/Manager) engages with me and I feel involved as part of the team].[All]" dimensionUniqueName="[Range 6]" displayFolder="" count="0" memberValueDatatype="20" unbalanced="0"/>
    <cacheHierarchy uniqueName="[Range 6].[At work, I am encouraged to offer ideas about my job]" caption="At work, I am encouraged to offer ideas about my job" attribute="1" defaultMemberUniqueName="[Range 6].[At work, I am encouraged to offer ideas about my job].[All]" allUniqueName="[Range 6].[At work, I am encouraged to offer ideas about my job].[All]" dimensionUniqueName="[Range 6]" displayFolder="" count="0" memberValueDatatype="20" unbalanced="0"/>
    <cacheHierarchy uniqueName="[Range 6].[Other than scheduled KPA discussions, I have monthly meaningful one on ones with my Direct Manager (]" caption="Other than scheduled KPA discussions, I have monthly meaningful one on ones with my Direct Manager (" attribute="1" defaultMemberUniqueName="[Range 6].[Other than scheduled KPA discussions, I have monthly meaningful one on ones with my Direct Manager (].[All]" allUniqueName="[Range 6].[Other than scheduled KPA discussions, I have monthly meaningful one on ones with my Direct Manager (].[All]" dimensionUniqueName="[Range 6]" displayFolder="" count="0" memberValueDatatype="20" unbalanced="0"/>
    <cacheHierarchy uniqueName="[Range 6].[I believe that my Direct Manager (TL/Manager) honours the IDM Values, pledge and Leadership Charter]" caption="I believe that my Direct Manager (TL/Manager) honours the IDM Values, pledge and Leadership Charter" attribute="1" defaultMemberUniqueName="[Range 6].[I believe that my Direct Manager (TL/Manager) honours the IDM Values, pledge and Leadership Charter].[All]" allUniqueName="[Range 6].[I believe that my Direct Manager (TL/Manager) honours the IDM Values, pledge and Leadership Charter].[All]" dimensionUniqueName="[Range 6]" displayFolder="" count="0" memberValueDatatype="20" unbalanced="0"/>
    <cacheHierarchy uniqueName="[Range 6].[I believe that the wider IDM Leadership team honours the IDM pledge]" caption="I believe that the wider IDM Leadership team honours the IDM pledge" attribute="1" defaultMemberUniqueName="[Range 6].[I believe that the wider IDM Leadership team honours the IDM pledge].[All]" allUniqueName="[Range 6].[I believe that the wider IDM Leadership team honours the IDM pledge].[All]" dimensionUniqueName="[Range 6]" displayFolder="" count="0" memberValueDatatype="20" unbalanced="0"/>
    <cacheHierarchy uniqueName="[Range 6].[I feel that my co - workers are committed to providing excellent client service]" caption="I feel that my co - workers are committed to providing excellent client service" attribute="1" defaultMemberUniqueName="[Range 6].[I feel that my co - workers are committed to providing excellent client service].[All]" allUniqueName="[Range 6].[I feel that my co - workers are committed to providing excellent client service].[All]" dimensionUniqueName="[Range 6]" displayFolder="" count="0" memberValueDatatype="20" unbalanced="0"/>
    <cacheHierarchy uniqueName="[Range 6].[I enjoy the work that I do]" caption="I enjoy the work that I do" attribute="1" defaultMemberUniqueName="[Range 6].[I enjoy the work that I do].[All]" allUniqueName="[Range 6].[I enjoy the work that I do].[All]" dimensionUniqueName="[Range 6]" displayFolder="" count="0" memberValueDatatype="20" unbalanced="0"/>
    <cacheHierarchy uniqueName="[Range 6].[My work gives me a sense of accomplishment]" caption="My work gives me a sense of accomplishment" attribute="1" defaultMemberUniqueName="[Range 6].[My work gives me a sense of accomplishment].[All]" allUniqueName="[Range 6].[My work gives me a sense of accomplishment].[All]" dimensionUniqueName="[Range 6]" displayFolder="" count="0" memberValueDatatype="20" unbalanced="0"/>
    <cacheHierarchy uniqueName="[Range 6].[I am proud to say I work at IDM]" caption="I am proud to say I work at IDM" attribute="1" defaultMemberUniqueName="[Range 6].[I am proud to say I work at IDM].[All]" allUniqueName="[Range 6].[I am proud to say I work at IDM].[All]" dimensionUniqueName="[Range 6]" displayFolder="" count="0" memberValueDatatype="20" unbalanced="0"/>
    <cacheHierarchy uniqueName="[Range 6].[IDM's purpose motivates and inspires me]" caption="IDM's purpose motivates and inspires me" attribute="1" defaultMemberUniqueName="[Range 6].[IDM's purpose motivates and inspires me].[All]" allUniqueName="[Range 6].[IDM's purpose motivates and inspires me].[All]" dimensionUniqueName="[Range 6]" displayFolder="" count="0" memberValueDatatype="20" unbalanced="0"/>
    <cacheHierarchy uniqueName="[Range 6].[IDM's purpose is clear to me]" caption="IDM's purpose is clear to me" attribute="1" defaultMemberUniqueName="[Range 6].[IDM's purpose is clear to me].[All]" allUniqueName="[Range 6].[IDM's purpose is clear to me].[All]" dimensionUniqueName="[Range 6]" displayFolder="" count="0" memberValueDatatype="20" unbalanced="0"/>
    <cacheHierarchy uniqueName="[Range 6].[I understand the IDM business strategy and how I contribute towards it]" caption="I understand the IDM business strategy and how I contribute towards it" attribute="1" defaultMemberUniqueName="[Range 6].[I understand the IDM business strategy and how I contribute towards it].[All]" allUniqueName="[Range 6].[I understand the IDM business strategy and how I contribute towards it].[All]" dimensionUniqueName="[Range 6]" displayFolder="" count="0" memberValueDatatype="20" unbalanced="0"/>
    <cacheHierarchy uniqueName="[Range 6].[IDM makes a positive difference to South Africa]" caption="IDM makes a positive difference to South Africa" attribute="1" defaultMemberUniqueName="[Range 6].[IDM makes a positive difference to South Africa].[All]" allUniqueName="[Range 6].[IDM makes a positive difference to South Africa].[All]" dimensionUniqueName="[Range 6]" displayFolder="" count="0" memberValueDatatype="20" unbalanced="0"/>
    <cacheHierarchy uniqueName="[Range 6].[Average]" caption="Average" attribute="1" defaultMemberUniqueName="[Range 6].[Average].[All]" allUniqueName="[Range 6].[Average].[All]" dimensionUniqueName="[Range 6]" displayFolder="" count="0" memberValueDatatype="5" unbalanced="0"/>
    <cacheHierarchy uniqueName="[Range 6].[What is the core life-giving factor of IDM – something that if you took it away, IDM would be totall]" caption="What is the core life-giving factor of IDM – something that if you took it away, IDM would be totall" attribute="1" defaultMemberUniqueName="[Range 6].[What is the core life-giving factor of IDM – something that if you took it away, IDM would be totall].[All]" allUniqueName="[Range 6].[What is the core life-giving factor of IDM – something that if you took it away, IDM would be totall].[All]" dimensionUniqueName="[Range 6]" displayFolder="" count="0" memberValueDatatype="130" unbalanced="0"/>
    <cacheHierarchy uniqueName="[Range 6].[Life giving factor]" caption="Life giving factor" attribute="1" defaultMemberUniqueName="[Range 6].[Life giving factor].[All]" allUniqueName="[Range 6].[Life giving factor].[All]" dimensionUniqueName="[Range 6]" displayFolder="" count="0" memberValueDatatype="130" unbalanced="0"/>
    <cacheHierarchy uniqueName="[Range 6].[If you had one wish for IDM what would it be?]" caption="If you had one wish for IDM what would it be?" attribute="1" defaultMemberUniqueName="[Range 6].[If you had one wish for IDM what would it be?].[All]" allUniqueName="[Range 6].[If you had one wish for IDM what would it be?].[All]" dimensionUniqueName="[Range 6]" displayFolder="" count="0" memberValueDatatype="130" unbalanced="0"/>
    <cacheHierarchy uniqueName="[Range 6].[1 Wish]" caption="1 Wish" attribute="1" defaultMemberUniqueName="[Range 6].[1 Wish].[All]" allUniqueName="[Range 6].[1 Wish].[All]" dimensionUniqueName="[Range 6]" displayFolder="" count="0" memberValueDatatype="130" unbalanced="0"/>
    <cacheHierarchy uniqueName="[Range 6].[On a scale of 0-10 how likely are you likely to recommend IDM as a great place to work? 0 being Not]" caption="On a scale of 0-10 how likely are you likely to recommend IDM as a great place to work? 0 being Not" attribute="1" defaultMemberUniqueName="[Range 6].[On a scale of 0-10 how likely are you likely to recommend IDM as a great place to work? 0 being Not].[All]" allUniqueName="[Range 6].[On a scale of 0-10 how likely are you likely to recommend IDM as a great place to work? 0 being Not].[All]" dimensionUniqueName="[Range 6]" displayFolder="" count="0" memberValueDatatype="20" unbalanced="0"/>
    <cacheHierarchy uniqueName="[Range 6].[What is the one thing you appreciate most about working at IDM?]" caption="What is the one thing you appreciate most about working at IDM?" attribute="1" defaultMemberUniqueName="[Range 6].[What is the one thing you appreciate most about working at IDM?].[All]" allUniqueName="[Range 6].[What is the one thing you appreciate most about working at IDM?].[All]" dimensionUniqueName="[Range 6]" displayFolder="" count="0" memberValueDatatype="130" unbalanced="0"/>
    <cacheHierarchy uniqueName="[Range 6].[Appreciation]" caption="Appreciation" attribute="1" defaultMemberUniqueName="[Range 6].[Appreciation].[All]" allUniqueName="[Range 6].[Appreciation].[All]" dimensionUniqueName="[Range 6]" displayFolder="" count="0" memberValueDatatype="130" unbalanced="0"/>
    <cacheHierarchy uniqueName="[Range 7].[Business Areas]" caption="Business Areas" attribute="1" defaultMemberUniqueName="[Range 7].[Business Areas].[All]" allUniqueName="[Range 7].[Business Areas].[All]" dimensionUniqueName="[Range 7]" displayFolder="" count="0" memberValueDatatype="130" unbalanced="0"/>
    <cacheHierarchy uniqueName="[Range 8].[Business Areas]" caption="Business Areas" attribute="1" defaultMemberUniqueName="[Range 8].[Business Areas].[All]" allUniqueName="[Range 8].[Business Areas].[All]" dimensionUniqueName="[Range 8]" displayFolder="" count="0" memberValueDatatype="130" unbalanced="0"/>
    <cacheHierarchy uniqueName="[Range 9].[Clean Department]" caption="Clean Department" attribute="1" defaultMemberUniqueName="[Range 9].[Clean Department].[All]" allUniqueName="[Range 9].[Clean Department].[All]" dimensionUniqueName="[Range 9]" displayFolder="" count="0" memberValueDatatype="130" unbalanced="0"/>
    <cacheHierarchy uniqueName="[Range 9].[Email]" caption="Email" attribute="1" defaultMemberUniqueName="[Range 9].[Email].[All]" allUniqueName="[Range 9].[Email].[All]" dimensionUniqueName="[Range 9]"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8]" caption="__XL_Count Range 8" measure="1" displayFolder="" measureGroup="Range 8"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11]" caption="__XL_Count Range 11" measure="1" displayFolder="" measureGroup="Range 11" count="0" hidden="1"/>
    <cacheHierarchy uniqueName="[Measures].[__No measures defined]" caption="__No measures defined" measure="1" displayFolder="" count="0" hidden="1"/>
    <cacheHierarchy uniqueName="[Measures].[Count of Clean Teams]" caption="Count of Clean Teams" measure="1" displayFolder="" measureGroup="Range" count="0" hidden="1">
      <extLst>
        <ext xmlns:x15="http://schemas.microsoft.com/office/spreadsheetml/2010/11/main" uri="{B97F6D7D-B522-45F9-BDA1-12C45D357490}">
          <x15:cacheHierarchy aggregatedColumn="7"/>
        </ext>
      </extLst>
    </cacheHierarchy>
    <cacheHierarchy uniqueName="[Measures].[Count of Clean Teams 2]" caption="Count of Clean Teams 2" measure="1" displayFolder="" measureGroup="Range 1" count="0" hidden="1">
      <extLst>
        <ext xmlns:x15="http://schemas.microsoft.com/office/spreadsheetml/2010/11/main" uri="{B97F6D7D-B522-45F9-BDA1-12C45D357490}">
          <x15:cacheHierarchy aggregatedColumn="24"/>
        </ext>
      </extLst>
    </cacheHierarchy>
    <cacheHierarchy uniqueName="[Measures].[Count of Life giving factor]" caption="Count of Life giving factor" measure="1" displayFolder="" measureGroup="Range 2" count="0" oneField="1" hidden="1">
      <fieldsUsage count="1">
        <fieldUsage x="1"/>
      </fieldsUsage>
      <extLst>
        <ext xmlns:x15="http://schemas.microsoft.com/office/spreadsheetml/2010/11/main" uri="{B97F6D7D-B522-45F9-BDA1-12C45D357490}">
          <x15:cacheHierarchy aggregatedColumn="39"/>
        </ext>
      </extLst>
    </cacheHierarchy>
    <cacheHierarchy uniqueName="[Measures].[Count of 1 Wish]" caption="Count of 1 Wish" measure="1" displayFolder="" measureGroup="Range 3" count="0" hidden="1">
      <extLst>
        <ext xmlns:x15="http://schemas.microsoft.com/office/spreadsheetml/2010/11/main" uri="{B97F6D7D-B522-45F9-BDA1-12C45D357490}">
          <x15:cacheHierarchy aggregatedColumn="41"/>
        </ext>
      </extLst>
    </cacheHierarchy>
    <cacheHierarchy uniqueName="[Measures].[Count of Appreciation]" caption="Count of Appreciation" measure="1" displayFolder="" measureGroup="Range 4" count="0" hidden="1">
      <extLst>
        <ext xmlns:x15="http://schemas.microsoft.com/office/spreadsheetml/2010/11/main" uri="{B97F6D7D-B522-45F9-BDA1-12C45D357490}">
          <x15:cacheHierarchy aggregatedColumn="43"/>
        </ext>
      </extLst>
    </cacheHierarchy>
    <cacheHierarchy uniqueName="[Measures].[Sum of On a scale of 0-10 how likely are you likely to recommend IDM as a great place to work? 0 bei]" caption="Sum of On a scale of 0-10 how likely are you likely to recommend IDM as a great place to work? 0 bei" measure="1" displayFolder="" measureGroup="Range 5" count="0" hidden="1">
      <extLst>
        <ext xmlns:x15="http://schemas.microsoft.com/office/spreadsheetml/2010/11/main" uri="{B97F6D7D-B522-45F9-BDA1-12C45D357490}">
          <x15:cacheHierarchy aggregatedColumn="44"/>
        </ext>
      </extLst>
    </cacheHierarchy>
    <cacheHierarchy uniqueName="[Measures].[Sum of I know what is expected of me in terms of my performance]" caption="Sum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Average of I know what is expected of me in terms of my performance]" caption="Average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Sum of I understand my KPA's]" caption="Sum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Average of I understand my KPA's]" caption="Average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Sum of I feel my KPA's are achievable]" caption="Sum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Sum of I have the tools to do my work well]" caption="Sum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Sum of I have the required support / training from my peers and Direct Managers to do my work well]" caption="Sum of I have the required support / training from my peers and Direct Managers to do my work well" measure="1" displayFolder="" measureGroup="Range 6" count="0" hidden="1">
      <extLst>
        <ext xmlns:x15="http://schemas.microsoft.com/office/spreadsheetml/2010/11/main" uri="{B97F6D7D-B522-45F9-BDA1-12C45D357490}">
          <x15:cacheHierarchy aggregatedColumn="68"/>
        </ext>
      </extLst>
    </cacheHierarchy>
    <cacheHierarchy uniqueName="[Measures].[Sum of The process used in my team, allows me to do my work well]" caption="Sum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Sum of At work, I have the opportunity to work to my strengths]" caption="Sum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Sum of My effort is recognised when I have done well in my performance]" caption="Sum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Sum of Over the last year, IDM has given me the opportunity to grow and develop]" caption="Sum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Sum of I feel that I am valued by my Direct Manager (TL/Manager)]" caption="Sum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Sum of I feel that my Direct Manager (TL/Manager) cares about me as a person]" caption="Sum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Sum of There is someone at work who encourages my personal and professional development]" caption="Sum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Sum of My Direct Manager (TL/Manager) engages with me and I feel involved as part of the team]" caption="Sum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Sum of At work, I am encouraged to offer ideas about my job]" caption="Sum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Sum of Other than scheduled KPA discussions, I have monthly meaningful one on ones with my Direct Ma]" caption="Sum of Other than scheduled KPA discussions, I have monthly meaningful one on ones with my Direct Ma" measure="1" displayFolder="" measureGroup="Range 6" count="0" hidden="1">
      <extLst>
        <ext xmlns:x15="http://schemas.microsoft.com/office/spreadsheetml/2010/11/main" uri="{B97F6D7D-B522-45F9-BDA1-12C45D357490}">
          <x15:cacheHierarchy aggregatedColumn="78"/>
        </ext>
      </extLst>
    </cacheHierarchy>
    <cacheHierarchy uniqueName="[Measures].[Sum of I believe that my Direct Manager (TL/Manager) honours the IDM Values, pledge and Leadership C]" caption="Sum of I believe that my Direct Manager (TL/Manager) honours the IDM Values, pledge and Leadership C" measure="1" displayFolder="" measureGroup="Range 6" count="0" hidden="1">
      <extLst>
        <ext xmlns:x15="http://schemas.microsoft.com/office/spreadsheetml/2010/11/main" uri="{B97F6D7D-B522-45F9-BDA1-12C45D357490}">
          <x15:cacheHierarchy aggregatedColumn="79"/>
        </ext>
      </extLst>
    </cacheHierarchy>
    <cacheHierarchy uniqueName="[Measures].[Sum of I believe that the wider IDM Leadership team honours the IDM pledge]" caption="Sum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Sum of I feel that my co - workers are committed to providing excellent client service]" caption="Sum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Sum of I enjoy the work that I do]" caption="Sum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Sum of My work gives me a sense of accomplishment]" caption="Sum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Sum of I am proud to say I work at IDM]" caption="Sum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Sum of IDM's purpose motivates and inspires me]" caption="Sum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Sum of IDM's purpose is clear to me]" caption="Sum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Sum of I understand the IDM business strategy and how I contribute towards it]" caption="Sum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Sum of IDM makes a positive difference to South Africa]" caption="Sum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Average of I feel my KPA's are achievable]" caption="Average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Average of I have the tools to do my work well]" caption="Average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Average of I have the required support / training from my peers and Direct Managers to do my work we]" caption="Average of I have the required support / training from my peers and Direct Managers to do my work we" measure="1" displayFolder="" measureGroup="Range 6" count="0" hidden="1">
      <extLst>
        <ext xmlns:x15="http://schemas.microsoft.com/office/spreadsheetml/2010/11/main" uri="{B97F6D7D-B522-45F9-BDA1-12C45D357490}">
          <x15:cacheHierarchy aggregatedColumn="68"/>
        </ext>
      </extLst>
    </cacheHierarchy>
    <cacheHierarchy uniqueName="[Measures].[Average of The process used in my team, allows me to do my work well]" caption="Average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Average of At work, I have the opportunity to work to my strengths]" caption="Average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Average of My effort is recognised when I have done well in my performance]" caption="Average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Average of Over the last year, IDM has given me the opportunity to grow and develop]" caption="Average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Average of I feel that I am valued by my Direct Manager (TL/Manager)]" caption="Average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Average of I feel that my Direct Manager (TL/Manager) cares about me as a person]" caption="Average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Average of There is someone at work who encourages my personal and professional development]" caption="Average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Average of My Direct Manager (TL/Manager) engages with me and I feel involved as part of the team]" caption="Average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Average of At work, I am encouraged to offer ideas about my job]" caption="Average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Average of Other than scheduled KPA discussions, I have monthly meaningful one on ones with my Direc]" caption="Average of Other than scheduled KPA discussions, I have monthly meaningful one on ones with my Direc" measure="1" displayFolder="" measureGroup="Range 6" count="0" hidden="1">
      <extLst>
        <ext xmlns:x15="http://schemas.microsoft.com/office/spreadsheetml/2010/11/main" uri="{B97F6D7D-B522-45F9-BDA1-12C45D357490}">
          <x15:cacheHierarchy aggregatedColumn="78"/>
        </ext>
      </extLst>
    </cacheHierarchy>
    <cacheHierarchy uniqueName="[Measures].[Average of I believe that my Direct Manager (TL/Manager) honours the IDM Values, pledge and Leadersh]" caption="Average of I believe that my Direct Manager (TL/Manager) honours the IDM Values, pledge and Leadersh" measure="1" displayFolder="" measureGroup="Range 6" count="0" hidden="1">
      <extLst>
        <ext xmlns:x15="http://schemas.microsoft.com/office/spreadsheetml/2010/11/main" uri="{B97F6D7D-B522-45F9-BDA1-12C45D357490}">
          <x15:cacheHierarchy aggregatedColumn="79"/>
        </ext>
      </extLst>
    </cacheHierarchy>
    <cacheHierarchy uniqueName="[Measures].[Average of I believe that the wider IDM Leadership team honours the IDM pledge]" caption="Average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Average of I feel that my co - workers are committed to providing excellent client service]" caption="Average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Average of I enjoy the work that I do]" caption="Average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Average of My work gives me a sense of accomplishment]" caption="Average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Average of I am proud to say I work at IDM]" caption="Average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Average of IDM's purpose motivates and inspires me]" caption="Average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Average of IDM's purpose is clear to me]" caption="Average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Average of I understand the IDM business strategy and how I contribute towards it]" caption="Average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Average of IDM makes a positive difference to South Africa]" caption="Average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Count of Business Areas]" caption="Count of Business Areas" measure="1" displayFolder="" measureGroup="Range 7" count="0" hidden="1">
      <extLst>
        <ext xmlns:x15="http://schemas.microsoft.com/office/spreadsheetml/2010/11/main" uri="{B97F6D7D-B522-45F9-BDA1-12C45D357490}">
          <x15:cacheHierarchy aggregatedColumn="97"/>
        </ext>
      </extLst>
    </cacheHierarchy>
    <cacheHierarchy uniqueName="[Measures].[Count of Business Areas 2]" caption="Count of Business Areas 2" measure="1" displayFolder="" measureGroup="Range 8" count="0" hidden="1">
      <extLst>
        <ext xmlns:x15="http://schemas.microsoft.com/office/spreadsheetml/2010/11/main" uri="{B97F6D7D-B522-45F9-BDA1-12C45D357490}">
          <x15:cacheHierarchy aggregatedColumn="98"/>
        </ext>
      </extLst>
    </cacheHierarchy>
    <cacheHierarchy uniqueName="[Measures].[Count of Clean Department]" caption="Count of Clean Department" measure="1" displayFolder="" measureGroup="Range 9" count="0" hidden="1">
      <extLst>
        <ext xmlns:x15="http://schemas.microsoft.com/office/spreadsheetml/2010/11/main" uri="{B97F6D7D-B522-45F9-BDA1-12C45D357490}">
          <x15:cacheHierarchy aggregatedColumn="99"/>
        </ext>
      </extLst>
    </cacheHierarchy>
    <cacheHierarchy uniqueName="[Measures].[Count of Clean Department 2]" caption="Count of Clean Department 2" measure="1" displayFolder="" measureGroup="Range 10" count="0" hidden="1">
      <extLst>
        <ext xmlns:x15="http://schemas.microsoft.com/office/spreadsheetml/2010/11/main" uri="{B97F6D7D-B522-45F9-BDA1-12C45D357490}">
          <x15:cacheHierarchy aggregatedColumn="36"/>
        </ext>
      </extLst>
    </cacheHierarchy>
    <cacheHierarchy uniqueName="[Measures].[Count of Business Areas 3]" caption="Count of Business Areas 3" measure="1" displayFolder="" measureGroup="Range 11" count="0" hidden="1">
      <extLst>
        <ext xmlns:x15="http://schemas.microsoft.com/office/spreadsheetml/2010/11/main" uri="{B97F6D7D-B522-45F9-BDA1-12C45D357490}">
          <x15:cacheHierarchy aggregatedColumn="37"/>
        </ext>
      </extLst>
    </cacheHierarchy>
  </cacheHierarchies>
  <kpis count="0"/>
  <dimensions count="13">
    <dimension measure="1" name="Measures" uniqueName="[Measures]" caption="Measures"/>
    <dimension name="Range" uniqueName="[Range]" caption="Range"/>
    <dimension name="Range 1" uniqueName="[Range 1]" caption="Range 1"/>
    <dimension name="Range 10" uniqueName="[Range 10]" caption="Range 10"/>
    <dimension name="Range 11" uniqueName="[Range 11]" caption="Range 11"/>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8" uniqueName="[Range 8]" caption="Range 8"/>
    <dimension name="Range 9" uniqueName="[Range 9]" caption="Range 9"/>
  </dimensions>
  <measureGroups count="12">
    <measureGroup name="Range" caption="Range"/>
    <measureGroup name="Range 1" caption="Range 1"/>
    <measureGroup name="Range 10" caption="Range 10"/>
    <measureGroup name="Range 11" caption="Range 11"/>
    <measureGroup name="Range 2" caption="Range 2"/>
    <measureGroup name="Range 3" caption="Range 3"/>
    <measureGroup name="Range 4" caption="Range 4"/>
    <measureGroup name="Range 5" caption="Range 5"/>
    <measureGroup name="Range 6" caption="Range 6"/>
    <measureGroup name="Range 7" caption="Range 7"/>
    <measureGroup name="Range 8" caption="Range 8"/>
    <measureGroup name="Range 9" caption="Range 9"/>
  </measureGroups>
  <maps count="12">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elo Ngwenya" refreshedDate="45260.482223032406" backgroundQuery="1" createdVersion="8" refreshedVersion="8" minRefreshableVersion="3" recordCount="0" supportSubquery="1" supportAdvancedDrill="1" xr:uid="{46BD6894-747B-4297-932C-9962EB081593}">
  <cacheSource type="external" connectionId="1"/>
  <cacheFields count="3">
    <cacheField name="[Range 4].[Appreciation].[Appreciation]" caption="Appreciation" numFmtId="0" hierarchy="43" level="1">
      <sharedItems count="7">
        <s v="Earnings/Incentives/Benefits"/>
        <s v="Growth"/>
        <s v="Health and Wellbeing"/>
        <s v="N/A"/>
        <s v="Purpose, Values and Culture"/>
        <s v="Recognition/Appreciation"/>
        <s v="Support"/>
      </sharedItems>
    </cacheField>
    <cacheField name="[Measures].[Count of Appreciation]" caption="Count of Appreciation" numFmtId="0" hierarchy="118" level="32767"/>
    <cacheField name="[Range 4].[What is the one thing you appreciate most about working at IDM?].[What is the one thing you appreciate most about working at IDM?]" caption="What is the one thing you appreciate most about working at IDM?" numFmtId="0" hierarchy="42" level="1">
      <sharedItems count="672" longText="1">
        <s v="Being employed and being able to take care of my family"/>
        <s v="Being incentivized."/>
        <s v="Employee benefits"/>
        <s v="For me personally the experience and vibes. Paycheck is just a bonus."/>
        <s v="I am employed."/>
        <s v="I still have a salary on the 27th of each month."/>
        <s v="I think it's a good company, they take care of employees and the work environment is healthy I would say, if you focus on doing what you are paid for, then work is good."/>
        <s v="Incentives"/>
        <s v="income"/>
        <s v="job security"/>
        <s v="Money"/>
        <s v="money and growth benefits"/>
        <s v="Perfomance Bonus"/>
        <s v="Remuneration and opportunities to grow"/>
        <s v="Remuneration."/>
        <s v="Salary"/>
        <s v="Salary and permanent job"/>
        <s v="Salary, colleagues and growth opportunities"/>
        <s v="Stable compensation and helping clients at the same time.."/>
        <s v="that i am able to take care of my family"/>
        <s v="That I am employed."/>
        <s v="That I have a monthly salary that allows me and my family to live a comfortable life."/>
        <s v="that i have an income"/>
        <s v="That in the FA department, overtime is allowed"/>
        <s v="That it provides job security to level entry graduates."/>
        <s v="That your money is your effort"/>
        <s v="The benefits and growth opportunities provided by the company."/>
        <s v="The benefits and the culture"/>
        <s v="The fact that I can provide for my family."/>
        <s v="The good work environment and employee work recognition."/>
        <s v="The incentive bonuses"/>
        <s v="The incentives, the work functions IDM has and also the free alcohol, when we celebrating milestones."/>
        <s v="The incentives."/>
        <s v="The money"/>
        <s v="the money and the people"/>
        <s v="The money."/>
        <s v="the renumeration"/>
        <s v="The salary and the culture."/>
        <s v="The salary i get every month."/>
        <s v="They provide a sense of Job Security in these tough financial times"/>
        <s v="vouchers"/>
        <s v="We are compensated for the work we do (commission)"/>
        <s v="Weekly incentives"/>
        <s v="Working in an insurance company can be a rewarding and exciting profession that may allow someone to make a positive impact on people’s lives. IDM typically offer several benefits, including employee perks, team collaboration, and a diverse work culture. Learning all the benefits of working for an IDM can help to decide if working in the insurance field is the right choice for you."/>
        <s v="ability to think creatively."/>
        <s v="Always opportunities to grow and having a purpose of serving people who need the help, is what I appreciate the most."/>
        <s v="Being able to try new ideas and grow"/>
        <s v="Being value as an employee , given plenty of opportunities to grow as an individual"/>
        <s v="being valued and given opportunity to grow"/>
        <s v="Employee development"/>
        <s v="Friendly staff and numerous opportunities to grow"/>
        <s v="Given many opportunities to grow within the business."/>
        <s v="growing"/>
        <s v="growing employees- I do appreciate that IDM gives so much opportunity to their employees to grow internally."/>
        <s v="growing its people"/>
        <s v="Growing people and giving people opportunity"/>
        <s v="growing people and the vision 2023"/>
        <s v="Growth"/>
        <s v="Growth and incentives"/>
        <s v="Growth and Support"/>
        <s v="Growth and values."/>
        <s v="Growth is granted."/>
        <s v="Growth opportunites that are there to be grabbed"/>
        <s v="Growth opportunities"/>
        <s v="Growth opportunities, strong mentorship and guidance for people who are willing and eager to lean"/>
        <s v="Growth opportunities."/>
        <s v="Growth opportunity."/>
        <s v="growth with in the company its amazing"/>
        <s v="Growth, there's always opportunities to grow and polish one's skills and knowledge."/>
        <s v="Having been given an opportunity to better my skills."/>
        <s v="I am grateful for the experience and skills I have received being at IDM"/>
        <s v="I apprec how employee growth and development is always valued."/>
        <s v="I appreciate how passionate they are about growing people and encouraging them to work on their personal and professional development."/>
        <s v="I appreciate that I am able to grow professionally if given the opportunity to do so."/>
        <s v="I appreciate the fact that they encourage their workers to further their studies."/>
        <s v="I appreciate the growth and flexibility in the company."/>
        <s v="I appreciate the growth opportunities we have in the company."/>
        <s v="I appreciate the ongoing training from L&amp;D. It shows that the company is interested in growing people."/>
        <s v="I appreciate the opportunities that are always offered to us to be able to grow and gain skills and experience while making more money for ourselves."/>
        <s v="I appreciate the opportunity for growth that the company offers."/>
        <s v="I appreciate the work environment and the ability to grow in the company and change peoples lives."/>
        <s v="i get to grow as the company grow and there is too much growth in the company."/>
        <s v="IDM allows people to grow their careers through various positions that they have as well as courses."/>
        <s v="IDM Grows its people."/>
        <s v="IDM has allowed me to grow."/>
        <s v="IDM is one of the few companies that is still hiring graduates regardless of their qualification qualifications. I studied BSc and here I am working for a Debt Management company; Thank you so much for considering me and granting me this opportunity. May GOD Almighty Bless You"/>
        <s v="IDM offers opportunities to grow."/>
        <s v="It offers you a platform to develop and grow as an individual. Work effort is recognized and appreciated as it is easy for one to move from one role to another as long as they prove themselves that they are the right person who carries the company values to help it grow."/>
        <s v="Its very easy to grow at IDM as there are plenty of opportunities and room to grow."/>
        <s v="Learning and Development Opportunities"/>
        <s v="Learning opportunities available to upskill yourself."/>
        <s v="learning opportunities."/>
        <s v="money and growth"/>
        <s v="My growth journey and all opportunities that came available to me"/>
        <s v="Opportunities"/>
        <s v="opportunities for growth"/>
        <s v="Opportunities for growth."/>
        <s v="Opportunities."/>
        <s v="Opportunity for growth"/>
        <s v="Opportunity for growth that are in the business, it allows people to grow"/>
        <s v="Opportunity to grow."/>
        <s v="People development"/>
        <s v="Room to grow professionally and personally."/>
        <s v="So many opportunities"/>
        <s v="Speedy growth"/>
        <s v="teaches me how to handle my finances"/>
        <s v="That I have been given so many opportunities to grow as a person and expand on my current skills and knowledge."/>
        <s v="That they gave me chance."/>
        <s v="the ability to grow"/>
        <s v="the ability to grow within the organization."/>
        <s v="The ability to self create a career journey"/>
        <s v="The amount of growth and exposure I receive. Additionally, the company has made me feel that there are greater things in store for me, thus creating high levels of motivation"/>
        <s v="The chance to work on complex problems."/>
        <s v="the company offers room for growth should you wish to pursue"/>
        <s v="The culture- celebrating the wins. The endless growth opportunities, my team, they are incredible to work with"/>
        <s v="The drive for employee growth, client retention and service excellence. The company supports their employees which contributes to excellent customer service."/>
        <s v="The encouragment to grow as a person."/>
        <s v="The ever-growing innovations."/>
        <s v="The fac that the company is invested in one's growth."/>
        <s v="The family expect and opportunity for growth."/>
        <s v="The growth"/>
        <s v="The growth and development."/>
        <s v="The growth and opportunities."/>
        <s v="The growth and the ability to have great peers"/>
        <s v="The growth is amazing and the fact that you get recognized for the hard work you put in."/>
        <s v="The growth it offers."/>
        <s v="The growth opportunities available to everyone willing to work for it."/>
        <s v="The growth opportunity"/>
        <s v="The growth potential"/>
        <s v="The growth that i have noticed makes is very easy to imagine yourself growing within the company also"/>
        <s v="The growth that takes place within the company"/>
        <s v="The growth within the company."/>
        <s v="The growth, flexibility and people"/>
        <s v="The high growth rate and enthusiastic culture"/>
        <s v="The is always an opportunity for growth."/>
        <s v="The kind of growth opportunities that the company offers"/>
        <s v="The large investment in the growth of IDM'ers and the upward mobility this company offers all it;s employees."/>
        <s v="The opportunities for growth and earn more, as cost of living is constantly increasing"/>
        <s v="The opportunities for growth."/>
        <s v="The opportunities that are available to grow and be more valuable."/>
        <s v="The opportunities the company has given me to grow personally and professionally."/>
        <s v="The opportunities to grow my team and myself."/>
        <s v="The opportunities we are given to develop and grow as persons."/>
        <s v="The opportunity the company has afforded me to grow."/>
        <s v="the opportunity to assist people that are actually in need of debt management."/>
        <s v="The opportunity to grow"/>
        <s v="The opportunity to grow and develop aswell as the culture."/>
        <s v="The opportunity to grow and develop within the company"/>
        <s v="the opportunity to grow and the culture."/>
        <s v="The opportunity to grow and venture in to different departments and the support put in place to assist that growth"/>
        <s v="The opportunity to grow as a team and as an individual in my current role."/>
        <s v="The opportunity to grow both personally and professionally."/>
        <s v="the opportunity to grow within the company"/>
        <s v="The opportunity to grow."/>
        <s v="The people and growth opportunities"/>
        <s v="The people and growth opportunities. Work is challenging and exciting."/>
        <s v="The positive vibes and the way you can see people growing right in front of you. It gives me a sense of motivation."/>
        <s v="The space emphasizes some level of growth."/>
        <s v="The teamwork and the opportunities of growth. You can tell that IDM is invested in your growth not just professionally but also on a personal level"/>
        <s v="The unlimited growth opportunities"/>
        <s v="the warm welcome and how it motivates it's employees to grow professionally. ."/>
        <s v="The way everyone encourages each other to grow within the company structures and how they all celebrate such moves"/>
        <s v="Their ability to ensure that your personal Developemnt is a priority."/>
        <s v="There is always room for growth."/>
        <s v="THERE IS ROOM FOR PERSONAL GROWTH"/>
        <s v="There's a lot of opportunities to grow"/>
        <s v="We continue to evolve and improve!"/>
        <s v="working on my weakness."/>
        <s v="You can get to any department, there's always help."/>
        <s v="You learn and grow career wise"/>
        <s v="A healthy working enviroment"/>
        <s v="Ability to work from home"/>
        <s v="Ability to work remotely sometimes."/>
        <s v="Environment and its people."/>
        <s v="Environment motivates me"/>
        <s v="Flexibility"/>
        <s v="flexibility from where we can work from ,really makes live earier"/>
        <s v="Flexibility of shifts"/>
        <s v="Flexible work schedule."/>
        <s v="Flexible working hours"/>
        <s v="Growth and development and people oriented."/>
        <s v="Healthy work environment."/>
        <s v="Healthy working environment"/>
        <s v="I am never bored."/>
        <s v="I appreciate all the help that I get in the department I am in and i appreciate the care that IDM provides for its employees"/>
        <s v="I appreciate my working hours, the flexibility of it. Also, I appreciate the environment that I work in."/>
        <s v="I appreciate the Flexibility and offered opportunities and recognizing employees hard work"/>
        <s v="I appreciate the flexible working hours and that I am a contributing factor to helping people become Debt Free."/>
        <s v="I have been the happiest I have ever been in a very long time since joining this company in April 2023. Negotiations is a completely happy environment and my colleagues and work make me look forward to coming into the office everyday"/>
        <s v="IDM appreciates their employees and consider their mental health as well."/>
        <s v="IDM cares about its employees"/>
        <s v="in house counselling."/>
        <s v="It's friendly staff and it's healthy working environment."/>
        <s v="It's not stressful and everyone respects each other"/>
        <s v="Leaders that take their employees wellbeing into consideration."/>
        <s v="My shift"/>
        <s v="My working environment is not toxic. I feel very lucky."/>
        <s v="one thing I appreciate about IDM is that it allows a healthy and positive work environment.."/>
        <s v="Remote working."/>
        <s v="That I am heard"/>
        <s v="That we only work Monday to Friday so that I get to spend time with my family on a weekend"/>
        <s v="the ability to work from home"/>
        <s v="The care for its people."/>
        <s v="The care for people - both employees and clients!"/>
        <s v="the company and employers"/>
        <s v="The conducive work environment"/>
        <s v="The environment in the workspace is very positive."/>
        <s v="the Flexibility."/>
        <s v="The flexible shifts"/>
        <s v="The healthy working environment"/>
        <s v="the healthy working environment and management caring about consultants wellbeing"/>
        <s v="The healthy working environment makes everything better."/>
        <s v="The healthy working environment, love love it!!!!"/>
        <s v="The healthy working environment. The friendly co workers and everything else in between."/>
        <s v="the hours, not having to work on weekends and public holidays"/>
        <s v="The session with Roger."/>
        <s v="this company takes care if its staff."/>
        <s v="Woking Hours"/>
        <s v="Work from home"/>
        <s v="WORKING ENVIROMENT"/>
        <s v="working from home, a life work balance understanding, compassion and value based leadership."/>
        <s v="Working shifts are flexible."/>
        <s v="."/>
        <s v="..."/>
        <s v="....."/>
        <s v="n.a"/>
        <s v="n/a"/>
        <s v="N/A."/>
        <s v="Na"/>
        <s v="no comment"/>
        <s v="No further comment"/>
        <s v="none"/>
        <s v="nothing"/>
        <s v="Nothing anymore. All that has gone."/>
        <s v="The people, but most of all the fact that we help families that are struggling financially."/>
        <s v="- Bieng valued"/>
        <s v=" it has taught me a lot about finances and how to handle them give us an opportunity to grow and change departments but a suggestion would be for you guys to add provident fund"/>
        <s v="A large degree of freedom to work without being micro managed"/>
        <s v="A sense of oneness and belonging is what makes one to be here for long."/>
        <s v="Ability to contribute to our purpose"/>
        <s v="Access to knowledge I did not have and just being able to assist families the best I can, I love helping out."/>
        <s v="Accomodating their employees"/>
        <s v="Acknowledgement"/>
        <s v="Assisting clients in their time of grieving"/>
        <s v="ASSISTING THOSE IN NEED"/>
        <s v="being able to help people."/>
        <s v="Being able to make a difference in the lives of consumers."/>
        <s v="being able to wear casual clothing"/>
        <s v="being able to work together with all different users to assist South Africans better their lives"/>
        <s v="Being listened to and seen as a person not just another number."/>
        <s v="Being more knowledgeable about Debt"/>
        <s v="Being valued"/>
        <s v="Being within a like minded work culture"/>
        <s v="Changing people`s life and giving hope to people"/>
        <s v="changing peoples lives"/>
        <s v="chilled environment"/>
        <s v="Client centric"/>
        <s v="Company culture and opportunity for growth"/>
        <s v="Company culture is inclusive. The monetary value it brings on a personal level."/>
        <s v="Company is employee centric."/>
        <s v="Constant growth which is offered"/>
        <s v="Creative freedom"/>
        <s v="cultural diversity"/>
        <s v="Culture"/>
        <s v="Culture ."/>
        <s v="Culture and flat structure - makes it easy to voice opinions, offer proposals and speak out in meetings without fear."/>
        <s v="culture and the working environment"/>
        <s v="Culture, benefits, work life balance, management and job security"/>
        <s v="CULTURE."/>
        <s v="Diversity"/>
        <s v="Diversity, you get to meet different people with different perspective, you get to see the world through different minds."/>
        <s v="during covid, we were not retrenched."/>
        <s v="employees are being valued and we contribute to the financial health of our clients."/>
        <s v="Employing more people to help create a financially healthy Society."/>
        <s v="Every department in IDM is designed to help clients. All products aim at uplifting struggling people in South Africa."/>
        <s v="everyone is kind and helpful"/>
        <s v="Everyone is treated equally with respect without Judgement but Grace."/>
        <s v="Everything about working environment is great"/>
        <s v="Financial education"/>
        <s v="financial eductaion"/>
        <s v="Financial Stability"/>
        <s v="Flexibility and freedom."/>
        <s v="Freedom of speech"/>
        <s v="Friendliness, Peace of mind shown by fellow colleagues"/>
        <s v="friendly, loving and caring environment."/>
        <s v="Gaining Knowledge on finance side and improve people's lives."/>
        <s v="getting south african single moms debt free"/>
        <s v="Getting to, in some small way, help people. So I suppose I would say it's being part of the real purpose of IDM."/>
        <s v="Giving unemployed graduates an opportunity"/>
        <s v="Great working environment"/>
        <s v="Growing in the knowledge of what is happening in the credit industry of South Africa."/>
        <s v="Helping clients manage their debts"/>
        <s v="Helping clients out"/>
        <s v="Helping customers become debt free"/>
        <s v="Helping Families"/>
        <s v="Helping families relieve the burden of debt."/>
        <s v="Helping our clients to become debt free"/>
        <s v="Helping people"/>
        <s v="Helping people."/>
        <s v="How well we are treated by the company as a whole"/>
        <s v="I am able to share my thoughts. I am pushed to grow myself and I am trusted to do my work to the best of my ability."/>
        <s v="I am hardly ever bored in my role and appreciate those i work with"/>
        <s v="I appreciate the experience that I have gained, the experience made me realize the things I do not want and the things I want. Working for IDM has been a blissful opportunity which I will never take for granted."/>
        <s v="I appreciate the knowledge gained from the financial industry from the other angle than just the angle of getting more debt and loans."/>
        <s v="I appreciate the people I work with, the culture of the business, and most importantly the fact that we are helping families and society as a whole."/>
        <s v="I enjoy the people of IDM, the work values an work ethics and the way in which IDM Values their employees"/>
        <s v="I enjoy the positive culture."/>
        <s v="I feel at home by the opportunities granted towards us as we do the work."/>
        <s v="I feel happy to be at work because of how I am treated and the difference we make in the country"/>
        <s v="I get to save families from the debt burden."/>
        <s v="I go home knowing I have made a change and brought hope to a family."/>
        <s v="I have an opportunity to contribute to the overall goal of providing people with a second chance to redo their finance's with a supportive team."/>
        <s v="I love my people in all departments, because nobody treats me different, we are all one."/>
        <s v="I suppose to some degree, IDM is changing some people's lives for the better"/>
        <s v="I truly appreciate that IDM values and cares for its people and clients."/>
        <s v="I wake up every morning knowing there is a South African currently undergoing a financial stress, not knowing where to go and scared because of a potential possibility of their movable and immovable assets being repossessed. Reaching out to them and providing them with tailored made solutions to their solutions to their problems, affords me a daily satisfaction because I have at least made a social impact and someone out there is to sleep each night with the hope at night that one day their financial stability will be restored."/>
        <s v="IDM  is flexible when it comes to individual growth"/>
        <s v="IDM acknowledges its people."/>
        <s v="IDM gave me an opportunity to employment."/>
        <s v="IDM helps people with debts"/>
        <s v="IDM is able to feed my family."/>
        <s v="IDM is home. Most importantly IDM gave me an opportunity to be lead by someone (Muhammad Manuel) who cares about us. If it was not for him and IDM I don't think my dream of being a POD leader who have come alive. I appreciate every opportunity given to me"/>
        <s v="IDM is thee best company I have ever worked for, in terms of the environment, all the employees are well-mannered, there's no favoritism. IDM is just different from all the companies I have ever worked for."/>
        <s v="IDM opened my eyes when it comes to finances, I have learnt a lot on a personal level."/>
        <s v="IDM values its people."/>
        <s v="Is changing lives everyday."/>
        <s v="Is that knowing we are making a difference in Peoples to become debt free and reduce the financial burden on South Africans and essentially create a better economy"/>
        <s v="it gives me purpose as I help change peoples lives"/>
        <s v="It is a sustainable business, there's client's to help."/>
        <s v="It is a tight knit company."/>
        <s v="It is working with young people."/>
        <s v="its a friendly environment"/>
        <s v="its home away from home"/>
        <s v="its live, bright and very professional place to work at."/>
        <s v="Its people"/>
        <s v="It's people"/>
        <s v="It's people. Especially those that really value our purpose and &quot;why&quot; as much as I do."/>
        <s v="Its people. Everyone is nice and supportive"/>
        <s v="its purpose"/>
        <s v="Its somewhere you can try new things without fear of failure."/>
        <s v="It's the company's clear values and goals. As a person you need to know where you are going"/>
        <s v="Its the sense of belonging"/>
        <s v="I've learnt to manage my finances better."/>
        <s v="Job security and the ability to help people"/>
        <s v="just the people"/>
        <s v="kindness"/>
        <s v="Learning how to best manage finances and being able to make a positive change in people's loves"/>
        <s v="Making a difference in others lives."/>
        <s v="My position and contribution in the company that is breaking so much new ground, with the financial freedom of so many South Africans at the core of its operation."/>
        <s v="Not just one thing! Pretty much everything. The culture, the vibe, the support, the purpose, the way we do things. Best company I have worked for."/>
        <s v="Not working on weekends"/>
        <s v="open communication"/>
        <s v="People and culture"/>
        <s v="Personally, the education about debt is something I needed."/>
        <s v="Positive working environment."/>
        <s v="Professionalism around here and its diversity"/>
        <s v="Providing financial education to clients"/>
        <s v="Respect."/>
        <s v="Saving peoples lives"/>
        <s v="Stability."/>
        <s v="Target driven"/>
        <s v="That everyone is striving for excellence all the times. This pushes you to work harder as you don't want to be the one that drops the ball. We makes decisions based on facts and insights and always put our people at the core of what we do."/>
        <s v="That I can complete my prayers at work, and it is not frowned upon"/>
        <s v="That IDM has been so welcoming, and has made the months fly by."/>
        <s v="That IDM is like a big family, always being there for one another celebrating the wins and sharing in each other's loses."/>
        <s v="That no member of the IDM group is seen as a number. That we are valued as individuals."/>
        <s v="That they put their employees first."/>
        <s v="That we actually care for our clients and we get to make a difference in the lives of so many South Africans."/>
        <s v="That we have a purpose and that we all have the ability to make a difference in someone life"/>
        <s v="That we have never been content to just play but to keep winning and challenging ourselves to learn and improve."/>
        <s v="That we help people and save lives"/>
        <s v="That you are valued as a person and invested in."/>
        <s v="The ability to be myself and achieve the goals that I set for myself"/>
        <s v="The ability to help clients during their difficult times"/>
        <s v="The ability to help people in need of financial advise/assistance for a better life for their family."/>
        <s v="The ability to help people on a regular basis and the ability to grow within the company."/>
        <s v="The ability to help people, and impact a positive change within their lives."/>
        <s v="The amazing people i get to work with everyday"/>
        <s v="The care we have for our clients"/>
        <s v="The caring and unity culture"/>
        <s v="The client is very diverse and empowers its employees to be better."/>
        <s v="The clients. Their stories touch me"/>
        <s v="The combating of youth unemployment"/>
        <s v="The company culture"/>
        <s v="The company culture we have, we are integrated with every department on every level. Tons of collaborations, Opportunities. Everyday is exciting in the office."/>
        <s v="The company has strong values, great understanding of work/life balance."/>
        <s v="The company has taught me a lot about Finacial planning"/>
        <s v="The company's core values."/>
        <s v="The connections I've made with my colleagues"/>
        <s v="The contribution I make in changing people's lives for the better."/>
        <s v="The culture"/>
        <s v="The culture and energy of the employees"/>
        <s v="The culture and people."/>
        <s v="The culture and the opportunities to grow within the company"/>
        <s v="The culture in my team"/>
        <s v="The culture is open and positive."/>
        <s v="The culture is so fun and inclusive. There is ample opportunity to grow and also to network and meet other people. The workplace is like a community."/>
        <s v="the culture is very comfortable and work through."/>
        <s v="The culture is very vibrant, and you feel welcomed."/>
        <s v="The culture of business and nature of business, the fact we are saving lives."/>
        <s v="The culture of IDM"/>
        <s v="The culture of IDM, friendly staff and the ability to be able to make a difference daily."/>
        <s v="The culture of the people who work here"/>
        <s v="The culture that we have here as IDMers"/>
        <s v="The culture to see people grow &amp; thrive - this is felt across the business."/>
        <s v="The culture, the support and the growth opportunities"/>
        <s v="The culture."/>
        <s v="The diversity of backgrounds is overshadowed by the unity of purpose"/>
        <s v="The divesity of the people working at IDM"/>
        <s v="The education it provides"/>
        <s v="The energy and just how everyone is so welcoming"/>
        <s v="the energy in the company and the group of people is amazing. The company has a unique culture which anyone can easily fit in."/>
        <s v="the environment"/>
        <s v="the environment and freedom to practice religion"/>
        <s v="The environment of the company."/>
        <s v="The environment."/>
        <s v="The fact that I am able to make a difference in the lives of other people."/>
        <s v="The fact that I can contribute to helping clients and be part of the IDM values and vision."/>
        <s v="the fact that i feel like im making a difference in our country"/>
        <s v="The fact that I get to indirectly contribute in changing people's lives."/>
        <s v="The fact that I have the opportunity to make a difference in the lives of South Africans who are over-indebted."/>
        <s v="The fact that we help people and also the culture within the company."/>
        <s v="The flexibility in terms of ways of working. I enjoy the hybrid way of working."/>
        <s v="The fulfillment that I get from doing my job every day, knowing that I am assisting and improving someone's life."/>
        <s v="The fulfilment I get knowing that every day we at least we have helped a family."/>
        <s v="The good work we do here."/>
        <s v="The great culture and working with fantastic coworkers."/>
        <s v="The hours."/>
        <s v="The IDM culture, and the fact that dirty plates and cups is fetched at the desk and cleaned."/>
        <s v="The IDM values"/>
        <s v="The impact we have on South Africa"/>
        <s v="The kind of service we provide to the South Africans, it makes me so proud even to talk about it in a crowd of people knowing that one or two people can benefit and change their lives. IDM allowed me as an individual to respect and analyze all financial decisions I take."/>
        <s v="The management style and the coffee machine as a bonus."/>
        <s v="The overall work culture and people who work there"/>
        <s v="The people"/>
        <s v="the people , the different cultures that exists , a chance to spend time and know people and work towards achieving goals"/>
        <s v="The people and culture"/>
        <s v="The people and staff."/>
        <s v="The people and the culture at IDM PROTECT"/>
        <s v="The people and the culture of IDM."/>
        <s v="The People and the opportunity for growth"/>
        <s v="The people, culture and opportunities"/>
        <s v="the people, environment and the opportunity"/>
        <s v="The people, the culture that's been created. The strong message and prupose we have created.."/>
        <s v="The people, the purpose and the support"/>
        <s v="The people."/>
        <s v="The people. Everyone is very friendly and inclusive, accepting, and encouraging"/>
        <s v="the positive working environment and growth opportunities"/>
        <s v="The purpose and culture"/>
        <s v="The purpose of the work we do."/>
        <s v="The respect for their employees"/>
        <s v="The shifts"/>
        <s v="The stability"/>
        <s v="The transparency and the opportunity to grow within the organization and personally."/>
        <s v="The values"/>
        <s v="The vibrant work dynamic"/>
        <s v="The way they value their employees"/>
        <s v="The work culture is very positive."/>
        <s v="The work culture.Its a loving and friendly work"/>
        <s v="The work environment"/>
        <s v="The work environment is conducive for personal growth."/>
        <s v="The work environment vibe"/>
        <s v="The work hard play harder culture!"/>
        <s v="The work that I do."/>
        <s v="The work that we do here is very important"/>
        <s v="The work we do which is helping the citizen of the country with their finances."/>
        <s v="the working environment"/>
        <s v="The working environment and culture which encourages growth."/>
        <s v="The working environment and growth opportunities"/>
        <s v="The working environment is conducive, growth is certain &amp; the work we do is very important to help alleviate poverty."/>
        <s v="The workplace culture"/>
        <s v="The workplace environment is very open and diverse. The culture here is also accommodating for everyone who works at IDM, there is something for everyone."/>
        <s v="Their values"/>
        <s v="There is no micromanagement"/>
        <s v="They value and provide growing oppoertunities to employees"/>
        <s v="To have the space to try new things."/>
        <s v="Tranparency"/>
        <s v="treating peaople eaqually"/>
        <s v="Vibrant culture."/>
        <s v="Warm and friendly environment"/>
        <s v="we all have a good work ethic"/>
        <s v="We are people focused."/>
        <s v="we being valued"/>
        <s v="We do want to help people."/>
        <s v="What IDM stands for , our purpose and the way we can work together and help each other in order to help others."/>
        <s v="Work Culture."/>
        <s v="Work environment"/>
        <s v="work ethics and culture"/>
        <s v="Working at IDM 1st for me it was an eye open on how to safe which a lot of people struggle to do. And also, what i appreciate is that you can grow in the business there is always Oppurtunites that arise."/>
        <s v="Working environment"/>
        <s v="Working for a company that is passionate about its purpose and its people."/>
        <s v="Working in the finance world, means you will always have a job. Even during covid, I was able to still generate my full income, whereas my husband could not."/>
        <s v="working with a great bunch of people"/>
        <s v="Workspace systems"/>
        <s v="A very taboo field of work that is being greatly recognised."/>
        <s v="Adversity and acknowledgment of employees performance."/>
        <s v="Appreciate having working relations that build. As well as events that IDM does."/>
        <s v="Appreciating their employee's achievements quartely."/>
        <s v="awards"/>
        <s v="Awards given to those who achieve"/>
        <s v="Being appreciated."/>
        <s v="Being rewarded and recognized for your hard work."/>
        <s v="Being rewarded for your performance."/>
        <s v="Being valued and being recognized. The opportunity that i got by joining this company is just beyond."/>
        <s v="Clean environment to work in.  Air conditioning.   Many Freebies/Coffee/snacks and Fruits -weekly"/>
        <s v="Employee recognition"/>
        <s v="Feedback from Customers, when they finally get assistance, they need. That warms my heart."/>
        <s v="Feeling valued."/>
        <s v="Gary. I have worked for a handful of exceptional IT leaders. Gary is by far the most exceptional in his ability to direct, adapt and grow. I find he is slowly coming to terms with how corporate we truly are and the fact we need more controls (which he hates as it removes flexibility - sorry Gary!) to maintain stability and sustainability. I am learning a lot from Gary in how he engages with Exco, his staff and the business. Very pragmatic and a real pleasure to work for. I do my best to follow him and deliver on what he (he would say WE) needs from us. Thank you IDM for the opportunity to grow under Gary's leadership."/>
        <s v="Hard work is celebrated"/>
        <s v="having a job"/>
        <s v="Having regular awards, showing appreciation to their staff."/>
        <s v="I appreciate that great performance is rewarded."/>
        <s v="I have the opportunity to get rewarded for the value I bring to the business."/>
        <s v="IDM always see their &quot;hard workers&quot; and &quot;give due&quot; for Job Well Done"/>
        <s v="IDM appreciates their employees and rewards them when there has been exceptional performances, no work goes unnoticed, for example the vouchers that we receive."/>
        <s v="Recognition and they always encourage you to do more and appreciate your efforts."/>
        <s v="That I have a job"/>
        <s v="That no matter the role you play in the company you will be recognized for your contributions and rewarded for it no matter how small of a part you might play."/>
        <s v="that your hard work gets noticed even through the most difficult challenges in the workplace and systems etc."/>
        <s v="the appreciation amongst the staff and the all round good energy"/>
        <s v="The Awards"/>
        <s v="The awards they have often to motivate and inspire"/>
        <s v="The employees are well aware of the company's vision. I also enjoy the fact that everyone is friendly and employees are rewarding for their achievements"/>
        <s v="The free food."/>
        <s v="The little benefits we get: vouchers, snacks and  thank you emails which shows recognition. etc"/>
        <s v="The management is very accommodative, and your work is recognized."/>
        <s v="The recognition"/>
        <s v="The reward you receive once you accomplished something."/>
        <s v="the rewarding feeling of helping someone"/>
        <s v="The spoils, the pick n pay vouchers."/>
        <s v="There is always recognition given to those that work hardest."/>
        <s v="We are appreciated by the company, for the hardwork we put in."/>
        <s v="We are appreciated for the work we do"/>
        <s v="all the tool are available"/>
        <s v="Amazing people around me"/>
        <s v="Approachable leadership"/>
        <s v="Bosses are always friendly with the cleaners"/>
        <s v="Built meaningful relationships."/>
        <s v="collaboration and flexible working hours"/>
        <s v="Colleagues"/>
        <s v="Colleagues, the people that work here are full of energy and motivating."/>
        <s v="Consideration in general - Managers are open-minded."/>
        <s v="Decisions are made quickly - freedom to do things your way"/>
        <s v="Easy access to executives"/>
        <s v="Exco team is involved, seen and makes an effort to build relationships with employees getting to know them on a personal level"/>
        <s v="Exposure to different roles of other people, this helps me gain more experience for self-development."/>
        <s v="Friendly colleagues"/>
        <s v="friendly working environment and allows learning to be easy and enjoyable"/>
        <s v="Great support and opportunities for growth."/>
        <s v="great team"/>
        <s v="I admire the company's leadership and how they are committed to staying ahead of the competition."/>
        <s v="I appreciate my Manager (Israar Ismail)"/>
        <s v="I appreciate that  management encourages my personal and professional development"/>
        <s v="I appreciate the help that I can receive from anyone across IDM."/>
        <s v="I appreciate the people who work at IDM and the growth opportunities that have been made available."/>
        <s v="I appreciate the support they give to new employees."/>
        <s v="I appreciate the supportive working environment that I have, especially when I am lost and can't grasp the concepts."/>
        <s v="I have a very friendly boss, and it feels homey."/>
        <s v="I love the people here; Everyone here is driven to grow and very competitive makes you want to achieve all your goals."/>
        <s v="I'm part of the best team"/>
        <s v="It is the support that I am getting from my seniors and my TL"/>
        <s v="It's the relationship I have with my fellow colleagues, a culture of inclusivity. And the growth opportunities at IDM."/>
        <s v="Its very insightful for one's personal growth and their service is not as bad as it aired out there. Mostly my team leaders (previously Lelethu Mbekeni and now Annita) they exceptionally great and not bias. their leading skills are impeccable and that's my personal opinion."/>
        <s v="It's working environment and the support we get from our leaders."/>
        <s v="kind employes"/>
        <s v="Love that each and everyone has for each other"/>
        <s v="management has a open door policy and they take your idea's into consideration"/>
        <s v="My colleagues"/>
        <s v="My colleagues and managers."/>
        <s v="My colleagues and the environment we have created where we are able to collaborate and work for the betterment of the people who need our help the most."/>
        <s v="My colleagues and the relationships that I've made in the company"/>
        <s v="My colleagues are always there to support me"/>
        <s v="My colleagues make the workspace fun, and they motivate me."/>
        <s v="My colleagues."/>
        <s v="my collegues."/>
        <s v="My co-workers"/>
        <s v="My co-workers are what I appreciate the most"/>
        <s v="My great team and team leader."/>
        <s v="My team"/>
        <s v="My team ."/>
        <s v="My team and my Tl"/>
        <s v="My team and team leader"/>
        <s v="My team and TL"/>
        <s v="My team culture and my team members. The path of growth I have had over the last nearly 7 years"/>
        <s v="My team leader"/>
        <s v="My team leader is amazing!!! Being appreciated and feeling part of team. of corse the amazing voucher incentive!!!"/>
        <s v="My team mate and IDM culture"/>
        <s v="My Team!"/>
        <s v="My teammates"/>
        <s v="-My teammates, they are very supportive and always willing to help each other out."/>
        <s v="My work-bestie that encourage me to be to better and be there on my bad days."/>
        <s v="nice people"/>
        <s v="Our leaders"/>
        <s v="ownership"/>
        <s v="People"/>
        <s v="peoples get it done attitude"/>
        <s v="Smart and driven co workers"/>
        <s v="support"/>
        <s v="Support from managers, Team leaders and co-workers."/>
        <s v="Support from staff/ colleagues"/>
        <s v="Supportive environment, with great people."/>
        <s v="Supportive structure, healthy working environment, leadership and an environment that encourages growgth"/>
        <s v="supportive TL"/>
        <s v="Team spirit"/>
        <s v="Team style"/>
        <s v="Team work"/>
        <s v="Teamwork"/>
        <s v="Teamwork with my collogues."/>
        <s v="That I am challenged to think differently every day and can rely on my management team 100%"/>
        <s v="That my direct manager / TL always recognizes my work if work well-done and they always providing updates where growth is concern. Always pushing you to do your utmost best."/>
        <s v="That people are willing to help each other"/>
        <s v="That we are a family"/>
        <s v="The ability to convey one's ideas and thoughts."/>
        <s v="The amazing co-workers we have."/>
        <s v="The bosses are very caring, always listen to us."/>
        <s v="The cohesion amongst the people, environment is so friendly. The way that the company allows for growth."/>
        <s v="the colleagues"/>
        <s v="The continuous support from colleagues for me to grow and prosper."/>
        <s v="The continuous support in growing yourself and learning as more opportunities arise."/>
        <s v="The ease of access to assistance at all times."/>
        <s v="The encouragement and support I receive from me peers"/>
        <s v="the energy and openess and willingness to hear others opinion"/>
        <s v="The engagement between exco and management."/>
        <s v="The Exco team consistently demonstrates respect towards all employees. They often address each individual by their name, avoiding any condescension or dismissiveness when interacting with IDM staff."/>
        <s v="The fact that everyone is ready to assist whenever you need help, and they always acknowledge your hard work."/>
        <s v="The family (colleauges)I have met at work"/>
        <s v="the family vibez and the sense of belonging"/>
        <s v="The freedom to communicate with managers and the freedom they give us to work comfortably."/>
        <s v="The friendly environment"/>
        <s v="The friendly faces and teams"/>
        <s v="The leadership is very supportive and professional, they create a very healthy working environment for us all. Also, the employees at large are very friendly it's like there is a culture of being nice to one another."/>
        <s v="The leadership team, the ability and free reign to try new ways and methods of working"/>
        <s v="The open relationship we have at all areas of management."/>
        <s v="The People :)"/>
        <s v="The people and the relationships I have gained."/>
        <s v="The people and the support"/>
        <s v="The people and values"/>
        <s v="The people around me"/>
        <s v="The people I have met here."/>
        <s v="the people I work with"/>
        <s v="the people i work with."/>
        <s v="The people I work with. My team is a healthy one"/>
        <s v="The people that I got and get to work with."/>
        <s v="The people you work with"/>
        <s v="The people. My colleagues."/>
        <s v="The respect they have for each other no matter if you a consultant, TL or Manager."/>
        <s v="The senior management goes far beyond to make you feel valued and welcomed because they genuinely care about the workers. The company has a wonderful culture. Excellent working environment and advancement. Enjoyed the experience. Excellent Benefits and Compensation. Numerous resources for continuing education. Outstanding progress and working conditions. loved the encounter. Outstanding Pay and Benefits, lots of resources/tools for continuous learning."/>
        <s v="the staff"/>
        <s v="the support"/>
        <s v="The support and great team environment"/>
        <s v="the support and transparency between us as colleagues"/>
        <s v="The support from my coworkers and the reward when working hard."/>
        <s v="The support it gives to it's employees"/>
        <s v="The support structures available to IDM'ers are most appreciated."/>
        <s v="The support that you get from the company in helping you grow as an individual."/>
        <s v="The support we are given, growth and development is amazing"/>
        <s v="The support we get from our Leaders and Transparency about how well the company is performing."/>
        <s v="The team I work with. They make me feel valued and like I'm making a great contribution to the team's success."/>
        <s v="The team that I work with, they are amazing."/>
        <s v="The togetherness that people have created amongst themselves is the one thing I appreciate about it."/>
        <s v="The type of work we do to assist thousands of clients and how we are being supported by the managers."/>
        <s v="The wonderful people that I work with"/>
        <s v="The work environment and the people"/>
        <s v="The workers, bosses always treats us like people."/>
        <s v="Wonderful TLs and colleagues"/>
        <s v="Working with a team that loves their job"/>
        <s v="Working with peers who are enthusiastic, intelligent, and within my age group."/>
        <s v="Working with people from different background"/>
        <s v="Working with the best people within the company."/>
        <s v="You can always count on your team"/>
        <s v="You get all the support you need and easy to grow if you put in the work."/>
      </sharedItems>
    </cacheField>
  </cacheFields>
  <cacheHierarchies count="175">
    <cacheHierarchy uniqueName="[Range].[Email]" caption="Email" attribute="1" defaultMemberUniqueName="[Range].[Email].[All]" allUniqueName="[Range].[Email].[All]" dimensionUniqueName="[Range]" displayFolder="" count="0" memberValueDatatype="130" unbalanced="0"/>
    <cacheHierarchy uniqueName="[Range].[Trim]" caption="Trim" attribute="1" defaultMemberUniqueName="[Range].[Trim].[All]" allUniqueName="[Range].[Trim].[All]" dimensionUniqueName="[Range]" displayFolder="" count="0" memberValueDatatype="130" unbalanced="0"/>
    <cacheHierarchy uniqueName="[Range].[Org. Unit]" caption="Org. Unit" attribute="1" defaultMemberUniqueName="[Range].[Org. Unit].[All]" allUniqueName="[Range].[Org. Unit].[All]" dimensionUniqueName="[Range]" displayFolder="" count="0" memberValueDatatype="130" unbalanced="0"/>
    <cacheHierarchy uniqueName="[Range].[Company Name]" caption="Company Name" attribute="1" defaultMemberUniqueName="[Range].[Company Name].[All]" allUniqueName="[Range].[Company Name].[All]" dimensionUniqueName="[Range]" displayFolder="" count="0" memberValueDatatype="130" unbalanced="0"/>
    <cacheHierarchy uniqueName="[Range].[First Name]" caption="First Name" attribute="1" defaultMemberUniqueName="[Range].[First Name].[All]" allUniqueName="[Range].[First Name].[All]" dimensionUniqueName="[Range]" displayFolder="" count="0" memberValueDatatype="130" unbalanced="0"/>
    <cacheHierarchy uniqueName="[Range].[Last Name]" caption="Last Name" attribute="1" defaultMemberUniqueName="[Range].[Last Name].[All]" allUniqueName="[Range].[Last Name].[All]" dimensionUniqueName="[Range]" displayFolder="" count="0" memberValueDatatype="130" unbalanced="0"/>
    <cacheHierarchy uniqueName="[Range].[Clean Department]" caption="Clean Department" attribute="1" defaultMemberUniqueName="[Range].[Clean Department].[All]" allUniqueName="[Range].[Clean Department].[All]" dimensionUniqueName="[Range]" displayFolder="" count="0" memberValueDatatype="130" unbalanced="0"/>
    <cacheHierarchy uniqueName="[Range].[Clean Teams]" caption="Clean Teams" attribute="1" defaultMemberUniqueName="[Range].[Clean Teams].[All]" allUniqueName="[Range].[Clean Team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Grade]" caption="Grade" attribute="1" defaultMemberUniqueName="[Range].[Grade].[All]" allUniqueName="[Range].[Grade].[All]" dimensionUniqueName="[Range]" displayFolder="" count="0" memberValueDatatype="130" unbalanced="0"/>
    <cacheHierarchy uniqueName="[Range].[Reportin]" caption="Reportin" attribute="1" defaultMemberUniqueName="[Range].[Reportin].[All]" allUniqueName="[Range].[Reportin].[All]" dimensionUniqueName="[Range]" displayFolder="" count="0" memberValueDatatype="130" unbalanced="0"/>
    <cacheHierarchy uniqueName="[Range].[Report to person]" caption="Report to person" attribute="1" defaultMemberUniqueName="[Range].[Report to person].[All]" allUniqueName="[Range].[Report to person].[All]" dimensionUniqueName="[Range]" displayFolder="" count="0" memberValueDatatype="130" unbalanced="0"/>
    <cacheHierarchy uniqueName="[Range].[Trim 2]" caption="Trim 2" attribute="1" defaultMemberUniqueName="[Range].[Trim 2].[All]" allUniqueName="[Range].[Trim 2].[All]" dimensionUniqueName="[Range]" displayFolder="" count="0" memberValueDatatype="130" unbalanced="0"/>
    <cacheHierarchy uniqueName="[Range 1].[Email Address]" caption="Email Address" attribute="1" defaultMemberUniqueName="[Range 1].[Email Address].[All]" allUniqueName="[Range 1].[Email Address].[All]" dimensionUniqueName="[Range 1]" displayFolder="" count="0" memberValueDatatype="130" unbalanced="0"/>
    <cacheHierarchy uniqueName="[Range 1].[Respondent ID]" caption="Respondent ID" attribute="1" defaultMemberUniqueName="[Range 1].[Respondent ID].[All]" allUniqueName="[Range 1].[Respondent ID].[All]" dimensionUniqueName="[Range 1]" displayFolder="" count="0" memberValueDatatype="5" unbalanced="0"/>
    <cacheHierarchy uniqueName="[Range 1].[Collector ID]" caption="Collector ID" attribute="1" defaultMemberUniqueName="[Range 1].[Collector ID].[All]" allUniqueName="[Range 1].[Collector ID].[All]" dimensionUniqueName="[Range 1]" displayFolder="" count="0" memberValueDatatype="20" unbalanced="0"/>
    <cacheHierarchy uniqueName="[Range 1].[Start Date]" caption="Start Date" attribute="1" time="1" defaultMemberUniqueName="[Range 1].[Start Date].[All]" allUniqueName="[Range 1].[Start Date].[All]" dimensionUniqueName="[Range 1]" displayFolder="" count="0" memberValueDatatype="7" unbalanced="0"/>
    <cacheHierarchy uniqueName="[Range 1].[End Date]" caption="End Date" attribute="1" time="1" defaultMemberUniqueName="[Range 1].[End Date].[All]" allUniqueName="[Range 1].[End Date].[All]" dimensionUniqueName="[Range 1]" displayFolder="" count="0" memberValueDatatype="7" unbalanced="0"/>
    <cacheHierarchy uniqueName="[Range 1].[IP Address]" caption="IP Address" attribute="1" defaultMemberUniqueName="[Range 1].[IP Address].[All]" allUniqueName="[Range 1].[IP Address].[All]" dimensionUniqueName="[Range 1]" displayFolder="" count="0" memberValueDatatype="130" unbalanced="0"/>
    <cacheHierarchy uniqueName="[Range 1].[First Name]" caption="First Name" attribute="1" defaultMemberUniqueName="[Range 1].[First Name].[All]" allUniqueName="[Range 1].[First Name].[All]" dimensionUniqueName="[Range 1]" displayFolder="" count="0" memberValueDatatype="130" unbalanced="0"/>
    <cacheHierarchy uniqueName="[Range 1].[Last Name]" caption="Last Name" attribute="1" defaultMemberUniqueName="[Range 1].[Last Name].[All]" allUniqueName="[Range 1].[Last Name].[All]" dimensionUniqueName="[Range 1]" displayFolder="" count="0" memberValueDatatype="130" unbalanced="0"/>
    <cacheHierarchy uniqueName="[Range 1].[Custom Data 1]" caption="Custom Data 1" attribute="1" defaultMemberUniqueName="[Range 1].[Custom Data 1].[All]" allUniqueName="[Range 1].[Custom Data 1].[All]" dimensionUniqueName="[Range 1]" displayFolder="" count="0" memberValueDatatype="130" unbalanced="0"/>
    <cacheHierarchy uniqueName="[Range 1].[Custom Data 2]" caption="Custom Data 2" attribute="1" defaultMemberUniqueName="[Range 1].[Custom Data 2].[All]" allUniqueName="[Range 1].[Custom Data 2].[All]" dimensionUniqueName="[Range 1]" displayFolder="" count="0" memberValueDatatype="130" unbalanced="0"/>
    <cacheHierarchy uniqueName="[Range 1].[Clean Department]" caption="Clean Department" attribute="1" defaultMemberUniqueName="[Range 1].[Clean Department].[All]" allUniqueName="[Range 1].[Clean Department].[All]" dimensionUniqueName="[Range 1]" displayFolder="" count="0" memberValueDatatype="130" unbalanced="0"/>
    <cacheHierarchy uniqueName="[Range 1].[Clean Teams]" caption="Clean Teams" attribute="1" defaultMemberUniqueName="[Range 1].[Clean Teams].[All]" allUniqueName="[Range 1].[Clean Teams].[All]" dimensionUniqueName="[Range 1]" displayFolder="" count="0" memberValueDatatype="130" unbalanced="0"/>
    <cacheHierarchy uniqueName="[Range 10].[Email Address]" caption="Email Address" attribute="1" defaultMemberUniqueName="[Range 10].[Email Address].[All]" allUniqueName="[Range 10].[Email Address].[All]" dimensionUniqueName="[Range 10]" displayFolder="" count="0" memberValueDatatype="130" unbalanced="0"/>
    <cacheHierarchy uniqueName="[Range 10].[Respondent ID]" caption="Respondent ID" attribute="1" defaultMemberUniqueName="[Range 10].[Respondent ID].[All]" allUniqueName="[Range 10].[Respondent ID].[All]" dimensionUniqueName="[Range 10]" displayFolder="" count="0" memberValueDatatype="5" unbalanced="0"/>
    <cacheHierarchy uniqueName="[Range 10].[Collector ID]" caption="Collector ID" attribute="1" defaultMemberUniqueName="[Range 10].[Collector ID].[All]" allUniqueName="[Range 10].[Collector ID].[All]" dimensionUniqueName="[Range 10]" displayFolder="" count="0" memberValueDatatype="20" unbalanced="0"/>
    <cacheHierarchy uniqueName="[Range 10].[Start Date]" caption="Start Date" attribute="1" time="1" defaultMemberUniqueName="[Range 10].[Start Date].[All]" allUniqueName="[Range 10].[Start Date].[All]" dimensionUniqueName="[Range 10]" displayFolder="" count="0" memberValueDatatype="7" unbalanced="0"/>
    <cacheHierarchy uniqueName="[Range 10].[End Date]" caption="End Date" attribute="1" time="1" defaultMemberUniqueName="[Range 10].[End Date].[All]" allUniqueName="[Range 10].[End Date].[All]" dimensionUniqueName="[Range 10]" displayFolder="" count="0" memberValueDatatype="7" unbalanced="0"/>
    <cacheHierarchy uniqueName="[Range 10].[IP Address]" caption="IP Address" attribute="1" defaultMemberUniqueName="[Range 10].[IP Address].[All]" allUniqueName="[Range 10].[IP Address].[All]" dimensionUniqueName="[Range 10]" displayFolder="" count="0" memberValueDatatype="130" unbalanced="0"/>
    <cacheHierarchy uniqueName="[Range 10].[First Name]" caption="First Name" attribute="1" defaultMemberUniqueName="[Range 10].[First Name].[All]" allUniqueName="[Range 10].[First Name].[All]" dimensionUniqueName="[Range 10]" displayFolder="" count="0" memberValueDatatype="130" unbalanced="0"/>
    <cacheHierarchy uniqueName="[Range 10].[Last Name]" caption="Last Name" attribute="1" defaultMemberUniqueName="[Range 10].[Last Name].[All]" allUniqueName="[Range 10].[Last Name].[All]" dimensionUniqueName="[Range 10]" displayFolder="" count="0" memberValueDatatype="130" unbalanced="0"/>
    <cacheHierarchy uniqueName="[Range 10].[Custom Data 1]" caption="Custom Data 1" attribute="1" defaultMemberUniqueName="[Range 10].[Custom Data 1].[All]" allUniqueName="[Range 10].[Custom Data 1].[All]" dimensionUniqueName="[Range 10]" displayFolder="" count="0" memberValueDatatype="130" unbalanced="0"/>
    <cacheHierarchy uniqueName="[Range 10].[Custom Data 2]" caption="Custom Data 2" attribute="1" defaultMemberUniqueName="[Range 10].[Custom Data 2].[All]" allUniqueName="[Range 10].[Custom Data 2].[All]" dimensionUniqueName="[Range 10]" displayFolder="" count="0" memberValueDatatype="130" unbalanced="0"/>
    <cacheHierarchy uniqueName="[Range 10].[Business Areas]" caption="Business Areas" attribute="1" defaultMemberUniqueName="[Range 10].[Business Areas].[All]" allUniqueName="[Range 10].[Business Areas].[All]" dimensionUniqueName="[Range 10]" displayFolder="" count="0" memberValueDatatype="130" unbalanced="0"/>
    <cacheHierarchy uniqueName="[Range 10].[Clean Department]" caption="Clean Department" attribute="1" defaultMemberUniqueName="[Range 10].[Clean Department].[All]" allUniqueName="[Range 10].[Clean Department].[All]" dimensionUniqueName="[Range 10]" displayFolder="" count="0" memberValueDatatype="130" unbalanced="0"/>
    <cacheHierarchy uniqueName="[Range 11].[Business Areas]" caption="Business Areas" attribute="1" defaultMemberUniqueName="[Range 11].[Business Areas].[All]" allUniqueName="[Range 11].[Business Areas].[All]" dimensionUniqueName="[Range 11]" displayFolder="" count="0" memberValueDatatype="130" unbalanced="0"/>
    <cacheHierarchy uniqueName="[Range 2].[What is the core life-giving factor of IDM – something that if you took it away, IDM would be totall]" caption="What is the core life-giving factor of IDM – something that if you took it away, IDM would be totall" attribute="1" defaultMemberUniqueName="[Range 2].[What is the core life-giving factor of IDM – something that if you took it away, IDM would be totall].[All]" allUniqueName="[Range 2].[What is the core life-giving factor of IDM – something that if you took it away, IDM would be totall].[All]" dimensionUniqueName="[Range 2]" displayFolder="" count="0" memberValueDatatype="130" unbalanced="0"/>
    <cacheHierarchy uniqueName="[Range 2].[Life giving factor]" caption="Life giving factor" attribute="1" defaultMemberUniqueName="[Range 2].[Life giving factor].[All]" allUniqueName="[Range 2].[Life giving factor].[All]" dimensionUniqueName="[Range 2]" displayFolder="" count="0" memberValueDatatype="130" unbalanced="0"/>
    <cacheHierarchy uniqueName="[Range 3].[If you had one wish for IDM what would it be?]" caption="If you had one wish for IDM what would it be?" attribute="1" defaultMemberUniqueName="[Range 3].[If you had one wish for IDM what would it be?].[All]" allUniqueName="[Range 3].[If you had one wish for IDM what would it be?].[All]" dimensionUniqueName="[Range 3]" displayFolder="" count="0" memberValueDatatype="130" unbalanced="0"/>
    <cacheHierarchy uniqueName="[Range 3].[1 Wish]" caption="1 Wish" attribute="1" defaultMemberUniqueName="[Range 3].[1 Wish].[All]" allUniqueName="[Range 3].[1 Wish].[All]" dimensionUniqueName="[Range 3]" displayFolder="" count="0" memberValueDatatype="130" unbalanced="0"/>
    <cacheHierarchy uniqueName="[Range 4].[What is the one thing you appreciate most about working at IDM?]" caption="What is the one thing you appreciate most about working at IDM?" attribute="1" defaultMemberUniqueName="[Range 4].[What is the one thing you appreciate most about working at IDM?].[All]" allUniqueName="[Range 4].[What is the one thing you appreciate most about working at IDM?].[All]" dimensionUniqueName="[Range 4]" displayFolder="" count="2" memberValueDatatype="130" unbalanced="0">
      <fieldsUsage count="2">
        <fieldUsage x="-1"/>
        <fieldUsage x="2"/>
      </fieldsUsage>
    </cacheHierarchy>
    <cacheHierarchy uniqueName="[Range 4].[Appreciation]" caption="Appreciation" attribute="1" defaultMemberUniqueName="[Range 4].[Appreciation].[All]" allUniqueName="[Range 4].[Appreciation].[All]" dimensionUniqueName="[Range 4]" displayFolder="" count="2" memberValueDatatype="130" unbalanced="0">
      <fieldsUsage count="2">
        <fieldUsage x="-1"/>
        <fieldUsage x="0"/>
      </fieldsUsage>
    </cacheHierarchy>
    <cacheHierarchy uniqueName="[Range 5].[On a scale of 0-10 how likely are you likely to recommend IDM as a great place to work? 0 being Not]" caption="On a scale of 0-10 how likely are you likely to recommend IDM as a great place to work? 0 being Not" attribute="1" defaultMemberUniqueName="[Range 5].[On a scale of 0-10 how likely are you likely to recommend IDM as a great place to work? 0 being Not].[All]" allUniqueName="[Range 5].[On a scale of 0-10 how likely are you likely to recommend IDM as a great place to work? 0 being Not].[All]" dimensionUniqueName="[Range 5]" displayFolder="" count="0" memberValueDatatype="20" unbalanced="0"/>
    <cacheHierarchy uniqueName="[Range 6].[Email Address]" caption="Email Address" attribute="1" defaultMemberUniqueName="[Range 6].[Email Address].[All]" allUniqueName="[Range 6].[Email Address].[All]" dimensionUniqueName="[Range 6]" displayFolder="" count="0" memberValueDatatype="130" unbalanced="0"/>
    <cacheHierarchy uniqueName="[Range 6].[Respondent ID]" caption="Respondent ID" attribute="1" defaultMemberUniqueName="[Range 6].[Respondent ID].[All]" allUniqueName="[Range 6].[Respondent ID].[All]" dimensionUniqueName="[Range 6]" displayFolder="" count="0" memberValueDatatype="5" unbalanced="0"/>
    <cacheHierarchy uniqueName="[Range 6].[Collector ID]" caption="Collector ID" attribute="1" defaultMemberUniqueName="[Range 6].[Collector ID].[All]" allUniqueName="[Range 6].[Collector ID].[All]" dimensionUniqueName="[Range 6]" displayFolder="" count="0" memberValueDatatype="20" unbalanced="0"/>
    <cacheHierarchy uniqueName="[Range 6].[Start Date]" caption="Start Date" attribute="1" time="1" defaultMemberUniqueName="[Range 6].[Start Date].[All]" allUniqueName="[Range 6].[Start Date].[All]" dimensionUniqueName="[Range 6]" displayFolder="" count="0" memberValueDatatype="7" unbalanced="0"/>
    <cacheHierarchy uniqueName="[Range 6].[End Date]" caption="End Date" attribute="1" time="1" defaultMemberUniqueName="[Range 6].[End Date].[All]" allUniqueName="[Range 6].[End Date].[All]" dimensionUniqueName="[Range 6]" displayFolder="" count="0" memberValueDatatype="7" unbalanced="0"/>
    <cacheHierarchy uniqueName="[Range 6].[IP Address]" caption="IP Address" attribute="1" defaultMemberUniqueName="[Range 6].[IP Address].[All]" allUniqueName="[Range 6].[IP Address].[All]" dimensionUniqueName="[Range 6]" displayFolder="" count="0" memberValueDatatype="130" unbalanced="0"/>
    <cacheHierarchy uniqueName="[Range 6].[First Name]" caption="First Name" attribute="1" defaultMemberUniqueName="[Range 6].[First Name].[All]" allUniqueName="[Range 6].[First Name].[All]" dimensionUniqueName="[Range 6]" displayFolder="" count="0" memberValueDatatype="130" unbalanced="0"/>
    <cacheHierarchy uniqueName="[Range 6].[Last Name]" caption="Last Name" attribute="1" defaultMemberUniqueName="[Range 6].[Last Name].[All]" allUniqueName="[Range 6].[Last Name].[All]" dimensionUniqueName="[Range 6]" displayFolder="" count="0" memberValueDatatype="130" unbalanced="0"/>
    <cacheHierarchy uniqueName="[Range 6].[Custom Data 1]" caption="Custom Data 1" attribute="1" defaultMemberUniqueName="[Range 6].[Custom Data 1].[All]" allUniqueName="[Range 6].[Custom Data 1].[All]" dimensionUniqueName="[Range 6]" displayFolder="" count="0" memberValueDatatype="130" unbalanced="0"/>
    <cacheHierarchy uniqueName="[Range 6].[Custom Data 2]" caption="Custom Data 2" attribute="1" defaultMemberUniqueName="[Range 6].[Custom Data 2].[All]" allUniqueName="[Range 6].[Custom Data 2].[All]" dimensionUniqueName="[Range 6]" displayFolder="" count="0" memberValueDatatype="130" unbalanced="0"/>
    <cacheHierarchy uniqueName="[Range 6].[Business Areas]" caption="Business Areas" attribute="1" defaultMemberUniqueName="[Range 6].[Business Areas].[All]" allUniqueName="[Range 6].[Business Areas].[All]" dimensionUniqueName="[Range 6]" displayFolder="" count="0" memberValueDatatype="130" unbalanced="0"/>
    <cacheHierarchy uniqueName="[Range 6].[Clean Department]" caption="Clean Department" attribute="1" defaultMemberUniqueName="[Range 6].[Clean Department].[All]" allUniqueName="[Range 6].[Clean Department].[All]" dimensionUniqueName="[Range 6]" displayFolder="" count="0" memberValueDatatype="130" unbalanced="0"/>
    <cacheHierarchy uniqueName="[Range 6].[Clean Teams]" caption="Clean Teams" attribute="1" defaultMemberUniqueName="[Range 6].[Clean Teams].[All]" allUniqueName="[Range 6].[Clean Teams].[All]" dimensionUniqueName="[Range 6]" displayFolder="" count="0" memberValueDatatype="130" unbalanced="0"/>
    <cacheHierarchy uniqueName="[Range 6].[Please indicate which IDM department you are part of]" caption="Please indicate which IDM department you are part of" attribute="1" defaultMemberUniqueName="[Range 6].[Please indicate which IDM department you are part of].[All]" allUniqueName="[Range 6].[Please indicate which IDM department you are part of].[All]" dimensionUniqueName="[Range 6]" displayFolder="" count="0" memberValueDatatype="130" unbalanced="0"/>
    <cacheHierarchy uniqueName="[Range 6].[Other (please specify)]" caption="Other (please specify)" attribute="1" defaultMemberUniqueName="[Range 6].[Other (please specify)].[All]" allUniqueName="[Range 6].[Other (please specify)].[All]" dimensionUniqueName="[Range 6]" displayFolder="" count="0" memberValueDatatype="130" unbalanced="0"/>
    <cacheHierarchy uniqueName="[Range 6].[Please indicate which team you are part of]" caption="Please indicate which team you are part of" attribute="1" defaultMemberUniqueName="[Range 6].[Please indicate which team you are part of].[All]" allUniqueName="[Range 6].[Please indicate which team you are part of].[All]" dimensionUniqueName="[Range 6]" displayFolder="" count="0" memberValueDatatype="130" unbalanced="0"/>
    <cacheHierarchy uniqueName="[Range 6].[Other (please specify) 2]" caption="Other (please specify) 2" attribute="1" defaultMemberUniqueName="[Range 6].[Other (please specify) 2].[All]" allUniqueName="[Range 6].[Other (please specify) 2].[All]" dimensionUniqueName="[Range 6]" displayFolder="" count="0" memberValueDatatype="130" unbalanced="0"/>
    <cacheHierarchy uniqueName="[Range 6].[Please indicate your length of service]" caption="Please indicate your length of service" attribute="1" defaultMemberUniqueName="[Range 6].[Please indicate your length of service].[All]" allUniqueName="[Range 6].[Please indicate your length of service].[All]" dimensionUniqueName="[Range 6]" displayFolder="" count="0" memberValueDatatype="130" unbalanced="0"/>
    <cacheHierarchy uniqueName="[Range 6].[Please indicate the type of role you hold]" caption="Please indicate the type of role you hold" attribute="1" defaultMemberUniqueName="[Range 6].[Please indicate the type of role you hold].[All]" allUniqueName="[Range 6].[Please indicate the type of role you hold].[All]" dimensionUniqueName="[Range 6]" displayFolder="" count="0" memberValueDatatype="130" unbalanced="0"/>
    <cacheHierarchy uniqueName="[Range 6].[I know what is expected of me in terms of my performance]" caption="I know what is expected of me in terms of my performance" attribute="1" defaultMemberUniqueName="[Range 6].[I know what is expected of me in terms of my performance].[All]" allUniqueName="[Range 6].[I know what is expected of me in terms of my performance].[All]" dimensionUniqueName="[Range 6]" displayFolder="" count="0" memberValueDatatype="20" unbalanced="0"/>
    <cacheHierarchy uniqueName="[Range 6].[I understand my KPA's]" caption="I understand my KPA's" attribute="1" defaultMemberUniqueName="[Range 6].[I understand my KPA's].[All]" allUniqueName="[Range 6].[I understand my KPA's].[All]" dimensionUniqueName="[Range 6]" displayFolder="" count="0" memberValueDatatype="20" unbalanced="0"/>
    <cacheHierarchy uniqueName="[Range 6].[I feel my KPA's are achievable]" caption="I feel my KPA's are achievable" attribute="1" defaultMemberUniqueName="[Range 6].[I feel my KPA's are achievable].[All]" allUniqueName="[Range 6].[I feel my KPA's are achievable].[All]" dimensionUniqueName="[Range 6]" displayFolder="" count="0" memberValueDatatype="20" unbalanced="0"/>
    <cacheHierarchy uniqueName="[Range 6].[I have the tools to do my work well]" caption="I have the tools to do my work well" attribute="1" defaultMemberUniqueName="[Range 6].[I have the tools to do my work well].[All]" allUniqueName="[Range 6].[I have the tools to do my work well].[All]" dimensionUniqueName="[Range 6]" displayFolder="" count="0" memberValueDatatype="20" unbalanced="0"/>
    <cacheHierarchy uniqueName="[Range 6].[I have the required support / training from my peers and Direct Managers to do my work well]" caption="I have the required support / training from my peers and Direct Managers to do my work well" attribute="1" defaultMemberUniqueName="[Range 6].[I have the required support / training from my peers and Direct Managers to do my work well].[All]" allUniqueName="[Range 6].[I have the required support / training from my peers and Direct Managers to do my work well].[All]" dimensionUniqueName="[Range 6]" displayFolder="" count="0" memberValueDatatype="20" unbalanced="0"/>
    <cacheHierarchy uniqueName="[Range 6].[The process used in my team, allows me to do my work well]" caption="The process used in my team, allows me to do my work well" attribute="1" defaultMemberUniqueName="[Range 6].[The process used in my team, allows me to do my work well].[All]" allUniqueName="[Range 6].[The process used in my team, allows me to do my work well].[All]" dimensionUniqueName="[Range 6]" displayFolder="" count="0" memberValueDatatype="20" unbalanced="0"/>
    <cacheHierarchy uniqueName="[Range 6].[At work, I have the opportunity to work to my strengths]" caption="At work, I have the opportunity to work to my strengths" attribute="1" defaultMemberUniqueName="[Range 6].[At work, I have the opportunity to work to my strengths].[All]" allUniqueName="[Range 6].[At work, I have the opportunity to work to my strengths].[All]" dimensionUniqueName="[Range 6]" displayFolder="" count="0" memberValueDatatype="20" unbalanced="0"/>
    <cacheHierarchy uniqueName="[Range 6].[My effort is recognised when I have done well in my performance]" caption="My effort is recognised when I have done well in my performance" attribute="1" defaultMemberUniqueName="[Range 6].[My effort is recognised when I have done well in my performance].[All]" allUniqueName="[Range 6].[My effort is recognised when I have done well in my performance].[All]" dimensionUniqueName="[Range 6]" displayFolder="" count="0" memberValueDatatype="20" unbalanced="0"/>
    <cacheHierarchy uniqueName="[Range 6].[Over the last year, IDM has given me the opportunity to grow and develop]" caption="Over the last year, IDM has given me the opportunity to grow and develop" attribute="1" defaultMemberUniqueName="[Range 6].[Over the last year, IDM has given me the opportunity to grow and develop].[All]" allUniqueName="[Range 6].[Over the last year, IDM has given me the opportunity to grow and develop].[All]" dimensionUniqueName="[Range 6]" displayFolder="" count="0" memberValueDatatype="20" unbalanced="0"/>
    <cacheHierarchy uniqueName="[Range 6].[I feel that I am valued by my Direct Manager (TL/Manager)]" caption="I feel that I am valued by my Direct Manager (TL/Manager)" attribute="1" defaultMemberUniqueName="[Range 6].[I feel that I am valued by my Direct Manager (TL/Manager)].[All]" allUniqueName="[Range 6].[I feel that I am valued by my Direct Manager (TL/Manager)].[All]" dimensionUniqueName="[Range 6]" displayFolder="" count="0" memberValueDatatype="20" unbalanced="0"/>
    <cacheHierarchy uniqueName="[Range 6].[I feel that my Direct Manager (TL/Manager) cares about me as a person]" caption="I feel that my Direct Manager (TL/Manager) cares about me as a person" attribute="1" defaultMemberUniqueName="[Range 6].[I feel that my Direct Manager (TL/Manager) cares about me as a person].[All]" allUniqueName="[Range 6].[I feel that my Direct Manager (TL/Manager) cares about me as a person].[All]" dimensionUniqueName="[Range 6]" displayFolder="" count="0" memberValueDatatype="20" unbalanced="0"/>
    <cacheHierarchy uniqueName="[Range 6].[There is someone at work who encourages my personal and professional development]" caption="There is someone at work who encourages my personal and professional development" attribute="1" defaultMemberUniqueName="[Range 6].[There is someone at work who encourages my personal and professional development].[All]" allUniqueName="[Range 6].[There is someone at work who encourages my personal and professional development].[All]" dimensionUniqueName="[Range 6]" displayFolder="" count="0" memberValueDatatype="20" unbalanced="0"/>
    <cacheHierarchy uniqueName="[Range 6].[My Direct Manager (TL/Manager) engages with me and I feel involved as part of the team]" caption="My Direct Manager (TL/Manager) engages with me and I feel involved as part of the team" attribute="1" defaultMemberUniqueName="[Range 6].[My Direct Manager (TL/Manager) engages with me and I feel involved as part of the team].[All]" allUniqueName="[Range 6].[My Direct Manager (TL/Manager) engages with me and I feel involved as part of the team].[All]" dimensionUniqueName="[Range 6]" displayFolder="" count="0" memberValueDatatype="20" unbalanced="0"/>
    <cacheHierarchy uniqueName="[Range 6].[At work, I am encouraged to offer ideas about my job]" caption="At work, I am encouraged to offer ideas about my job" attribute="1" defaultMemberUniqueName="[Range 6].[At work, I am encouraged to offer ideas about my job].[All]" allUniqueName="[Range 6].[At work, I am encouraged to offer ideas about my job].[All]" dimensionUniqueName="[Range 6]" displayFolder="" count="0" memberValueDatatype="20" unbalanced="0"/>
    <cacheHierarchy uniqueName="[Range 6].[Other than scheduled KPA discussions, I have monthly meaningful one on ones with my Direct Manager (]" caption="Other than scheduled KPA discussions, I have monthly meaningful one on ones with my Direct Manager (" attribute="1" defaultMemberUniqueName="[Range 6].[Other than scheduled KPA discussions, I have monthly meaningful one on ones with my Direct Manager (].[All]" allUniqueName="[Range 6].[Other than scheduled KPA discussions, I have monthly meaningful one on ones with my Direct Manager (].[All]" dimensionUniqueName="[Range 6]" displayFolder="" count="0" memberValueDatatype="20" unbalanced="0"/>
    <cacheHierarchy uniqueName="[Range 6].[I believe that my Direct Manager (TL/Manager) honours the IDM Values, pledge and Leadership Charter]" caption="I believe that my Direct Manager (TL/Manager) honours the IDM Values, pledge and Leadership Charter" attribute="1" defaultMemberUniqueName="[Range 6].[I believe that my Direct Manager (TL/Manager) honours the IDM Values, pledge and Leadership Charter].[All]" allUniqueName="[Range 6].[I believe that my Direct Manager (TL/Manager) honours the IDM Values, pledge and Leadership Charter].[All]" dimensionUniqueName="[Range 6]" displayFolder="" count="0" memberValueDatatype="20" unbalanced="0"/>
    <cacheHierarchy uniqueName="[Range 6].[I believe that the wider IDM Leadership team honours the IDM pledge]" caption="I believe that the wider IDM Leadership team honours the IDM pledge" attribute="1" defaultMemberUniqueName="[Range 6].[I believe that the wider IDM Leadership team honours the IDM pledge].[All]" allUniqueName="[Range 6].[I believe that the wider IDM Leadership team honours the IDM pledge].[All]" dimensionUniqueName="[Range 6]" displayFolder="" count="0" memberValueDatatype="20" unbalanced="0"/>
    <cacheHierarchy uniqueName="[Range 6].[I feel that my co - workers are committed to providing excellent client service]" caption="I feel that my co - workers are committed to providing excellent client service" attribute="1" defaultMemberUniqueName="[Range 6].[I feel that my co - workers are committed to providing excellent client service].[All]" allUniqueName="[Range 6].[I feel that my co - workers are committed to providing excellent client service].[All]" dimensionUniqueName="[Range 6]" displayFolder="" count="0" memberValueDatatype="20" unbalanced="0"/>
    <cacheHierarchy uniqueName="[Range 6].[I enjoy the work that I do]" caption="I enjoy the work that I do" attribute="1" defaultMemberUniqueName="[Range 6].[I enjoy the work that I do].[All]" allUniqueName="[Range 6].[I enjoy the work that I do].[All]" dimensionUniqueName="[Range 6]" displayFolder="" count="0" memberValueDatatype="20" unbalanced="0"/>
    <cacheHierarchy uniqueName="[Range 6].[My work gives me a sense of accomplishment]" caption="My work gives me a sense of accomplishment" attribute="1" defaultMemberUniqueName="[Range 6].[My work gives me a sense of accomplishment].[All]" allUniqueName="[Range 6].[My work gives me a sense of accomplishment].[All]" dimensionUniqueName="[Range 6]" displayFolder="" count="0" memberValueDatatype="20" unbalanced="0"/>
    <cacheHierarchy uniqueName="[Range 6].[I am proud to say I work at IDM]" caption="I am proud to say I work at IDM" attribute="1" defaultMemberUniqueName="[Range 6].[I am proud to say I work at IDM].[All]" allUniqueName="[Range 6].[I am proud to say I work at IDM].[All]" dimensionUniqueName="[Range 6]" displayFolder="" count="0" memberValueDatatype="20" unbalanced="0"/>
    <cacheHierarchy uniqueName="[Range 6].[IDM's purpose motivates and inspires me]" caption="IDM's purpose motivates and inspires me" attribute="1" defaultMemberUniqueName="[Range 6].[IDM's purpose motivates and inspires me].[All]" allUniqueName="[Range 6].[IDM's purpose motivates and inspires me].[All]" dimensionUniqueName="[Range 6]" displayFolder="" count="0" memberValueDatatype="20" unbalanced="0"/>
    <cacheHierarchy uniqueName="[Range 6].[IDM's purpose is clear to me]" caption="IDM's purpose is clear to me" attribute="1" defaultMemberUniqueName="[Range 6].[IDM's purpose is clear to me].[All]" allUniqueName="[Range 6].[IDM's purpose is clear to me].[All]" dimensionUniqueName="[Range 6]" displayFolder="" count="0" memberValueDatatype="20" unbalanced="0"/>
    <cacheHierarchy uniqueName="[Range 6].[I understand the IDM business strategy and how I contribute towards it]" caption="I understand the IDM business strategy and how I contribute towards it" attribute="1" defaultMemberUniqueName="[Range 6].[I understand the IDM business strategy and how I contribute towards it].[All]" allUniqueName="[Range 6].[I understand the IDM business strategy and how I contribute towards it].[All]" dimensionUniqueName="[Range 6]" displayFolder="" count="0" memberValueDatatype="20" unbalanced="0"/>
    <cacheHierarchy uniqueName="[Range 6].[IDM makes a positive difference to South Africa]" caption="IDM makes a positive difference to South Africa" attribute="1" defaultMemberUniqueName="[Range 6].[IDM makes a positive difference to South Africa].[All]" allUniqueName="[Range 6].[IDM makes a positive difference to South Africa].[All]" dimensionUniqueName="[Range 6]" displayFolder="" count="0" memberValueDatatype="20" unbalanced="0"/>
    <cacheHierarchy uniqueName="[Range 6].[Average]" caption="Average" attribute="1" defaultMemberUniqueName="[Range 6].[Average].[All]" allUniqueName="[Range 6].[Average].[All]" dimensionUniqueName="[Range 6]" displayFolder="" count="0" memberValueDatatype="5" unbalanced="0"/>
    <cacheHierarchy uniqueName="[Range 6].[What is the core life-giving factor of IDM – something that if you took it away, IDM would be totall]" caption="What is the core life-giving factor of IDM – something that if you took it away, IDM would be totall" attribute="1" defaultMemberUniqueName="[Range 6].[What is the core life-giving factor of IDM – something that if you took it away, IDM would be totall].[All]" allUniqueName="[Range 6].[What is the core life-giving factor of IDM – something that if you took it away, IDM would be totall].[All]" dimensionUniqueName="[Range 6]" displayFolder="" count="0" memberValueDatatype="130" unbalanced="0"/>
    <cacheHierarchy uniqueName="[Range 6].[Life giving factor]" caption="Life giving factor" attribute="1" defaultMemberUniqueName="[Range 6].[Life giving factor].[All]" allUniqueName="[Range 6].[Life giving factor].[All]" dimensionUniqueName="[Range 6]" displayFolder="" count="0" memberValueDatatype="130" unbalanced="0"/>
    <cacheHierarchy uniqueName="[Range 6].[If you had one wish for IDM what would it be?]" caption="If you had one wish for IDM what would it be?" attribute="1" defaultMemberUniqueName="[Range 6].[If you had one wish for IDM what would it be?].[All]" allUniqueName="[Range 6].[If you had one wish for IDM what would it be?].[All]" dimensionUniqueName="[Range 6]" displayFolder="" count="0" memberValueDatatype="130" unbalanced="0"/>
    <cacheHierarchy uniqueName="[Range 6].[1 Wish]" caption="1 Wish" attribute="1" defaultMemberUniqueName="[Range 6].[1 Wish].[All]" allUniqueName="[Range 6].[1 Wish].[All]" dimensionUniqueName="[Range 6]" displayFolder="" count="0" memberValueDatatype="130" unbalanced="0"/>
    <cacheHierarchy uniqueName="[Range 6].[On a scale of 0-10 how likely are you likely to recommend IDM as a great place to work? 0 being Not]" caption="On a scale of 0-10 how likely are you likely to recommend IDM as a great place to work? 0 being Not" attribute="1" defaultMemberUniqueName="[Range 6].[On a scale of 0-10 how likely are you likely to recommend IDM as a great place to work? 0 being Not].[All]" allUniqueName="[Range 6].[On a scale of 0-10 how likely are you likely to recommend IDM as a great place to work? 0 being Not].[All]" dimensionUniqueName="[Range 6]" displayFolder="" count="0" memberValueDatatype="20" unbalanced="0"/>
    <cacheHierarchy uniqueName="[Range 6].[What is the one thing you appreciate most about working at IDM?]" caption="What is the one thing you appreciate most about working at IDM?" attribute="1" defaultMemberUniqueName="[Range 6].[What is the one thing you appreciate most about working at IDM?].[All]" allUniqueName="[Range 6].[What is the one thing you appreciate most about working at IDM?].[All]" dimensionUniqueName="[Range 6]" displayFolder="" count="0" memberValueDatatype="130" unbalanced="0"/>
    <cacheHierarchy uniqueName="[Range 6].[Appreciation]" caption="Appreciation" attribute="1" defaultMemberUniqueName="[Range 6].[Appreciation].[All]" allUniqueName="[Range 6].[Appreciation].[All]" dimensionUniqueName="[Range 6]" displayFolder="" count="0" memberValueDatatype="130" unbalanced="0"/>
    <cacheHierarchy uniqueName="[Range 7].[Business Areas]" caption="Business Areas" attribute="1" defaultMemberUniqueName="[Range 7].[Business Areas].[All]" allUniqueName="[Range 7].[Business Areas].[All]" dimensionUniqueName="[Range 7]" displayFolder="" count="0" memberValueDatatype="130" unbalanced="0"/>
    <cacheHierarchy uniqueName="[Range 8].[Business Areas]" caption="Business Areas" attribute="1" defaultMemberUniqueName="[Range 8].[Business Areas].[All]" allUniqueName="[Range 8].[Business Areas].[All]" dimensionUniqueName="[Range 8]" displayFolder="" count="0" memberValueDatatype="130" unbalanced="0"/>
    <cacheHierarchy uniqueName="[Range 9].[Clean Department]" caption="Clean Department" attribute="1" defaultMemberUniqueName="[Range 9].[Clean Department].[All]" allUniqueName="[Range 9].[Clean Department].[All]" dimensionUniqueName="[Range 9]" displayFolder="" count="0" memberValueDatatype="130" unbalanced="0"/>
    <cacheHierarchy uniqueName="[Range 9].[Email]" caption="Email" attribute="1" defaultMemberUniqueName="[Range 9].[Email].[All]" allUniqueName="[Range 9].[Email].[All]" dimensionUniqueName="[Range 9]"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8]" caption="__XL_Count Range 8" measure="1" displayFolder="" measureGroup="Range 8"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11]" caption="__XL_Count Range 11" measure="1" displayFolder="" measureGroup="Range 11" count="0" hidden="1"/>
    <cacheHierarchy uniqueName="[Measures].[__No measures defined]" caption="__No measures defined" measure="1" displayFolder="" count="0" hidden="1"/>
    <cacheHierarchy uniqueName="[Measures].[Count of Clean Teams]" caption="Count of Clean Teams" measure="1" displayFolder="" measureGroup="Range" count="0" hidden="1">
      <extLst>
        <ext xmlns:x15="http://schemas.microsoft.com/office/spreadsheetml/2010/11/main" uri="{B97F6D7D-B522-45F9-BDA1-12C45D357490}">
          <x15:cacheHierarchy aggregatedColumn="7"/>
        </ext>
      </extLst>
    </cacheHierarchy>
    <cacheHierarchy uniqueName="[Measures].[Count of Clean Teams 2]" caption="Count of Clean Teams 2" measure="1" displayFolder="" measureGroup="Range 1" count="0" hidden="1">
      <extLst>
        <ext xmlns:x15="http://schemas.microsoft.com/office/spreadsheetml/2010/11/main" uri="{B97F6D7D-B522-45F9-BDA1-12C45D357490}">
          <x15:cacheHierarchy aggregatedColumn="24"/>
        </ext>
      </extLst>
    </cacheHierarchy>
    <cacheHierarchy uniqueName="[Measures].[Count of Life giving factor]" caption="Count of Life giving factor" measure="1" displayFolder="" measureGroup="Range 2" count="0" hidden="1">
      <extLst>
        <ext xmlns:x15="http://schemas.microsoft.com/office/spreadsheetml/2010/11/main" uri="{B97F6D7D-B522-45F9-BDA1-12C45D357490}">
          <x15:cacheHierarchy aggregatedColumn="39"/>
        </ext>
      </extLst>
    </cacheHierarchy>
    <cacheHierarchy uniqueName="[Measures].[Count of 1 Wish]" caption="Count of 1 Wish" measure="1" displayFolder="" measureGroup="Range 3" count="0" hidden="1">
      <extLst>
        <ext xmlns:x15="http://schemas.microsoft.com/office/spreadsheetml/2010/11/main" uri="{B97F6D7D-B522-45F9-BDA1-12C45D357490}">
          <x15:cacheHierarchy aggregatedColumn="41"/>
        </ext>
      </extLst>
    </cacheHierarchy>
    <cacheHierarchy uniqueName="[Measures].[Count of Appreciation]" caption="Count of Appreciation" measure="1" displayFolder="" measureGroup="Range 4" count="0" oneField="1" hidden="1">
      <fieldsUsage count="1">
        <fieldUsage x="1"/>
      </fieldsUsage>
      <extLst>
        <ext xmlns:x15="http://schemas.microsoft.com/office/spreadsheetml/2010/11/main" uri="{B97F6D7D-B522-45F9-BDA1-12C45D357490}">
          <x15:cacheHierarchy aggregatedColumn="43"/>
        </ext>
      </extLst>
    </cacheHierarchy>
    <cacheHierarchy uniqueName="[Measures].[Sum of On a scale of 0-10 how likely are you likely to recommend IDM as a great place to work? 0 bei]" caption="Sum of On a scale of 0-10 how likely are you likely to recommend IDM as a great place to work? 0 bei" measure="1" displayFolder="" measureGroup="Range 5" count="0" hidden="1">
      <extLst>
        <ext xmlns:x15="http://schemas.microsoft.com/office/spreadsheetml/2010/11/main" uri="{B97F6D7D-B522-45F9-BDA1-12C45D357490}">
          <x15:cacheHierarchy aggregatedColumn="44"/>
        </ext>
      </extLst>
    </cacheHierarchy>
    <cacheHierarchy uniqueName="[Measures].[Sum of I know what is expected of me in terms of my performance]" caption="Sum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Average of I know what is expected of me in terms of my performance]" caption="Average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Sum of I understand my KPA's]" caption="Sum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Average of I understand my KPA's]" caption="Average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Sum of I feel my KPA's are achievable]" caption="Sum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Sum of I have the tools to do my work well]" caption="Sum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Sum of I have the required support / training from my peers and Direct Managers to do my work well]" caption="Sum of I have the required support / training from my peers and Direct Managers to do my work well" measure="1" displayFolder="" measureGroup="Range 6" count="0" hidden="1">
      <extLst>
        <ext xmlns:x15="http://schemas.microsoft.com/office/spreadsheetml/2010/11/main" uri="{B97F6D7D-B522-45F9-BDA1-12C45D357490}">
          <x15:cacheHierarchy aggregatedColumn="68"/>
        </ext>
      </extLst>
    </cacheHierarchy>
    <cacheHierarchy uniqueName="[Measures].[Sum of The process used in my team, allows me to do my work well]" caption="Sum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Sum of At work, I have the opportunity to work to my strengths]" caption="Sum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Sum of My effort is recognised when I have done well in my performance]" caption="Sum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Sum of Over the last year, IDM has given me the opportunity to grow and develop]" caption="Sum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Sum of I feel that I am valued by my Direct Manager (TL/Manager)]" caption="Sum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Sum of I feel that my Direct Manager (TL/Manager) cares about me as a person]" caption="Sum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Sum of There is someone at work who encourages my personal and professional development]" caption="Sum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Sum of My Direct Manager (TL/Manager) engages with me and I feel involved as part of the team]" caption="Sum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Sum of At work, I am encouraged to offer ideas about my job]" caption="Sum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Sum of Other than scheduled KPA discussions, I have monthly meaningful one on ones with my Direct Ma]" caption="Sum of Other than scheduled KPA discussions, I have monthly meaningful one on ones with my Direct Ma" measure="1" displayFolder="" measureGroup="Range 6" count="0" hidden="1">
      <extLst>
        <ext xmlns:x15="http://schemas.microsoft.com/office/spreadsheetml/2010/11/main" uri="{B97F6D7D-B522-45F9-BDA1-12C45D357490}">
          <x15:cacheHierarchy aggregatedColumn="78"/>
        </ext>
      </extLst>
    </cacheHierarchy>
    <cacheHierarchy uniqueName="[Measures].[Sum of I believe that my Direct Manager (TL/Manager) honours the IDM Values, pledge and Leadership C]" caption="Sum of I believe that my Direct Manager (TL/Manager) honours the IDM Values, pledge and Leadership C" measure="1" displayFolder="" measureGroup="Range 6" count="0" hidden="1">
      <extLst>
        <ext xmlns:x15="http://schemas.microsoft.com/office/spreadsheetml/2010/11/main" uri="{B97F6D7D-B522-45F9-BDA1-12C45D357490}">
          <x15:cacheHierarchy aggregatedColumn="79"/>
        </ext>
      </extLst>
    </cacheHierarchy>
    <cacheHierarchy uniqueName="[Measures].[Sum of I believe that the wider IDM Leadership team honours the IDM pledge]" caption="Sum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Sum of I feel that my co - workers are committed to providing excellent client service]" caption="Sum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Sum of I enjoy the work that I do]" caption="Sum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Sum of My work gives me a sense of accomplishment]" caption="Sum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Sum of I am proud to say I work at IDM]" caption="Sum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Sum of IDM's purpose motivates and inspires me]" caption="Sum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Sum of IDM's purpose is clear to me]" caption="Sum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Sum of I understand the IDM business strategy and how I contribute towards it]" caption="Sum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Sum of IDM makes a positive difference to South Africa]" caption="Sum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Average of I feel my KPA's are achievable]" caption="Average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Average of I have the tools to do my work well]" caption="Average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Average of I have the required support / training from my peers and Direct Managers to do my work we]" caption="Average of I have the required support / training from my peers and Direct Managers to do my work we" measure="1" displayFolder="" measureGroup="Range 6" count="0" hidden="1">
      <extLst>
        <ext xmlns:x15="http://schemas.microsoft.com/office/spreadsheetml/2010/11/main" uri="{B97F6D7D-B522-45F9-BDA1-12C45D357490}">
          <x15:cacheHierarchy aggregatedColumn="68"/>
        </ext>
      </extLst>
    </cacheHierarchy>
    <cacheHierarchy uniqueName="[Measures].[Average of The process used in my team, allows me to do my work well]" caption="Average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Average of At work, I have the opportunity to work to my strengths]" caption="Average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Average of My effort is recognised when I have done well in my performance]" caption="Average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Average of Over the last year, IDM has given me the opportunity to grow and develop]" caption="Average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Average of I feel that I am valued by my Direct Manager (TL/Manager)]" caption="Average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Average of I feel that my Direct Manager (TL/Manager) cares about me as a person]" caption="Average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Average of There is someone at work who encourages my personal and professional development]" caption="Average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Average of My Direct Manager (TL/Manager) engages with me and I feel involved as part of the team]" caption="Average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Average of At work, I am encouraged to offer ideas about my job]" caption="Average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Average of Other than scheduled KPA discussions, I have monthly meaningful one on ones with my Direc]" caption="Average of Other than scheduled KPA discussions, I have monthly meaningful one on ones with my Direc" measure="1" displayFolder="" measureGroup="Range 6" count="0" hidden="1">
      <extLst>
        <ext xmlns:x15="http://schemas.microsoft.com/office/spreadsheetml/2010/11/main" uri="{B97F6D7D-B522-45F9-BDA1-12C45D357490}">
          <x15:cacheHierarchy aggregatedColumn="78"/>
        </ext>
      </extLst>
    </cacheHierarchy>
    <cacheHierarchy uniqueName="[Measures].[Average of I believe that my Direct Manager (TL/Manager) honours the IDM Values, pledge and Leadersh]" caption="Average of I believe that my Direct Manager (TL/Manager) honours the IDM Values, pledge and Leadersh" measure="1" displayFolder="" measureGroup="Range 6" count="0" hidden="1">
      <extLst>
        <ext xmlns:x15="http://schemas.microsoft.com/office/spreadsheetml/2010/11/main" uri="{B97F6D7D-B522-45F9-BDA1-12C45D357490}">
          <x15:cacheHierarchy aggregatedColumn="79"/>
        </ext>
      </extLst>
    </cacheHierarchy>
    <cacheHierarchy uniqueName="[Measures].[Average of I believe that the wider IDM Leadership team honours the IDM pledge]" caption="Average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Average of I feel that my co - workers are committed to providing excellent client service]" caption="Average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Average of I enjoy the work that I do]" caption="Average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Average of My work gives me a sense of accomplishment]" caption="Average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Average of I am proud to say I work at IDM]" caption="Average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Average of IDM's purpose motivates and inspires me]" caption="Average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Average of IDM's purpose is clear to me]" caption="Average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Average of I understand the IDM business strategy and how I contribute towards it]" caption="Average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Average of IDM makes a positive difference to South Africa]" caption="Average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Count of Business Areas]" caption="Count of Business Areas" measure="1" displayFolder="" measureGroup="Range 7" count="0" hidden="1">
      <extLst>
        <ext xmlns:x15="http://schemas.microsoft.com/office/spreadsheetml/2010/11/main" uri="{B97F6D7D-B522-45F9-BDA1-12C45D357490}">
          <x15:cacheHierarchy aggregatedColumn="97"/>
        </ext>
      </extLst>
    </cacheHierarchy>
    <cacheHierarchy uniqueName="[Measures].[Count of Business Areas 2]" caption="Count of Business Areas 2" measure="1" displayFolder="" measureGroup="Range 8" count="0" hidden="1">
      <extLst>
        <ext xmlns:x15="http://schemas.microsoft.com/office/spreadsheetml/2010/11/main" uri="{B97F6D7D-B522-45F9-BDA1-12C45D357490}">
          <x15:cacheHierarchy aggregatedColumn="98"/>
        </ext>
      </extLst>
    </cacheHierarchy>
    <cacheHierarchy uniqueName="[Measures].[Count of Clean Department]" caption="Count of Clean Department" measure="1" displayFolder="" measureGroup="Range 9" count="0" hidden="1">
      <extLst>
        <ext xmlns:x15="http://schemas.microsoft.com/office/spreadsheetml/2010/11/main" uri="{B97F6D7D-B522-45F9-BDA1-12C45D357490}">
          <x15:cacheHierarchy aggregatedColumn="99"/>
        </ext>
      </extLst>
    </cacheHierarchy>
    <cacheHierarchy uniqueName="[Measures].[Count of Clean Department 2]" caption="Count of Clean Department 2" measure="1" displayFolder="" measureGroup="Range 10" count="0" hidden="1">
      <extLst>
        <ext xmlns:x15="http://schemas.microsoft.com/office/spreadsheetml/2010/11/main" uri="{B97F6D7D-B522-45F9-BDA1-12C45D357490}">
          <x15:cacheHierarchy aggregatedColumn="36"/>
        </ext>
      </extLst>
    </cacheHierarchy>
    <cacheHierarchy uniqueName="[Measures].[Count of Business Areas 3]" caption="Count of Business Areas 3" measure="1" displayFolder="" measureGroup="Range 11" count="0" hidden="1">
      <extLst>
        <ext xmlns:x15="http://schemas.microsoft.com/office/spreadsheetml/2010/11/main" uri="{B97F6D7D-B522-45F9-BDA1-12C45D357490}">
          <x15:cacheHierarchy aggregatedColumn="37"/>
        </ext>
      </extLst>
    </cacheHierarchy>
  </cacheHierarchies>
  <kpis count="0"/>
  <dimensions count="13">
    <dimension measure="1" name="Measures" uniqueName="[Measures]" caption="Measures"/>
    <dimension name="Range" uniqueName="[Range]" caption="Range"/>
    <dimension name="Range 1" uniqueName="[Range 1]" caption="Range 1"/>
    <dimension name="Range 10" uniqueName="[Range 10]" caption="Range 10"/>
    <dimension name="Range 11" uniqueName="[Range 11]" caption="Range 11"/>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8" uniqueName="[Range 8]" caption="Range 8"/>
    <dimension name="Range 9" uniqueName="[Range 9]" caption="Range 9"/>
  </dimensions>
  <measureGroups count="12">
    <measureGroup name="Range" caption="Range"/>
    <measureGroup name="Range 1" caption="Range 1"/>
    <measureGroup name="Range 10" caption="Range 10"/>
    <measureGroup name="Range 11" caption="Range 11"/>
    <measureGroup name="Range 2" caption="Range 2"/>
    <measureGroup name="Range 3" caption="Range 3"/>
    <measureGroup name="Range 4" caption="Range 4"/>
    <measureGroup name="Range 5" caption="Range 5"/>
    <measureGroup name="Range 6" caption="Range 6"/>
    <measureGroup name="Range 7" caption="Range 7"/>
    <measureGroup name="Range 8" caption="Range 8"/>
    <measureGroup name="Range 9" caption="Range 9"/>
  </measureGroups>
  <maps count="12">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elo Ngwenya" refreshedDate="45260.482532870374" backgroundQuery="1" createdVersion="8" refreshedVersion="8" minRefreshableVersion="3" recordCount="0" supportSubquery="1" supportAdvancedDrill="1" xr:uid="{038A7F86-013F-4C83-B3B8-962771C6337D}">
  <cacheSource type="external" connectionId="1"/>
  <cacheFields count="3">
    <cacheField name="[Range 3].[1 Wish].[1 Wish]" caption="1 Wish" numFmtId="0" hierarchy="41" level="1">
      <sharedItems count="7">
        <s v="Diversity"/>
        <s v="Earnings/Incentives/Benefits"/>
        <s v="Growth"/>
        <s v="Health and Wellbeing"/>
        <s v="N/A"/>
        <s v="Purpose, Values and Culture"/>
        <s v="Support"/>
      </sharedItems>
    </cacheField>
    <cacheField name="[Measures].[Count of 1 Wish]" caption="Count of 1 Wish" numFmtId="0" hierarchy="117" level="32767"/>
    <cacheField name="[Range 3].[If you had one wish for IDM what would it be?].[If you had one wish for IDM what would it be?]" caption="If you had one wish for IDM what would it be?" numFmtId="0" hierarchy="40" level="1">
      <sharedItems count="696" longText="1">
        <s v="A diverse EXCO team."/>
        <s v="equal opportunities for all"/>
        <s v="In the call team, clients should have option choose their home language and IDM to hire different races so we can proudly serve each and every person with excellent service."/>
        <s v="Just more diverse leadership in terms of race and gender. I feel there's room for growth here."/>
        <s v="More diversity in upper-level leadership."/>
        <s v="More diversity/representation - differently abled individuals for examples"/>
        <s v="To consider employee input in improving processes"/>
        <s v="To provide equal opportunity to all"/>
        <s v="To show true diversity in the executive committee."/>
        <s v="13th Cheque"/>
        <s v="13th cheque / bonus"/>
        <s v="A little increase (basic salary)"/>
        <s v="A variety or better medical aid shcemes to choose from."/>
        <s v="An opportunity for annual bonus for everyone :)"/>
        <s v="annual bonus"/>
        <s v="Annual bonus and provident fund"/>
        <s v="Basic salary increase."/>
        <s v="Benefits and financial stability especially for long term consultants"/>
        <s v="Benefits such as pension/provident funds and Medical Aid."/>
        <s v="Better contribution towards medical aid and pension fund"/>
        <s v="bonus"/>
        <s v="Bonus/13th salary"/>
        <s v="Bonuses"/>
        <s v="Christmas Vouchers."/>
        <s v="for IDM to be able to provide a provident fund and Medical aid"/>
        <s v="For IDM to give us special year-end incentives ( e.g Bonuses) for reaching certain targets"/>
        <s v="for IDM to provide proper medical aid and a provident fund for  its employees"/>
        <s v="For it to pay noncommission earners better and to introduce a bonus for them."/>
        <s v="For more vouchers, Bonusses and 13th Cheque."/>
        <s v="for the company to give us benefits"/>
        <s v="For the staff to receive yearly bonuses."/>
        <s v="For them to provide a decent basic salary and provide a subsidized transport."/>
        <s v="GETTING A 13TH CHEQUE"/>
        <s v="Getting a bonus end of the year"/>
        <s v="Give benefits"/>
        <s v="give more money for less work"/>
        <s v="give shares to its people"/>
        <s v="Guaranteed salary/grade increase in you achieve a 4&gt; KPA score with a 13th check as a performance bonus (regardless of your current grade)."/>
        <s v="Higher basic salary"/>
        <s v="higher salaries and a bonus"/>
        <s v="Higher value of benefits (medical aid, pension, etc.) based off tenure and grade."/>
        <s v="I have 2.   -Stop dropping people's basic salary when moving to different department.  - We would receive our salary the morning of 27th not late in the afternoon."/>
        <s v="I need bonuses"/>
        <s v="I think we should review our employee benefits which will improve employee retention"/>
        <s v="I wish IDM would find enough stability in the market so that the benefits offered to employees increase."/>
        <s v="I would wish for a 13 cheque yearly, a more substantial medical aid and a pension fund."/>
        <s v="Improved compensation."/>
        <s v="Increase"/>
        <s v="Increase basic salary."/>
        <s v="Increase income, and provide provident fund and medical aid"/>
        <s v="Increasing the salary for the Inbound call team, it will reduce the employee turnover in the department, as people always leave. I understand IDM is about growing people, but the turnover is high, or is that the purpose of the inbound team?"/>
        <s v="Introduce a Provident/Pension fund"/>
        <s v="Invest more in their people long term wellbeing.  Pay people more and provide proper health care medical schemes.     Increase and compliment salaries as life cost increases.  Adapt"/>
        <s v="It would be to compensate its workers a bit more. i do feel like the type of work that FA's do requires a better basic salary that we already getting now."/>
        <s v="meal subsidy back"/>
        <s v="Medical aid"/>
        <s v="medical aid allowance"/>
        <s v="Medical Aid and Christmas bonus"/>
        <s v="Monetary incentives for the support teams, especially IT Support Operations."/>
        <s v="Monitoring incentive at the end of the year for Support team"/>
        <s v="More family leave"/>
        <s v="more pay"/>
        <s v="More stable income for management - with commission that can vary from one extreme end to another it makes it very difficult to effectively budget."/>
        <s v="More team incentives."/>
        <s v="Offer bonus to employees during festive holidays, assist with future long term saving in a form of provident funds."/>
        <s v="PAY YOUR HARD WORKING WORKERS ON TIME AND DO NOT TAX THE MONEY YOU WERE SUPPPOSED TO GIVE THEM TWICE!!! We work hard to meet high targets, giving the same effort towards fair and on time payments for us!!"/>
        <s v="Pension or provident fund benefit and a proper medical aid not a medical insurance  Incentives should apply to everyone including Debt Settlement"/>
        <s v="Proper medical aid"/>
        <s v="staff benefits"/>
        <s v="That senior staff get more recognition and compensation. It is so often that they are the ones running the teams and not the actually team leaders."/>
        <s v="That the company would grow its financial payouts to its workers (basic salaries, commission structures) in a directly proportional manner to that which the company wishes and is growing and expanding in size and employee body"/>
        <s v="That they reward us with a Bonus Annually based on what you have contributed."/>
        <s v="Thirteenth check, payslips to be received before salary and salary paid early in the day."/>
        <s v="To get more incentives"/>
        <s v="To give people a small bonus at end of the year"/>
        <s v="to give us a bonus at the end of the year"/>
        <s v="To have a 13th check or increase in medical aid contributions."/>
        <s v="To have a 13th cheque"/>
        <s v="To have a better process when grading employees for grade increases."/>
        <s v="To have provident provided to employees."/>
        <s v="To include a pension fund benefit for employees."/>
        <s v="To increase our basic salaries"/>
        <s v="To increase our basic salary, to have their own offices away from other companies."/>
        <s v="To increase the basic especially with everything else becoming more expensive and commission is never stable"/>
        <s v="to pay us more...I don't know"/>
        <s v="To provide employees with proper medical and retirement benefits"/>
        <s v="To provide us with travelling allowance or house benefits/subsidy."/>
        <s v="To receive a bonus on salary"/>
        <s v="yearly bonus"/>
        <s v="- Be the most successful Debt Mangement Company in South Africa"/>
        <s v="- To help out more people"/>
        <s v=" to open just one branch in Gauteng"/>
        <s v="A better work building/ location."/>
        <s v="A new office in Pinelands"/>
        <s v="Acquiring our own space, Pinelands opportunity sounds exciting."/>
        <s v="Adapt faster to technology"/>
        <s v="Always allow for growth and development of young graduates looking for opportunities"/>
        <s v="always creating success and growth opportunities."/>
        <s v="An international institution."/>
        <s v="As it grows bigger, we do not lose our core values and culture."/>
        <s v="Be country wide"/>
        <s v="Be more successful ."/>
        <s v="Be the first choice for South African consumers for their debt management."/>
        <s v="become a world wide Company"/>
        <s v="Better operational processes, seamless onboarding of new employees. A strong and skilled client service team."/>
        <s v="Bigger market share"/>
        <s v="Biggest Debt Review company"/>
        <s v="Branches around the country."/>
        <s v="Company to have offices nationwide."/>
        <s v="Continue assisting clients and providing financial freedom to numerous households."/>
        <s v="Continue being the number one biggest debt management company in SA"/>
        <s v="CONTINUE CHANGING PEOPLE'S LIVES"/>
        <s v="Continue growing and helping more South Africans who are struggling."/>
        <s v="Continue growing its people"/>
        <s v="continue growing."/>
        <s v="Continue to Grow"/>
        <s v="Continued and sustainable success, with culture in tact"/>
        <s v="Continued growth"/>
        <s v="Continued growth and investment"/>
        <s v="Continuous growth"/>
        <s v="continuous growth and excellence"/>
        <s v="Continuous growth and success"/>
        <s v="Continuous growth."/>
        <s v="Developing/growing products and services that will feed into the core brand and make us even more successful."/>
        <s v="Different building. Elevators are bad. Crazy bad. Jump out the building bad."/>
        <s v="Educate South Africans about debt review and financial wellness"/>
        <s v="Endless opportunities are available for those willing to take it, which is a rare commodity in this economy. For the business and our clients to thrive."/>
        <s v="Equal growth opportunities for everyone in every field of the business"/>
        <s v="Establish a branch in Johannesburg for walk in clients."/>
        <s v="Expand in other countries"/>
        <s v="Expand into the financial sector like offering loans."/>
        <s v="Expand to other provinces."/>
        <s v="Expansion"/>
        <s v="Expansion to other Provinces"/>
        <s v="Exponential Growth"/>
        <s v="For an IDM to educate more people how people can manage their debts"/>
        <s v="For business to  continue thriving"/>
        <s v="For idea to be sustainable and further its vision of creating a healthy financial society."/>
        <s v="For IDM to continue positively impacting the life our clients..."/>
        <s v="for IDM to continue to grow."/>
        <s v="For IDM to expand physically into different parts of the country, multiple locations."/>
        <s v="For IDM to go global."/>
        <s v="for IDM to grow"/>
        <s v="For IDM to grow bigger and better than it already is"/>
        <s v="For IDM to grow bigger and better than what it is now."/>
        <s v="For IDM to have a much bigger reach and be a well-known company that lives up to its promises."/>
        <s v="For IDM to have it's own offices and reach as many South Africans who are struggling financially."/>
        <s v="For IDM to have more opportunities to grow as in relevant short courses being offered more often"/>
        <s v="For IDM to keep growing."/>
        <s v="For IDM to multiply regarding growth of employees and client base."/>
        <s v="For IDM to open other branches in other Provinces."/>
        <s v="For IDM to reach 30 percent of the market share by Jan 2024"/>
        <s v="For IDM to reach all goals and targets set out for the future."/>
        <s v="For IDM to reach the 12 thousand clients a month within the next year and a half."/>
        <s v="For it to accomplish and exceed its targets"/>
        <s v="For it to be bigger and have more clients, that would mean more opportunities for employees."/>
        <s v="For it to be synonymous with the actual product that is &quot;Debt Review&quot;"/>
        <s v="for it to be well know by everyone for good service"/>
        <s v="For it to continually grow."/>
        <s v="For it to grow and open other branches in other provinces."/>
        <s v="For it to grow bigger but more successfully."/>
        <s v="For it to Grow so much and combat youth unemployment as it is already doing right now."/>
        <s v="for it to have more offices in other provinces and be able to hire more people like in cape town and continue to serve the people with leading them to a healthy financial life"/>
        <s v="For it to keep growing, as it keeps on giving many people opportunities."/>
        <s v="For the company to be based in all 9 provinces."/>
        <s v="For the company to be international"/>
        <s v="For the company to grow and maintain the great working environment."/>
        <s v="For the company to grow bigger and help more overindebted consumers in the economy."/>
        <s v="For the company to keep being the best debt counsellor"/>
        <s v="For the company to keep growing and maintain and exceed the current levels of service"/>
        <s v="For the growth of the business to be effective and also align with the vision of the company"/>
        <s v="For the people of South African the life-changing work we do here, more especially at such hard economic times"/>
        <s v="for them to get new computers especially for the fc department ."/>
        <s v="Further growth"/>
        <s v="Global Expansion"/>
        <s v="greater appeal to the normal working class"/>
        <s v="Grow in all aspects and not only in Cape Town but to actually open other branches in other provinces."/>
        <s v="Growth"/>
        <s v="Growth opportunities"/>
        <s v="Growth which will help open more opportunities for us."/>
        <s v="Growth, and branching"/>
        <s v="Growth."/>
        <s v="I hope IDM continues to thrive and grow"/>
        <s v="I hope to see the company expand into new markets"/>
        <s v="I think they offer great service considering how easily get into debts, i wish them to expand. and also stop downplaying other people's performance through their favourism or act of oversight."/>
        <s v="I wish for IDM to be prosperous, continue to innovate differently, stand out from the rest and never loose sight of why we are an amazing company as we grow our business."/>
        <s v="I wish for IDM to be prosperous."/>
        <s v="I wish IDM could grow and expand more and achieve its goals."/>
        <s v="I wish IDM will never change to Pinelands as transport won't be convenient for me"/>
        <s v="i wish it continues to operate in the foreseeable future"/>
        <s v="I wish that IDM can Expoand as a company more so that more graduates can be employed."/>
        <s v="I wish that it would accomplish anything that it is planning to achieve and also wish it could be successful."/>
        <s v="I wish that we continue being the number one debt counselling company in SA."/>
        <s v="I wish we could have work transport, especially now that IDM is moving to Pinelands."/>
        <s v="I would say to partner and sponsor young influencers or content creators so that we can help make not just senior but young people reach financial freedom and stability. I believe working with these young people it would get the word out there and teach young people financial literacy which I believe is also aligned to the company's main goal."/>
        <s v="I would wish for continued and sustained growth"/>
        <s v="I would wish for IDM to have more leadership programmes."/>
        <s v="I would wish for it to expand to other countries and provide opportunities for us to work outside of the country"/>
        <s v="I would wish the company growth, a lot of it, so that a lot of South Africans get assistance with their debt."/>
        <s v="IDM , needs to branch out in terms of location to other surrounding African countries."/>
        <s v="IDM Must keep on growing"/>
        <s v="IDM to expand and have other branches in other provinces as well"/>
        <s v="IDM to grow"/>
        <s v="It should continue to grow and help people"/>
        <s v="It should grow from strength to strength."/>
        <s v="It shouldn't relocate"/>
        <s v="it would be to create more branches."/>
        <s v="I've said this before and I wish it again, for IDM to have its own 22 story building and for IDM to branch to other cities and provinces."/>
        <s v="Just keep growing."/>
        <s v="Keep doing more and better work than that which is expected of them."/>
        <s v="Keep on growing the company and employees, focus on stress free clients."/>
        <s v="Longevity and sustainability"/>
        <s v="Making an impact outside SA too!"/>
        <s v="May the company continue to grow and prosper, and may it always find success in everything it does."/>
        <s v="More branches"/>
        <s v="More clients"/>
        <s v="More departments"/>
        <s v="More exposure"/>
        <s v="More exposure and success stories, for more families to be relieved of the financial burden."/>
        <s v="More Growth"/>
        <s v="More growth and success."/>
        <s v="More growth opportunities to people other than FAs to FC."/>
        <s v="More growth."/>
        <s v="More money"/>
        <s v="More opportunities for growth"/>
        <s v="More partnerships for more clients."/>
        <s v="More people knew about Debt Review, that IDM would reach out to popular social media outlets, so that they also help the younger generation in Debt"/>
        <s v="More success"/>
        <s v="more sucess"/>
        <s v="move to different department"/>
        <s v="My only wish for IDM is to continue growing and help more and more clients to be free of all financial stress."/>
        <s v="My wish for IDM is to continually grow and provide an honest service to the many more South Africans who is in need our services."/>
        <s v="My wish is to see IDM taking on an international market also and BE ALL OVER AFRICA."/>
        <s v="Never stop what you are doing."/>
        <s v="New building"/>
        <s v="Not lose focus with the rapid growth and stay on course to helping with DC"/>
        <s v="One wish is for IDM to never stop growing as a company."/>
        <s v="One wish would be for IDM to help as many people as it could to reduce their debt and live comfortably. A lot of people are struggling more and more each year due to debt and increased pricing of food and living."/>
        <s v="Open multiple branches in different cities across SA."/>
        <s v="open other branches"/>
        <s v="Opening other branches to expand the brand of the company."/>
        <s v="Other departments like the Analyst departments need to provide more opportunities since the employees of IDM are Graduates with degrees related to different fields."/>
        <s v="prosper"/>
        <s v="Prosperity"/>
        <s v="Provide investment solutions"/>
        <s v="Reach out to everyone and be more accessible to everyone that needs assistance in terms of what we do."/>
        <s v="succefull an grow"/>
        <s v="Success"/>
        <s v="Success."/>
        <s v="Sucess"/>
        <s v="Sustainable growth"/>
        <s v="Sustainable growth but growing but investing in what is needed to retain more clients."/>
        <s v="Sustainably grow the IDM umbrella by providing products other than DC"/>
        <s v="That employees would have a better understanding of how they can progress in their career and skill development."/>
        <s v="That IDM will grow and expand to reach all south africans"/>
        <s v="That is continues on its growth path."/>
        <s v="That it continues to grow"/>
        <s v="That it continues to prosper"/>
        <s v="That it gets its own building"/>
        <s v="That it gets offices in JHB so I can move back home"/>
        <s v="That it grows with its people in a much bigger and better way than it already is."/>
        <s v="That it has branches in other Cities e.g JHB"/>
        <s v="That it keeps growing and opens branches in other provinces as well because some people are reluctant to share their details with a company that is so far away from them."/>
        <s v="That it spreads its wings and fly even higher. That's ambigous I know! I wish we could have more workshops surround financial literacy- first for the staff then for the world out there."/>
        <s v="That no matter how we grow, we can find a way to stay true to our purpose while also maintaining this amazingly, almost unbelievably, healthy working environment."/>
        <s v="That the business continues to grow so as to allow for continued empowerment of staff through benefits, personal and career development, remunderation etc"/>
        <s v="That the company continues to grow"/>
        <s v="That the company expand overseas."/>
        <s v="That the company grows and has more offices around South Africa"/>
        <s v="That the industry had a system that all parties used to ensure more successful outcomes for debt counselling clients. That the industry was more aligned to achieve the best outcome for clients."/>
        <s v="that there were walk-in offices for clients to consult and do queries."/>
        <s v="That they are successful in years to come and continue to help desperate South Africans become financially free (but also increase the company contributions towards medical aid please) and lastly that there are no system issues in the last week of the month."/>
        <s v="That we achieve larger amounts of clearances and help more people get out a difficult situation each year."/>
        <s v="That we become a household name."/>
        <s v="That we can give better service to our clients"/>
        <s v="that we continue to grow from strength to strength"/>
        <s v="That we continue to make the impossible, possible!"/>
        <s v="That we get better, more integrated systems."/>
        <s v="That we will grow from strength to strength and employ more people."/>
        <s v="That we would assist each and every client that comes to us for assistance"/>
        <s v="That would be to try and strengthen their ability to deal with client queries, and put an automated system in place that will making logging and dealing with a more effective and efficient"/>
        <s v="The business is already the best in the business and i can only wish it be bigger and better."/>
        <s v="The company to open brunch in deferent province"/>
        <s v="The high goals we set ourselves to work our as planned."/>
        <s v="To achieve all the goals that has been set for the company before projected time."/>
        <s v="To allow employees to be able to purchase the shares of the company"/>
        <s v="To always be the TOP in all winning Debt Review / Insurance offered categories and extend services National wide."/>
        <s v="To always succeed"/>
        <s v="To assist more of the people who really need it's services."/>
        <s v="To be  educate more clients on hw to manage their debts"/>
        <s v="To be a household name that is well recognised and not doubted by the consumers we speak to."/>
        <s v="to be a nationwide company"/>
        <s v="To be an industry leader in the financial services industry. To make a difference in the lives of credit consumers by enhancing their ability to manage their finances so they can be financially independent."/>
        <s v="To be an international company"/>
        <s v="To be consistent in helping people that are struggling financially and also to operate in the years to come."/>
        <s v="To be generally know as  debt management company in the market, for people to not feel like its a scam"/>
        <s v="To be given more opportunities to develop our skills and be equipped with knowledge and qualifications in the insurance sector."/>
        <s v="To be grow more."/>
        <s v="to be in all sourthen african countries and africa at large"/>
        <s v="To be international so we can get more molla"/>
        <s v="To be more social media active, to reach out to a wider audience with relative content."/>
        <s v="To be more successful"/>
        <s v="To be no 1 at all platforms of competition"/>
        <s v="To be reach and change more South Africans situations."/>
        <s v="to be the best in the world"/>
        <s v="To be the leader in our industry and impact lives within and outside of IDM in a positive manner."/>
        <s v="to become even better"/>
        <s v="To become like a google"/>
        <s v="To become nation wide"/>
        <s v="To become the brand of debt counselling."/>
        <s v="To become the most establish financial services group within SA"/>
        <s v="To become top company is south africa."/>
        <s v="To continue being a strong advocate of growth"/>
        <s v="To continue being the best Debt counselling company in South Africa."/>
        <s v="To continue being the best Debt Counsellor. To 14000 clients a month"/>
        <s v="To continue being the best in the country"/>
        <s v="To continue bringing change to our communities"/>
        <s v="To continue building a financially strong society together."/>
        <s v="To continue doing great"/>
        <s v="To continue doing the best you always been doing"/>
        <s v="To continue doing the work it is doing and making more of a socisl impact with the foundation and CSR"/>
        <s v="To continue giving people financial freedom"/>
        <s v="To continue growing"/>
        <s v="To continue growing and achieve the strategy and goals it has set out."/>
        <s v="to continue growing and developing internally"/>
        <s v="to continue growing and expanding and help with employment opportunities and helping SA citizens with their debt."/>
        <s v="To continue helping more people who are drowning in debt and educate them more, to keep winning as a Debt management company"/>
        <s v="To continue making a difference in people's lives"/>
        <s v="To continue offering help and assistance to clients and help them learn more about their finances."/>
        <s v="To continue recognizing their employees and to always be successful."/>
        <s v="To continue servicing our clients"/>
        <s v="To continue the growth plans while diverisfying products"/>
        <s v="To continue to grow"/>
        <s v="to continue to grow and assist people in becoming debt free"/>
        <s v="To continue to grow and increase profits so that we can earn more."/>
        <s v="To continue to grow and prosper."/>
        <s v="To continue to grow and remain the best debt management company in SA"/>
        <s v="To continue to grow as it is"/>
        <s v="To continue to grow even bigger. To be international"/>
        <s v="To continue to grow in empathy towards clients financial needs."/>
        <s v="To continue to grow which will facilitate my growth professionally and personally"/>
        <s v="To continue to grow,"/>
        <s v="to continue to make a positive impact in client' live and society"/>
        <s v="To continue to rise to success."/>
        <s v="to cover two thirds of the country's population on debt counselling"/>
        <s v="To create more branches within South Africa. More benefits eg pension as there are long standing employees at  IDM."/>
        <s v="To employ more people so that we can help more people."/>
        <s v="To exceed its targets every month"/>
        <s v="to exist forever"/>
        <s v="To exist forever."/>
        <s v="To expand"/>
        <s v="to expand an have offices in every province as some clients would like to be able to come whenever they would like and it's a disadvantage for people leaving in provinces outside Western cape."/>
        <s v="to expand and continue to succeed"/>
        <s v="To expand even more as a business."/>
        <s v="to expand in other part of the Country"/>
        <s v="To expand into other African countries"/>
        <s v="To expand into the financial industry"/>
        <s v="To expand the company to different countries and provinces"/>
        <s v="To expand to more provinces"/>
        <s v="To expand to other provinces as well"/>
        <s v="To give more opportunity to the under privileged students who have passion of helping other people."/>
        <s v="To go international"/>
        <s v="To go International!!!"/>
        <s v="To grow and achieve the goals"/>
        <s v="To grow and assist more people"/>
        <s v="to grow and create more opportunities for the unemployed and help millions of people to become debt free"/>
        <s v="to grow and have branches in different city or provinces"/>
        <s v="To grow and keep on changing people's lives."/>
        <s v="to grow and meet their vision."/>
        <s v="To grow and prosper"/>
        <s v="To grow and prosper."/>
        <s v="To grow and push to higher purpose"/>
        <s v="To grow and reach as many clients in SA as they can, potentially opening other branches in SA."/>
        <s v="To grow and reach more people in need."/>
        <s v="To grow beyond its dream"/>
        <s v="To grow bigger and bigger"/>
        <s v="To grow bigger and geographically"/>
        <s v="To grow bigger to offer more departments to grow into finances"/>
        <s v="To grow even bigger over the next coming years."/>
        <s v="To grow even bigger!"/>
        <s v="To grow even further"/>
        <s v="To grow even further and introduce more products other than Debt counselling."/>
        <s v="To grow even more"/>
        <s v="To grow even more."/>
        <s v="to grow exponentially"/>
        <s v="To grow in everything that it does. I pray about this company God knows how IDM means to me and my kids. IDM is my dream job."/>
        <s v="To grow internationally"/>
        <s v="To grow more and help more families"/>
        <s v="To grow more and reach more people"/>
        <s v="To grow more to other provinces around South Africa."/>
        <s v="To grow people"/>
        <s v="To grow so big that it hits the international scale. To help so many clients under financial pressure that our one true goal of building a financially healthy society together is achieved."/>
        <s v="To grow stronger"/>
        <s v="To have a branch in a different province"/>
        <s v="To have a branch in another province."/>
        <s v="To have a broader span for their growth opportunities for things that pertain to their career development."/>
        <s v="To have a greater number of active clients who are retained for life"/>
        <s v="to have as many branchs as possible"/>
        <s v="to have branches across the country"/>
        <s v="To have branches all over."/>
        <s v="To have branches in other provinces"/>
        <s v="To have IDM have more reach so it's more popularized for people to approach debt counselling."/>
        <s v="To have more growth"/>
        <s v="To have more personal growth oppertunities"/>
        <s v="To have more visibility internationally."/>
        <s v="To have office around the country"/>
        <s v="To have offices all over the country."/>
        <s v="To have ownership of our own building"/>
        <s v="To have small offices in every province for clients who want to have a face-to-face consultation."/>
        <s v="To have some sort of exhibitions for potential client to learn more about DC"/>
        <s v="To help all clients equally and provide quality service."/>
        <s v="To help me adapt on my role"/>
        <s v="To help more consumers with their debts( lift the burden of debt ), and grow as a company"/>
        <s v="To help more people to be aware of their financials and to seek help before its too late"/>
        <s v="To hire more consultants so that our daily expectations can be reasonable."/>
        <s v="to keep doing what they are doing and to grow from strength to strength"/>
        <s v="to keep growing"/>
        <s v="To keep growing in the future"/>
        <s v="to keep on growing"/>
        <s v="To keep succeeding, growing, adapting and maintain its inclusive and loving working environment."/>
        <s v="To keep true to its vision."/>
        <s v="To keep winning Debt counselling awards"/>
        <s v="to learn more"/>
        <s v="To maintain the number 1 spot."/>
        <s v="To more individuals and change more lives"/>
        <s v="To offer growth opportunities for all departments equally."/>
        <s v="To open a branch in Johannesburg"/>
        <s v="To open more branches."/>
        <s v="To own their own building."/>
        <s v="To prosper and expand to different provinces."/>
        <s v="To prosper and grow even more in the years to come."/>
        <s v="To prosper and grow to assist many more over-indebted South Africans"/>
        <s v="To reach all that overburden with debts continentally"/>
        <s v="To reach and exceed client target for each financial year in order to facilitate growth, relieve burden of debt for SA families and keep their doors open for more job opportunities."/>
        <s v="To reach as many struggling and uniformed people as possible. I just wish for the IDM group to grow and be recognized internationally."/>
        <s v="To reach even more clients in need and to grow even more job opportunities for the youth."/>
        <s v="To reach more people in South Africa"/>
        <s v="to reach their financial goal for the year."/>
        <s v="To reach their goal of growing the business."/>
        <s v="To relocate safe and successfully in the year 2024"/>
        <s v="To remain the top organisation in its sector in South Africa while continuing to grow and prosper"/>
        <s v="To see it grow even more"/>
        <s v="To see the company expand and provide more opportunities for employees while making a meaningful impact to the South African citizens."/>
        <s v="To sign up 8000 clients in 2024."/>
        <s v="To stay at 11 Adderley . Town is a very convenient place to travel to"/>
        <s v="To succeed"/>
        <s v="To succeed to greater heights."/>
        <s v="To successfully grow into a great self sustainable business"/>
        <s v="To win the debt review awards this year"/>
        <s v="Wish the business more success."/>
        <s v="4-day work weeks."/>
        <s v="Bigger Canteen/ Chill out Zones to switch off"/>
        <s v="consider hybrid work environment.."/>
        <s v="consultants to work remotely from home everyday."/>
        <s v="Day care"/>
        <s v="Focus more on mental health."/>
        <s v="For us to close in December."/>
        <s v="Fun room for people to unwind during the day or after hours."/>
        <s v="Gaming/Activity Room"/>
        <s v="Have team buildings more often."/>
        <s v="Having a spaced designed for stress relief."/>
        <s v="I wish IDM would close during the festive season so that the employees can avoid mental breakdowns have a break, recharge and come back more refreshed in the new year."/>
        <s v="I wish IDM would have measures in place to ensure their employees do not overwork and encourage their employees to take breaks when needed. As a negotiator, our pipelines are so high that we have no choice but to work overtime during the work-week and weekends . This takes time away from our families and activities because we want to ensure we get the work done. People feel overworked and this leads to anxiety and high stress levels. I am really hoping that IDM employs more people so that the work is spread evenly, without people having to sacrifice their personal time."/>
        <s v="I wish that IDM stays in Cape Town CBD, as it is accessible. Another wish I would say for IDM is that they can allow working remotely. Other than that, I feel IDM is moving in the right direction."/>
        <s v="I wish the work we do would require less hours, so that one could have more time to do other necessary, meaningful personal things."/>
        <s v="if we had a hybrid work from home option"/>
        <s v="Improve working conditions; air conditioner at 8th floor"/>
        <s v="It would be to be a better working environment in terms of treatment of employees"/>
        <s v="make it easir for employees to love the work they do by promoting a hybrid working environment. we are living in the new age where employees can still produce away from the office"/>
        <s v="Many companies forget that a company don't exist without the workers. Please continue to look after the Employees and the employees will look after IDM."/>
        <s v="Mental Health Leave day for all employees"/>
        <s v="More in person engagement."/>
        <s v="More leave days for People"/>
        <s v="more team building activities"/>
        <s v="More transparency from leadership and more clear growth paths for people in support. More care for the people in support."/>
        <s v="Nap room"/>
        <s v="not to be given headache by credit providers"/>
        <s v="On site clinic"/>
        <s v="Option to work remotely."/>
        <s v="Remote work flexibility"/>
        <s v="Remote working"/>
        <s v="Sports awareness programmes and promote healthy living."/>
        <s v="Staff feeling safe and protected."/>
        <s v="success and a healthy working environment"/>
        <s v="Take care of it's employees."/>
        <s v="Take care of the workers so that we may be able to produce more positive work."/>
        <s v="That we could be more flexible in terms of working hours / working remotely."/>
        <s v="That we could work from home ;)"/>
        <s v="That we could work from home twice or thrice a week to have more time for personal life. I spend 2-hours travel to work and 2 hours back home. If I could work from home at least twice a week, I would 8 hours back for my personal life."/>
        <s v="To allow remote working"/>
        <s v="To allow remote working especially when the move to Pinelands starts for those travelling with public transportation"/>
        <s v="To allow some departments to work from home more often but under supervision should anyone abuse the change then they forfeit the whole arrangement."/>
        <s v="To be able to close in December"/>
        <s v="To be able to work from home"/>
        <s v="To be able to work from home and possibly reach and assist all nations worldwide."/>
        <s v="To be able to work remotely."/>
        <s v="to build a healthy emotional environment to employees"/>
        <s v="To care about their employee's well-being beyond incentives. Employees would benefit from being able to know their mental health and well-being is cared for as they commit a lot of time to the workplace."/>
        <s v="To close during festive"/>
        <s v="To explore in having clinic facilities available for the staff especially for the woman, will be really great."/>
        <s v="To have 20 annual leave days minimum"/>
        <s v="To have a hybrid set up."/>
        <s v="To have a hybrid/remote reworking routine"/>
        <s v="To keep maintaining a good healthy relationship with employees."/>
        <s v="To keep on taking care of its employees and keep the working enviroment healthy"/>
        <s v="To open up working from home for consultants at certain times"/>
        <s v="To trat workers like people not objects"/>
        <s v="to work from home"/>
        <s v="to work remotely or hybrid working"/>
        <s v="Working from home and 4 day work week one day."/>
        <s v="ZTo have a break area where we as workers can take a break from work and focus on something else, Eg, pool table"/>
        <s v="  ."/>
        <s v="."/>
        <s v="..."/>
        <s v="...."/>
        <s v="....."/>
        <s v="can't think of anything now."/>
        <s v="I don’t have a wish for IDM."/>
        <s v="I have none"/>
        <s v="I haven't been at the organisation long enough to comment."/>
        <s v="I'd rather not say"/>
        <s v="IM NOT SURE"/>
        <s v="n.a"/>
        <s v="n/a"/>
        <s v="NA"/>
        <s v="No comment"/>
        <s v="No further comment"/>
        <s v="No wish"/>
        <s v="non so far"/>
        <s v="None"/>
        <s v="None."/>
        <s v="not sure"/>
        <s v="nothing"/>
        <s v="Nothing at the moment"/>
        <s v="Nothing."/>
        <s v="Balance humanity with number count, actually really help people. Start surveying customers to hear how the really feel across the whole value chain."/>
        <s v="Be a bit more progressive with regards to society, the law, etc."/>
        <s v="Be less targets focused where the aim is high volume and not quality"/>
        <s v="being able to reach out to more individuals who require our assistance and be able to help and make their financial lives better"/>
        <s v="better culture not just in emails but in principal"/>
        <s v="Building life-long relationships with individuals within the society we serve."/>
        <s v="Continue helping clients"/>
        <s v="Continue serving lives."/>
        <s v="Continue the work it does and educate other businesses how to treat employees and customers"/>
        <s v="Employ based on work ethics and not performance."/>
        <s v="For consultants in all departments to be treated equally."/>
        <s v="For context of things to be made more transparent"/>
        <s v="for IDM to celebrate IT and its achievements more. There is little to no understanding of the complexity we deal with and the work behind the scenes to make it all work. ~36 of us go through warzone weekly in a mad scramble - and we love IT. It's really hard work with long hours and should be celebrated... alas, IDM doesn't have the IT teams right on this form. It's disheartening and demoralising for IT staff. 2 teams out of the 4 do not appear here. Unless I am insanely blind, which is possible. But then my staff are also blind so that would be kinda funny. :) In that case, please shift_delete this comment. The second half of it anyway haha."/>
        <s v="For it to be more client centric."/>
        <s v="For more people to have a better understanding as to what extend we can impact the financial well being of our clients. This will also help IDM to grow."/>
        <s v="For the company to leave  to its values, especially towards our clients"/>
        <s v="for us to be hybird"/>
        <s v="Go back to being more client centric."/>
        <s v="Have fairness among consultants."/>
        <s v="have more family functions."/>
        <s v="help more people in South Africa"/>
        <s v="I wish IDM to be transparent as much it can to clients that wants debt counselling from the word go."/>
        <s v="I wish IDM would be more client centric than money driven."/>
        <s v="I wish IDM would invest more in proper infrastructure - the servers and databases keep crashing and reports keep failing. It makes it hard to do my job effectively and efficiently. I would also recommend that for the theme for the year-end functions, maybe have a poll with different options for people to vote for. It would make employees feel more involved and get excited about it. I think more people would attend."/>
        <s v="I wish we could be more accouuntable in our roles and helping clients"/>
        <s v="I wish we would have campaigns and awareness teaching people about debts."/>
        <s v="I would like for us to have charity runs and fundraising."/>
        <s v="I would wish for IDM to have happy Fridays maybe once or Twice a month."/>
        <s v="If the matrix of the system could be fair for everyone and not fair certain individuals."/>
        <s v="I'm speaking as a debtbusters consultant. so they need to value clients more, and hold employees more accountable for mistakes they make because it costs the company and also impact clients in the most painful way."/>
        <s v="Keep doing the great work for south Africans who are financially strained."/>
        <s v="maintain the culture"/>
        <s v="Making sure everyone has financial freedom."/>
        <s v="More transparency by the FC's when signing up clients in the debt busters platform."/>
        <s v="more transparency regarding sales and marketing functions working together more"/>
        <s v="More transparent about fees to clients"/>
        <s v="Never stop putting people first"/>
        <s v="Put our clients first in all business decisions."/>
        <s v="Recognize that we are all human"/>
        <s v="Stop wanting to push out big numbers for stats purposes and rather focus on delivering quality work for our clients by making sure their accounts are secured."/>
        <s v="That DB is a household name as a great place to work and that the DB app helps millions of consumers with debt."/>
        <s v="That everyone, regardless of their job title was passionate and cared for each client as an individual and not as a means to commission."/>
        <s v="That it could be more client centric."/>
        <s v="That it values its support staff as much as cherishes its &quot;revenue earning&quot; staff"/>
        <s v="That people continue to be proud of what they do at IDM and what IDM does"/>
        <s v="That potential customers would have more trust in the Group and its ability to help them through their financial challenges"/>
        <s v="That the culture grow in terms of departments learning each other."/>
        <s v="That we don't lose our sense of purpose and established values as we go through this immense growth cycle."/>
        <s v="That we don't work in silos, and we have a cleared road map in terms of what we want to achieve as a group and not drive  our individual group agendas."/>
        <s v="The new joiners have be taught respect"/>
        <s v="The new joiners must have respect."/>
        <s v="they continue lifting the burden of debt in SA"/>
        <s v="They help even more south Africans."/>
        <s v="Think before you act"/>
        <s v="to acknowledge the role of all employees to a fair extent"/>
        <s v="To appreciate their employees"/>
        <s v="To assist every credit active South African to better their financial welness."/>
        <s v="To be transparent with the clients and be more thoughtful of their financial difficulties instead of pushing for numbers"/>
        <s v="to be willing to assist clients even after they've signed up and communicating regularly."/>
        <s v="To continue assisting clients with honesty and transparency."/>
        <s v="To continue changing people's lives in a positive way."/>
        <s v="To continue doing what we do for our clients as this is helping so a lot of Soth African people. I would also like to wish for IDM to give a bonus for the people that is working for IDM because we as the workers are going through difficulties, and we also want to give the best to our families."/>
        <s v="To continue helping our people for a mucher sustainable purpose"/>
        <s v="To continue helping South Africans"/>
        <s v="To continue making a difference in the lives of its employees and South Africa as a whole"/>
        <s v="to continue making a difference in young graduate lives and helping many south africans become debt free and financially literate"/>
        <s v="to continue saving people's lives"/>
        <s v="To continue to help people in need."/>
        <s v="To continue treating its employees with respect and gratitude"/>
        <s v="To continuously help clients in multitude by freeing them from debt and financially education people on student levels that will equip them in their near future and how to handle finance, problem solving."/>
        <s v="to cover two thirds of the overindebted population in SA"/>
        <s v="To distribute leads fairly."/>
        <s v="To focus more on the quality of the work that we do rather than the quantity."/>
        <s v="To focus on quality of work and training of new joiners in all departments. The company is growing very fast and always pushing to beat targets. It is important that we break records but also show quality of work as we do not want clients to have a bad experience"/>
        <s v="To get a clear strategy for JustMoney."/>
        <s v="To have more events/social gatherings"/>
        <s v="To help as many South Africans that are struggling, but also give back to the younger generation to make them understand and work with money and budget accordingly."/>
        <s v="To help more south africans"/>
        <s v="To Help more South Africans."/>
        <s v="To make their employes feel more valued."/>
        <s v="To remain true to our culture and purpose and to keep fulfilling on our strategy"/>
        <s v="To remain true to our mission"/>
        <s v="To restore that treatment, standard and quality it had in valuing its employees so that they can be able to provide the same quality of work towards the organization's clients."/>
        <s v="To return to its core value of providing the most excellent customer service for the South African public"/>
        <s v="To stay the way it is."/>
        <s v="to touch more lives in a positive way"/>
        <s v="To value clients more"/>
        <s v="To value the consultants and recognise the effort that they put to make us the best DMC."/>
        <s v="To work hard and do the right thing"/>
        <s v="TRANSPARANCY TO CLIENTS"/>
        <s v="transparency"/>
        <s v="Understand and appreciate employees."/>
        <s v="Value and appreciate your employees more, especially your first point of contact (Financial Assessor and Financial Consults)."/>
        <s v="We need to provide more financial education to our employees that they can use in their own lives. We have a lot of people in the business who are struggling every month."/>
        <s v="Young employees need to be taught respect"/>
        <s v="  Get all the data issues sorted."/>
        <s v=" team building exercises with different departments"/>
        <s v=" to have more leadership training and programs"/>
        <s v="A system that works more efficiently"/>
        <s v="An inter-departmental group that works on creating synergy between departments."/>
        <s v="Appreciate Outbound"/>
        <s v="Be able to voice out and be actually heard without think that I am fighting."/>
        <s v="being listened to and feelings taken into condideration and changes being communicated with us"/>
        <s v="Better Communication and understanding between departments"/>
        <s v="Better communication between my manager and his manager. Everything goes well according to my manager, but his manager has a totally different view. Makes things difficult for me."/>
        <s v="Better managerial leadership skills"/>
        <s v="Develop a sophisticated strategy, that will improve the coordination amongst all the departments. To improve the customer journey and experience with IDM."/>
        <s v="efficient working tools."/>
        <s v="Fairness in everything."/>
        <s v="For an improved data and system infrastructure.  With a support crew that works weekends and focuses on (1) moving old environment operations to the new data environment. (2) Identifies and corrects old logic and creates a central repository that stores ERDs and new business logic for each department."/>
        <s v="For communication to be clearer across departments."/>
        <s v="For departments to understand each other's roles and to work together better"/>
        <s v="For FCs to be more reachable for clients and more balconies."/>
        <s v="for IDM to provide work transport"/>
        <s v="For management to continue to improve processess of work to help iron out the issues that have been lingering withing the company"/>
        <s v="For negotiators to receive more support."/>
        <s v="For our department to conduct more trainings especially for externals."/>
        <s v="For the company to not rely on the one on one feedbacks only to know about employee satisfaction  because it's easy to fully express how you feel to a person whom you feel has control over you staying or being fired. The company should be very mindful about the treatment we get with the lower management."/>
        <s v="For the reporting to be improved. at the moment the reporting is not accurate which is affecting us team leaders in our job. The reports are also not always available on time."/>
        <s v="For the system to be less problematic so we can do our jobs smoothly."/>
        <s v="For them to manipulating consultants by finding all means to reduce the comm worked hard for"/>
        <s v="For them to provide transportation for staff working after 4"/>
        <s v="Grow negotiations department."/>
        <s v="I hope that the management of IDM (Identity Management) would operate cohesively, without a sense of superiority over one another. We all share a common objective, which is to elevate the company to greater levels of success."/>
        <s v="I wish that they had get togethers just to debrief at the end of the week or a game room where people socialize."/>
        <s v="IDM company is great is management especially in the call team is the pits and also employees should be given an opportunity to take a survey each every month to rate management and that manager should be held accountable for his actions"/>
        <s v="Improved data infrastructures and use of BI tools"/>
        <s v="Invest in building a strong foundation for all of our data, so that we can get better insights and make decisions that will grow our business!"/>
        <s v="Leaders/management in certain areas to focus on increasing the business and leave political issues"/>
        <s v="Mnagers to show more care towards us"/>
        <s v="More control over your work"/>
        <s v="More events for teams to let their hair down and celebrate their successes :)"/>
        <s v="More socials with other people in other departments."/>
        <s v="more team building exercises with different departments"/>
        <s v="Our manager to show more appreciating"/>
        <s v="Please fix the ceiling tile above my workspace, it's been like that for months"/>
        <s v="Probably better communication between departments/consultants/management on projects: who will take responsibility for certain tasks. It seems different departments sometimes work on the same things without realising it."/>
        <s v="smooth operating system"/>
        <s v="stable IT systems and reporting capability"/>
        <s v="Synergy"/>
        <s v="that is offered more learning opportunities for their staff"/>
        <s v="That it would make it's people feel valued"/>
        <s v="That other departments understand their affect on the next department (more interdepartmental discussions)"/>
        <s v="That processes would be a bit easier and that all departments worked together to give clients the support they need."/>
        <s v="The targets could be more realistic."/>
        <s v="TL's and Managers giving us more support."/>
        <s v="To appoint leadership with more experience."/>
        <s v="to appoint TLs with more experience and people skills"/>
        <s v="to be more employee centric, across all departments"/>
        <s v="To create an environment where the correct leaders are appointed as they know how to do the job and not those that know others in leadership. This creates an unnecessary gap which now becomes bigger and consultants are having to work extra hard as the leadership is lacking."/>
        <s v="To employ more employees in Neg +FC space so clients are not rushed in the process and to limit mistakes that occur that are causing clients to withdraw or be skeptical about our services."/>
        <s v="to fix the dialer system that is not working correctly and reports not being accurate. to implement something that works."/>
        <s v="To have its own dedicated IT department"/>
        <s v="To keep up the good work of supporting our people"/>
        <s v="To provide transport for late shift"/>
        <s v="To value the outbound teams and their efforts."/>
        <s v="To work towards a smoother process when it comes to credit providers so that it would be easier on clients. Also, to get departments to work together properly instead of ignoring our teams messages. One more thing would be the possibility of working from home or a hybrid system as it does not hinder our work in any way if you have the necessary equipment for it."/>
        <s v="Top management to engage more with consultants and make them feel seen. There is so much that they can get out of just spending 10min with EXCO."/>
        <s v="transparency and &quot;fairness&quot; for the different departments"/>
        <s v="Trust FAs more to do their job and not micro-manage them like high scholars."/>
        <s v="When it comes to decisions involving employees workload and the reduction of the remuneration a discussion would  be had prior to the finalization of the decision in order for the affected party to understand the decision and probably come up with ideas to help prevent the reduction of the salary and increase in workload."/>
      </sharedItems>
    </cacheField>
  </cacheFields>
  <cacheHierarchies count="175">
    <cacheHierarchy uniqueName="[Range].[Email]" caption="Email" attribute="1" defaultMemberUniqueName="[Range].[Email].[All]" allUniqueName="[Range].[Email].[All]" dimensionUniqueName="[Range]" displayFolder="" count="0" memberValueDatatype="130" unbalanced="0"/>
    <cacheHierarchy uniqueName="[Range].[Trim]" caption="Trim" attribute="1" defaultMemberUniqueName="[Range].[Trim].[All]" allUniqueName="[Range].[Trim].[All]" dimensionUniqueName="[Range]" displayFolder="" count="0" memberValueDatatype="130" unbalanced="0"/>
    <cacheHierarchy uniqueName="[Range].[Org. Unit]" caption="Org. Unit" attribute="1" defaultMemberUniqueName="[Range].[Org. Unit].[All]" allUniqueName="[Range].[Org. Unit].[All]" dimensionUniqueName="[Range]" displayFolder="" count="0" memberValueDatatype="130" unbalanced="0"/>
    <cacheHierarchy uniqueName="[Range].[Company Name]" caption="Company Name" attribute="1" defaultMemberUniqueName="[Range].[Company Name].[All]" allUniqueName="[Range].[Company Name].[All]" dimensionUniqueName="[Range]" displayFolder="" count="0" memberValueDatatype="130" unbalanced="0"/>
    <cacheHierarchy uniqueName="[Range].[First Name]" caption="First Name" attribute="1" defaultMemberUniqueName="[Range].[First Name].[All]" allUniqueName="[Range].[First Name].[All]" dimensionUniqueName="[Range]" displayFolder="" count="0" memberValueDatatype="130" unbalanced="0"/>
    <cacheHierarchy uniqueName="[Range].[Last Name]" caption="Last Name" attribute="1" defaultMemberUniqueName="[Range].[Last Name].[All]" allUniqueName="[Range].[Last Name].[All]" dimensionUniqueName="[Range]" displayFolder="" count="0" memberValueDatatype="130" unbalanced="0"/>
    <cacheHierarchy uniqueName="[Range].[Clean Department]" caption="Clean Department" attribute="1" defaultMemberUniqueName="[Range].[Clean Department].[All]" allUniqueName="[Range].[Clean Department].[All]" dimensionUniqueName="[Range]" displayFolder="" count="0" memberValueDatatype="130" unbalanced="0"/>
    <cacheHierarchy uniqueName="[Range].[Clean Teams]" caption="Clean Teams" attribute="1" defaultMemberUniqueName="[Range].[Clean Teams].[All]" allUniqueName="[Range].[Clean Team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Grade]" caption="Grade" attribute="1" defaultMemberUniqueName="[Range].[Grade].[All]" allUniqueName="[Range].[Grade].[All]" dimensionUniqueName="[Range]" displayFolder="" count="0" memberValueDatatype="130" unbalanced="0"/>
    <cacheHierarchy uniqueName="[Range].[Reportin]" caption="Reportin" attribute="1" defaultMemberUniqueName="[Range].[Reportin].[All]" allUniqueName="[Range].[Reportin].[All]" dimensionUniqueName="[Range]" displayFolder="" count="0" memberValueDatatype="130" unbalanced="0"/>
    <cacheHierarchy uniqueName="[Range].[Report to person]" caption="Report to person" attribute="1" defaultMemberUniqueName="[Range].[Report to person].[All]" allUniqueName="[Range].[Report to person].[All]" dimensionUniqueName="[Range]" displayFolder="" count="0" memberValueDatatype="130" unbalanced="0"/>
    <cacheHierarchy uniqueName="[Range].[Trim 2]" caption="Trim 2" attribute="1" defaultMemberUniqueName="[Range].[Trim 2].[All]" allUniqueName="[Range].[Trim 2].[All]" dimensionUniqueName="[Range]" displayFolder="" count="0" memberValueDatatype="130" unbalanced="0"/>
    <cacheHierarchy uniqueName="[Range 1].[Email Address]" caption="Email Address" attribute="1" defaultMemberUniqueName="[Range 1].[Email Address].[All]" allUniqueName="[Range 1].[Email Address].[All]" dimensionUniqueName="[Range 1]" displayFolder="" count="0" memberValueDatatype="130" unbalanced="0"/>
    <cacheHierarchy uniqueName="[Range 1].[Respondent ID]" caption="Respondent ID" attribute="1" defaultMemberUniqueName="[Range 1].[Respondent ID].[All]" allUniqueName="[Range 1].[Respondent ID].[All]" dimensionUniqueName="[Range 1]" displayFolder="" count="0" memberValueDatatype="5" unbalanced="0"/>
    <cacheHierarchy uniqueName="[Range 1].[Collector ID]" caption="Collector ID" attribute="1" defaultMemberUniqueName="[Range 1].[Collector ID].[All]" allUniqueName="[Range 1].[Collector ID].[All]" dimensionUniqueName="[Range 1]" displayFolder="" count="0" memberValueDatatype="20" unbalanced="0"/>
    <cacheHierarchy uniqueName="[Range 1].[Start Date]" caption="Start Date" attribute="1" time="1" defaultMemberUniqueName="[Range 1].[Start Date].[All]" allUniqueName="[Range 1].[Start Date].[All]" dimensionUniqueName="[Range 1]" displayFolder="" count="0" memberValueDatatype="7" unbalanced="0"/>
    <cacheHierarchy uniqueName="[Range 1].[End Date]" caption="End Date" attribute="1" time="1" defaultMemberUniqueName="[Range 1].[End Date].[All]" allUniqueName="[Range 1].[End Date].[All]" dimensionUniqueName="[Range 1]" displayFolder="" count="0" memberValueDatatype="7" unbalanced="0"/>
    <cacheHierarchy uniqueName="[Range 1].[IP Address]" caption="IP Address" attribute="1" defaultMemberUniqueName="[Range 1].[IP Address].[All]" allUniqueName="[Range 1].[IP Address].[All]" dimensionUniqueName="[Range 1]" displayFolder="" count="0" memberValueDatatype="130" unbalanced="0"/>
    <cacheHierarchy uniqueName="[Range 1].[First Name]" caption="First Name" attribute="1" defaultMemberUniqueName="[Range 1].[First Name].[All]" allUniqueName="[Range 1].[First Name].[All]" dimensionUniqueName="[Range 1]" displayFolder="" count="0" memberValueDatatype="130" unbalanced="0"/>
    <cacheHierarchy uniqueName="[Range 1].[Last Name]" caption="Last Name" attribute="1" defaultMemberUniqueName="[Range 1].[Last Name].[All]" allUniqueName="[Range 1].[Last Name].[All]" dimensionUniqueName="[Range 1]" displayFolder="" count="0" memberValueDatatype="130" unbalanced="0"/>
    <cacheHierarchy uniqueName="[Range 1].[Custom Data 1]" caption="Custom Data 1" attribute="1" defaultMemberUniqueName="[Range 1].[Custom Data 1].[All]" allUniqueName="[Range 1].[Custom Data 1].[All]" dimensionUniqueName="[Range 1]" displayFolder="" count="0" memberValueDatatype="130" unbalanced="0"/>
    <cacheHierarchy uniqueName="[Range 1].[Custom Data 2]" caption="Custom Data 2" attribute="1" defaultMemberUniqueName="[Range 1].[Custom Data 2].[All]" allUniqueName="[Range 1].[Custom Data 2].[All]" dimensionUniqueName="[Range 1]" displayFolder="" count="0" memberValueDatatype="130" unbalanced="0"/>
    <cacheHierarchy uniqueName="[Range 1].[Clean Department]" caption="Clean Department" attribute="1" defaultMemberUniqueName="[Range 1].[Clean Department].[All]" allUniqueName="[Range 1].[Clean Department].[All]" dimensionUniqueName="[Range 1]" displayFolder="" count="0" memberValueDatatype="130" unbalanced="0"/>
    <cacheHierarchy uniqueName="[Range 1].[Clean Teams]" caption="Clean Teams" attribute="1" defaultMemberUniqueName="[Range 1].[Clean Teams].[All]" allUniqueName="[Range 1].[Clean Teams].[All]" dimensionUniqueName="[Range 1]" displayFolder="" count="0" memberValueDatatype="130" unbalanced="0"/>
    <cacheHierarchy uniqueName="[Range 10].[Email Address]" caption="Email Address" attribute="1" defaultMemberUniqueName="[Range 10].[Email Address].[All]" allUniqueName="[Range 10].[Email Address].[All]" dimensionUniqueName="[Range 10]" displayFolder="" count="0" memberValueDatatype="130" unbalanced="0"/>
    <cacheHierarchy uniqueName="[Range 10].[Respondent ID]" caption="Respondent ID" attribute="1" defaultMemberUniqueName="[Range 10].[Respondent ID].[All]" allUniqueName="[Range 10].[Respondent ID].[All]" dimensionUniqueName="[Range 10]" displayFolder="" count="0" memberValueDatatype="5" unbalanced="0"/>
    <cacheHierarchy uniqueName="[Range 10].[Collector ID]" caption="Collector ID" attribute="1" defaultMemberUniqueName="[Range 10].[Collector ID].[All]" allUniqueName="[Range 10].[Collector ID].[All]" dimensionUniqueName="[Range 10]" displayFolder="" count="0" memberValueDatatype="20" unbalanced="0"/>
    <cacheHierarchy uniqueName="[Range 10].[Start Date]" caption="Start Date" attribute="1" time="1" defaultMemberUniqueName="[Range 10].[Start Date].[All]" allUniqueName="[Range 10].[Start Date].[All]" dimensionUniqueName="[Range 10]" displayFolder="" count="0" memberValueDatatype="7" unbalanced="0"/>
    <cacheHierarchy uniqueName="[Range 10].[End Date]" caption="End Date" attribute="1" time="1" defaultMemberUniqueName="[Range 10].[End Date].[All]" allUniqueName="[Range 10].[End Date].[All]" dimensionUniqueName="[Range 10]" displayFolder="" count="0" memberValueDatatype="7" unbalanced="0"/>
    <cacheHierarchy uniqueName="[Range 10].[IP Address]" caption="IP Address" attribute="1" defaultMemberUniqueName="[Range 10].[IP Address].[All]" allUniqueName="[Range 10].[IP Address].[All]" dimensionUniqueName="[Range 10]" displayFolder="" count="0" memberValueDatatype="130" unbalanced="0"/>
    <cacheHierarchy uniqueName="[Range 10].[First Name]" caption="First Name" attribute="1" defaultMemberUniqueName="[Range 10].[First Name].[All]" allUniqueName="[Range 10].[First Name].[All]" dimensionUniqueName="[Range 10]" displayFolder="" count="0" memberValueDatatype="130" unbalanced="0"/>
    <cacheHierarchy uniqueName="[Range 10].[Last Name]" caption="Last Name" attribute="1" defaultMemberUniqueName="[Range 10].[Last Name].[All]" allUniqueName="[Range 10].[Last Name].[All]" dimensionUniqueName="[Range 10]" displayFolder="" count="0" memberValueDatatype="130" unbalanced="0"/>
    <cacheHierarchy uniqueName="[Range 10].[Custom Data 1]" caption="Custom Data 1" attribute="1" defaultMemberUniqueName="[Range 10].[Custom Data 1].[All]" allUniqueName="[Range 10].[Custom Data 1].[All]" dimensionUniqueName="[Range 10]" displayFolder="" count="0" memberValueDatatype="130" unbalanced="0"/>
    <cacheHierarchy uniqueName="[Range 10].[Custom Data 2]" caption="Custom Data 2" attribute="1" defaultMemberUniqueName="[Range 10].[Custom Data 2].[All]" allUniqueName="[Range 10].[Custom Data 2].[All]" dimensionUniqueName="[Range 10]" displayFolder="" count="0" memberValueDatatype="130" unbalanced="0"/>
    <cacheHierarchy uniqueName="[Range 10].[Business Areas]" caption="Business Areas" attribute="1" defaultMemberUniqueName="[Range 10].[Business Areas].[All]" allUniqueName="[Range 10].[Business Areas].[All]" dimensionUniqueName="[Range 10]" displayFolder="" count="0" memberValueDatatype="130" unbalanced="0"/>
    <cacheHierarchy uniqueName="[Range 10].[Clean Department]" caption="Clean Department" attribute="1" defaultMemberUniqueName="[Range 10].[Clean Department].[All]" allUniqueName="[Range 10].[Clean Department].[All]" dimensionUniqueName="[Range 10]" displayFolder="" count="0" memberValueDatatype="130" unbalanced="0"/>
    <cacheHierarchy uniqueName="[Range 11].[Business Areas]" caption="Business Areas" attribute="1" defaultMemberUniqueName="[Range 11].[Business Areas].[All]" allUniqueName="[Range 11].[Business Areas].[All]" dimensionUniqueName="[Range 11]" displayFolder="" count="0" memberValueDatatype="130" unbalanced="0"/>
    <cacheHierarchy uniqueName="[Range 2].[What is the core life-giving factor of IDM – something that if you took it away, IDM would be totall]" caption="What is the core life-giving factor of IDM – something that if you took it away, IDM would be totall" attribute="1" defaultMemberUniqueName="[Range 2].[What is the core life-giving factor of IDM – something that if you took it away, IDM would be totall].[All]" allUniqueName="[Range 2].[What is the core life-giving factor of IDM – something that if you took it away, IDM would be totall].[All]" dimensionUniqueName="[Range 2]" displayFolder="" count="0" memberValueDatatype="130" unbalanced="0"/>
    <cacheHierarchy uniqueName="[Range 2].[Life giving factor]" caption="Life giving factor" attribute="1" defaultMemberUniqueName="[Range 2].[Life giving factor].[All]" allUniqueName="[Range 2].[Life giving factor].[All]" dimensionUniqueName="[Range 2]" displayFolder="" count="0" memberValueDatatype="130" unbalanced="0"/>
    <cacheHierarchy uniqueName="[Range 3].[If you had one wish for IDM what would it be?]" caption="If you had one wish for IDM what would it be?" attribute="1" defaultMemberUniqueName="[Range 3].[If you had one wish for IDM what would it be?].[All]" allUniqueName="[Range 3].[If you had one wish for IDM what would it be?].[All]" dimensionUniqueName="[Range 3]" displayFolder="" count="2" memberValueDatatype="130" unbalanced="0">
      <fieldsUsage count="2">
        <fieldUsage x="-1"/>
        <fieldUsage x="2"/>
      </fieldsUsage>
    </cacheHierarchy>
    <cacheHierarchy uniqueName="[Range 3].[1 Wish]" caption="1 Wish" attribute="1" defaultMemberUniqueName="[Range 3].[1 Wish].[All]" allUniqueName="[Range 3].[1 Wish].[All]" dimensionUniqueName="[Range 3]" displayFolder="" count="2" memberValueDatatype="130" unbalanced="0">
      <fieldsUsage count="2">
        <fieldUsage x="-1"/>
        <fieldUsage x="0"/>
      </fieldsUsage>
    </cacheHierarchy>
    <cacheHierarchy uniqueName="[Range 4].[What is the one thing you appreciate most about working at IDM?]" caption="What is the one thing you appreciate most about working at IDM?" attribute="1" defaultMemberUniqueName="[Range 4].[What is the one thing you appreciate most about working at IDM?].[All]" allUniqueName="[Range 4].[What is the one thing you appreciate most about working at IDM?].[All]" dimensionUniqueName="[Range 4]" displayFolder="" count="0" memberValueDatatype="130" unbalanced="0"/>
    <cacheHierarchy uniqueName="[Range 4].[Appreciation]" caption="Appreciation" attribute="1" defaultMemberUniqueName="[Range 4].[Appreciation].[All]" allUniqueName="[Range 4].[Appreciation].[All]" dimensionUniqueName="[Range 4]" displayFolder="" count="0" memberValueDatatype="130" unbalanced="0"/>
    <cacheHierarchy uniqueName="[Range 5].[On a scale of 0-10 how likely are you likely to recommend IDM as a great place to work? 0 being Not]" caption="On a scale of 0-10 how likely are you likely to recommend IDM as a great place to work? 0 being Not" attribute="1" defaultMemberUniqueName="[Range 5].[On a scale of 0-10 how likely are you likely to recommend IDM as a great place to work? 0 being Not].[All]" allUniqueName="[Range 5].[On a scale of 0-10 how likely are you likely to recommend IDM as a great place to work? 0 being Not].[All]" dimensionUniqueName="[Range 5]" displayFolder="" count="0" memberValueDatatype="20" unbalanced="0"/>
    <cacheHierarchy uniqueName="[Range 6].[Email Address]" caption="Email Address" attribute="1" defaultMemberUniqueName="[Range 6].[Email Address].[All]" allUniqueName="[Range 6].[Email Address].[All]" dimensionUniqueName="[Range 6]" displayFolder="" count="0" memberValueDatatype="130" unbalanced="0"/>
    <cacheHierarchy uniqueName="[Range 6].[Respondent ID]" caption="Respondent ID" attribute="1" defaultMemberUniqueName="[Range 6].[Respondent ID].[All]" allUniqueName="[Range 6].[Respondent ID].[All]" dimensionUniqueName="[Range 6]" displayFolder="" count="0" memberValueDatatype="5" unbalanced="0"/>
    <cacheHierarchy uniqueName="[Range 6].[Collector ID]" caption="Collector ID" attribute="1" defaultMemberUniqueName="[Range 6].[Collector ID].[All]" allUniqueName="[Range 6].[Collector ID].[All]" dimensionUniqueName="[Range 6]" displayFolder="" count="0" memberValueDatatype="20" unbalanced="0"/>
    <cacheHierarchy uniqueName="[Range 6].[Start Date]" caption="Start Date" attribute="1" time="1" defaultMemberUniqueName="[Range 6].[Start Date].[All]" allUniqueName="[Range 6].[Start Date].[All]" dimensionUniqueName="[Range 6]" displayFolder="" count="0" memberValueDatatype="7" unbalanced="0"/>
    <cacheHierarchy uniqueName="[Range 6].[End Date]" caption="End Date" attribute="1" time="1" defaultMemberUniqueName="[Range 6].[End Date].[All]" allUniqueName="[Range 6].[End Date].[All]" dimensionUniqueName="[Range 6]" displayFolder="" count="0" memberValueDatatype="7" unbalanced="0"/>
    <cacheHierarchy uniqueName="[Range 6].[IP Address]" caption="IP Address" attribute="1" defaultMemberUniqueName="[Range 6].[IP Address].[All]" allUniqueName="[Range 6].[IP Address].[All]" dimensionUniqueName="[Range 6]" displayFolder="" count="0" memberValueDatatype="130" unbalanced="0"/>
    <cacheHierarchy uniqueName="[Range 6].[First Name]" caption="First Name" attribute="1" defaultMemberUniqueName="[Range 6].[First Name].[All]" allUniqueName="[Range 6].[First Name].[All]" dimensionUniqueName="[Range 6]" displayFolder="" count="0" memberValueDatatype="130" unbalanced="0"/>
    <cacheHierarchy uniqueName="[Range 6].[Last Name]" caption="Last Name" attribute="1" defaultMemberUniqueName="[Range 6].[Last Name].[All]" allUniqueName="[Range 6].[Last Name].[All]" dimensionUniqueName="[Range 6]" displayFolder="" count="0" memberValueDatatype="130" unbalanced="0"/>
    <cacheHierarchy uniqueName="[Range 6].[Custom Data 1]" caption="Custom Data 1" attribute="1" defaultMemberUniqueName="[Range 6].[Custom Data 1].[All]" allUniqueName="[Range 6].[Custom Data 1].[All]" dimensionUniqueName="[Range 6]" displayFolder="" count="0" memberValueDatatype="130" unbalanced="0"/>
    <cacheHierarchy uniqueName="[Range 6].[Custom Data 2]" caption="Custom Data 2" attribute="1" defaultMemberUniqueName="[Range 6].[Custom Data 2].[All]" allUniqueName="[Range 6].[Custom Data 2].[All]" dimensionUniqueName="[Range 6]" displayFolder="" count="0" memberValueDatatype="130" unbalanced="0"/>
    <cacheHierarchy uniqueName="[Range 6].[Business Areas]" caption="Business Areas" attribute="1" defaultMemberUniqueName="[Range 6].[Business Areas].[All]" allUniqueName="[Range 6].[Business Areas].[All]" dimensionUniqueName="[Range 6]" displayFolder="" count="0" memberValueDatatype="130" unbalanced="0"/>
    <cacheHierarchy uniqueName="[Range 6].[Clean Department]" caption="Clean Department" attribute="1" defaultMemberUniqueName="[Range 6].[Clean Department].[All]" allUniqueName="[Range 6].[Clean Department].[All]" dimensionUniqueName="[Range 6]" displayFolder="" count="0" memberValueDatatype="130" unbalanced="0"/>
    <cacheHierarchy uniqueName="[Range 6].[Clean Teams]" caption="Clean Teams" attribute="1" defaultMemberUniqueName="[Range 6].[Clean Teams].[All]" allUniqueName="[Range 6].[Clean Teams].[All]" dimensionUniqueName="[Range 6]" displayFolder="" count="0" memberValueDatatype="130" unbalanced="0"/>
    <cacheHierarchy uniqueName="[Range 6].[Please indicate which IDM department you are part of]" caption="Please indicate which IDM department you are part of" attribute="1" defaultMemberUniqueName="[Range 6].[Please indicate which IDM department you are part of].[All]" allUniqueName="[Range 6].[Please indicate which IDM department you are part of].[All]" dimensionUniqueName="[Range 6]" displayFolder="" count="0" memberValueDatatype="130" unbalanced="0"/>
    <cacheHierarchy uniqueName="[Range 6].[Other (please specify)]" caption="Other (please specify)" attribute="1" defaultMemberUniqueName="[Range 6].[Other (please specify)].[All]" allUniqueName="[Range 6].[Other (please specify)].[All]" dimensionUniqueName="[Range 6]" displayFolder="" count="0" memberValueDatatype="130" unbalanced="0"/>
    <cacheHierarchy uniqueName="[Range 6].[Please indicate which team you are part of]" caption="Please indicate which team you are part of" attribute="1" defaultMemberUniqueName="[Range 6].[Please indicate which team you are part of].[All]" allUniqueName="[Range 6].[Please indicate which team you are part of].[All]" dimensionUniqueName="[Range 6]" displayFolder="" count="0" memberValueDatatype="130" unbalanced="0"/>
    <cacheHierarchy uniqueName="[Range 6].[Other (please specify) 2]" caption="Other (please specify) 2" attribute="1" defaultMemberUniqueName="[Range 6].[Other (please specify) 2].[All]" allUniqueName="[Range 6].[Other (please specify) 2].[All]" dimensionUniqueName="[Range 6]" displayFolder="" count="0" memberValueDatatype="130" unbalanced="0"/>
    <cacheHierarchy uniqueName="[Range 6].[Please indicate your length of service]" caption="Please indicate your length of service" attribute="1" defaultMemberUniqueName="[Range 6].[Please indicate your length of service].[All]" allUniqueName="[Range 6].[Please indicate your length of service].[All]" dimensionUniqueName="[Range 6]" displayFolder="" count="0" memberValueDatatype="130" unbalanced="0"/>
    <cacheHierarchy uniqueName="[Range 6].[Please indicate the type of role you hold]" caption="Please indicate the type of role you hold" attribute="1" defaultMemberUniqueName="[Range 6].[Please indicate the type of role you hold].[All]" allUniqueName="[Range 6].[Please indicate the type of role you hold].[All]" dimensionUniqueName="[Range 6]" displayFolder="" count="0" memberValueDatatype="130" unbalanced="0"/>
    <cacheHierarchy uniqueName="[Range 6].[I know what is expected of me in terms of my performance]" caption="I know what is expected of me in terms of my performance" attribute="1" defaultMemberUniqueName="[Range 6].[I know what is expected of me in terms of my performance].[All]" allUniqueName="[Range 6].[I know what is expected of me in terms of my performance].[All]" dimensionUniqueName="[Range 6]" displayFolder="" count="0" memberValueDatatype="20" unbalanced="0"/>
    <cacheHierarchy uniqueName="[Range 6].[I understand my KPA's]" caption="I understand my KPA's" attribute="1" defaultMemberUniqueName="[Range 6].[I understand my KPA's].[All]" allUniqueName="[Range 6].[I understand my KPA's].[All]" dimensionUniqueName="[Range 6]" displayFolder="" count="0" memberValueDatatype="20" unbalanced="0"/>
    <cacheHierarchy uniqueName="[Range 6].[I feel my KPA's are achievable]" caption="I feel my KPA's are achievable" attribute="1" defaultMemberUniqueName="[Range 6].[I feel my KPA's are achievable].[All]" allUniqueName="[Range 6].[I feel my KPA's are achievable].[All]" dimensionUniqueName="[Range 6]" displayFolder="" count="0" memberValueDatatype="20" unbalanced="0"/>
    <cacheHierarchy uniqueName="[Range 6].[I have the tools to do my work well]" caption="I have the tools to do my work well" attribute="1" defaultMemberUniqueName="[Range 6].[I have the tools to do my work well].[All]" allUniqueName="[Range 6].[I have the tools to do my work well].[All]" dimensionUniqueName="[Range 6]" displayFolder="" count="0" memberValueDatatype="20" unbalanced="0"/>
    <cacheHierarchy uniqueName="[Range 6].[I have the required support / training from my peers and Direct Managers to do my work well]" caption="I have the required support / training from my peers and Direct Managers to do my work well" attribute="1" defaultMemberUniqueName="[Range 6].[I have the required support / training from my peers and Direct Managers to do my work well].[All]" allUniqueName="[Range 6].[I have the required support / training from my peers and Direct Managers to do my work well].[All]" dimensionUniqueName="[Range 6]" displayFolder="" count="0" memberValueDatatype="20" unbalanced="0"/>
    <cacheHierarchy uniqueName="[Range 6].[The process used in my team, allows me to do my work well]" caption="The process used in my team, allows me to do my work well" attribute="1" defaultMemberUniqueName="[Range 6].[The process used in my team, allows me to do my work well].[All]" allUniqueName="[Range 6].[The process used in my team, allows me to do my work well].[All]" dimensionUniqueName="[Range 6]" displayFolder="" count="0" memberValueDatatype="20" unbalanced="0"/>
    <cacheHierarchy uniqueName="[Range 6].[At work, I have the opportunity to work to my strengths]" caption="At work, I have the opportunity to work to my strengths" attribute="1" defaultMemberUniqueName="[Range 6].[At work, I have the opportunity to work to my strengths].[All]" allUniqueName="[Range 6].[At work, I have the opportunity to work to my strengths].[All]" dimensionUniqueName="[Range 6]" displayFolder="" count="0" memberValueDatatype="20" unbalanced="0"/>
    <cacheHierarchy uniqueName="[Range 6].[My effort is recognised when I have done well in my performance]" caption="My effort is recognised when I have done well in my performance" attribute="1" defaultMemberUniqueName="[Range 6].[My effort is recognised when I have done well in my performance].[All]" allUniqueName="[Range 6].[My effort is recognised when I have done well in my performance].[All]" dimensionUniqueName="[Range 6]" displayFolder="" count="0" memberValueDatatype="20" unbalanced="0"/>
    <cacheHierarchy uniqueName="[Range 6].[Over the last year, IDM has given me the opportunity to grow and develop]" caption="Over the last year, IDM has given me the opportunity to grow and develop" attribute="1" defaultMemberUniqueName="[Range 6].[Over the last year, IDM has given me the opportunity to grow and develop].[All]" allUniqueName="[Range 6].[Over the last year, IDM has given me the opportunity to grow and develop].[All]" dimensionUniqueName="[Range 6]" displayFolder="" count="0" memberValueDatatype="20" unbalanced="0"/>
    <cacheHierarchy uniqueName="[Range 6].[I feel that I am valued by my Direct Manager (TL/Manager)]" caption="I feel that I am valued by my Direct Manager (TL/Manager)" attribute="1" defaultMemberUniqueName="[Range 6].[I feel that I am valued by my Direct Manager (TL/Manager)].[All]" allUniqueName="[Range 6].[I feel that I am valued by my Direct Manager (TL/Manager)].[All]" dimensionUniqueName="[Range 6]" displayFolder="" count="0" memberValueDatatype="20" unbalanced="0"/>
    <cacheHierarchy uniqueName="[Range 6].[I feel that my Direct Manager (TL/Manager) cares about me as a person]" caption="I feel that my Direct Manager (TL/Manager) cares about me as a person" attribute="1" defaultMemberUniqueName="[Range 6].[I feel that my Direct Manager (TL/Manager) cares about me as a person].[All]" allUniqueName="[Range 6].[I feel that my Direct Manager (TL/Manager) cares about me as a person].[All]" dimensionUniqueName="[Range 6]" displayFolder="" count="0" memberValueDatatype="20" unbalanced="0"/>
    <cacheHierarchy uniqueName="[Range 6].[There is someone at work who encourages my personal and professional development]" caption="There is someone at work who encourages my personal and professional development" attribute="1" defaultMemberUniqueName="[Range 6].[There is someone at work who encourages my personal and professional development].[All]" allUniqueName="[Range 6].[There is someone at work who encourages my personal and professional development].[All]" dimensionUniqueName="[Range 6]" displayFolder="" count="0" memberValueDatatype="20" unbalanced="0"/>
    <cacheHierarchy uniqueName="[Range 6].[My Direct Manager (TL/Manager) engages with me and I feel involved as part of the team]" caption="My Direct Manager (TL/Manager) engages with me and I feel involved as part of the team" attribute="1" defaultMemberUniqueName="[Range 6].[My Direct Manager (TL/Manager) engages with me and I feel involved as part of the team].[All]" allUniqueName="[Range 6].[My Direct Manager (TL/Manager) engages with me and I feel involved as part of the team].[All]" dimensionUniqueName="[Range 6]" displayFolder="" count="0" memberValueDatatype="20" unbalanced="0"/>
    <cacheHierarchy uniqueName="[Range 6].[At work, I am encouraged to offer ideas about my job]" caption="At work, I am encouraged to offer ideas about my job" attribute="1" defaultMemberUniqueName="[Range 6].[At work, I am encouraged to offer ideas about my job].[All]" allUniqueName="[Range 6].[At work, I am encouraged to offer ideas about my job].[All]" dimensionUniqueName="[Range 6]" displayFolder="" count="0" memberValueDatatype="20" unbalanced="0"/>
    <cacheHierarchy uniqueName="[Range 6].[Other than scheduled KPA discussions, I have monthly meaningful one on ones with my Direct Manager (]" caption="Other than scheduled KPA discussions, I have monthly meaningful one on ones with my Direct Manager (" attribute="1" defaultMemberUniqueName="[Range 6].[Other than scheduled KPA discussions, I have monthly meaningful one on ones with my Direct Manager (].[All]" allUniqueName="[Range 6].[Other than scheduled KPA discussions, I have monthly meaningful one on ones with my Direct Manager (].[All]" dimensionUniqueName="[Range 6]" displayFolder="" count="0" memberValueDatatype="20" unbalanced="0"/>
    <cacheHierarchy uniqueName="[Range 6].[I believe that my Direct Manager (TL/Manager) honours the IDM Values, pledge and Leadership Charter]" caption="I believe that my Direct Manager (TL/Manager) honours the IDM Values, pledge and Leadership Charter" attribute="1" defaultMemberUniqueName="[Range 6].[I believe that my Direct Manager (TL/Manager) honours the IDM Values, pledge and Leadership Charter].[All]" allUniqueName="[Range 6].[I believe that my Direct Manager (TL/Manager) honours the IDM Values, pledge and Leadership Charter].[All]" dimensionUniqueName="[Range 6]" displayFolder="" count="0" memberValueDatatype="20" unbalanced="0"/>
    <cacheHierarchy uniqueName="[Range 6].[I believe that the wider IDM Leadership team honours the IDM pledge]" caption="I believe that the wider IDM Leadership team honours the IDM pledge" attribute="1" defaultMemberUniqueName="[Range 6].[I believe that the wider IDM Leadership team honours the IDM pledge].[All]" allUniqueName="[Range 6].[I believe that the wider IDM Leadership team honours the IDM pledge].[All]" dimensionUniqueName="[Range 6]" displayFolder="" count="0" memberValueDatatype="20" unbalanced="0"/>
    <cacheHierarchy uniqueName="[Range 6].[I feel that my co - workers are committed to providing excellent client service]" caption="I feel that my co - workers are committed to providing excellent client service" attribute="1" defaultMemberUniqueName="[Range 6].[I feel that my co - workers are committed to providing excellent client service].[All]" allUniqueName="[Range 6].[I feel that my co - workers are committed to providing excellent client service].[All]" dimensionUniqueName="[Range 6]" displayFolder="" count="0" memberValueDatatype="20" unbalanced="0"/>
    <cacheHierarchy uniqueName="[Range 6].[I enjoy the work that I do]" caption="I enjoy the work that I do" attribute="1" defaultMemberUniqueName="[Range 6].[I enjoy the work that I do].[All]" allUniqueName="[Range 6].[I enjoy the work that I do].[All]" dimensionUniqueName="[Range 6]" displayFolder="" count="0" memberValueDatatype="20" unbalanced="0"/>
    <cacheHierarchy uniqueName="[Range 6].[My work gives me a sense of accomplishment]" caption="My work gives me a sense of accomplishment" attribute="1" defaultMemberUniqueName="[Range 6].[My work gives me a sense of accomplishment].[All]" allUniqueName="[Range 6].[My work gives me a sense of accomplishment].[All]" dimensionUniqueName="[Range 6]" displayFolder="" count="0" memberValueDatatype="20" unbalanced="0"/>
    <cacheHierarchy uniqueName="[Range 6].[I am proud to say I work at IDM]" caption="I am proud to say I work at IDM" attribute="1" defaultMemberUniqueName="[Range 6].[I am proud to say I work at IDM].[All]" allUniqueName="[Range 6].[I am proud to say I work at IDM].[All]" dimensionUniqueName="[Range 6]" displayFolder="" count="0" memberValueDatatype="20" unbalanced="0"/>
    <cacheHierarchy uniqueName="[Range 6].[IDM's purpose motivates and inspires me]" caption="IDM's purpose motivates and inspires me" attribute="1" defaultMemberUniqueName="[Range 6].[IDM's purpose motivates and inspires me].[All]" allUniqueName="[Range 6].[IDM's purpose motivates and inspires me].[All]" dimensionUniqueName="[Range 6]" displayFolder="" count="0" memberValueDatatype="20" unbalanced="0"/>
    <cacheHierarchy uniqueName="[Range 6].[IDM's purpose is clear to me]" caption="IDM's purpose is clear to me" attribute="1" defaultMemberUniqueName="[Range 6].[IDM's purpose is clear to me].[All]" allUniqueName="[Range 6].[IDM's purpose is clear to me].[All]" dimensionUniqueName="[Range 6]" displayFolder="" count="0" memberValueDatatype="20" unbalanced="0"/>
    <cacheHierarchy uniqueName="[Range 6].[I understand the IDM business strategy and how I contribute towards it]" caption="I understand the IDM business strategy and how I contribute towards it" attribute="1" defaultMemberUniqueName="[Range 6].[I understand the IDM business strategy and how I contribute towards it].[All]" allUniqueName="[Range 6].[I understand the IDM business strategy and how I contribute towards it].[All]" dimensionUniqueName="[Range 6]" displayFolder="" count="0" memberValueDatatype="20" unbalanced="0"/>
    <cacheHierarchy uniqueName="[Range 6].[IDM makes a positive difference to South Africa]" caption="IDM makes a positive difference to South Africa" attribute="1" defaultMemberUniqueName="[Range 6].[IDM makes a positive difference to South Africa].[All]" allUniqueName="[Range 6].[IDM makes a positive difference to South Africa].[All]" dimensionUniqueName="[Range 6]" displayFolder="" count="0" memberValueDatatype="20" unbalanced="0"/>
    <cacheHierarchy uniqueName="[Range 6].[Average]" caption="Average" attribute="1" defaultMemberUniqueName="[Range 6].[Average].[All]" allUniqueName="[Range 6].[Average].[All]" dimensionUniqueName="[Range 6]" displayFolder="" count="0" memberValueDatatype="5" unbalanced="0"/>
    <cacheHierarchy uniqueName="[Range 6].[What is the core life-giving factor of IDM – something that if you took it away, IDM would be totall]" caption="What is the core life-giving factor of IDM – something that if you took it away, IDM would be totall" attribute="1" defaultMemberUniqueName="[Range 6].[What is the core life-giving factor of IDM – something that if you took it away, IDM would be totall].[All]" allUniqueName="[Range 6].[What is the core life-giving factor of IDM – something that if you took it away, IDM would be totall].[All]" dimensionUniqueName="[Range 6]" displayFolder="" count="0" memberValueDatatype="130" unbalanced="0"/>
    <cacheHierarchy uniqueName="[Range 6].[Life giving factor]" caption="Life giving factor" attribute="1" defaultMemberUniqueName="[Range 6].[Life giving factor].[All]" allUniqueName="[Range 6].[Life giving factor].[All]" dimensionUniqueName="[Range 6]" displayFolder="" count="0" memberValueDatatype="130" unbalanced="0"/>
    <cacheHierarchy uniqueName="[Range 6].[If you had one wish for IDM what would it be?]" caption="If you had one wish for IDM what would it be?" attribute="1" defaultMemberUniqueName="[Range 6].[If you had one wish for IDM what would it be?].[All]" allUniqueName="[Range 6].[If you had one wish for IDM what would it be?].[All]" dimensionUniqueName="[Range 6]" displayFolder="" count="0" memberValueDatatype="130" unbalanced="0"/>
    <cacheHierarchy uniqueName="[Range 6].[1 Wish]" caption="1 Wish" attribute="1" defaultMemberUniqueName="[Range 6].[1 Wish].[All]" allUniqueName="[Range 6].[1 Wish].[All]" dimensionUniqueName="[Range 6]" displayFolder="" count="0" memberValueDatatype="130" unbalanced="0"/>
    <cacheHierarchy uniqueName="[Range 6].[On a scale of 0-10 how likely are you likely to recommend IDM as a great place to work? 0 being Not]" caption="On a scale of 0-10 how likely are you likely to recommend IDM as a great place to work? 0 being Not" attribute="1" defaultMemberUniqueName="[Range 6].[On a scale of 0-10 how likely are you likely to recommend IDM as a great place to work? 0 being Not].[All]" allUniqueName="[Range 6].[On a scale of 0-10 how likely are you likely to recommend IDM as a great place to work? 0 being Not].[All]" dimensionUniqueName="[Range 6]" displayFolder="" count="0" memberValueDatatype="20" unbalanced="0"/>
    <cacheHierarchy uniqueName="[Range 6].[What is the one thing you appreciate most about working at IDM?]" caption="What is the one thing you appreciate most about working at IDM?" attribute="1" defaultMemberUniqueName="[Range 6].[What is the one thing you appreciate most about working at IDM?].[All]" allUniqueName="[Range 6].[What is the one thing you appreciate most about working at IDM?].[All]" dimensionUniqueName="[Range 6]" displayFolder="" count="0" memberValueDatatype="130" unbalanced="0"/>
    <cacheHierarchy uniqueName="[Range 6].[Appreciation]" caption="Appreciation" attribute="1" defaultMemberUniqueName="[Range 6].[Appreciation].[All]" allUniqueName="[Range 6].[Appreciation].[All]" dimensionUniqueName="[Range 6]" displayFolder="" count="0" memberValueDatatype="130" unbalanced="0"/>
    <cacheHierarchy uniqueName="[Range 7].[Business Areas]" caption="Business Areas" attribute="1" defaultMemberUniqueName="[Range 7].[Business Areas].[All]" allUniqueName="[Range 7].[Business Areas].[All]" dimensionUniqueName="[Range 7]" displayFolder="" count="0" memberValueDatatype="130" unbalanced="0"/>
    <cacheHierarchy uniqueName="[Range 8].[Business Areas]" caption="Business Areas" attribute="1" defaultMemberUniqueName="[Range 8].[Business Areas].[All]" allUniqueName="[Range 8].[Business Areas].[All]" dimensionUniqueName="[Range 8]" displayFolder="" count="0" memberValueDatatype="130" unbalanced="0"/>
    <cacheHierarchy uniqueName="[Range 9].[Clean Department]" caption="Clean Department" attribute="1" defaultMemberUniqueName="[Range 9].[Clean Department].[All]" allUniqueName="[Range 9].[Clean Department].[All]" dimensionUniqueName="[Range 9]" displayFolder="" count="0" memberValueDatatype="130" unbalanced="0"/>
    <cacheHierarchy uniqueName="[Range 9].[Email]" caption="Email" attribute="1" defaultMemberUniqueName="[Range 9].[Email].[All]" allUniqueName="[Range 9].[Email].[All]" dimensionUniqueName="[Range 9]"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8]" caption="__XL_Count Range 8" measure="1" displayFolder="" measureGroup="Range 8"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11]" caption="__XL_Count Range 11" measure="1" displayFolder="" measureGroup="Range 11" count="0" hidden="1"/>
    <cacheHierarchy uniqueName="[Measures].[__No measures defined]" caption="__No measures defined" measure="1" displayFolder="" count="0" hidden="1"/>
    <cacheHierarchy uniqueName="[Measures].[Count of Clean Teams]" caption="Count of Clean Teams" measure="1" displayFolder="" measureGroup="Range" count="0" hidden="1">
      <extLst>
        <ext xmlns:x15="http://schemas.microsoft.com/office/spreadsheetml/2010/11/main" uri="{B97F6D7D-B522-45F9-BDA1-12C45D357490}">
          <x15:cacheHierarchy aggregatedColumn="7"/>
        </ext>
      </extLst>
    </cacheHierarchy>
    <cacheHierarchy uniqueName="[Measures].[Count of Clean Teams 2]" caption="Count of Clean Teams 2" measure="1" displayFolder="" measureGroup="Range 1" count="0" hidden="1">
      <extLst>
        <ext xmlns:x15="http://schemas.microsoft.com/office/spreadsheetml/2010/11/main" uri="{B97F6D7D-B522-45F9-BDA1-12C45D357490}">
          <x15:cacheHierarchy aggregatedColumn="24"/>
        </ext>
      </extLst>
    </cacheHierarchy>
    <cacheHierarchy uniqueName="[Measures].[Count of Life giving factor]" caption="Count of Life giving factor" measure="1" displayFolder="" measureGroup="Range 2" count="0" hidden="1">
      <extLst>
        <ext xmlns:x15="http://schemas.microsoft.com/office/spreadsheetml/2010/11/main" uri="{B97F6D7D-B522-45F9-BDA1-12C45D357490}">
          <x15:cacheHierarchy aggregatedColumn="39"/>
        </ext>
      </extLst>
    </cacheHierarchy>
    <cacheHierarchy uniqueName="[Measures].[Count of 1 Wish]" caption="Count of 1 Wish" measure="1" displayFolder="" measureGroup="Range 3" count="0" oneField="1" hidden="1">
      <fieldsUsage count="1">
        <fieldUsage x="1"/>
      </fieldsUsage>
      <extLst>
        <ext xmlns:x15="http://schemas.microsoft.com/office/spreadsheetml/2010/11/main" uri="{B97F6D7D-B522-45F9-BDA1-12C45D357490}">
          <x15:cacheHierarchy aggregatedColumn="41"/>
        </ext>
      </extLst>
    </cacheHierarchy>
    <cacheHierarchy uniqueName="[Measures].[Count of Appreciation]" caption="Count of Appreciation" measure="1" displayFolder="" measureGroup="Range 4" count="0" hidden="1">
      <extLst>
        <ext xmlns:x15="http://schemas.microsoft.com/office/spreadsheetml/2010/11/main" uri="{B97F6D7D-B522-45F9-BDA1-12C45D357490}">
          <x15:cacheHierarchy aggregatedColumn="43"/>
        </ext>
      </extLst>
    </cacheHierarchy>
    <cacheHierarchy uniqueName="[Measures].[Sum of On a scale of 0-10 how likely are you likely to recommend IDM as a great place to work? 0 bei]" caption="Sum of On a scale of 0-10 how likely are you likely to recommend IDM as a great place to work? 0 bei" measure="1" displayFolder="" measureGroup="Range 5" count="0" hidden="1">
      <extLst>
        <ext xmlns:x15="http://schemas.microsoft.com/office/spreadsheetml/2010/11/main" uri="{B97F6D7D-B522-45F9-BDA1-12C45D357490}">
          <x15:cacheHierarchy aggregatedColumn="44"/>
        </ext>
      </extLst>
    </cacheHierarchy>
    <cacheHierarchy uniqueName="[Measures].[Sum of I know what is expected of me in terms of my performance]" caption="Sum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Average of I know what is expected of me in terms of my performance]" caption="Average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Sum of I understand my KPA's]" caption="Sum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Average of I understand my KPA's]" caption="Average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Sum of I feel my KPA's are achievable]" caption="Sum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Sum of I have the tools to do my work well]" caption="Sum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Sum of I have the required support / training from my peers and Direct Managers to do my work well]" caption="Sum of I have the required support / training from my peers and Direct Managers to do my work well" measure="1" displayFolder="" measureGroup="Range 6" count="0" hidden="1">
      <extLst>
        <ext xmlns:x15="http://schemas.microsoft.com/office/spreadsheetml/2010/11/main" uri="{B97F6D7D-B522-45F9-BDA1-12C45D357490}">
          <x15:cacheHierarchy aggregatedColumn="68"/>
        </ext>
      </extLst>
    </cacheHierarchy>
    <cacheHierarchy uniqueName="[Measures].[Sum of The process used in my team, allows me to do my work well]" caption="Sum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Sum of At work, I have the opportunity to work to my strengths]" caption="Sum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Sum of My effort is recognised when I have done well in my performance]" caption="Sum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Sum of Over the last year, IDM has given me the opportunity to grow and develop]" caption="Sum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Sum of I feel that I am valued by my Direct Manager (TL/Manager)]" caption="Sum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Sum of I feel that my Direct Manager (TL/Manager) cares about me as a person]" caption="Sum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Sum of There is someone at work who encourages my personal and professional development]" caption="Sum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Sum of My Direct Manager (TL/Manager) engages with me and I feel involved as part of the team]" caption="Sum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Sum of At work, I am encouraged to offer ideas about my job]" caption="Sum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Sum of Other than scheduled KPA discussions, I have monthly meaningful one on ones with my Direct Ma]" caption="Sum of Other than scheduled KPA discussions, I have monthly meaningful one on ones with my Direct Ma" measure="1" displayFolder="" measureGroup="Range 6" count="0" hidden="1">
      <extLst>
        <ext xmlns:x15="http://schemas.microsoft.com/office/spreadsheetml/2010/11/main" uri="{B97F6D7D-B522-45F9-BDA1-12C45D357490}">
          <x15:cacheHierarchy aggregatedColumn="78"/>
        </ext>
      </extLst>
    </cacheHierarchy>
    <cacheHierarchy uniqueName="[Measures].[Sum of I believe that my Direct Manager (TL/Manager) honours the IDM Values, pledge and Leadership C]" caption="Sum of I believe that my Direct Manager (TL/Manager) honours the IDM Values, pledge and Leadership C" measure="1" displayFolder="" measureGroup="Range 6" count="0" hidden="1">
      <extLst>
        <ext xmlns:x15="http://schemas.microsoft.com/office/spreadsheetml/2010/11/main" uri="{B97F6D7D-B522-45F9-BDA1-12C45D357490}">
          <x15:cacheHierarchy aggregatedColumn="79"/>
        </ext>
      </extLst>
    </cacheHierarchy>
    <cacheHierarchy uniqueName="[Measures].[Sum of I believe that the wider IDM Leadership team honours the IDM pledge]" caption="Sum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Sum of I feel that my co - workers are committed to providing excellent client service]" caption="Sum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Sum of I enjoy the work that I do]" caption="Sum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Sum of My work gives me a sense of accomplishment]" caption="Sum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Sum of I am proud to say I work at IDM]" caption="Sum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Sum of IDM's purpose motivates and inspires me]" caption="Sum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Sum of IDM's purpose is clear to me]" caption="Sum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Sum of I understand the IDM business strategy and how I contribute towards it]" caption="Sum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Sum of IDM makes a positive difference to South Africa]" caption="Sum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Average of I feel my KPA's are achievable]" caption="Average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Average of I have the tools to do my work well]" caption="Average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Average of I have the required support / training from my peers and Direct Managers to do my work we]" caption="Average of I have the required support / training from my peers and Direct Managers to do my work we" measure="1" displayFolder="" measureGroup="Range 6" count="0" hidden="1">
      <extLst>
        <ext xmlns:x15="http://schemas.microsoft.com/office/spreadsheetml/2010/11/main" uri="{B97F6D7D-B522-45F9-BDA1-12C45D357490}">
          <x15:cacheHierarchy aggregatedColumn="68"/>
        </ext>
      </extLst>
    </cacheHierarchy>
    <cacheHierarchy uniqueName="[Measures].[Average of The process used in my team, allows me to do my work well]" caption="Average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Average of At work, I have the opportunity to work to my strengths]" caption="Average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Average of My effort is recognised when I have done well in my performance]" caption="Average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Average of Over the last year, IDM has given me the opportunity to grow and develop]" caption="Average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Average of I feel that I am valued by my Direct Manager (TL/Manager)]" caption="Average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Average of I feel that my Direct Manager (TL/Manager) cares about me as a person]" caption="Average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Average of There is someone at work who encourages my personal and professional development]" caption="Average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Average of My Direct Manager (TL/Manager) engages with me and I feel involved as part of the team]" caption="Average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Average of At work, I am encouraged to offer ideas about my job]" caption="Average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Average of Other than scheduled KPA discussions, I have monthly meaningful one on ones with my Direc]" caption="Average of Other than scheduled KPA discussions, I have monthly meaningful one on ones with my Direc" measure="1" displayFolder="" measureGroup="Range 6" count="0" hidden="1">
      <extLst>
        <ext xmlns:x15="http://schemas.microsoft.com/office/spreadsheetml/2010/11/main" uri="{B97F6D7D-B522-45F9-BDA1-12C45D357490}">
          <x15:cacheHierarchy aggregatedColumn="78"/>
        </ext>
      </extLst>
    </cacheHierarchy>
    <cacheHierarchy uniqueName="[Measures].[Average of I believe that my Direct Manager (TL/Manager) honours the IDM Values, pledge and Leadersh]" caption="Average of I believe that my Direct Manager (TL/Manager) honours the IDM Values, pledge and Leadersh" measure="1" displayFolder="" measureGroup="Range 6" count="0" hidden="1">
      <extLst>
        <ext xmlns:x15="http://schemas.microsoft.com/office/spreadsheetml/2010/11/main" uri="{B97F6D7D-B522-45F9-BDA1-12C45D357490}">
          <x15:cacheHierarchy aggregatedColumn="79"/>
        </ext>
      </extLst>
    </cacheHierarchy>
    <cacheHierarchy uniqueName="[Measures].[Average of I believe that the wider IDM Leadership team honours the IDM pledge]" caption="Average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Average of I feel that my co - workers are committed to providing excellent client service]" caption="Average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Average of I enjoy the work that I do]" caption="Average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Average of My work gives me a sense of accomplishment]" caption="Average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Average of I am proud to say I work at IDM]" caption="Average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Average of IDM's purpose motivates and inspires me]" caption="Average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Average of IDM's purpose is clear to me]" caption="Average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Average of I understand the IDM business strategy and how I contribute towards it]" caption="Average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Average of IDM makes a positive difference to South Africa]" caption="Average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Count of Business Areas]" caption="Count of Business Areas" measure="1" displayFolder="" measureGroup="Range 7" count="0" hidden="1">
      <extLst>
        <ext xmlns:x15="http://schemas.microsoft.com/office/spreadsheetml/2010/11/main" uri="{B97F6D7D-B522-45F9-BDA1-12C45D357490}">
          <x15:cacheHierarchy aggregatedColumn="97"/>
        </ext>
      </extLst>
    </cacheHierarchy>
    <cacheHierarchy uniqueName="[Measures].[Count of Business Areas 2]" caption="Count of Business Areas 2" measure="1" displayFolder="" measureGroup="Range 8" count="0" hidden="1">
      <extLst>
        <ext xmlns:x15="http://schemas.microsoft.com/office/spreadsheetml/2010/11/main" uri="{B97F6D7D-B522-45F9-BDA1-12C45D357490}">
          <x15:cacheHierarchy aggregatedColumn="98"/>
        </ext>
      </extLst>
    </cacheHierarchy>
    <cacheHierarchy uniqueName="[Measures].[Count of Clean Department]" caption="Count of Clean Department" measure="1" displayFolder="" measureGroup="Range 9" count="0" hidden="1">
      <extLst>
        <ext xmlns:x15="http://schemas.microsoft.com/office/spreadsheetml/2010/11/main" uri="{B97F6D7D-B522-45F9-BDA1-12C45D357490}">
          <x15:cacheHierarchy aggregatedColumn="99"/>
        </ext>
      </extLst>
    </cacheHierarchy>
    <cacheHierarchy uniqueName="[Measures].[Count of Clean Department 2]" caption="Count of Clean Department 2" measure="1" displayFolder="" measureGroup="Range 10" count="0" hidden="1">
      <extLst>
        <ext xmlns:x15="http://schemas.microsoft.com/office/spreadsheetml/2010/11/main" uri="{B97F6D7D-B522-45F9-BDA1-12C45D357490}">
          <x15:cacheHierarchy aggregatedColumn="36"/>
        </ext>
      </extLst>
    </cacheHierarchy>
    <cacheHierarchy uniqueName="[Measures].[Count of Business Areas 3]" caption="Count of Business Areas 3" measure="1" displayFolder="" measureGroup="Range 11" count="0" hidden="1">
      <extLst>
        <ext xmlns:x15="http://schemas.microsoft.com/office/spreadsheetml/2010/11/main" uri="{B97F6D7D-B522-45F9-BDA1-12C45D357490}">
          <x15:cacheHierarchy aggregatedColumn="37"/>
        </ext>
      </extLst>
    </cacheHierarchy>
  </cacheHierarchies>
  <kpis count="0"/>
  <dimensions count="13">
    <dimension measure="1" name="Measures" uniqueName="[Measures]" caption="Measures"/>
    <dimension name="Range" uniqueName="[Range]" caption="Range"/>
    <dimension name="Range 1" uniqueName="[Range 1]" caption="Range 1"/>
    <dimension name="Range 10" uniqueName="[Range 10]" caption="Range 10"/>
    <dimension name="Range 11" uniqueName="[Range 11]" caption="Range 11"/>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8" uniqueName="[Range 8]" caption="Range 8"/>
    <dimension name="Range 9" uniqueName="[Range 9]" caption="Range 9"/>
  </dimensions>
  <measureGroups count="12">
    <measureGroup name="Range" caption="Range"/>
    <measureGroup name="Range 1" caption="Range 1"/>
    <measureGroup name="Range 10" caption="Range 10"/>
    <measureGroup name="Range 11" caption="Range 11"/>
    <measureGroup name="Range 2" caption="Range 2"/>
    <measureGroup name="Range 3" caption="Range 3"/>
    <measureGroup name="Range 4" caption="Range 4"/>
    <measureGroup name="Range 5" caption="Range 5"/>
    <measureGroup name="Range 6" caption="Range 6"/>
    <measureGroup name="Range 7" caption="Range 7"/>
    <measureGroup name="Range 8" caption="Range 8"/>
    <measureGroup name="Range 9" caption="Range 9"/>
  </measureGroups>
  <maps count="12">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elo Ngwenya" refreshedDate="45260.561868750003" backgroundQuery="1" createdVersion="8" refreshedVersion="8" minRefreshableVersion="3" recordCount="0" supportSubquery="1" supportAdvancedDrill="1" xr:uid="{E26DF272-695A-4CEB-9B4C-A7973C01CF40}">
  <cacheSource type="external" connectionId="1"/>
  <cacheFields count="2">
    <cacheField name="[Range 7].[Business Areas].[Business Areas]" caption="Business Areas" numFmtId="0" hierarchy="97" level="1">
      <sharedItems count="7">
        <s v="CSR"/>
        <s v="IDM Protect"/>
        <s v="Leadership"/>
        <s v="Negotiations and Fulfilment"/>
        <s v="Onboarding"/>
        <s v="Platforms"/>
        <s v="Support"/>
      </sharedItems>
    </cacheField>
    <cacheField name="[Measures].[Count of Business Areas]" caption="Count of Business Areas" numFmtId="0" hierarchy="170" level="32767"/>
  </cacheFields>
  <cacheHierarchies count="175">
    <cacheHierarchy uniqueName="[Range].[Email]" caption="Email" attribute="1" defaultMemberUniqueName="[Range].[Email].[All]" allUniqueName="[Range].[Email].[All]" dimensionUniqueName="[Range]" displayFolder="" count="0" memberValueDatatype="130" unbalanced="0"/>
    <cacheHierarchy uniqueName="[Range].[Trim]" caption="Trim" attribute="1" defaultMemberUniqueName="[Range].[Trim].[All]" allUniqueName="[Range].[Trim].[All]" dimensionUniqueName="[Range]" displayFolder="" count="0" memberValueDatatype="130" unbalanced="0"/>
    <cacheHierarchy uniqueName="[Range].[Org. Unit]" caption="Org. Unit" attribute="1" defaultMemberUniqueName="[Range].[Org. Unit].[All]" allUniqueName="[Range].[Org. Unit].[All]" dimensionUniqueName="[Range]" displayFolder="" count="0" memberValueDatatype="130" unbalanced="0"/>
    <cacheHierarchy uniqueName="[Range].[Company Name]" caption="Company Name" attribute="1" defaultMemberUniqueName="[Range].[Company Name].[All]" allUniqueName="[Range].[Company Name].[All]" dimensionUniqueName="[Range]" displayFolder="" count="0" memberValueDatatype="130" unbalanced="0"/>
    <cacheHierarchy uniqueName="[Range].[First Name]" caption="First Name" attribute="1" defaultMemberUniqueName="[Range].[First Name].[All]" allUniqueName="[Range].[First Name].[All]" dimensionUniqueName="[Range]" displayFolder="" count="0" memberValueDatatype="130" unbalanced="0"/>
    <cacheHierarchy uniqueName="[Range].[Last Name]" caption="Last Name" attribute="1" defaultMemberUniqueName="[Range].[Last Name].[All]" allUniqueName="[Range].[Last Name].[All]" dimensionUniqueName="[Range]" displayFolder="" count="0" memberValueDatatype="130" unbalanced="0"/>
    <cacheHierarchy uniqueName="[Range].[Clean Department]" caption="Clean Department" attribute="1" defaultMemberUniqueName="[Range].[Clean Department].[All]" allUniqueName="[Range].[Clean Department].[All]" dimensionUniqueName="[Range]" displayFolder="" count="0" memberValueDatatype="130" unbalanced="0"/>
    <cacheHierarchy uniqueName="[Range].[Clean Teams]" caption="Clean Teams" attribute="1" defaultMemberUniqueName="[Range].[Clean Teams].[All]" allUniqueName="[Range].[Clean Team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Grade]" caption="Grade" attribute="1" defaultMemberUniqueName="[Range].[Grade].[All]" allUniqueName="[Range].[Grade].[All]" dimensionUniqueName="[Range]" displayFolder="" count="0" memberValueDatatype="130" unbalanced="0"/>
    <cacheHierarchy uniqueName="[Range].[Reportin]" caption="Reportin" attribute="1" defaultMemberUniqueName="[Range].[Reportin].[All]" allUniqueName="[Range].[Reportin].[All]" dimensionUniqueName="[Range]" displayFolder="" count="0" memberValueDatatype="130" unbalanced="0"/>
    <cacheHierarchy uniqueName="[Range].[Report to person]" caption="Report to person" attribute="1" defaultMemberUniqueName="[Range].[Report to person].[All]" allUniqueName="[Range].[Report to person].[All]" dimensionUniqueName="[Range]" displayFolder="" count="0" memberValueDatatype="130" unbalanced="0"/>
    <cacheHierarchy uniqueName="[Range].[Trim 2]" caption="Trim 2" attribute="1" defaultMemberUniqueName="[Range].[Trim 2].[All]" allUniqueName="[Range].[Trim 2].[All]" dimensionUniqueName="[Range]" displayFolder="" count="0" memberValueDatatype="130" unbalanced="0"/>
    <cacheHierarchy uniqueName="[Range 1].[Email Address]" caption="Email Address" attribute="1" defaultMemberUniqueName="[Range 1].[Email Address].[All]" allUniqueName="[Range 1].[Email Address].[All]" dimensionUniqueName="[Range 1]" displayFolder="" count="0" memberValueDatatype="130" unbalanced="0"/>
    <cacheHierarchy uniqueName="[Range 1].[Respondent ID]" caption="Respondent ID" attribute="1" defaultMemberUniqueName="[Range 1].[Respondent ID].[All]" allUniqueName="[Range 1].[Respondent ID].[All]" dimensionUniqueName="[Range 1]" displayFolder="" count="0" memberValueDatatype="5" unbalanced="0"/>
    <cacheHierarchy uniqueName="[Range 1].[Collector ID]" caption="Collector ID" attribute="1" defaultMemberUniqueName="[Range 1].[Collector ID].[All]" allUniqueName="[Range 1].[Collector ID].[All]" dimensionUniqueName="[Range 1]" displayFolder="" count="0" memberValueDatatype="20" unbalanced="0"/>
    <cacheHierarchy uniqueName="[Range 1].[Start Date]" caption="Start Date" attribute="1" time="1" defaultMemberUniqueName="[Range 1].[Start Date].[All]" allUniqueName="[Range 1].[Start Date].[All]" dimensionUniqueName="[Range 1]" displayFolder="" count="0" memberValueDatatype="7" unbalanced="0"/>
    <cacheHierarchy uniqueName="[Range 1].[End Date]" caption="End Date" attribute="1" time="1" defaultMemberUniqueName="[Range 1].[End Date].[All]" allUniqueName="[Range 1].[End Date].[All]" dimensionUniqueName="[Range 1]" displayFolder="" count="0" memberValueDatatype="7" unbalanced="0"/>
    <cacheHierarchy uniqueName="[Range 1].[IP Address]" caption="IP Address" attribute="1" defaultMemberUniqueName="[Range 1].[IP Address].[All]" allUniqueName="[Range 1].[IP Address].[All]" dimensionUniqueName="[Range 1]" displayFolder="" count="0" memberValueDatatype="130" unbalanced="0"/>
    <cacheHierarchy uniqueName="[Range 1].[First Name]" caption="First Name" attribute="1" defaultMemberUniqueName="[Range 1].[First Name].[All]" allUniqueName="[Range 1].[First Name].[All]" dimensionUniqueName="[Range 1]" displayFolder="" count="0" memberValueDatatype="130" unbalanced="0"/>
    <cacheHierarchy uniqueName="[Range 1].[Last Name]" caption="Last Name" attribute="1" defaultMemberUniqueName="[Range 1].[Last Name].[All]" allUniqueName="[Range 1].[Last Name].[All]" dimensionUniqueName="[Range 1]" displayFolder="" count="0" memberValueDatatype="130" unbalanced="0"/>
    <cacheHierarchy uniqueName="[Range 1].[Custom Data 1]" caption="Custom Data 1" attribute="1" defaultMemberUniqueName="[Range 1].[Custom Data 1].[All]" allUniqueName="[Range 1].[Custom Data 1].[All]" dimensionUniqueName="[Range 1]" displayFolder="" count="0" memberValueDatatype="130" unbalanced="0"/>
    <cacheHierarchy uniqueName="[Range 1].[Custom Data 2]" caption="Custom Data 2" attribute="1" defaultMemberUniqueName="[Range 1].[Custom Data 2].[All]" allUniqueName="[Range 1].[Custom Data 2].[All]" dimensionUniqueName="[Range 1]" displayFolder="" count="0" memberValueDatatype="130" unbalanced="0"/>
    <cacheHierarchy uniqueName="[Range 1].[Clean Department]" caption="Clean Department" attribute="1" defaultMemberUniqueName="[Range 1].[Clean Department].[All]" allUniqueName="[Range 1].[Clean Department].[All]" dimensionUniqueName="[Range 1]" displayFolder="" count="0" memberValueDatatype="130" unbalanced="0"/>
    <cacheHierarchy uniqueName="[Range 1].[Clean Teams]" caption="Clean Teams" attribute="1" defaultMemberUniqueName="[Range 1].[Clean Teams].[All]" allUniqueName="[Range 1].[Clean Teams].[All]" dimensionUniqueName="[Range 1]" displayFolder="" count="0" memberValueDatatype="130" unbalanced="0"/>
    <cacheHierarchy uniqueName="[Range 10].[Email Address]" caption="Email Address" attribute="1" defaultMemberUniqueName="[Range 10].[Email Address].[All]" allUniqueName="[Range 10].[Email Address].[All]" dimensionUniqueName="[Range 10]" displayFolder="" count="0" memberValueDatatype="130" unbalanced="0"/>
    <cacheHierarchy uniqueName="[Range 10].[Respondent ID]" caption="Respondent ID" attribute="1" defaultMemberUniqueName="[Range 10].[Respondent ID].[All]" allUniqueName="[Range 10].[Respondent ID].[All]" dimensionUniqueName="[Range 10]" displayFolder="" count="0" memberValueDatatype="5" unbalanced="0"/>
    <cacheHierarchy uniqueName="[Range 10].[Collector ID]" caption="Collector ID" attribute="1" defaultMemberUniqueName="[Range 10].[Collector ID].[All]" allUniqueName="[Range 10].[Collector ID].[All]" dimensionUniqueName="[Range 10]" displayFolder="" count="0" memberValueDatatype="20" unbalanced="0"/>
    <cacheHierarchy uniqueName="[Range 10].[Start Date]" caption="Start Date" attribute="1" time="1" defaultMemberUniqueName="[Range 10].[Start Date].[All]" allUniqueName="[Range 10].[Start Date].[All]" dimensionUniqueName="[Range 10]" displayFolder="" count="0" memberValueDatatype="7" unbalanced="0"/>
    <cacheHierarchy uniqueName="[Range 10].[End Date]" caption="End Date" attribute="1" time="1" defaultMemberUniqueName="[Range 10].[End Date].[All]" allUniqueName="[Range 10].[End Date].[All]" dimensionUniqueName="[Range 10]" displayFolder="" count="0" memberValueDatatype="7" unbalanced="0"/>
    <cacheHierarchy uniqueName="[Range 10].[IP Address]" caption="IP Address" attribute="1" defaultMemberUniqueName="[Range 10].[IP Address].[All]" allUniqueName="[Range 10].[IP Address].[All]" dimensionUniqueName="[Range 10]" displayFolder="" count="0" memberValueDatatype="130" unbalanced="0"/>
    <cacheHierarchy uniqueName="[Range 10].[First Name]" caption="First Name" attribute="1" defaultMemberUniqueName="[Range 10].[First Name].[All]" allUniqueName="[Range 10].[First Name].[All]" dimensionUniqueName="[Range 10]" displayFolder="" count="0" memberValueDatatype="130" unbalanced="0"/>
    <cacheHierarchy uniqueName="[Range 10].[Last Name]" caption="Last Name" attribute="1" defaultMemberUniqueName="[Range 10].[Last Name].[All]" allUniqueName="[Range 10].[Last Name].[All]" dimensionUniqueName="[Range 10]" displayFolder="" count="0" memberValueDatatype="130" unbalanced="0"/>
    <cacheHierarchy uniqueName="[Range 10].[Custom Data 1]" caption="Custom Data 1" attribute="1" defaultMemberUniqueName="[Range 10].[Custom Data 1].[All]" allUniqueName="[Range 10].[Custom Data 1].[All]" dimensionUniqueName="[Range 10]" displayFolder="" count="0" memberValueDatatype="130" unbalanced="0"/>
    <cacheHierarchy uniqueName="[Range 10].[Custom Data 2]" caption="Custom Data 2" attribute="1" defaultMemberUniqueName="[Range 10].[Custom Data 2].[All]" allUniqueName="[Range 10].[Custom Data 2].[All]" dimensionUniqueName="[Range 10]" displayFolder="" count="0" memberValueDatatype="130" unbalanced="0"/>
    <cacheHierarchy uniqueName="[Range 10].[Business Areas]" caption="Business Areas" attribute="1" defaultMemberUniqueName="[Range 10].[Business Areas].[All]" allUniqueName="[Range 10].[Business Areas].[All]" dimensionUniqueName="[Range 10]" displayFolder="" count="0" memberValueDatatype="130" unbalanced="0"/>
    <cacheHierarchy uniqueName="[Range 10].[Clean Department]" caption="Clean Department" attribute="1" defaultMemberUniqueName="[Range 10].[Clean Department].[All]" allUniqueName="[Range 10].[Clean Department].[All]" dimensionUniqueName="[Range 10]" displayFolder="" count="0" memberValueDatatype="130" unbalanced="0"/>
    <cacheHierarchy uniqueName="[Range 11].[Business Areas]" caption="Business Areas" attribute="1" defaultMemberUniqueName="[Range 11].[Business Areas].[All]" allUniqueName="[Range 11].[Business Areas].[All]" dimensionUniqueName="[Range 11]" displayFolder="" count="0" memberValueDatatype="130" unbalanced="0"/>
    <cacheHierarchy uniqueName="[Range 2].[What is the core life-giving factor of IDM – something that if you took it away, IDM would be totall]" caption="What is the core life-giving factor of IDM – something that if you took it away, IDM would be totall" attribute="1" defaultMemberUniqueName="[Range 2].[What is the core life-giving factor of IDM – something that if you took it away, IDM would be totall].[All]" allUniqueName="[Range 2].[What is the core life-giving factor of IDM – something that if you took it away, IDM would be totall].[All]" dimensionUniqueName="[Range 2]" displayFolder="" count="0" memberValueDatatype="130" unbalanced="0"/>
    <cacheHierarchy uniqueName="[Range 2].[Life giving factor]" caption="Life giving factor" attribute="1" defaultMemberUniqueName="[Range 2].[Life giving factor].[All]" allUniqueName="[Range 2].[Life giving factor].[All]" dimensionUniqueName="[Range 2]" displayFolder="" count="0" memberValueDatatype="130" unbalanced="0"/>
    <cacheHierarchy uniqueName="[Range 3].[If you had one wish for IDM what would it be?]" caption="If you had one wish for IDM what would it be?" attribute="1" defaultMemberUniqueName="[Range 3].[If you had one wish for IDM what would it be?].[All]" allUniqueName="[Range 3].[If you had one wish for IDM what would it be?].[All]" dimensionUniqueName="[Range 3]" displayFolder="" count="0" memberValueDatatype="130" unbalanced="0"/>
    <cacheHierarchy uniqueName="[Range 3].[1 Wish]" caption="1 Wish" attribute="1" defaultMemberUniqueName="[Range 3].[1 Wish].[All]" allUniqueName="[Range 3].[1 Wish].[All]" dimensionUniqueName="[Range 3]" displayFolder="" count="0" memberValueDatatype="130" unbalanced="0"/>
    <cacheHierarchy uniqueName="[Range 4].[What is the one thing you appreciate most about working at IDM?]" caption="What is the one thing you appreciate most about working at IDM?" attribute="1" defaultMemberUniqueName="[Range 4].[What is the one thing you appreciate most about working at IDM?].[All]" allUniqueName="[Range 4].[What is the one thing you appreciate most about working at IDM?].[All]" dimensionUniqueName="[Range 4]" displayFolder="" count="0" memberValueDatatype="130" unbalanced="0"/>
    <cacheHierarchy uniqueName="[Range 4].[Appreciation]" caption="Appreciation" attribute="1" defaultMemberUniqueName="[Range 4].[Appreciation].[All]" allUniqueName="[Range 4].[Appreciation].[All]" dimensionUniqueName="[Range 4]" displayFolder="" count="0" memberValueDatatype="130" unbalanced="0"/>
    <cacheHierarchy uniqueName="[Range 5].[On a scale of 0-10 how likely are you likely to recommend IDM as a great place to work? 0 being Not]" caption="On a scale of 0-10 how likely are you likely to recommend IDM as a great place to work? 0 being Not" attribute="1" defaultMemberUniqueName="[Range 5].[On a scale of 0-10 how likely are you likely to recommend IDM as a great place to work? 0 being Not].[All]" allUniqueName="[Range 5].[On a scale of 0-10 how likely are you likely to recommend IDM as a great place to work? 0 being Not].[All]" dimensionUniqueName="[Range 5]" displayFolder="" count="0" memberValueDatatype="20" unbalanced="0"/>
    <cacheHierarchy uniqueName="[Range 6].[Email Address]" caption="Email Address" attribute="1" defaultMemberUniqueName="[Range 6].[Email Address].[All]" allUniqueName="[Range 6].[Email Address].[All]" dimensionUniqueName="[Range 6]" displayFolder="" count="0" memberValueDatatype="130" unbalanced="0"/>
    <cacheHierarchy uniqueName="[Range 6].[Respondent ID]" caption="Respondent ID" attribute="1" defaultMemberUniqueName="[Range 6].[Respondent ID].[All]" allUniqueName="[Range 6].[Respondent ID].[All]" dimensionUniqueName="[Range 6]" displayFolder="" count="0" memberValueDatatype="5" unbalanced="0"/>
    <cacheHierarchy uniqueName="[Range 6].[Collector ID]" caption="Collector ID" attribute="1" defaultMemberUniqueName="[Range 6].[Collector ID].[All]" allUniqueName="[Range 6].[Collector ID].[All]" dimensionUniqueName="[Range 6]" displayFolder="" count="0" memberValueDatatype="20" unbalanced="0"/>
    <cacheHierarchy uniqueName="[Range 6].[Start Date]" caption="Start Date" attribute="1" time="1" defaultMemberUniqueName="[Range 6].[Start Date].[All]" allUniqueName="[Range 6].[Start Date].[All]" dimensionUniqueName="[Range 6]" displayFolder="" count="0" memberValueDatatype="7" unbalanced="0"/>
    <cacheHierarchy uniqueName="[Range 6].[End Date]" caption="End Date" attribute="1" time="1" defaultMemberUniqueName="[Range 6].[End Date].[All]" allUniqueName="[Range 6].[End Date].[All]" dimensionUniqueName="[Range 6]" displayFolder="" count="0" memberValueDatatype="7" unbalanced="0"/>
    <cacheHierarchy uniqueName="[Range 6].[IP Address]" caption="IP Address" attribute="1" defaultMemberUniqueName="[Range 6].[IP Address].[All]" allUniqueName="[Range 6].[IP Address].[All]" dimensionUniqueName="[Range 6]" displayFolder="" count="0" memberValueDatatype="130" unbalanced="0"/>
    <cacheHierarchy uniqueName="[Range 6].[First Name]" caption="First Name" attribute="1" defaultMemberUniqueName="[Range 6].[First Name].[All]" allUniqueName="[Range 6].[First Name].[All]" dimensionUniqueName="[Range 6]" displayFolder="" count="0" memberValueDatatype="130" unbalanced="0"/>
    <cacheHierarchy uniqueName="[Range 6].[Last Name]" caption="Last Name" attribute="1" defaultMemberUniqueName="[Range 6].[Last Name].[All]" allUniqueName="[Range 6].[Last Name].[All]" dimensionUniqueName="[Range 6]" displayFolder="" count="0" memberValueDatatype="130" unbalanced="0"/>
    <cacheHierarchy uniqueName="[Range 6].[Custom Data 1]" caption="Custom Data 1" attribute="1" defaultMemberUniqueName="[Range 6].[Custom Data 1].[All]" allUniqueName="[Range 6].[Custom Data 1].[All]" dimensionUniqueName="[Range 6]" displayFolder="" count="0" memberValueDatatype="130" unbalanced="0"/>
    <cacheHierarchy uniqueName="[Range 6].[Custom Data 2]" caption="Custom Data 2" attribute="1" defaultMemberUniqueName="[Range 6].[Custom Data 2].[All]" allUniqueName="[Range 6].[Custom Data 2].[All]" dimensionUniqueName="[Range 6]" displayFolder="" count="0" memberValueDatatype="130" unbalanced="0"/>
    <cacheHierarchy uniqueName="[Range 6].[Business Areas]" caption="Business Areas" attribute="1" defaultMemberUniqueName="[Range 6].[Business Areas].[All]" allUniqueName="[Range 6].[Business Areas].[All]" dimensionUniqueName="[Range 6]" displayFolder="" count="0" memberValueDatatype="130" unbalanced="0"/>
    <cacheHierarchy uniqueName="[Range 6].[Clean Department]" caption="Clean Department" attribute="1" defaultMemberUniqueName="[Range 6].[Clean Department].[All]" allUniqueName="[Range 6].[Clean Department].[All]" dimensionUniqueName="[Range 6]" displayFolder="" count="0" memberValueDatatype="130" unbalanced="0"/>
    <cacheHierarchy uniqueName="[Range 6].[Clean Teams]" caption="Clean Teams" attribute="1" defaultMemberUniqueName="[Range 6].[Clean Teams].[All]" allUniqueName="[Range 6].[Clean Teams].[All]" dimensionUniqueName="[Range 6]" displayFolder="" count="0" memberValueDatatype="130" unbalanced="0"/>
    <cacheHierarchy uniqueName="[Range 6].[Please indicate which IDM department you are part of]" caption="Please indicate which IDM department you are part of" attribute="1" defaultMemberUniqueName="[Range 6].[Please indicate which IDM department you are part of].[All]" allUniqueName="[Range 6].[Please indicate which IDM department you are part of].[All]" dimensionUniqueName="[Range 6]" displayFolder="" count="0" memberValueDatatype="130" unbalanced="0"/>
    <cacheHierarchy uniqueName="[Range 6].[Other (please specify)]" caption="Other (please specify)" attribute="1" defaultMemberUniqueName="[Range 6].[Other (please specify)].[All]" allUniqueName="[Range 6].[Other (please specify)].[All]" dimensionUniqueName="[Range 6]" displayFolder="" count="0" memberValueDatatype="130" unbalanced="0"/>
    <cacheHierarchy uniqueName="[Range 6].[Please indicate which team you are part of]" caption="Please indicate which team you are part of" attribute="1" defaultMemberUniqueName="[Range 6].[Please indicate which team you are part of].[All]" allUniqueName="[Range 6].[Please indicate which team you are part of].[All]" dimensionUniqueName="[Range 6]" displayFolder="" count="0" memberValueDatatype="130" unbalanced="0"/>
    <cacheHierarchy uniqueName="[Range 6].[Other (please specify) 2]" caption="Other (please specify) 2" attribute="1" defaultMemberUniqueName="[Range 6].[Other (please specify) 2].[All]" allUniqueName="[Range 6].[Other (please specify) 2].[All]" dimensionUniqueName="[Range 6]" displayFolder="" count="0" memberValueDatatype="130" unbalanced="0"/>
    <cacheHierarchy uniqueName="[Range 6].[Please indicate your length of service]" caption="Please indicate your length of service" attribute="1" defaultMemberUniqueName="[Range 6].[Please indicate your length of service].[All]" allUniqueName="[Range 6].[Please indicate your length of service].[All]" dimensionUniqueName="[Range 6]" displayFolder="" count="0" memberValueDatatype="130" unbalanced="0"/>
    <cacheHierarchy uniqueName="[Range 6].[Please indicate the type of role you hold]" caption="Please indicate the type of role you hold" attribute="1" defaultMemberUniqueName="[Range 6].[Please indicate the type of role you hold].[All]" allUniqueName="[Range 6].[Please indicate the type of role you hold].[All]" dimensionUniqueName="[Range 6]" displayFolder="" count="0" memberValueDatatype="130" unbalanced="0"/>
    <cacheHierarchy uniqueName="[Range 6].[I know what is expected of me in terms of my performance]" caption="I know what is expected of me in terms of my performance" attribute="1" defaultMemberUniqueName="[Range 6].[I know what is expected of me in terms of my performance].[All]" allUniqueName="[Range 6].[I know what is expected of me in terms of my performance].[All]" dimensionUniqueName="[Range 6]" displayFolder="" count="0" memberValueDatatype="20" unbalanced="0"/>
    <cacheHierarchy uniqueName="[Range 6].[I understand my KPA's]" caption="I understand my KPA's" attribute="1" defaultMemberUniqueName="[Range 6].[I understand my KPA's].[All]" allUniqueName="[Range 6].[I understand my KPA's].[All]" dimensionUniqueName="[Range 6]" displayFolder="" count="0" memberValueDatatype="20" unbalanced="0"/>
    <cacheHierarchy uniqueName="[Range 6].[I feel my KPA's are achievable]" caption="I feel my KPA's are achievable" attribute="1" defaultMemberUniqueName="[Range 6].[I feel my KPA's are achievable].[All]" allUniqueName="[Range 6].[I feel my KPA's are achievable].[All]" dimensionUniqueName="[Range 6]" displayFolder="" count="0" memberValueDatatype="20" unbalanced="0"/>
    <cacheHierarchy uniqueName="[Range 6].[I have the tools to do my work well]" caption="I have the tools to do my work well" attribute="1" defaultMemberUniqueName="[Range 6].[I have the tools to do my work well].[All]" allUniqueName="[Range 6].[I have the tools to do my work well].[All]" dimensionUniqueName="[Range 6]" displayFolder="" count="0" memberValueDatatype="20" unbalanced="0"/>
    <cacheHierarchy uniqueName="[Range 6].[I have the required support / training from my peers and Direct Managers to do my work well]" caption="I have the required support / training from my peers and Direct Managers to do my work well" attribute="1" defaultMemberUniqueName="[Range 6].[I have the required support / training from my peers and Direct Managers to do my work well].[All]" allUniqueName="[Range 6].[I have the required support / training from my peers and Direct Managers to do my work well].[All]" dimensionUniqueName="[Range 6]" displayFolder="" count="0" memberValueDatatype="20" unbalanced="0"/>
    <cacheHierarchy uniqueName="[Range 6].[The process used in my team, allows me to do my work well]" caption="The process used in my team, allows me to do my work well" attribute="1" defaultMemberUniqueName="[Range 6].[The process used in my team, allows me to do my work well].[All]" allUniqueName="[Range 6].[The process used in my team, allows me to do my work well].[All]" dimensionUniqueName="[Range 6]" displayFolder="" count="0" memberValueDatatype="20" unbalanced="0"/>
    <cacheHierarchy uniqueName="[Range 6].[At work, I have the opportunity to work to my strengths]" caption="At work, I have the opportunity to work to my strengths" attribute="1" defaultMemberUniqueName="[Range 6].[At work, I have the opportunity to work to my strengths].[All]" allUniqueName="[Range 6].[At work, I have the opportunity to work to my strengths].[All]" dimensionUniqueName="[Range 6]" displayFolder="" count="0" memberValueDatatype="20" unbalanced="0"/>
    <cacheHierarchy uniqueName="[Range 6].[My effort is recognised when I have done well in my performance]" caption="My effort is recognised when I have done well in my performance" attribute="1" defaultMemberUniqueName="[Range 6].[My effort is recognised when I have done well in my performance].[All]" allUniqueName="[Range 6].[My effort is recognised when I have done well in my performance].[All]" dimensionUniqueName="[Range 6]" displayFolder="" count="0" memberValueDatatype="20" unbalanced="0"/>
    <cacheHierarchy uniqueName="[Range 6].[Over the last year, IDM has given me the opportunity to grow and develop]" caption="Over the last year, IDM has given me the opportunity to grow and develop" attribute="1" defaultMemberUniqueName="[Range 6].[Over the last year, IDM has given me the opportunity to grow and develop].[All]" allUniqueName="[Range 6].[Over the last year, IDM has given me the opportunity to grow and develop].[All]" dimensionUniqueName="[Range 6]" displayFolder="" count="0" memberValueDatatype="20" unbalanced="0"/>
    <cacheHierarchy uniqueName="[Range 6].[I feel that I am valued by my Direct Manager (TL/Manager)]" caption="I feel that I am valued by my Direct Manager (TL/Manager)" attribute="1" defaultMemberUniqueName="[Range 6].[I feel that I am valued by my Direct Manager (TL/Manager)].[All]" allUniqueName="[Range 6].[I feel that I am valued by my Direct Manager (TL/Manager)].[All]" dimensionUniqueName="[Range 6]" displayFolder="" count="0" memberValueDatatype="20" unbalanced="0"/>
    <cacheHierarchy uniqueName="[Range 6].[I feel that my Direct Manager (TL/Manager) cares about me as a person]" caption="I feel that my Direct Manager (TL/Manager) cares about me as a person" attribute="1" defaultMemberUniqueName="[Range 6].[I feel that my Direct Manager (TL/Manager) cares about me as a person].[All]" allUniqueName="[Range 6].[I feel that my Direct Manager (TL/Manager) cares about me as a person].[All]" dimensionUniqueName="[Range 6]" displayFolder="" count="0" memberValueDatatype="20" unbalanced="0"/>
    <cacheHierarchy uniqueName="[Range 6].[There is someone at work who encourages my personal and professional development]" caption="There is someone at work who encourages my personal and professional development" attribute="1" defaultMemberUniqueName="[Range 6].[There is someone at work who encourages my personal and professional development].[All]" allUniqueName="[Range 6].[There is someone at work who encourages my personal and professional development].[All]" dimensionUniqueName="[Range 6]" displayFolder="" count="0" memberValueDatatype="20" unbalanced="0"/>
    <cacheHierarchy uniqueName="[Range 6].[My Direct Manager (TL/Manager) engages with me and I feel involved as part of the team]" caption="My Direct Manager (TL/Manager) engages with me and I feel involved as part of the team" attribute="1" defaultMemberUniqueName="[Range 6].[My Direct Manager (TL/Manager) engages with me and I feel involved as part of the team].[All]" allUniqueName="[Range 6].[My Direct Manager (TL/Manager) engages with me and I feel involved as part of the team].[All]" dimensionUniqueName="[Range 6]" displayFolder="" count="0" memberValueDatatype="20" unbalanced="0"/>
    <cacheHierarchy uniqueName="[Range 6].[At work, I am encouraged to offer ideas about my job]" caption="At work, I am encouraged to offer ideas about my job" attribute="1" defaultMemberUniqueName="[Range 6].[At work, I am encouraged to offer ideas about my job].[All]" allUniqueName="[Range 6].[At work, I am encouraged to offer ideas about my job].[All]" dimensionUniqueName="[Range 6]" displayFolder="" count="0" memberValueDatatype="20" unbalanced="0"/>
    <cacheHierarchy uniqueName="[Range 6].[Other than scheduled KPA discussions, I have monthly meaningful one on ones with my Direct Manager (]" caption="Other than scheduled KPA discussions, I have monthly meaningful one on ones with my Direct Manager (" attribute="1" defaultMemberUniqueName="[Range 6].[Other than scheduled KPA discussions, I have monthly meaningful one on ones with my Direct Manager (].[All]" allUniqueName="[Range 6].[Other than scheduled KPA discussions, I have monthly meaningful one on ones with my Direct Manager (].[All]" dimensionUniqueName="[Range 6]" displayFolder="" count="0" memberValueDatatype="20" unbalanced="0"/>
    <cacheHierarchy uniqueName="[Range 6].[I believe that my Direct Manager (TL/Manager) honours the IDM Values, pledge and Leadership Charter]" caption="I believe that my Direct Manager (TL/Manager) honours the IDM Values, pledge and Leadership Charter" attribute="1" defaultMemberUniqueName="[Range 6].[I believe that my Direct Manager (TL/Manager) honours the IDM Values, pledge and Leadership Charter].[All]" allUniqueName="[Range 6].[I believe that my Direct Manager (TL/Manager) honours the IDM Values, pledge and Leadership Charter].[All]" dimensionUniqueName="[Range 6]" displayFolder="" count="0" memberValueDatatype="20" unbalanced="0"/>
    <cacheHierarchy uniqueName="[Range 6].[I believe that the wider IDM Leadership team honours the IDM pledge]" caption="I believe that the wider IDM Leadership team honours the IDM pledge" attribute="1" defaultMemberUniqueName="[Range 6].[I believe that the wider IDM Leadership team honours the IDM pledge].[All]" allUniqueName="[Range 6].[I believe that the wider IDM Leadership team honours the IDM pledge].[All]" dimensionUniqueName="[Range 6]" displayFolder="" count="0" memberValueDatatype="20" unbalanced="0"/>
    <cacheHierarchy uniqueName="[Range 6].[I feel that my co - workers are committed to providing excellent client service]" caption="I feel that my co - workers are committed to providing excellent client service" attribute="1" defaultMemberUniqueName="[Range 6].[I feel that my co - workers are committed to providing excellent client service].[All]" allUniqueName="[Range 6].[I feel that my co - workers are committed to providing excellent client service].[All]" dimensionUniqueName="[Range 6]" displayFolder="" count="0" memberValueDatatype="20" unbalanced="0"/>
    <cacheHierarchy uniqueName="[Range 6].[I enjoy the work that I do]" caption="I enjoy the work that I do" attribute="1" defaultMemberUniqueName="[Range 6].[I enjoy the work that I do].[All]" allUniqueName="[Range 6].[I enjoy the work that I do].[All]" dimensionUniqueName="[Range 6]" displayFolder="" count="0" memberValueDatatype="20" unbalanced="0"/>
    <cacheHierarchy uniqueName="[Range 6].[My work gives me a sense of accomplishment]" caption="My work gives me a sense of accomplishment" attribute="1" defaultMemberUniqueName="[Range 6].[My work gives me a sense of accomplishment].[All]" allUniqueName="[Range 6].[My work gives me a sense of accomplishment].[All]" dimensionUniqueName="[Range 6]" displayFolder="" count="0" memberValueDatatype="20" unbalanced="0"/>
    <cacheHierarchy uniqueName="[Range 6].[I am proud to say I work at IDM]" caption="I am proud to say I work at IDM" attribute="1" defaultMemberUniqueName="[Range 6].[I am proud to say I work at IDM].[All]" allUniqueName="[Range 6].[I am proud to say I work at IDM].[All]" dimensionUniqueName="[Range 6]" displayFolder="" count="0" memberValueDatatype="20" unbalanced="0"/>
    <cacheHierarchy uniqueName="[Range 6].[IDM's purpose motivates and inspires me]" caption="IDM's purpose motivates and inspires me" attribute="1" defaultMemberUniqueName="[Range 6].[IDM's purpose motivates and inspires me].[All]" allUniqueName="[Range 6].[IDM's purpose motivates and inspires me].[All]" dimensionUniqueName="[Range 6]" displayFolder="" count="0" memberValueDatatype="20" unbalanced="0"/>
    <cacheHierarchy uniqueName="[Range 6].[IDM's purpose is clear to me]" caption="IDM's purpose is clear to me" attribute="1" defaultMemberUniqueName="[Range 6].[IDM's purpose is clear to me].[All]" allUniqueName="[Range 6].[IDM's purpose is clear to me].[All]" dimensionUniqueName="[Range 6]" displayFolder="" count="0" memberValueDatatype="20" unbalanced="0"/>
    <cacheHierarchy uniqueName="[Range 6].[I understand the IDM business strategy and how I contribute towards it]" caption="I understand the IDM business strategy and how I contribute towards it" attribute="1" defaultMemberUniqueName="[Range 6].[I understand the IDM business strategy and how I contribute towards it].[All]" allUniqueName="[Range 6].[I understand the IDM business strategy and how I contribute towards it].[All]" dimensionUniqueName="[Range 6]" displayFolder="" count="0" memberValueDatatype="20" unbalanced="0"/>
    <cacheHierarchy uniqueName="[Range 6].[IDM makes a positive difference to South Africa]" caption="IDM makes a positive difference to South Africa" attribute="1" defaultMemberUniqueName="[Range 6].[IDM makes a positive difference to South Africa].[All]" allUniqueName="[Range 6].[IDM makes a positive difference to South Africa].[All]" dimensionUniqueName="[Range 6]" displayFolder="" count="0" memberValueDatatype="20" unbalanced="0"/>
    <cacheHierarchy uniqueName="[Range 6].[Average]" caption="Average" attribute="1" defaultMemberUniqueName="[Range 6].[Average].[All]" allUniqueName="[Range 6].[Average].[All]" dimensionUniqueName="[Range 6]" displayFolder="" count="0" memberValueDatatype="5" unbalanced="0"/>
    <cacheHierarchy uniqueName="[Range 6].[What is the core life-giving factor of IDM – something that if you took it away, IDM would be totall]" caption="What is the core life-giving factor of IDM – something that if you took it away, IDM would be totall" attribute="1" defaultMemberUniqueName="[Range 6].[What is the core life-giving factor of IDM – something that if you took it away, IDM would be totall].[All]" allUniqueName="[Range 6].[What is the core life-giving factor of IDM – something that if you took it away, IDM would be totall].[All]" dimensionUniqueName="[Range 6]" displayFolder="" count="0" memberValueDatatype="130" unbalanced="0"/>
    <cacheHierarchy uniqueName="[Range 6].[Life giving factor]" caption="Life giving factor" attribute="1" defaultMemberUniqueName="[Range 6].[Life giving factor].[All]" allUniqueName="[Range 6].[Life giving factor].[All]" dimensionUniqueName="[Range 6]" displayFolder="" count="0" memberValueDatatype="130" unbalanced="0"/>
    <cacheHierarchy uniqueName="[Range 6].[If you had one wish for IDM what would it be?]" caption="If you had one wish for IDM what would it be?" attribute="1" defaultMemberUniqueName="[Range 6].[If you had one wish for IDM what would it be?].[All]" allUniqueName="[Range 6].[If you had one wish for IDM what would it be?].[All]" dimensionUniqueName="[Range 6]" displayFolder="" count="0" memberValueDatatype="130" unbalanced="0"/>
    <cacheHierarchy uniqueName="[Range 6].[1 Wish]" caption="1 Wish" attribute="1" defaultMemberUniqueName="[Range 6].[1 Wish].[All]" allUniqueName="[Range 6].[1 Wish].[All]" dimensionUniqueName="[Range 6]" displayFolder="" count="0" memberValueDatatype="130" unbalanced="0"/>
    <cacheHierarchy uniqueName="[Range 6].[On a scale of 0-10 how likely are you likely to recommend IDM as a great place to work? 0 being Not]" caption="On a scale of 0-10 how likely are you likely to recommend IDM as a great place to work? 0 being Not" attribute="1" defaultMemberUniqueName="[Range 6].[On a scale of 0-10 how likely are you likely to recommend IDM as a great place to work? 0 being Not].[All]" allUniqueName="[Range 6].[On a scale of 0-10 how likely are you likely to recommend IDM as a great place to work? 0 being Not].[All]" dimensionUniqueName="[Range 6]" displayFolder="" count="0" memberValueDatatype="20" unbalanced="0"/>
    <cacheHierarchy uniqueName="[Range 6].[What is the one thing you appreciate most about working at IDM?]" caption="What is the one thing you appreciate most about working at IDM?" attribute="1" defaultMemberUniqueName="[Range 6].[What is the one thing you appreciate most about working at IDM?].[All]" allUniqueName="[Range 6].[What is the one thing you appreciate most about working at IDM?].[All]" dimensionUniqueName="[Range 6]" displayFolder="" count="0" memberValueDatatype="130" unbalanced="0"/>
    <cacheHierarchy uniqueName="[Range 6].[Appreciation]" caption="Appreciation" attribute="1" defaultMemberUniqueName="[Range 6].[Appreciation].[All]" allUniqueName="[Range 6].[Appreciation].[All]" dimensionUniqueName="[Range 6]" displayFolder="" count="0" memberValueDatatype="130" unbalanced="0"/>
    <cacheHierarchy uniqueName="[Range 7].[Business Areas]" caption="Business Areas" attribute="1" defaultMemberUniqueName="[Range 7].[Business Areas].[All]" allUniqueName="[Range 7].[Business Areas].[All]" dimensionUniqueName="[Range 7]" displayFolder="" count="2" memberValueDatatype="130" unbalanced="0">
      <fieldsUsage count="2">
        <fieldUsage x="-1"/>
        <fieldUsage x="0"/>
      </fieldsUsage>
    </cacheHierarchy>
    <cacheHierarchy uniqueName="[Range 8].[Business Areas]" caption="Business Areas" attribute="1" defaultMemberUniqueName="[Range 8].[Business Areas].[All]" allUniqueName="[Range 8].[Business Areas].[All]" dimensionUniqueName="[Range 8]" displayFolder="" count="0" memberValueDatatype="130" unbalanced="0"/>
    <cacheHierarchy uniqueName="[Range 9].[Clean Department]" caption="Clean Department" attribute="1" defaultMemberUniqueName="[Range 9].[Clean Department].[All]" allUniqueName="[Range 9].[Clean Department].[All]" dimensionUniqueName="[Range 9]" displayFolder="" count="0" memberValueDatatype="130" unbalanced="0"/>
    <cacheHierarchy uniqueName="[Range 9].[Email]" caption="Email" attribute="1" defaultMemberUniqueName="[Range 9].[Email].[All]" allUniqueName="[Range 9].[Email].[All]" dimensionUniqueName="[Range 9]"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8]" caption="__XL_Count Range 8" measure="1" displayFolder="" measureGroup="Range 8"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11]" caption="__XL_Count Range 11" measure="1" displayFolder="" measureGroup="Range 11" count="0" hidden="1"/>
    <cacheHierarchy uniqueName="[Measures].[__No measures defined]" caption="__No measures defined" measure="1" displayFolder="" count="0" hidden="1"/>
    <cacheHierarchy uniqueName="[Measures].[Count of Clean Teams]" caption="Count of Clean Teams" measure="1" displayFolder="" measureGroup="Range" count="0" hidden="1">
      <extLst>
        <ext xmlns:x15="http://schemas.microsoft.com/office/spreadsheetml/2010/11/main" uri="{B97F6D7D-B522-45F9-BDA1-12C45D357490}">
          <x15:cacheHierarchy aggregatedColumn="7"/>
        </ext>
      </extLst>
    </cacheHierarchy>
    <cacheHierarchy uniqueName="[Measures].[Count of Clean Teams 2]" caption="Count of Clean Teams 2" measure="1" displayFolder="" measureGroup="Range 1" count="0" hidden="1">
      <extLst>
        <ext xmlns:x15="http://schemas.microsoft.com/office/spreadsheetml/2010/11/main" uri="{B97F6D7D-B522-45F9-BDA1-12C45D357490}">
          <x15:cacheHierarchy aggregatedColumn="24"/>
        </ext>
      </extLst>
    </cacheHierarchy>
    <cacheHierarchy uniqueName="[Measures].[Count of Life giving factor]" caption="Count of Life giving factor" measure="1" displayFolder="" measureGroup="Range 2" count="0" hidden="1">
      <extLst>
        <ext xmlns:x15="http://schemas.microsoft.com/office/spreadsheetml/2010/11/main" uri="{B97F6D7D-B522-45F9-BDA1-12C45D357490}">
          <x15:cacheHierarchy aggregatedColumn="39"/>
        </ext>
      </extLst>
    </cacheHierarchy>
    <cacheHierarchy uniqueName="[Measures].[Count of 1 Wish]" caption="Count of 1 Wish" measure="1" displayFolder="" measureGroup="Range 3" count="0" hidden="1">
      <extLst>
        <ext xmlns:x15="http://schemas.microsoft.com/office/spreadsheetml/2010/11/main" uri="{B97F6D7D-B522-45F9-BDA1-12C45D357490}">
          <x15:cacheHierarchy aggregatedColumn="41"/>
        </ext>
      </extLst>
    </cacheHierarchy>
    <cacheHierarchy uniqueName="[Measures].[Count of Appreciation]" caption="Count of Appreciation" measure="1" displayFolder="" measureGroup="Range 4" count="0" hidden="1">
      <extLst>
        <ext xmlns:x15="http://schemas.microsoft.com/office/spreadsheetml/2010/11/main" uri="{B97F6D7D-B522-45F9-BDA1-12C45D357490}">
          <x15:cacheHierarchy aggregatedColumn="43"/>
        </ext>
      </extLst>
    </cacheHierarchy>
    <cacheHierarchy uniqueName="[Measures].[Sum of On a scale of 0-10 how likely are you likely to recommend IDM as a great place to work? 0 bei]" caption="Sum of On a scale of 0-10 how likely are you likely to recommend IDM as a great place to work? 0 bei" measure="1" displayFolder="" measureGroup="Range 5" count="0" hidden="1">
      <extLst>
        <ext xmlns:x15="http://schemas.microsoft.com/office/spreadsheetml/2010/11/main" uri="{B97F6D7D-B522-45F9-BDA1-12C45D357490}">
          <x15:cacheHierarchy aggregatedColumn="44"/>
        </ext>
      </extLst>
    </cacheHierarchy>
    <cacheHierarchy uniqueName="[Measures].[Sum of I know what is expected of me in terms of my performance]" caption="Sum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Average of I know what is expected of me in terms of my performance]" caption="Average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Sum of I understand my KPA's]" caption="Sum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Average of I understand my KPA's]" caption="Average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Sum of I feel my KPA's are achievable]" caption="Sum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Sum of I have the tools to do my work well]" caption="Sum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Sum of I have the required support / training from my peers and Direct Managers to do my work well]" caption="Sum of I have the required support / training from my peers and Direct Managers to do my work well" measure="1" displayFolder="" measureGroup="Range 6" count="0" hidden="1">
      <extLst>
        <ext xmlns:x15="http://schemas.microsoft.com/office/spreadsheetml/2010/11/main" uri="{B97F6D7D-B522-45F9-BDA1-12C45D357490}">
          <x15:cacheHierarchy aggregatedColumn="68"/>
        </ext>
      </extLst>
    </cacheHierarchy>
    <cacheHierarchy uniqueName="[Measures].[Sum of The process used in my team, allows me to do my work well]" caption="Sum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Sum of At work, I have the opportunity to work to my strengths]" caption="Sum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Sum of My effort is recognised when I have done well in my performance]" caption="Sum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Sum of Over the last year, IDM has given me the opportunity to grow and develop]" caption="Sum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Sum of I feel that I am valued by my Direct Manager (TL/Manager)]" caption="Sum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Sum of I feel that my Direct Manager (TL/Manager) cares about me as a person]" caption="Sum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Sum of There is someone at work who encourages my personal and professional development]" caption="Sum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Sum of My Direct Manager (TL/Manager) engages with me and I feel involved as part of the team]" caption="Sum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Sum of At work, I am encouraged to offer ideas about my job]" caption="Sum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Sum of Other than scheduled KPA discussions, I have monthly meaningful one on ones with my Direct Ma]" caption="Sum of Other than scheduled KPA discussions, I have monthly meaningful one on ones with my Direct Ma" measure="1" displayFolder="" measureGroup="Range 6" count="0" hidden="1">
      <extLst>
        <ext xmlns:x15="http://schemas.microsoft.com/office/spreadsheetml/2010/11/main" uri="{B97F6D7D-B522-45F9-BDA1-12C45D357490}">
          <x15:cacheHierarchy aggregatedColumn="78"/>
        </ext>
      </extLst>
    </cacheHierarchy>
    <cacheHierarchy uniqueName="[Measures].[Sum of I believe that my Direct Manager (TL/Manager) honours the IDM Values, pledge and Leadership C]" caption="Sum of I believe that my Direct Manager (TL/Manager) honours the IDM Values, pledge and Leadership C" measure="1" displayFolder="" measureGroup="Range 6" count="0" hidden="1">
      <extLst>
        <ext xmlns:x15="http://schemas.microsoft.com/office/spreadsheetml/2010/11/main" uri="{B97F6D7D-B522-45F9-BDA1-12C45D357490}">
          <x15:cacheHierarchy aggregatedColumn="79"/>
        </ext>
      </extLst>
    </cacheHierarchy>
    <cacheHierarchy uniqueName="[Measures].[Sum of I believe that the wider IDM Leadership team honours the IDM pledge]" caption="Sum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Sum of I feel that my co - workers are committed to providing excellent client service]" caption="Sum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Sum of I enjoy the work that I do]" caption="Sum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Sum of My work gives me a sense of accomplishment]" caption="Sum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Sum of I am proud to say I work at IDM]" caption="Sum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Sum of IDM's purpose motivates and inspires me]" caption="Sum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Sum of IDM's purpose is clear to me]" caption="Sum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Sum of I understand the IDM business strategy and how I contribute towards it]" caption="Sum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Sum of IDM makes a positive difference to South Africa]" caption="Sum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Average of I feel my KPA's are achievable]" caption="Average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Average of I have the tools to do my work well]" caption="Average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Average of I have the required support / training from my peers and Direct Managers to do my work we]" caption="Average of I have the required support / training from my peers and Direct Managers to do my work we" measure="1" displayFolder="" measureGroup="Range 6" count="0" hidden="1">
      <extLst>
        <ext xmlns:x15="http://schemas.microsoft.com/office/spreadsheetml/2010/11/main" uri="{B97F6D7D-B522-45F9-BDA1-12C45D357490}">
          <x15:cacheHierarchy aggregatedColumn="68"/>
        </ext>
      </extLst>
    </cacheHierarchy>
    <cacheHierarchy uniqueName="[Measures].[Average of The process used in my team, allows me to do my work well]" caption="Average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Average of At work, I have the opportunity to work to my strengths]" caption="Average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Average of My effort is recognised when I have done well in my performance]" caption="Average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Average of Over the last year, IDM has given me the opportunity to grow and develop]" caption="Average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Average of I feel that I am valued by my Direct Manager (TL/Manager)]" caption="Average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Average of I feel that my Direct Manager (TL/Manager) cares about me as a person]" caption="Average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Average of There is someone at work who encourages my personal and professional development]" caption="Average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Average of My Direct Manager (TL/Manager) engages with me and I feel involved as part of the team]" caption="Average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Average of At work, I am encouraged to offer ideas about my job]" caption="Average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Average of Other than scheduled KPA discussions, I have monthly meaningful one on ones with my Direc]" caption="Average of Other than scheduled KPA discussions, I have monthly meaningful one on ones with my Direc" measure="1" displayFolder="" measureGroup="Range 6" count="0" hidden="1">
      <extLst>
        <ext xmlns:x15="http://schemas.microsoft.com/office/spreadsheetml/2010/11/main" uri="{B97F6D7D-B522-45F9-BDA1-12C45D357490}">
          <x15:cacheHierarchy aggregatedColumn="78"/>
        </ext>
      </extLst>
    </cacheHierarchy>
    <cacheHierarchy uniqueName="[Measures].[Average of I believe that my Direct Manager (TL/Manager) honours the IDM Values, pledge and Leadersh]" caption="Average of I believe that my Direct Manager (TL/Manager) honours the IDM Values, pledge and Leadersh" measure="1" displayFolder="" measureGroup="Range 6" count="0" hidden="1">
      <extLst>
        <ext xmlns:x15="http://schemas.microsoft.com/office/spreadsheetml/2010/11/main" uri="{B97F6D7D-B522-45F9-BDA1-12C45D357490}">
          <x15:cacheHierarchy aggregatedColumn="79"/>
        </ext>
      </extLst>
    </cacheHierarchy>
    <cacheHierarchy uniqueName="[Measures].[Average of I believe that the wider IDM Leadership team honours the IDM pledge]" caption="Average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Average of I feel that my co - workers are committed to providing excellent client service]" caption="Average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Average of I enjoy the work that I do]" caption="Average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Average of My work gives me a sense of accomplishment]" caption="Average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Average of I am proud to say I work at IDM]" caption="Average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Average of IDM's purpose motivates and inspires me]" caption="Average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Average of IDM's purpose is clear to me]" caption="Average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Average of I understand the IDM business strategy and how I contribute towards it]" caption="Average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Average of IDM makes a positive difference to South Africa]" caption="Average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Count of Business Areas]" caption="Count of Business Areas" measure="1" displayFolder="" measureGroup="Range 7" count="0" oneField="1" hidden="1">
      <fieldsUsage count="1">
        <fieldUsage x="1"/>
      </fieldsUsage>
      <extLst>
        <ext xmlns:x15="http://schemas.microsoft.com/office/spreadsheetml/2010/11/main" uri="{B97F6D7D-B522-45F9-BDA1-12C45D357490}">
          <x15:cacheHierarchy aggregatedColumn="97"/>
        </ext>
      </extLst>
    </cacheHierarchy>
    <cacheHierarchy uniqueName="[Measures].[Count of Business Areas 2]" caption="Count of Business Areas 2" measure="1" displayFolder="" measureGroup="Range 8" count="0" hidden="1">
      <extLst>
        <ext xmlns:x15="http://schemas.microsoft.com/office/spreadsheetml/2010/11/main" uri="{B97F6D7D-B522-45F9-BDA1-12C45D357490}">
          <x15:cacheHierarchy aggregatedColumn="98"/>
        </ext>
      </extLst>
    </cacheHierarchy>
    <cacheHierarchy uniqueName="[Measures].[Count of Clean Department]" caption="Count of Clean Department" measure="1" displayFolder="" measureGroup="Range 9" count="0" hidden="1">
      <extLst>
        <ext xmlns:x15="http://schemas.microsoft.com/office/spreadsheetml/2010/11/main" uri="{B97F6D7D-B522-45F9-BDA1-12C45D357490}">
          <x15:cacheHierarchy aggregatedColumn="99"/>
        </ext>
      </extLst>
    </cacheHierarchy>
    <cacheHierarchy uniqueName="[Measures].[Count of Clean Department 2]" caption="Count of Clean Department 2" measure="1" displayFolder="" measureGroup="Range 10" count="0" hidden="1">
      <extLst>
        <ext xmlns:x15="http://schemas.microsoft.com/office/spreadsheetml/2010/11/main" uri="{B97F6D7D-B522-45F9-BDA1-12C45D357490}">
          <x15:cacheHierarchy aggregatedColumn="36"/>
        </ext>
      </extLst>
    </cacheHierarchy>
    <cacheHierarchy uniqueName="[Measures].[Count of Business Areas 3]" caption="Count of Business Areas 3" measure="1" displayFolder="" measureGroup="Range 11" count="0" hidden="1">
      <extLst>
        <ext xmlns:x15="http://schemas.microsoft.com/office/spreadsheetml/2010/11/main" uri="{B97F6D7D-B522-45F9-BDA1-12C45D357490}">
          <x15:cacheHierarchy aggregatedColumn="37"/>
        </ext>
      </extLst>
    </cacheHierarchy>
  </cacheHierarchies>
  <kpis count="0"/>
  <dimensions count="13">
    <dimension measure="1" name="Measures" uniqueName="[Measures]" caption="Measures"/>
    <dimension name="Range" uniqueName="[Range]" caption="Range"/>
    <dimension name="Range 1" uniqueName="[Range 1]" caption="Range 1"/>
    <dimension name="Range 10" uniqueName="[Range 10]" caption="Range 10"/>
    <dimension name="Range 11" uniqueName="[Range 11]" caption="Range 11"/>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8" uniqueName="[Range 8]" caption="Range 8"/>
    <dimension name="Range 9" uniqueName="[Range 9]" caption="Range 9"/>
  </dimensions>
  <measureGroups count="12">
    <measureGroup name="Range" caption="Range"/>
    <measureGroup name="Range 1" caption="Range 1"/>
    <measureGroup name="Range 10" caption="Range 10"/>
    <measureGroup name="Range 11" caption="Range 11"/>
    <measureGroup name="Range 2" caption="Range 2"/>
    <measureGroup name="Range 3" caption="Range 3"/>
    <measureGroup name="Range 4" caption="Range 4"/>
    <measureGroup name="Range 5" caption="Range 5"/>
    <measureGroup name="Range 6" caption="Range 6"/>
    <measureGroup name="Range 7" caption="Range 7"/>
    <measureGroup name="Range 8" caption="Range 8"/>
    <measureGroup name="Range 9" caption="Range 9"/>
  </measureGroups>
  <maps count="12">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elo Ngwenya" refreshedDate="45260.56247222222" backgroundQuery="1" createdVersion="8" refreshedVersion="8" minRefreshableVersion="3" recordCount="0" supportSubquery="1" supportAdvancedDrill="1" xr:uid="{EDE43F55-6B09-4CAB-ACF7-B96915960537}">
  <cacheSource type="external" connectionId="1"/>
  <cacheFields count="2">
    <cacheField name="[Range 8].[Business Areas].[Business Areas]" caption="Business Areas" numFmtId="0" hierarchy="98" level="1">
      <sharedItems count="7">
        <s v="CSR"/>
        <s v="IDM Protect"/>
        <s v="Leadership"/>
        <s v="Negotiations and Fulfilment"/>
        <s v="Onboarding"/>
        <s v="Platforms"/>
        <s v="Support"/>
      </sharedItems>
    </cacheField>
    <cacheField name="[Measures].[Count of Business Areas 2]" caption="Count of Business Areas 2" numFmtId="0" hierarchy="171" level="32767"/>
  </cacheFields>
  <cacheHierarchies count="175">
    <cacheHierarchy uniqueName="[Range].[Email]" caption="Email" attribute="1" defaultMemberUniqueName="[Range].[Email].[All]" allUniqueName="[Range].[Email].[All]" dimensionUniqueName="[Range]" displayFolder="" count="0" memberValueDatatype="130" unbalanced="0"/>
    <cacheHierarchy uniqueName="[Range].[Trim]" caption="Trim" attribute="1" defaultMemberUniqueName="[Range].[Trim].[All]" allUniqueName="[Range].[Trim].[All]" dimensionUniqueName="[Range]" displayFolder="" count="0" memberValueDatatype="130" unbalanced="0"/>
    <cacheHierarchy uniqueName="[Range].[Org. Unit]" caption="Org. Unit" attribute="1" defaultMemberUniqueName="[Range].[Org. Unit].[All]" allUniqueName="[Range].[Org. Unit].[All]" dimensionUniqueName="[Range]" displayFolder="" count="0" memberValueDatatype="130" unbalanced="0"/>
    <cacheHierarchy uniqueName="[Range].[Company Name]" caption="Company Name" attribute="1" defaultMemberUniqueName="[Range].[Company Name].[All]" allUniqueName="[Range].[Company Name].[All]" dimensionUniqueName="[Range]" displayFolder="" count="0" memberValueDatatype="130" unbalanced="0"/>
    <cacheHierarchy uniqueName="[Range].[First Name]" caption="First Name" attribute="1" defaultMemberUniqueName="[Range].[First Name].[All]" allUniqueName="[Range].[First Name].[All]" dimensionUniqueName="[Range]" displayFolder="" count="0" memberValueDatatype="130" unbalanced="0"/>
    <cacheHierarchy uniqueName="[Range].[Last Name]" caption="Last Name" attribute="1" defaultMemberUniqueName="[Range].[Last Name].[All]" allUniqueName="[Range].[Last Name].[All]" dimensionUniqueName="[Range]" displayFolder="" count="0" memberValueDatatype="130" unbalanced="0"/>
    <cacheHierarchy uniqueName="[Range].[Clean Department]" caption="Clean Department" attribute="1" defaultMemberUniqueName="[Range].[Clean Department].[All]" allUniqueName="[Range].[Clean Department].[All]" dimensionUniqueName="[Range]" displayFolder="" count="0" memberValueDatatype="130" unbalanced="0"/>
    <cacheHierarchy uniqueName="[Range].[Clean Teams]" caption="Clean Teams" attribute="1" defaultMemberUniqueName="[Range].[Clean Teams].[All]" allUniqueName="[Range].[Clean Team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Grade]" caption="Grade" attribute="1" defaultMemberUniqueName="[Range].[Grade].[All]" allUniqueName="[Range].[Grade].[All]" dimensionUniqueName="[Range]" displayFolder="" count="0" memberValueDatatype="130" unbalanced="0"/>
    <cacheHierarchy uniqueName="[Range].[Reportin]" caption="Reportin" attribute="1" defaultMemberUniqueName="[Range].[Reportin].[All]" allUniqueName="[Range].[Reportin].[All]" dimensionUniqueName="[Range]" displayFolder="" count="0" memberValueDatatype="130" unbalanced="0"/>
    <cacheHierarchy uniqueName="[Range].[Report to person]" caption="Report to person" attribute="1" defaultMemberUniqueName="[Range].[Report to person].[All]" allUniqueName="[Range].[Report to person].[All]" dimensionUniqueName="[Range]" displayFolder="" count="0" memberValueDatatype="130" unbalanced="0"/>
    <cacheHierarchy uniqueName="[Range].[Trim 2]" caption="Trim 2" attribute="1" defaultMemberUniqueName="[Range].[Trim 2].[All]" allUniqueName="[Range].[Trim 2].[All]" dimensionUniqueName="[Range]" displayFolder="" count="0" memberValueDatatype="130" unbalanced="0"/>
    <cacheHierarchy uniqueName="[Range 1].[Email Address]" caption="Email Address" attribute="1" defaultMemberUniqueName="[Range 1].[Email Address].[All]" allUniqueName="[Range 1].[Email Address].[All]" dimensionUniqueName="[Range 1]" displayFolder="" count="0" memberValueDatatype="130" unbalanced="0"/>
    <cacheHierarchy uniqueName="[Range 1].[Respondent ID]" caption="Respondent ID" attribute="1" defaultMemberUniqueName="[Range 1].[Respondent ID].[All]" allUniqueName="[Range 1].[Respondent ID].[All]" dimensionUniqueName="[Range 1]" displayFolder="" count="0" memberValueDatatype="5" unbalanced="0"/>
    <cacheHierarchy uniqueName="[Range 1].[Collector ID]" caption="Collector ID" attribute="1" defaultMemberUniqueName="[Range 1].[Collector ID].[All]" allUniqueName="[Range 1].[Collector ID].[All]" dimensionUniqueName="[Range 1]" displayFolder="" count="0" memberValueDatatype="20" unbalanced="0"/>
    <cacheHierarchy uniqueName="[Range 1].[Start Date]" caption="Start Date" attribute="1" time="1" defaultMemberUniqueName="[Range 1].[Start Date].[All]" allUniqueName="[Range 1].[Start Date].[All]" dimensionUniqueName="[Range 1]" displayFolder="" count="0" memberValueDatatype="7" unbalanced="0"/>
    <cacheHierarchy uniqueName="[Range 1].[End Date]" caption="End Date" attribute="1" time="1" defaultMemberUniqueName="[Range 1].[End Date].[All]" allUniqueName="[Range 1].[End Date].[All]" dimensionUniqueName="[Range 1]" displayFolder="" count="0" memberValueDatatype="7" unbalanced="0"/>
    <cacheHierarchy uniqueName="[Range 1].[IP Address]" caption="IP Address" attribute="1" defaultMemberUniqueName="[Range 1].[IP Address].[All]" allUniqueName="[Range 1].[IP Address].[All]" dimensionUniqueName="[Range 1]" displayFolder="" count="0" memberValueDatatype="130" unbalanced="0"/>
    <cacheHierarchy uniqueName="[Range 1].[First Name]" caption="First Name" attribute="1" defaultMemberUniqueName="[Range 1].[First Name].[All]" allUniqueName="[Range 1].[First Name].[All]" dimensionUniqueName="[Range 1]" displayFolder="" count="0" memberValueDatatype="130" unbalanced="0"/>
    <cacheHierarchy uniqueName="[Range 1].[Last Name]" caption="Last Name" attribute="1" defaultMemberUniqueName="[Range 1].[Last Name].[All]" allUniqueName="[Range 1].[Last Name].[All]" dimensionUniqueName="[Range 1]" displayFolder="" count="0" memberValueDatatype="130" unbalanced="0"/>
    <cacheHierarchy uniqueName="[Range 1].[Custom Data 1]" caption="Custom Data 1" attribute="1" defaultMemberUniqueName="[Range 1].[Custom Data 1].[All]" allUniqueName="[Range 1].[Custom Data 1].[All]" dimensionUniqueName="[Range 1]" displayFolder="" count="0" memberValueDatatype="130" unbalanced="0"/>
    <cacheHierarchy uniqueName="[Range 1].[Custom Data 2]" caption="Custom Data 2" attribute="1" defaultMemberUniqueName="[Range 1].[Custom Data 2].[All]" allUniqueName="[Range 1].[Custom Data 2].[All]" dimensionUniqueName="[Range 1]" displayFolder="" count="0" memberValueDatatype="130" unbalanced="0"/>
    <cacheHierarchy uniqueName="[Range 1].[Clean Department]" caption="Clean Department" attribute="1" defaultMemberUniqueName="[Range 1].[Clean Department].[All]" allUniqueName="[Range 1].[Clean Department].[All]" dimensionUniqueName="[Range 1]" displayFolder="" count="0" memberValueDatatype="130" unbalanced="0"/>
    <cacheHierarchy uniqueName="[Range 1].[Clean Teams]" caption="Clean Teams" attribute="1" defaultMemberUniqueName="[Range 1].[Clean Teams].[All]" allUniqueName="[Range 1].[Clean Teams].[All]" dimensionUniqueName="[Range 1]" displayFolder="" count="0" memberValueDatatype="130" unbalanced="0"/>
    <cacheHierarchy uniqueName="[Range 10].[Email Address]" caption="Email Address" attribute="1" defaultMemberUniqueName="[Range 10].[Email Address].[All]" allUniqueName="[Range 10].[Email Address].[All]" dimensionUniqueName="[Range 10]" displayFolder="" count="0" memberValueDatatype="130" unbalanced="0"/>
    <cacheHierarchy uniqueName="[Range 10].[Respondent ID]" caption="Respondent ID" attribute="1" defaultMemberUniqueName="[Range 10].[Respondent ID].[All]" allUniqueName="[Range 10].[Respondent ID].[All]" dimensionUniqueName="[Range 10]" displayFolder="" count="0" memberValueDatatype="5" unbalanced="0"/>
    <cacheHierarchy uniqueName="[Range 10].[Collector ID]" caption="Collector ID" attribute="1" defaultMemberUniqueName="[Range 10].[Collector ID].[All]" allUniqueName="[Range 10].[Collector ID].[All]" dimensionUniqueName="[Range 10]" displayFolder="" count="0" memberValueDatatype="20" unbalanced="0"/>
    <cacheHierarchy uniqueName="[Range 10].[Start Date]" caption="Start Date" attribute="1" time="1" defaultMemberUniqueName="[Range 10].[Start Date].[All]" allUniqueName="[Range 10].[Start Date].[All]" dimensionUniqueName="[Range 10]" displayFolder="" count="0" memberValueDatatype="7" unbalanced="0"/>
    <cacheHierarchy uniqueName="[Range 10].[End Date]" caption="End Date" attribute="1" time="1" defaultMemberUniqueName="[Range 10].[End Date].[All]" allUniqueName="[Range 10].[End Date].[All]" dimensionUniqueName="[Range 10]" displayFolder="" count="0" memberValueDatatype="7" unbalanced="0"/>
    <cacheHierarchy uniqueName="[Range 10].[IP Address]" caption="IP Address" attribute="1" defaultMemberUniqueName="[Range 10].[IP Address].[All]" allUniqueName="[Range 10].[IP Address].[All]" dimensionUniqueName="[Range 10]" displayFolder="" count="0" memberValueDatatype="130" unbalanced="0"/>
    <cacheHierarchy uniqueName="[Range 10].[First Name]" caption="First Name" attribute="1" defaultMemberUniqueName="[Range 10].[First Name].[All]" allUniqueName="[Range 10].[First Name].[All]" dimensionUniqueName="[Range 10]" displayFolder="" count="0" memberValueDatatype="130" unbalanced="0"/>
    <cacheHierarchy uniqueName="[Range 10].[Last Name]" caption="Last Name" attribute="1" defaultMemberUniqueName="[Range 10].[Last Name].[All]" allUniqueName="[Range 10].[Last Name].[All]" dimensionUniqueName="[Range 10]" displayFolder="" count="0" memberValueDatatype="130" unbalanced="0"/>
    <cacheHierarchy uniqueName="[Range 10].[Custom Data 1]" caption="Custom Data 1" attribute="1" defaultMemberUniqueName="[Range 10].[Custom Data 1].[All]" allUniqueName="[Range 10].[Custom Data 1].[All]" dimensionUniqueName="[Range 10]" displayFolder="" count="0" memberValueDatatype="130" unbalanced="0"/>
    <cacheHierarchy uniqueName="[Range 10].[Custom Data 2]" caption="Custom Data 2" attribute="1" defaultMemberUniqueName="[Range 10].[Custom Data 2].[All]" allUniqueName="[Range 10].[Custom Data 2].[All]" dimensionUniqueName="[Range 10]" displayFolder="" count="0" memberValueDatatype="130" unbalanced="0"/>
    <cacheHierarchy uniqueName="[Range 10].[Business Areas]" caption="Business Areas" attribute="1" defaultMemberUniqueName="[Range 10].[Business Areas].[All]" allUniqueName="[Range 10].[Business Areas].[All]" dimensionUniqueName="[Range 10]" displayFolder="" count="0" memberValueDatatype="130" unbalanced="0"/>
    <cacheHierarchy uniqueName="[Range 10].[Clean Department]" caption="Clean Department" attribute="1" defaultMemberUniqueName="[Range 10].[Clean Department].[All]" allUniqueName="[Range 10].[Clean Department].[All]" dimensionUniqueName="[Range 10]" displayFolder="" count="0" memberValueDatatype="130" unbalanced="0"/>
    <cacheHierarchy uniqueName="[Range 11].[Business Areas]" caption="Business Areas" attribute="1" defaultMemberUniqueName="[Range 11].[Business Areas].[All]" allUniqueName="[Range 11].[Business Areas].[All]" dimensionUniqueName="[Range 11]" displayFolder="" count="0" memberValueDatatype="130" unbalanced="0"/>
    <cacheHierarchy uniqueName="[Range 2].[What is the core life-giving factor of IDM – something that if you took it away, IDM would be totall]" caption="What is the core life-giving factor of IDM – something that if you took it away, IDM would be totall" attribute="1" defaultMemberUniqueName="[Range 2].[What is the core life-giving factor of IDM – something that if you took it away, IDM would be totall].[All]" allUniqueName="[Range 2].[What is the core life-giving factor of IDM – something that if you took it away, IDM would be totall].[All]" dimensionUniqueName="[Range 2]" displayFolder="" count="0" memberValueDatatype="130" unbalanced="0"/>
    <cacheHierarchy uniqueName="[Range 2].[Life giving factor]" caption="Life giving factor" attribute="1" defaultMemberUniqueName="[Range 2].[Life giving factor].[All]" allUniqueName="[Range 2].[Life giving factor].[All]" dimensionUniqueName="[Range 2]" displayFolder="" count="0" memberValueDatatype="130" unbalanced="0"/>
    <cacheHierarchy uniqueName="[Range 3].[If you had one wish for IDM what would it be?]" caption="If you had one wish for IDM what would it be?" attribute="1" defaultMemberUniqueName="[Range 3].[If you had one wish for IDM what would it be?].[All]" allUniqueName="[Range 3].[If you had one wish for IDM what would it be?].[All]" dimensionUniqueName="[Range 3]" displayFolder="" count="0" memberValueDatatype="130" unbalanced="0"/>
    <cacheHierarchy uniqueName="[Range 3].[1 Wish]" caption="1 Wish" attribute="1" defaultMemberUniqueName="[Range 3].[1 Wish].[All]" allUniqueName="[Range 3].[1 Wish].[All]" dimensionUniqueName="[Range 3]" displayFolder="" count="0" memberValueDatatype="130" unbalanced="0"/>
    <cacheHierarchy uniqueName="[Range 4].[What is the one thing you appreciate most about working at IDM?]" caption="What is the one thing you appreciate most about working at IDM?" attribute="1" defaultMemberUniqueName="[Range 4].[What is the one thing you appreciate most about working at IDM?].[All]" allUniqueName="[Range 4].[What is the one thing you appreciate most about working at IDM?].[All]" dimensionUniqueName="[Range 4]" displayFolder="" count="0" memberValueDatatype="130" unbalanced="0"/>
    <cacheHierarchy uniqueName="[Range 4].[Appreciation]" caption="Appreciation" attribute="1" defaultMemberUniqueName="[Range 4].[Appreciation].[All]" allUniqueName="[Range 4].[Appreciation].[All]" dimensionUniqueName="[Range 4]" displayFolder="" count="0" memberValueDatatype="130" unbalanced="0"/>
    <cacheHierarchy uniqueName="[Range 5].[On a scale of 0-10 how likely are you likely to recommend IDM as a great place to work? 0 being Not]" caption="On a scale of 0-10 how likely are you likely to recommend IDM as a great place to work? 0 being Not" attribute="1" defaultMemberUniqueName="[Range 5].[On a scale of 0-10 how likely are you likely to recommend IDM as a great place to work? 0 being Not].[All]" allUniqueName="[Range 5].[On a scale of 0-10 how likely are you likely to recommend IDM as a great place to work? 0 being Not].[All]" dimensionUniqueName="[Range 5]" displayFolder="" count="0" memberValueDatatype="20" unbalanced="0"/>
    <cacheHierarchy uniqueName="[Range 6].[Email Address]" caption="Email Address" attribute="1" defaultMemberUniqueName="[Range 6].[Email Address].[All]" allUniqueName="[Range 6].[Email Address].[All]" dimensionUniqueName="[Range 6]" displayFolder="" count="0" memberValueDatatype="130" unbalanced="0"/>
    <cacheHierarchy uniqueName="[Range 6].[Respondent ID]" caption="Respondent ID" attribute="1" defaultMemberUniqueName="[Range 6].[Respondent ID].[All]" allUniqueName="[Range 6].[Respondent ID].[All]" dimensionUniqueName="[Range 6]" displayFolder="" count="0" memberValueDatatype="5" unbalanced="0"/>
    <cacheHierarchy uniqueName="[Range 6].[Collector ID]" caption="Collector ID" attribute="1" defaultMemberUniqueName="[Range 6].[Collector ID].[All]" allUniqueName="[Range 6].[Collector ID].[All]" dimensionUniqueName="[Range 6]" displayFolder="" count="0" memberValueDatatype="20" unbalanced="0"/>
    <cacheHierarchy uniqueName="[Range 6].[Start Date]" caption="Start Date" attribute="1" time="1" defaultMemberUniqueName="[Range 6].[Start Date].[All]" allUniqueName="[Range 6].[Start Date].[All]" dimensionUniqueName="[Range 6]" displayFolder="" count="0" memberValueDatatype="7" unbalanced="0"/>
    <cacheHierarchy uniqueName="[Range 6].[End Date]" caption="End Date" attribute="1" time="1" defaultMemberUniqueName="[Range 6].[End Date].[All]" allUniqueName="[Range 6].[End Date].[All]" dimensionUniqueName="[Range 6]" displayFolder="" count="0" memberValueDatatype="7" unbalanced="0"/>
    <cacheHierarchy uniqueName="[Range 6].[IP Address]" caption="IP Address" attribute="1" defaultMemberUniqueName="[Range 6].[IP Address].[All]" allUniqueName="[Range 6].[IP Address].[All]" dimensionUniqueName="[Range 6]" displayFolder="" count="0" memberValueDatatype="130" unbalanced="0"/>
    <cacheHierarchy uniqueName="[Range 6].[First Name]" caption="First Name" attribute="1" defaultMemberUniqueName="[Range 6].[First Name].[All]" allUniqueName="[Range 6].[First Name].[All]" dimensionUniqueName="[Range 6]" displayFolder="" count="0" memberValueDatatype="130" unbalanced="0"/>
    <cacheHierarchy uniqueName="[Range 6].[Last Name]" caption="Last Name" attribute="1" defaultMemberUniqueName="[Range 6].[Last Name].[All]" allUniqueName="[Range 6].[Last Name].[All]" dimensionUniqueName="[Range 6]" displayFolder="" count="0" memberValueDatatype="130" unbalanced="0"/>
    <cacheHierarchy uniqueName="[Range 6].[Custom Data 1]" caption="Custom Data 1" attribute="1" defaultMemberUniqueName="[Range 6].[Custom Data 1].[All]" allUniqueName="[Range 6].[Custom Data 1].[All]" dimensionUniqueName="[Range 6]" displayFolder="" count="0" memberValueDatatype="130" unbalanced="0"/>
    <cacheHierarchy uniqueName="[Range 6].[Custom Data 2]" caption="Custom Data 2" attribute="1" defaultMemberUniqueName="[Range 6].[Custom Data 2].[All]" allUniqueName="[Range 6].[Custom Data 2].[All]" dimensionUniqueName="[Range 6]" displayFolder="" count="0" memberValueDatatype="130" unbalanced="0"/>
    <cacheHierarchy uniqueName="[Range 6].[Business Areas]" caption="Business Areas" attribute="1" defaultMemberUniqueName="[Range 6].[Business Areas].[All]" allUniqueName="[Range 6].[Business Areas].[All]" dimensionUniqueName="[Range 6]" displayFolder="" count="0" memberValueDatatype="130" unbalanced="0"/>
    <cacheHierarchy uniqueName="[Range 6].[Clean Department]" caption="Clean Department" attribute="1" defaultMemberUniqueName="[Range 6].[Clean Department].[All]" allUniqueName="[Range 6].[Clean Department].[All]" dimensionUniqueName="[Range 6]" displayFolder="" count="0" memberValueDatatype="130" unbalanced="0"/>
    <cacheHierarchy uniqueName="[Range 6].[Clean Teams]" caption="Clean Teams" attribute="1" defaultMemberUniqueName="[Range 6].[Clean Teams].[All]" allUniqueName="[Range 6].[Clean Teams].[All]" dimensionUniqueName="[Range 6]" displayFolder="" count="0" memberValueDatatype="130" unbalanced="0"/>
    <cacheHierarchy uniqueName="[Range 6].[Please indicate which IDM department you are part of]" caption="Please indicate which IDM department you are part of" attribute="1" defaultMemberUniqueName="[Range 6].[Please indicate which IDM department you are part of].[All]" allUniqueName="[Range 6].[Please indicate which IDM department you are part of].[All]" dimensionUniqueName="[Range 6]" displayFolder="" count="0" memberValueDatatype="130" unbalanced="0"/>
    <cacheHierarchy uniqueName="[Range 6].[Other (please specify)]" caption="Other (please specify)" attribute="1" defaultMemberUniqueName="[Range 6].[Other (please specify)].[All]" allUniqueName="[Range 6].[Other (please specify)].[All]" dimensionUniqueName="[Range 6]" displayFolder="" count="0" memberValueDatatype="130" unbalanced="0"/>
    <cacheHierarchy uniqueName="[Range 6].[Please indicate which team you are part of]" caption="Please indicate which team you are part of" attribute="1" defaultMemberUniqueName="[Range 6].[Please indicate which team you are part of].[All]" allUniqueName="[Range 6].[Please indicate which team you are part of].[All]" dimensionUniqueName="[Range 6]" displayFolder="" count="0" memberValueDatatype="130" unbalanced="0"/>
    <cacheHierarchy uniqueName="[Range 6].[Other (please specify) 2]" caption="Other (please specify) 2" attribute="1" defaultMemberUniqueName="[Range 6].[Other (please specify) 2].[All]" allUniqueName="[Range 6].[Other (please specify) 2].[All]" dimensionUniqueName="[Range 6]" displayFolder="" count="0" memberValueDatatype="130" unbalanced="0"/>
    <cacheHierarchy uniqueName="[Range 6].[Please indicate your length of service]" caption="Please indicate your length of service" attribute="1" defaultMemberUniqueName="[Range 6].[Please indicate your length of service].[All]" allUniqueName="[Range 6].[Please indicate your length of service].[All]" dimensionUniqueName="[Range 6]" displayFolder="" count="0" memberValueDatatype="130" unbalanced="0"/>
    <cacheHierarchy uniqueName="[Range 6].[Please indicate the type of role you hold]" caption="Please indicate the type of role you hold" attribute="1" defaultMemberUniqueName="[Range 6].[Please indicate the type of role you hold].[All]" allUniqueName="[Range 6].[Please indicate the type of role you hold].[All]" dimensionUniqueName="[Range 6]" displayFolder="" count="0" memberValueDatatype="130" unbalanced="0"/>
    <cacheHierarchy uniqueName="[Range 6].[I know what is expected of me in terms of my performance]" caption="I know what is expected of me in terms of my performance" attribute="1" defaultMemberUniqueName="[Range 6].[I know what is expected of me in terms of my performance].[All]" allUniqueName="[Range 6].[I know what is expected of me in terms of my performance].[All]" dimensionUniqueName="[Range 6]" displayFolder="" count="0" memberValueDatatype="20" unbalanced="0"/>
    <cacheHierarchy uniqueName="[Range 6].[I understand my KPA's]" caption="I understand my KPA's" attribute="1" defaultMemberUniqueName="[Range 6].[I understand my KPA's].[All]" allUniqueName="[Range 6].[I understand my KPA's].[All]" dimensionUniqueName="[Range 6]" displayFolder="" count="0" memberValueDatatype="20" unbalanced="0"/>
    <cacheHierarchy uniqueName="[Range 6].[I feel my KPA's are achievable]" caption="I feel my KPA's are achievable" attribute="1" defaultMemberUniqueName="[Range 6].[I feel my KPA's are achievable].[All]" allUniqueName="[Range 6].[I feel my KPA's are achievable].[All]" dimensionUniqueName="[Range 6]" displayFolder="" count="0" memberValueDatatype="20" unbalanced="0"/>
    <cacheHierarchy uniqueName="[Range 6].[I have the tools to do my work well]" caption="I have the tools to do my work well" attribute="1" defaultMemberUniqueName="[Range 6].[I have the tools to do my work well].[All]" allUniqueName="[Range 6].[I have the tools to do my work well].[All]" dimensionUniqueName="[Range 6]" displayFolder="" count="0" memberValueDatatype="20" unbalanced="0"/>
    <cacheHierarchy uniqueName="[Range 6].[I have the required support / training from my peers and Direct Managers to do my work well]" caption="I have the required support / training from my peers and Direct Managers to do my work well" attribute="1" defaultMemberUniqueName="[Range 6].[I have the required support / training from my peers and Direct Managers to do my work well].[All]" allUniqueName="[Range 6].[I have the required support / training from my peers and Direct Managers to do my work well].[All]" dimensionUniqueName="[Range 6]" displayFolder="" count="0" memberValueDatatype="20" unbalanced="0"/>
    <cacheHierarchy uniqueName="[Range 6].[The process used in my team, allows me to do my work well]" caption="The process used in my team, allows me to do my work well" attribute="1" defaultMemberUniqueName="[Range 6].[The process used in my team, allows me to do my work well].[All]" allUniqueName="[Range 6].[The process used in my team, allows me to do my work well].[All]" dimensionUniqueName="[Range 6]" displayFolder="" count="0" memberValueDatatype="20" unbalanced="0"/>
    <cacheHierarchy uniqueName="[Range 6].[At work, I have the opportunity to work to my strengths]" caption="At work, I have the opportunity to work to my strengths" attribute="1" defaultMemberUniqueName="[Range 6].[At work, I have the opportunity to work to my strengths].[All]" allUniqueName="[Range 6].[At work, I have the opportunity to work to my strengths].[All]" dimensionUniqueName="[Range 6]" displayFolder="" count="0" memberValueDatatype="20" unbalanced="0"/>
    <cacheHierarchy uniqueName="[Range 6].[My effort is recognised when I have done well in my performance]" caption="My effort is recognised when I have done well in my performance" attribute="1" defaultMemberUniqueName="[Range 6].[My effort is recognised when I have done well in my performance].[All]" allUniqueName="[Range 6].[My effort is recognised when I have done well in my performance].[All]" dimensionUniqueName="[Range 6]" displayFolder="" count="0" memberValueDatatype="20" unbalanced="0"/>
    <cacheHierarchy uniqueName="[Range 6].[Over the last year, IDM has given me the opportunity to grow and develop]" caption="Over the last year, IDM has given me the opportunity to grow and develop" attribute="1" defaultMemberUniqueName="[Range 6].[Over the last year, IDM has given me the opportunity to grow and develop].[All]" allUniqueName="[Range 6].[Over the last year, IDM has given me the opportunity to grow and develop].[All]" dimensionUniqueName="[Range 6]" displayFolder="" count="0" memberValueDatatype="20" unbalanced="0"/>
    <cacheHierarchy uniqueName="[Range 6].[I feel that I am valued by my Direct Manager (TL/Manager)]" caption="I feel that I am valued by my Direct Manager (TL/Manager)" attribute="1" defaultMemberUniqueName="[Range 6].[I feel that I am valued by my Direct Manager (TL/Manager)].[All]" allUniqueName="[Range 6].[I feel that I am valued by my Direct Manager (TL/Manager)].[All]" dimensionUniqueName="[Range 6]" displayFolder="" count="0" memberValueDatatype="20" unbalanced="0"/>
    <cacheHierarchy uniqueName="[Range 6].[I feel that my Direct Manager (TL/Manager) cares about me as a person]" caption="I feel that my Direct Manager (TL/Manager) cares about me as a person" attribute="1" defaultMemberUniqueName="[Range 6].[I feel that my Direct Manager (TL/Manager) cares about me as a person].[All]" allUniqueName="[Range 6].[I feel that my Direct Manager (TL/Manager) cares about me as a person].[All]" dimensionUniqueName="[Range 6]" displayFolder="" count="0" memberValueDatatype="20" unbalanced="0"/>
    <cacheHierarchy uniqueName="[Range 6].[There is someone at work who encourages my personal and professional development]" caption="There is someone at work who encourages my personal and professional development" attribute="1" defaultMemberUniqueName="[Range 6].[There is someone at work who encourages my personal and professional development].[All]" allUniqueName="[Range 6].[There is someone at work who encourages my personal and professional development].[All]" dimensionUniqueName="[Range 6]" displayFolder="" count="0" memberValueDatatype="20" unbalanced="0"/>
    <cacheHierarchy uniqueName="[Range 6].[My Direct Manager (TL/Manager) engages with me and I feel involved as part of the team]" caption="My Direct Manager (TL/Manager) engages with me and I feel involved as part of the team" attribute="1" defaultMemberUniqueName="[Range 6].[My Direct Manager (TL/Manager) engages with me and I feel involved as part of the team].[All]" allUniqueName="[Range 6].[My Direct Manager (TL/Manager) engages with me and I feel involved as part of the team].[All]" dimensionUniqueName="[Range 6]" displayFolder="" count="0" memberValueDatatype="20" unbalanced="0"/>
    <cacheHierarchy uniqueName="[Range 6].[At work, I am encouraged to offer ideas about my job]" caption="At work, I am encouraged to offer ideas about my job" attribute="1" defaultMemberUniqueName="[Range 6].[At work, I am encouraged to offer ideas about my job].[All]" allUniqueName="[Range 6].[At work, I am encouraged to offer ideas about my job].[All]" dimensionUniqueName="[Range 6]" displayFolder="" count="0" memberValueDatatype="20" unbalanced="0"/>
    <cacheHierarchy uniqueName="[Range 6].[Other than scheduled KPA discussions, I have monthly meaningful one on ones with my Direct Manager (]" caption="Other than scheduled KPA discussions, I have monthly meaningful one on ones with my Direct Manager (" attribute="1" defaultMemberUniqueName="[Range 6].[Other than scheduled KPA discussions, I have monthly meaningful one on ones with my Direct Manager (].[All]" allUniqueName="[Range 6].[Other than scheduled KPA discussions, I have monthly meaningful one on ones with my Direct Manager (].[All]" dimensionUniqueName="[Range 6]" displayFolder="" count="0" memberValueDatatype="20" unbalanced="0"/>
    <cacheHierarchy uniqueName="[Range 6].[I believe that my Direct Manager (TL/Manager) honours the IDM Values, pledge and Leadership Charter]" caption="I believe that my Direct Manager (TL/Manager) honours the IDM Values, pledge and Leadership Charter" attribute="1" defaultMemberUniqueName="[Range 6].[I believe that my Direct Manager (TL/Manager) honours the IDM Values, pledge and Leadership Charter].[All]" allUniqueName="[Range 6].[I believe that my Direct Manager (TL/Manager) honours the IDM Values, pledge and Leadership Charter].[All]" dimensionUniqueName="[Range 6]" displayFolder="" count="0" memberValueDatatype="20" unbalanced="0"/>
    <cacheHierarchy uniqueName="[Range 6].[I believe that the wider IDM Leadership team honours the IDM pledge]" caption="I believe that the wider IDM Leadership team honours the IDM pledge" attribute="1" defaultMemberUniqueName="[Range 6].[I believe that the wider IDM Leadership team honours the IDM pledge].[All]" allUniqueName="[Range 6].[I believe that the wider IDM Leadership team honours the IDM pledge].[All]" dimensionUniqueName="[Range 6]" displayFolder="" count="0" memberValueDatatype="20" unbalanced="0"/>
    <cacheHierarchy uniqueName="[Range 6].[I feel that my co - workers are committed to providing excellent client service]" caption="I feel that my co - workers are committed to providing excellent client service" attribute="1" defaultMemberUniqueName="[Range 6].[I feel that my co - workers are committed to providing excellent client service].[All]" allUniqueName="[Range 6].[I feel that my co - workers are committed to providing excellent client service].[All]" dimensionUniqueName="[Range 6]" displayFolder="" count="0" memberValueDatatype="20" unbalanced="0"/>
    <cacheHierarchy uniqueName="[Range 6].[I enjoy the work that I do]" caption="I enjoy the work that I do" attribute="1" defaultMemberUniqueName="[Range 6].[I enjoy the work that I do].[All]" allUniqueName="[Range 6].[I enjoy the work that I do].[All]" dimensionUniqueName="[Range 6]" displayFolder="" count="0" memberValueDatatype="20" unbalanced="0"/>
    <cacheHierarchy uniqueName="[Range 6].[My work gives me a sense of accomplishment]" caption="My work gives me a sense of accomplishment" attribute="1" defaultMemberUniqueName="[Range 6].[My work gives me a sense of accomplishment].[All]" allUniqueName="[Range 6].[My work gives me a sense of accomplishment].[All]" dimensionUniqueName="[Range 6]" displayFolder="" count="0" memberValueDatatype="20" unbalanced="0"/>
    <cacheHierarchy uniqueName="[Range 6].[I am proud to say I work at IDM]" caption="I am proud to say I work at IDM" attribute="1" defaultMemberUniqueName="[Range 6].[I am proud to say I work at IDM].[All]" allUniqueName="[Range 6].[I am proud to say I work at IDM].[All]" dimensionUniqueName="[Range 6]" displayFolder="" count="0" memberValueDatatype="20" unbalanced="0"/>
    <cacheHierarchy uniqueName="[Range 6].[IDM's purpose motivates and inspires me]" caption="IDM's purpose motivates and inspires me" attribute="1" defaultMemberUniqueName="[Range 6].[IDM's purpose motivates and inspires me].[All]" allUniqueName="[Range 6].[IDM's purpose motivates and inspires me].[All]" dimensionUniqueName="[Range 6]" displayFolder="" count="0" memberValueDatatype="20" unbalanced="0"/>
    <cacheHierarchy uniqueName="[Range 6].[IDM's purpose is clear to me]" caption="IDM's purpose is clear to me" attribute="1" defaultMemberUniqueName="[Range 6].[IDM's purpose is clear to me].[All]" allUniqueName="[Range 6].[IDM's purpose is clear to me].[All]" dimensionUniqueName="[Range 6]" displayFolder="" count="0" memberValueDatatype="20" unbalanced="0"/>
    <cacheHierarchy uniqueName="[Range 6].[I understand the IDM business strategy and how I contribute towards it]" caption="I understand the IDM business strategy and how I contribute towards it" attribute="1" defaultMemberUniqueName="[Range 6].[I understand the IDM business strategy and how I contribute towards it].[All]" allUniqueName="[Range 6].[I understand the IDM business strategy and how I contribute towards it].[All]" dimensionUniqueName="[Range 6]" displayFolder="" count="0" memberValueDatatype="20" unbalanced="0"/>
    <cacheHierarchy uniqueName="[Range 6].[IDM makes a positive difference to South Africa]" caption="IDM makes a positive difference to South Africa" attribute="1" defaultMemberUniqueName="[Range 6].[IDM makes a positive difference to South Africa].[All]" allUniqueName="[Range 6].[IDM makes a positive difference to South Africa].[All]" dimensionUniqueName="[Range 6]" displayFolder="" count="0" memberValueDatatype="20" unbalanced="0"/>
    <cacheHierarchy uniqueName="[Range 6].[Average]" caption="Average" attribute="1" defaultMemberUniqueName="[Range 6].[Average].[All]" allUniqueName="[Range 6].[Average].[All]" dimensionUniqueName="[Range 6]" displayFolder="" count="0" memberValueDatatype="5" unbalanced="0"/>
    <cacheHierarchy uniqueName="[Range 6].[What is the core life-giving factor of IDM – something that if you took it away, IDM would be totall]" caption="What is the core life-giving factor of IDM – something that if you took it away, IDM would be totall" attribute="1" defaultMemberUniqueName="[Range 6].[What is the core life-giving factor of IDM – something that if you took it away, IDM would be totall].[All]" allUniqueName="[Range 6].[What is the core life-giving factor of IDM – something that if you took it away, IDM would be totall].[All]" dimensionUniqueName="[Range 6]" displayFolder="" count="0" memberValueDatatype="130" unbalanced="0"/>
    <cacheHierarchy uniqueName="[Range 6].[Life giving factor]" caption="Life giving factor" attribute="1" defaultMemberUniqueName="[Range 6].[Life giving factor].[All]" allUniqueName="[Range 6].[Life giving factor].[All]" dimensionUniqueName="[Range 6]" displayFolder="" count="0" memberValueDatatype="130" unbalanced="0"/>
    <cacheHierarchy uniqueName="[Range 6].[If you had one wish for IDM what would it be?]" caption="If you had one wish for IDM what would it be?" attribute="1" defaultMemberUniqueName="[Range 6].[If you had one wish for IDM what would it be?].[All]" allUniqueName="[Range 6].[If you had one wish for IDM what would it be?].[All]" dimensionUniqueName="[Range 6]" displayFolder="" count="0" memberValueDatatype="130" unbalanced="0"/>
    <cacheHierarchy uniqueName="[Range 6].[1 Wish]" caption="1 Wish" attribute="1" defaultMemberUniqueName="[Range 6].[1 Wish].[All]" allUniqueName="[Range 6].[1 Wish].[All]" dimensionUniqueName="[Range 6]" displayFolder="" count="0" memberValueDatatype="130" unbalanced="0"/>
    <cacheHierarchy uniqueName="[Range 6].[On a scale of 0-10 how likely are you likely to recommend IDM as a great place to work? 0 being Not]" caption="On a scale of 0-10 how likely are you likely to recommend IDM as a great place to work? 0 being Not" attribute="1" defaultMemberUniqueName="[Range 6].[On a scale of 0-10 how likely are you likely to recommend IDM as a great place to work? 0 being Not].[All]" allUniqueName="[Range 6].[On a scale of 0-10 how likely are you likely to recommend IDM as a great place to work? 0 being Not].[All]" dimensionUniqueName="[Range 6]" displayFolder="" count="0" memberValueDatatype="20" unbalanced="0"/>
    <cacheHierarchy uniqueName="[Range 6].[What is the one thing you appreciate most about working at IDM?]" caption="What is the one thing you appreciate most about working at IDM?" attribute="1" defaultMemberUniqueName="[Range 6].[What is the one thing you appreciate most about working at IDM?].[All]" allUniqueName="[Range 6].[What is the one thing you appreciate most about working at IDM?].[All]" dimensionUniqueName="[Range 6]" displayFolder="" count="0" memberValueDatatype="130" unbalanced="0"/>
    <cacheHierarchy uniqueName="[Range 6].[Appreciation]" caption="Appreciation" attribute="1" defaultMemberUniqueName="[Range 6].[Appreciation].[All]" allUniqueName="[Range 6].[Appreciation].[All]" dimensionUniqueName="[Range 6]" displayFolder="" count="0" memberValueDatatype="130" unbalanced="0"/>
    <cacheHierarchy uniqueName="[Range 7].[Business Areas]" caption="Business Areas" attribute="1" defaultMemberUniqueName="[Range 7].[Business Areas].[All]" allUniqueName="[Range 7].[Business Areas].[All]" dimensionUniqueName="[Range 7]" displayFolder="" count="0" memberValueDatatype="130" unbalanced="0"/>
    <cacheHierarchy uniqueName="[Range 8].[Business Areas]" caption="Business Areas" attribute="1" defaultMemberUniqueName="[Range 8].[Business Areas].[All]" allUniqueName="[Range 8].[Business Areas].[All]" dimensionUniqueName="[Range 8]" displayFolder="" count="2" memberValueDatatype="130" unbalanced="0">
      <fieldsUsage count="2">
        <fieldUsage x="-1"/>
        <fieldUsage x="0"/>
      </fieldsUsage>
    </cacheHierarchy>
    <cacheHierarchy uniqueName="[Range 9].[Clean Department]" caption="Clean Department" attribute="1" defaultMemberUniqueName="[Range 9].[Clean Department].[All]" allUniqueName="[Range 9].[Clean Department].[All]" dimensionUniqueName="[Range 9]" displayFolder="" count="0" memberValueDatatype="130" unbalanced="0"/>
    <cacheHierarchy uniqueName="[Range 9].[Email]" caption="Email" attribute="1" defaultMemberUniqueName="[Range 9].[Email].[All]" allUniqueName="[Range 9].[Email].[All]" dimensionUniqueName="[Range 9]"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8]" caption="__XL_Count Range 8" measure="1" displayFolder="" measureGroup="Range 8"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11]" caption="__XL_Count Range 11" measure="1" displayFolder="" measureGroup="Range 11" count="0" hidden="1"/>
    <cacheHierarchy uniqueName="[Measures].[__No measures defined]" caption="__No measures defined" measure="1" displayFolder="" count="0" hidden="1"/>
    <cacheHierarchy uniqueName="[Measures].[Count of Clean Teams]" caption="Count of Clean Teams" measure="1" displayFolder="" measureGroup="Range" count="0" hidden="1">
      <extLst>
        <ext xmlns:x15="http://schemas.microsoft.com/office/spreadsheetml/2010/11/main" uri="{B97F6D7D-B522-45F9-BDA1-12C45D357490}">
          <x15:cacheHierarchy aggregatedColumn="7"/>
        </ext>
      </extLst>
    </cacheHierarchy>
    <cacheHierarchy uniqueName="[Measures].[Count of Clean Teams 2]" caption="Count of Clean Teams 2" measure="1" displayFolder="" measureGroup="Range 1" count="0" hidden="1">
      <extLst>
        <ext xmlns:x15="http://schemas.microsoft.com/office/spreadsheetml/2010/11/main" uri="{B97F6D7D-B522-45F9-BDA1-12C45D357490}">
          <x15:cacheHierarchy aggregatedColumn="24"/>
        </ext>
      </extLst>
    </cacheHierarchy>
    <cacheHierarchy uniqueName="[Measures].[Count of Life giving factor]" caption="Count of Life giving factor" measure="1" displayFolder="" measureGroup="Range 2" count="0" hidden="1">
      <extLst>
        <ext xmlns:x15="http://schemas.microsoft.com/office/spreadsheetml/2010/11/main" uri="{B97F6D7D-B522-45F9-BDA1-12C45D357490}">
          <x15:cacheHierarchy aggregatedColumn="39"/>
        </ext>
      </extLst>
    </cacheHierarchy>
    <cacheHierarchy uniqueName="[Measures].[Count of 1 Wish]" caption="Count of 1 Wish" measure="1" displayFolder="" measureGroup="Range 3" count="0" hidden="1">
      <extLst>
        <ext xmlns:x15="http://schemas.microsoft.com/office/spreadsheetml/2010/11/main" uri="{B97F6D7D-B522-45F9-BDA1-12C45D357490}">
          <x15:cacheHierarchy aggregatedColumn="41"/>
        </ext>
      </extLst>
    </cacheHierarchy>
    <cacheHierarchy uniqueName="[Measures].[Count of Appreciation]" caption="Count of Appreciation" measure="1" displayFolder="" measureGroup="Range 4" count="0" hidden="1">
      <extLst>
        <ext xmlns:x15="http://schemas.microsoft.com/office/spreadsheetml/2010/11/main" uri="{B97F6D7D-B522-45F9-BDA1-12C45D357490}">
          <x15:cacheHierarchy aggregatedColumn="43"/>
        </ext>
      </extLst>
    </cacheHierarchy>
    <cacheHierarchy uniqueName="[Measures].[Sum of On a scale of 0-10 how likely are you likely to recommend IDM as a great place to work? 0 bei]" caption="Sum of On a scale of 0-10 how likely are you likely to recommend IDM as a great place to work? 0 bei" measure="1" displayFolder="" measureGroup="Range 5" count="0" hidden="1">
      <extLst>
        <ext xmlns:x15="http://schemas.microsoft.com/office/spreadsheetml/2010/11/main" uri="{B97F6D7D-B522-45F9-BDA1-12C45D357490}">
          <x15:cacheHierarchy aggregatedColumn="44"/>
        </ext>
      </extLst>
    </cacheHierarchy>
    <cacheHierarchy uniqueName="[Measures].[Sum of I know what is expected of me in terms of my performance]" caption="Sum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Average of I know what is expected of me in terms of my performance]" caption="Average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Sum of I understand my KPA's]" caption="Sum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Average of I understand my KPA's]" caption="Average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Sum of I feel my KPA's are achievable]" caption="Sum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Sum of I have the tools to do my work well]" caption="Sum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Sum of I have the required support / training from my peers and Direct Managers to do my work well]" caption="Sum of I have the required support / training from my peers and Direct Managers to do my work well" measure="1" displayFolder="" measureGroup="Range 6" count="0" hidden="1">
      <extLst>
        <ext xmlns:x15="http://schemas.microsoft.com/office/spreadsheetml/2010/11/main" uri="{B97F6D7D-B522-45F9-BDA1-12C45D357490}">
          <x15:cacheHierarchy aggregatedColumn="68"/>
        </ext>
      </extLst>
    </cacheHierarchy>
    <cacheHierarchy uniqueName="[Measures].[Sum of The process used in my team, allows me to do my work well]" caption="Sum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Sum of At work, I have the opportunity to work to my strengths]" caption="Sum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Sum of My effort is recognised when I have done well in my performance]" caption="Sum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Sum of Over the last year, IDM has given me the opportunity to grow and develop]" caption="Sum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Sum of I feel that I am valued by my Direct Manager (TL/Manager)]" caption="Sum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Sum of I feel that my Direct Manager (TL/Manager) cares about me as a person]" caption="Sum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Sum of There is someone at work who encourages my personal and professional development]" caption="Sum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Sum of My Direct Manager (TL/Manager) engages with me and I feel involved as part of the team]" caption="Sum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Sum of At work, I am encouraged to offer ideas about my job]" caption="Sum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Sum of Other than scheduled KPA discussions, I have monthly meaningful one on ones with my Direct Ma]" caption="Sum of Other than scheduled KPA discussions, I have monthly meaningful one on ones with my Direct Ma" measure="1" displayFolder="" measureGroup="Range 6" count="0" hidden="1">
      <extLst>
        <ext xmlns:x15="http://schemas.microsoft.com/office/spreadsheetml/2010/11/main" uri="{B97F6D7D-B522-45F9-BDA1-12C45D357490}">
          <x15:cacheHierarchy aggregatedColumn="78"/>
        </ext>
      </extLst>
    </cacheHierarchy>
    <cacheHierarchy uniqueName="[Measures].[Sum of I believe that my Direct Manager (TL/Manager) honours the IDM Values, pledge and Leadership C]" caption="Sum of I believe that my Direct Manager (TL/Manager) honours the IDM Values, pledge and Leadership C" measure="1" displayFolder="" measureGroup="Range 6" count="0" hidden="1">
      <extLst>
        <ext xmlns:x15="http://schemas.microsoft.com/office/spreadsheetml/2010/11/main" uri="{B97F6D7D-B522-45F9-BDA1-12C45D357490}">
          <x15:cacheHierarchy aggregatedColumn="79"/>
        </ext>
      </extLst>
    </cacheHierarchy>
    <cacheHierarchy uniqueName="[Measures].[Sum of I believe that the wider IDM Leadership team honours the IDM pledge]" caption="Sum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Sum of I feel that my co - workers are committed to providing excellent client service]" caption="Sum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Sum of I enjoy the work that I do]" caption="Sum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Sum of My work gives me a sense of accomplishment]" caption="Sum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Sum of I am proud to say I work at IDM]" caption="Sum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Sum of IDM's purpose motivates and inspires me]" caption="Sum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Sum of IDM's purpose is clear to me]" caption="Sum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Sum of I understand the IDM business strategy and how I contribute towards it]" caption="Sum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Sum of IDM makes a positive difference to South Africa]" caption="Sum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Average of I feel my KPA's are achievable]" caption="Average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Average of I have the tools to do my work well]" caption="Average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Average of I have the required support / training from my peers and Direct Managers to do my work we]" caption="Average of I have the required support / training from my peers and Direct Managers to do my work we" measure="1" displayFolder="" measureGroup="Range 6" count="0" hidden="1">
      <extLst>
        <ext xmlns:x15="http://schemas.microsoft.com/office/spreadsheetml/2010/11/main" uri="{B97F6D7D-B522-45F9-BDA1-12C45D357490}">
          <x15:cacheHierarchy aggregatedColumn="68"/>
        </ext>
      </extLst>
    </cacheHierarchy>
    <cacheHierarchy uniqueName="[Measures].[Average of The process used in my team, allows me to do my work well]" caption="Average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Average of At work, I have the opportunity to work to my strengths]" caption="Average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Average of My effort is recognised when I have done well in my performance]" caption="Average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Average of Over the last year, IDM has given me the opportunity to grow and develop]" caption="Average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Average of I feel that I am valued by my Direct Manager (TL/Manager)]" caption="Average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Average of I feel that my Direct Manager (TL/Manager) cares about me as a person]" caption="Average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Average of There is someone at work who encourages my personal and professional development]" caption="Average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Average of My Direct Manager (TL/Manager) engages with me and I feel involved as part of the team]" caption="Average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Average of At work, I am encouraged to offer ideas about my job]" caption="Average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Average of Other than scheduled KPA discussions, I have monthly meaningful one on ones with my Direc]" caption="Average of Other than scheduled KPA discussions, I have monthly meaningful one on ones with my Direc" measure="1" displayFolder="" measureGroup="Range 6" count="0" hidden="1">
      <extLst>
        <ext xmlns:x15="http://schemas.microsoft.com/office/spreadsheetml/2010/11/main" uri="{B97F6D7D-B522-45F9-BDA1-12C45D357490}">
          <x15:cacheHierarchy aggregatedColumn="78"/>
        </ext>
      </extLst>
    </cacheHierarchy>
    <cacheHierarchy uniqueName="[Measures].[Average of I believe that my Direct Manager (TL/Manager) honours the IDM Values, pledge and Leadersh]" caption="Average of I believe that my Direct Manager (TL/Manager) honours the IDM Values, pledge and Leadersh" measure="1" displayFolder="" measureGroup="Range 6" count="0" hidden="1">
      <extLst>
        <ext xmlns:x15="http://schemas.microsoft.com/office/spreadsheetml/2010/11/main" uri="{B97F6D7D-B522-45F9-BDA1-12C45D357490}">
          <x15:cacheHierarchy aggregatedColumn="79"/>
        </ext>
      </extLst>
    </cacheHierarchy>
    <cacheHierarchy uniqueName="[Measures].[Average of I believe that the wider IDM Leadership team honours the IDM pledge]" caption="Average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Average of I feel that my co - workers are committed to providing excellent client service]" caption="Average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Average of I enjoy the work that I do]" caption="Average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Average of My work gives me a sense of accomplishment]" caption="Average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Average of I am proud to say I work at IDM]" caption="Average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Average of IDM's purpose motivates and inspires me]" caption="Average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Average of IDM's purpose is clear to me]" caption="Average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Average of I understand the IDM business strategy and how I contribute towards it]" caption="Average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Average of IDM makes a positive difference to South Africa]" caption="Average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Count of Business Areas]" caption="Count of Business Areas" measure="1" displayFolder="" measureGroup="Range 7" count="0" hidden="1">
      <extLst>
        <ext xmlns:x15="http://schemas.microsoft.com/office/spreadsheetml/2010/11/main" uri="{B97F6D7D-B522-45F9-BDA1-12C45D357490}">
          <x15:cacheHierarchy aggregatedColumn="97"/>
        </ext>
      </extLst>
    </cacheHierarchy>
    <cacheHierarchy uniqueName="[Measures].[Count of Business Areas 2]" caption="Count of Business Areas 2" measure="1" displayFolder="" measureGroup="Range 8" count="0" oneField="1" hidden="1">
      <fieldsUsage count="1">
        <fieldUsage x="1"/>
      </fieldsUsage>
      <extLst>
        <ext xmlns:x15="http://schemas.microsoft.com/office/spreadsheetml/2010/11/main" uri="{B97F6D7D-B522-45F9-BDA1-12C45D357490}">
          <x15:cacheHierarchy aggregatedColumn="98"/>
        </ext>
      </extLst>
    </cacheHierarchy>
    <cacheHierarchy uniqueName="[Measures].[Count of Clean Department]" caption="Count of Clean Department" measure="1" displayFolder="" measureGroup="Range 9" count="0" hidden="1">
      <extLst>
        <ext xmlns:x15="http://schemas.microsoft.com/office/spreadsheetml/2010/11/main" uri="{B97F6D7D-B522-45F9-BDA1-12C45D357490}">
          <x15:cacheHierarchy aggregatedColumn="99"/>
        </ext>
      </extLst>
    </cacheHierarchy>
    <cacheHierarchy uniqueName="[Measures].[Count of Clean Department 2]" caption="Count of Clean Department 2" measure="1" displayFolder="" measureGroup="Range 10" count="0" hidden="1">
      <extLst>
        <ext xmlns:x15="http://schemas.microsoft.com/office/spreadsheetml/2010/11/main" uri="{B97F6D7D-B522-45F9-BDA1-12C45D357490}">
          <x15:cacheHierarchy aggregatedColumn="36"/>
        </ext>
      </extLst>
    </cacheHierarchy>
    <cacheHierarchy uniqueName="[Measures].[Count of Business Areas 3]" caption="Count of Business Areas 3" measure="1" displayFolder="" measureGroup="Range 11" count="0" hidden="1">
      <extLst>
        <ext xmlns:x15="http://schemas.microsoft.com/office/spreadsheetml/2010/11/main" uri="{B97F6D7D-B522-45F9-BDA1-12C45D357490}">
          <x15:cacheHierarchy aggregatedColumn="37"/>
        </ext>
      </extLst>
    </cacheHierarchy>
  </cacheHierarchies>
  <kpis count="0"/>
  <dimensions count="13">
    <dimension measure="1" name="Measures" uniqueName="[Measures]" caption="Measures"/>
    <dimension name="Range" uniqueName="[Range]" caption="Range"/>
    <dimension name="Range 1" uniqueName="[Range 1]" caption="Range 1"/>
    <dimension name="Range 10" uniqueName="[Range 10]" caption="Range 10"/>
    <dimension name="Range 11" uniqueName="[Range 11]" caption="Range 11"/>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8" uniqueName="[Range 8]" caption="Range 8"/>
    <dimension name="Range 9" uniqueName="[Range 9]" caption="Range 9"/>
  </dimensions>
  <measureGroups count="12">
    <measureGroup name="Range" caption="Range"/>
    <measureGroup name="Range 1" caption="Range 1"/>
    <measureGroup name="Range 10" caption="Range 10"/>
    <measureGroup name="Range 11" caption="Range 11"/>
    <measureGroup name="Range 2" caption="Range 2"/>
    <measureGroup name="Range 3" caption="Range 3"/>
    <measureGroup name="Range 4" caption="Range 4"/>
    <measureGroup name="Range 5" caption="Range 5"/>
    <measureGroup name="Range 6" caption="Range 6"/>
    <measureGroup name="Range 7" caption="Range 7"/>
    <measureGroup name="Range 8" caption="Range 8"/>
    <measureGroup name="Range 9" caption="Range 9"/>
  </measureGroups>
  <maps count="12">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elo Ngwenya" refreshedDate="45271.422939699078" backgroundQuery="1" createdVersion="8" refreshedVersion="8" minRefreshableVersion="3" recordCount="0" supportSubquery="1" supportAdvancedDrill="1" xr:uid="{7002EF9B-AB0D-41BC-B433-2DCD56BEF992}">
  <cacheSource type="external" connectionId="1"/>
  <cacheFields count="2">
    <cacheField name="[Range 7].[Business Areas].[Business Areas]" caption="Business Areas" numFmtId="0" hierarchy="97" level="1">
      <sharedItems count="7">
        <s v="CSR"/>
        <s v="IDM Protect"/>
        <s v="Leadership"/>
        <s v="Negotiations and Fulfilment"/>
        <s v="Onboarding"/>
        <s v="Platforms"/>
        <s v="Support"/>
      </sharedItems>
    </cacheField>
    <cacheField name="[Measures].[Count of Business Areas]" caption="Count of Business Areas" numFmtId="0" hierarchy="170" level="32767"/>
  </cacheFields>
  <cacheHierarchies count="175">
    <cacheHierarchy uniqueName="[Range].[Email]" caption="Email" attribute="1" defaultMemberUniqueName="[Range].[Email].[All]" allUniqueName="[Range].[Email].[All]" dimensionUniqueName="[Range]" displayFolder="" count="0" memberValueDatatype="130" unbalanced="0"/>
    <cacheHierarchy uniqueName="[Range].[Trim]" caption="Trim" attribute="1" defaultMemberUniqueName="[Range].[Trim].[All]" allUniqueName="[Range].[Trim].[All]" dimensionUniqueName="[Range]" displayFolder="" count="0" memberValueDatatype="130" unbalanced="0"/>
    <cacheHierarchy uniqueName="[Range].[Org. Unit]" caption="Org. Unit" attribute="1" defaultMemberUniqueName="[Range].[Org. Unit].[All]" allUniqueName="[Range].[Org. Unit].[All]" dimensionUniqueName="[Range]" displayFolder="" count="0" memberValueDatatype="130" unbalanced="0"/>
    <cacheHierarchy uniqueName="[Range].[Company Name]" caption="Company Name" attribute="1" defaultMemberUniqueName="[Range].[Company Name].[All]" allUniqueName="[Range].[Company Name].[All]" dimensionUniqueName="[Range]" displayFolder="" count="0" memberValueDatatype="130" unbalanced="0"/>
    <cacheHierarchy uniqueName="[Range].[First Name]" caption="First Name" attribute="1" defaultMemberUniqueName="[Range].[First Name].[All]" allUniqueName="[Range].[First Name].[All]" dimensionUniqueName="[Range]" displayFolder="" count="0" memberValueDatatype="130" unbalanced="0"/>
    <cacheHierarchy uniqueName="[Range].[Last Name]" caption="Last Name" attribute="1" defaultMemberUniqueName="[Range].[Last Name].[All]" allUniqueName="[Range].[Last Name].[All]" dimensionUniqueName="[Range]" displayFolder="" count="0" memberValueDatatype="130" unbalanced="0"/>
    <cacheHierarchy uniqueName="[Range].[Clean Department]" caption="Clean Department" attribute="1" defaultMemberUniqueName="[Range].[Clean Department].[All]" allUniqueName="[Range].[Clean Department].[All]" dimensionUniqueName="[Range]" displayFolder="" count="0" memberValueDatatype="130" unbalanced="0"/>
    <cacheHierarchy uniqueName="[Range].[Clean Teams]" caption="Clean Teams" attribute="1" defaultMemberUniqueName="[Range].[Clean Teams].[All]" allUniqueName="[Range].[Clean Team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Grade]" caption="Grade" attribute="1" defaultMemberUniqueName="[Range].[Grade].[All]" allUniqueName="[Range].[Grade].[All]" dimensionUniqueName="[Range]" displayFolder="" count="0" memberValueDatatype="130" unbalanced="0"/>
    <cacheHierarchy uniqueName="[Range].[Reportin]" caption="Reportin" attribute="1" defaultMemberUniqueName="[Range].[Reportin].[All]" allUniqueName="[Range].[Reportin].[All]" dimensionUniqueName="[Range]" displayFolder="" count="0" memberValueDatatype="130" unbalanced="0"/>
    <cacheHierarchy uniqueName="[Range].[Report to person]" caption="Report to person" attribute="1" defaultMemberUniqueName="[Range].[Report to person].[All]" allUniqueName="[Range].[Report to person].[All]" dimensionUniqueName="[Range]" displayFolder="" count="0" memberValueDatatype="130" unbalanced="0"/>
    <cacheHierarchy uniqueName="[Range].[Trim 2]" caption="Trim 2" attribute="1" defaultMemberUniqueName="[Range].[Trim 2].[All]" allUniqueName="[Range].[Trim 2].[All]" dimensionUniqueName="[Range]" displayFolder="" count="0" memberValueDatatype="130" unbalanced="0"/>
    <cacheHierarchy uniqueName="[Range 1].[Email Address]" caption="Email Address" attribute="1" defaultMemberUniqueName="[Range 1].[Email Address].[All]" allUniqueName="[Range 1].[Email Address].[All]" dimensionUniqueName="[Range 1]" displayFolder="" count="0" memberValueDatatype="130" unbalanced="0"/>
    <cacheHierarchy uniqueName="[Range 1].[Respondent ID]" caption="Respondent ID" attribute="1" defaultMemberUniqueName="[Range 1].[Respondent ID].[All]" allUniqueName="[Range 1].[Respondent ID].[All]" dimensionUniqueName="[Range 1]" displayFolder="" count="0" memberValueDatatype="5" unbalanced="0"/>
    <cacheHierarchy uniqueName="[Range 1].[Collector ID]" caption="Collector ID" attribute="1" defaultMemberUniqueName="[Range 1].[Collector ID].[All]" allUniqueName="[Range 1].[Collector ID].[All]" dimensionUniqueName="[Range 1]" displayFolder="" count="0" memberValueDatatype="20" unbalanced="0"/>
    <cacheHierarchy uniqueName="[Range 1].[Start Date]" caption="Start Date" attribute="1" time="1" defaultMemberUniqueName="[Range 1].[Start Date].[All]" allUniqueName="[Range 1].[Start Date].[All]" dimensionUniqueName="[Range 1]" displayFolder="" count="0" memberValueDatatype="7" unbalanced="0"/>
    <cacheHierarchy uniqueName="[Range 1].[End Date]" caption="End Date" attribute="1" time="1" defaultMemberUniqueName="[Range 1].[End Date].[All]" allUniqueName="[Range 1].[End Date].[All]" dimensionUniqueName="[Range 1]" displayFolder="" count="0" memberValueDatatype="7" unbalanced="0"/>
    <cacheHierarchy uniqueName="[Range 1].[IP Address]" caption="IP Address" attribute="1" defaultMemberUniqueName="[Range 1].[IP Address].[All]" allUniqueName="[Range 1].[IP Address].[All]" dimensionUniqueName="[Range 1]" displayFolder="" count="0" memberValueDatatype="130" unbalanced="0"/>
    <cacheHierarchy uniqueName="[Range 1].[First Name]" caption="First Name" attribute="1" defaultMemberUniqueName="[Range 1].[First Name].[All]" allUniqueName="[Range 1].[First Name].[All]" dimensionUniqueName="[Range 1]" displayFolder="" count="0" memberValueDatatype="130" unbalanced="0"/>
    <cacheHierarchy uniqueName="[Range 1].[Last Name]" caption="Last Name" attribute="1" defaultMemberUniqueName="[Range 1].[Last Name].[All]" allUniqueName="[Range 1].[Last Name].[All]" dimensionUniqueName="[Range 1]" displayFolder="" count="0" memberValueDatatype="130" unbalanced="0"/>
    <cacheHierarchy uniqueName="[Range 1].[Custom Data 1]" caption="Custom Data 1" attribute="1" defaultMemberUniqueName="[Range 1].[Custom Data 1].[All]" allUniqueName="[Range 1].[Custom Data 1].[All]" dimensionUniqueName="[Range 1]" displayFolder="" count="0" memberValueDatatype="130" unbalanced="0"/>
    <cacheHierarchy uniqueName="[Range 1].[Custom Data 2]" caption="Custom Data 2" attribute="1" defaultMemberUniqueName="[Range 1].[Custom Data 2].[All]" allUniqueName="[Range 1].[Custom Data 2].[All]" dimensionUniqueName="[Range 1]" displayFolder="" count="0" memberValueDatatype="130" unbalanced="0"/>
    <cacheHierarchy uniqueName="[Range 1].[Clean Department]" caption="Clean Department" attribute="1" defaultMemberUniqueName="[Range 1].[Clean Department].[All]" allUniqueName="[Range 1].[Clean Department].[All]" dimensionUniqueName="[Range 1]" displayFolder="" count="0" memberValueDatatype="130" unbalanced="0"/>
    <cacheHierarchy uniqueName="[Range 1].[Clean Teams]" caption="Clean Teams" attribute="1" defaultMemberUniqueName="[Range 1].[Clean Teams].[All]" allUniqueName="[Range 1].[Clean Teams].[All]" dimensionUniqueName="[Range 1]" displayFolder="" count="0" memberValueDatatype="130" unbalanced="0"/>
    <cacheHierarchy uniqueName="[Range 10].[Email Address]" caption="Email Address" attribute="1" defaultMemberUniqueName="[Range 10].[Email Address].[All]" allUniqueName="[Range 10].[Email Address].[All]" dimensionUniqueName="[Range 10]" displayFolder="" count="0" memberValueDatatype="130" unbalanced="0"/>
    <cacheHierarchy uniqueName="[Range 10].[Respondent ID]" caption="Respondent ID" attribute="1" defaultMemberUniqueName="[Range 10].[Respondent ID].[All]" allUniqueName="[Range 10].[Respondent ID].[All]" dimensionUniqueName="[Range 10]" displayFolder="" count="0" memberValueDatatype="5" unbalanced="0"/>
    <cacheHierarchy uniqueName="[Range 10].[Collector ID]" caption="Collector ID" attribute="1" defaultMemberUniqueName="[Range 10].[Collector ID].[All]" allUniqueName="[Range 10].[Collector ID].[All]" dimensionUniqueName="[Range 10]" displayFolder="" count="0" memberValueDatatype="20" unbalanced="0"/>
    <cacheHierarchy uniqueName="[Range 10].[Start Date]" caption="Start Date" attribute="1" time="1" defaultMemberUniqueName="[Range 10].[Start Date].[All]" allUniqueName="[Range 10].[Start Date].[All]" dimensionUniqueName="[Range 10]" displayFolder="" count="0" memberValueDatatype="7" unbalanced="0"/>
    <cacheHierarchy uniqueName="[Range 10].[End Date]" caption="End Date" attribute="1" time="1" defaultMemberUniqueName="[Range 10].[End Date].[All]" allUniqueName="[Range 10].[End Date].[All]" dimensionUniqueName="[Range 10]" displayFolder="" count="0" memberValueDatatype="7" unbalanced="0"/>
    <cacheHierarchy uniqueName="[Range 10].[IP Address]" caption="IP Address" attribute="1" defaultMemberUniqueName="[Range 10].[IP Address].[All]" allUniqueName="[Range 10].[IP Address].[All]" dimensionUniqueName="[Range 10]" displayFolder="" count="0" memberValueDatatype="130" unbalanced="0"/>
    <cacheHierarchy uniqueName="[Range 10].[First Name]" caption="First Name" attribute="1" defaultMemberUniqueName="[Range 10].[First Name].[All]" allUniqueName="[Range 10].[First Name].[All]" dimensionUniqueName="[Range 10]" displayFolder="" count="0" memberValueDatatype="130" unbalanced="0"/>
    <cacheHierarchy uniqueName="[Range 10].[Last Name]" caption="Last Name" attribute="1" defaultMemberUniqueName="[Range 10].[Last Name].[All]" allUniqueName="[Range 10].[Last Name].[All]" dimensionUniqueName="[Range 10]" displayFolder="" count="0" memberValueDatatype="130" unbalanced="0"/>
    <cacheHierarchy uniqueName="[Range 10].[Custom Data 1]" caption="Custom Data 1" attribute="1" defaultMemberUniqueName="[Range 10].[Custom Data 1].[All]" allUniqueName="[Range 10].[Custom Data 1].[All]" dimensionUniqueName="[Range 10]" displayFolder="" count="0" memberValueDatatype="130" unbalanced="0"/>
    <cacheHierarchy uniqueName="[Range 10].[Custom Data 2]" caption="Custom Data 2" attribute="1" defaultMemberUniqueName="[Range 10].[Custom Data 2].[All]" allUniqueName="[Range 10].[Custom Data 2].[All]" dimensionUniqueName="[Range 10]" displayFolder="" count="0" memberValueDatatype="130" unbalanced="0"/>
    <cacheHierarchy uniqueName="[Range 10].[Business Areas]" caption="Business Areas" attribute="1" defaultMemberUniqueName="[Range 10].[Business Areas].[All]" allUniqueName="[Range 10].[Business Areas].[All]" dimensionUniqueName="[Range 10]" displayFolder="" count="0" memberValueDatatype="130" unbalanced="0"/>
    <cacheHierarchy uniqueName="[Range 10].[Clean Department]" caption="Clean Department" attribute="1" defaultMemberUniqueName="[Range 10].[Clean Department].[All]" allUniqueName="[Range 10].[Clean Department].[All]" dimensionUniqueName="[Range 10]" displayFolder="" count="0" memberValueDatatype="130" unbalanced="0"/>
    <cacheHierarchy uniqueName="[Range 11].[Business Areas]" caption="Business Areas" attribute="1" defaultMemberUniqueName="[Range 11].[Business Areas].[All]" allUniqueName="[Range 11].[Business Areas].[All]" dimensionUniqueName="[Range 11]" displayFolder="" count="0" memberValueDatatype="130" unbalanced="0"/>
    <cacheHierarchy uniqueName="[Range 2].[What is the core life-giving factor of IDM – something that if you took it away, IDM would be totall]" caption="What is the core life-giving factor of IDM – something that if you took it away, IDM would be totall" attribute="1" defaultMemberUniqueName="[Range 2].[What is the core life-giving factor of IDM – something that if you took it away, IDM would be totall].[All]" allUniqueName="[Range 2].[What is the core life-giving factor of IDM – something that if you took it away, IDM would be totall].[All]" dimensionUniqueName="[Range 2]" displayFolder="" count="0" memberValueDatatype="130" unbalanced="0"/>
    <cacheHierarchy uniqueName="[Range 2].[Life giving factor]" caption="Life giving factor" attribute="1" defaultMemberUniqueName="[Range 2].[Life giving factor].[All]" allUniqueName="[Range 2].[Life giving factor].[All]" dimensionUniqueName="[Range 2]" displayFolder="" count="0" memberValueDatatype="130" unbalanced="0"/>
    <cacheHierarchy uniqueName="[Range 3].[If you had one wish for IDM what would it be?]" caption="If you had one wish for IDM what would it be?" attribute="1" defaultMemberUniqueName="[Range 3].[If you had one wish for IDM what would it be?].[All]" allUniqueName="[Range 3].[If you had one wish for IDM what would it be?].[All]" dimensionUniqueName="[Range 3]" displayFolder="" count="0" memberValueDatatype="130" unbalanced="0"/>
    <cacheHierarchy uniqueName="[Range 3].[1 Wish]" caption="1 Wish" attribute="1" defaultMemberUniqueName="[Range 3].[1 Wish].[All]" allUniqueName="[Range 3].[1 Wish].[All]" dimensionUniqueName="[Range 3]" displayFolder="" count="0" memberValueDatatype="130" unbalanced="0"/>
    <cacheHierarchy uniqueName="[Range 4].[What is the one thing you appreciate most about working at IDM?]" caption="What is the one thing you appreciate most about working at IDM?" attribute="1" defaultMemberUniqueName="[Range 4].[What is the one thing you appreciate most about working at IDM?].[All]" allUniqueName="[Range 4].[What is the one thing you appreciate most about working at IDM?].[All]" dimensionUniqueName="[Range 4]" displayFolder="" count="0" memberValueDatatype="130" unbalanced="0"/>
    <cacheHierarchy uniqueName="[Range 4].[Appreciation]" caption="Appreciation" attribute="1" defaultMemberUniqueName="[Range 4].[Appreciation].[All]" allUniqueName="[Range 4].[Appreciation].[All]" dimensionUniqueName="[Range 4]" displayFolder="" count="0" memberValueDatatype="130" unbalanced="0"/>
    <cacheHierarchy uniqueName="[Range 5].[On a scale of 0-10 how likely are you likely to recommend IDM as a great place to work? 0 being Not]" caption="On a scale of 0-10 how likely are you likely to recommend IDM as a great place to work? 0 being Not" attribute="1" defaultMemberUniqueName="[Range 5].[On a scale of 0-10 how likely are you likely to recommend IDM as a great place to work? 0 being Not].[All]" allUniqueName="[Range 5].[On a scale of 0-10 how likely are you likely to recommend IDM as a great place to work? 0 being Not].[All]" dimensionUniqueName="[Range 5]" displayFolder="" count="0" memberValueDatatype="20" unbalanced="0"/>
    <cacheHierarchy uniqueName="[Range 6].[Email Address]" caption="Email Address" attribute="1" defaultMemberUniqueName="[Range 6].[Email Address].[All]" allUniqueName="[Range 6].[Email Address].[All]" dimensionUniqueName="[Range 6]" displayFolder="" count="0" memberValueDatatype="130" unbalanced="0"/>
    <cacheHierarchy uniqueName="[Range 6].[Respondent ID]" caption="Respondent ID" attribute="1" defaultMemberUniqueName="[Range 6].[Respondent ID].[All]" allUniqueName="[Range 6].[Respondent ID].[All]" dimensionUniqueName="[Range 6]" displayFolder="" count="0" memberValueDatatype="5" unbalanced="0"/>
    <cacheHierarchy uniqueName="[Range 6].[Collector ID]" caption="Collector ID" attribute="1" defaultMemberUniqueName="[Range 6].[Collector ID].[All]" allUniqueName="[Range 6].[Collector ID].[All]" dimensionUniqueName="[Range 6]" displayFolder="" count="0" memberValueDatatype="20" unbalanced="0"/>
    <cacheHierarchy uniqueName="[Range 6].[Start Date]" caption="Start Date" attribute="1" time="1" defaultMemberUniqueName="[Range 6].[Start Date].[All]" allUniqueName="[Range 6].[Start Date].[All]" dimensionUniqueName="[Range 6]" displayFolder="" count="0" memberValueDatatype="7" unbalanced="0"/>
    <cacheHierarchy uniqueName="[Range 6].[End Date]" caption="End Date" attribute="1" time="1" defaultMemberUniqueName="[Range 6].[End Date].[All]" allUniqueName="[Range 6].[End Date].[All]" dimensionUniqueName="[Range 6]" displayFolder="" count="0" memberValueDatatype="7" unbalanced="0"/>
    <cacheHierarchy uniqueName="[Range 6].[IP Address]" caption="IP Address" attribute="1" defaultMemberUniqueName="[Range 6].[IP Address].[All]" allUniqueName="[Range 6].[IP Address].[All]" dimensionUniqueName="[Range 6]" displayFolder="" count="0" memberValueDatatype="130" unbalanced="0"/>
    <cacheHierarchy uniqueName="[Range 6].[First Name]" caption="First Name" attribute="1" defaultMemberUniqueName="[Range 6].[First Name].[All]" allUniqueName="[Range 6].[First Name].[All]" dimensionUniqueName="[Range 6]" displayFolder="" count="0" memberValueDatatype="130" unbalanced="0"/>
    <cacheHierarchy uniqueName="[Range 6].[Last Name]" caption="Last Name" attribute="1" defaultMemberUniqueName="[Range 6].[Last Name].[All]" allUniqueName="[Range 6].[Last Name].[All]" dimensionUniqueName="[Range 6]" displayFolder="" count="0" memberValueDatatype="130" unbalanced="0"/>
    <cacheHierarchy uniqueName="[Range 6].[Custom Data 1]" caption="Custom Data 1" attribute="1" defaultMemberUniqueName="[Range 6].[Custom Data 1].[All]" allUniqueName="[Range 6].[Custom Data 1].[All]" dimensionUniqueName="[Range 6]" displayFolder="" count="0" memberValueDatatype="130" unbalanced="0"/>
    <cacheHierarchy uniqueName="[Range 6].[Custom Data 2]" caption="Custom Data 2" attribute="1" defaultMemberUniqueName="[Range 6].[Custom Data 2].[All]" allUniqueName="[Range 6].[Custom Data 2].[All]" dimensionUniqueName="[Range 6]" displayFolder="" count="0" memberValueDatatype="130" unbalanced="0"/>
    <cacheHierarchy uniqueName="[Range 6].[Business Areas]" caption="Business Areas" attribute="1" defaultMemberUniqueName="[Range 6].[Business Areas].[All]" allUniqueName="[Range 6].[Business Areas].[All]" dimensionUniqueName="[Range 6]" displayFolder="" count="0" memberValueDatatype="130" unbalanced="0"/>
    <cacheHierarchy uniqueName="[Range 6].[Clean Department]" caption="Clean Department" attribute="1" defaultMemberUniqueName="[Range 6].[Clean Department].[All]" allUniqueName="[Range 6].[Clean Department].[All]" dimensionUniqueName="[Range 6]" displayFolder="" count="0" memberValueDatatype="130" unbalanced="0"/>
    <cacheHierarchy uniqueName="[Range 6].[Clean Teams]" caption="Clean Teams" attribute="1" defaultMemberUniqueName="[Range 6].[Clean Teams].[All]" allUniqueName="[Range 6].[Clean Teams].[All]" dimensionUniqueName="[Range 6]" displayFolder="" count="0" memberValueDatatype="130" unbalanced="0"/>
    <cacheHierarchy uniqueName="[Range 6].[Please indicate which IDM department you are part of]" caption="Please indicate which IDM department you are part of" attribute="1" defaultMemberUniqueName="[Range 6].[Please indicate which IDM department you are part of].[All]" allUniqueName="[Range 6].[Please indicate which IDM department you are part of].[All]" dimensionUniqueName="[Range 6]" displayFolder="" count="0" memberValueDatatype="130" unbalanced="0"/>
    <cacheHierarchy uniqueName="[Range 6].[Other (please specify)]" caption="Other (please specify)" attribute="1" defaultMemberUniqueName="[Range 6].[Other (please specify)].[All]" allUniqueName="[Range 6].[Other (please specify)].[All]" dimensionUniqueName="[Range 6]" displayFolder="" count="0" memberValueDatatype="130" unbalanced="0"/>
    <cacheHierarchy uniqueName="[Range 6].[Please indicate which team you are part of]" caption="Please indicate which team you are part of" attribute="1" defaultMemberUniqueName="[Range 6].[Please indicate which team you are part of].[All]" allUniqueName="[Range 6].[Please indicate which team you are part of].[All]" dimensionUniqueName="[Range 6]" displayFolder="" count="0" memberValueDatatype="130" unbalanced="0"/>
    <cacheHierarchy uniqueName="[Range 6].[Other (please specify) 2]" caption="Other (please specify) 2" attribute="1" defaultMemberUniqueName="[Range 6].[Other (please specify) 2].[All]" allUniqueName="[Range 6].[Other (please specify) 2].[All]" dimensionUniqueName="[Range 6]" displayFolder="" count="0" memberValueDatatype="130" unbalanced="0"/>
    <cacheHierarchy uniqueName="[Range 6].[Please indicate your length of service]" caption="Please indicate your length of service" attribute="1" defaultMemberUniqueName="[Range 6].[Please indicate your length of service].[All]" allUniqueName="[Range 6].[Please indicate your length of service].[All]" dimensionUniqueName="[Range 6]" displayFolder="" count="0" memberValueDatatype="130" unbalanced="0"/>
    <cacheHierarchy uniqueName="[Range 6].[Please indicate the type of role you hold]" caption="Please indicate the type of role you hold" attribute="1" defaultMemberUniqueName="[Range 6].[Please indicate the type of role you hold].[All]" allUniqueName="[Range 6].[Please indicate the type of role you hold].[All]" dimensionUniqueName="[Range 6]" displayFolder="" count="0" memberValueDatatype="130" unbalanced="0"/>
    <cacheHierarchy uniqueName="[Range 6].[I know what is expected of me in terms of my performance]" caption="I know what is expected of me in terms of my performance" attribute="1" defaultMemberUniqueName="[Range 6].[I know what is expected of me in terms of my performance].[All]" allUniqueName="[Range 6].[I know what is expected of me in terms of my performance].[All]" dimensionUniqueName="[Range 6]" displayFolder="" count="0" memberValueDatatype="20" unbalanced="0"/>
    <cacheHierarchy uniqueName="[Range 6].[I understand my KPA's]" caption="I understand my KPA's" attribute="1" defaultMemberUniqueName="[Range 6].[I understand my KPA's].[All]" allUniqueName="[Range 6].[I understand my KPA's].[All]" dimensionUniqueName="[Range 6]" displayFolder="" count="0" memberValueDatatype="20" unbalanced="0"/>
    <cacheHierarchy uniqueName="[Range 6].[I feel my KPA's are achievable]" caption="I feel my KPA's are achievable" attribute="1" defaultMemberUniqueName="[Range 6].[I feel my KPA's are achievable].[All]" allUniqueName="[Range 6].[I feel my KPA's are achievable].[All]" dimensionUniqueName="[Range 6]" displayFolder="" count="0" memberValueDatatype="20" unbalanced="0"/>
    <cacheHierarchy uniqueName="[Range 6].[I have the tools to do my work well]" caption="I have the tools to do my work well" attribute="1" defaultMemberUniqueName="[Range 6].[I have the tools to do my work well].[All]" allUniqueName="[Range 6].[I have the tools to do my work well].[All]" dimensionUniqueName="[Range 6]" displayFolder="" count="0" memberValueDatatype="20" unbalanced="0"/>
    <cacheHierarchy uniqueName="[Range 6].[I have the required support / training from my peers and Direct Managers to do my work well]" caption="I have the required support / training from my peers and Direct Managers to do my work well" attribute="1" defaultMemberUniqueName="[Range 6].[I have the required support / training from my peers and Direct Managers to do my work well].[All]" allUniqueName="[Range 6].[I have the required support / training from my peers and Direct Managers to do my work well].[All]" dimensionUniqueName="[Range 6]" displayFolder="" count="0" memberValueDatatype="20" unbalanced="0"/>
    <cacheHierarchy uniqueName="[Range 6].[The process used in my team, allows me to do my work well]" caption="The process used in my team, allows me to do my work well" attribute="1" defaultMemberUniqueName="[Range 6].[The process used in my team, allows me to do my work well].[All]" allUniqueName="[Range 6].[The process used in my team, allows me to do my work well].[All]" dimensionUniqueName="[Range 6]" displayFolder="" count="0" memberValueDatatype="20" unbalanced="0"/>
    <cacheHierarchy uniqueName="[Range 6].[At work, I have the opportunity to work to my strengths]" caption="At work, I have the opportunity to work to my strengths" attribute="1" defaultMemberUniqueName="[Range 6].[At work, I have the opportunity to work to my strengths].[All]" allUniqueName="[Range 6].[At work, I have the opportunity to work to my strengths].[All]" dimensionUniqueName="[Range 6]" displayFolder="" count="0" memberValueDatatype="20" unbalanced="0"/>
    <cacheHierarchy uniqueName="[Range 6].[My effort is recognised when I have done well in my performance]" caption="My effort is recognised when I have done well in my performance" attribute="1" defaultMemberUniqueName="[Range 6].[My effort is recognised when I have done well in my performance].[All]" allUniqueName="[Range 6].[My effort is recognised when I have done well in my performance].[All]" dimensionUniqueName="[Range 6]" displayFolder="" count="0" memberValueDatatype="20" unbalanced="0"/>
    <cacheHierarchy uniqueName="[Range 6].[Over the last year, IDM has given me the opportunity to grow and develop]" caption="Over the last year, IDM has given me the opportunity to grow and develop" attribute="1" defaultMemberUniqueName="[Range 6].[Over the last year, IDM has given me the opportunity to grow and develop].[All]" allUniqueName="[Range 6].[Over the last year, IDM has given me the opportunity to grow and develop].[All]" dimensionUniqueName="[Range 6]" displayFolder="" count="0" memberValueDatatype="20" unbalanced="0"/>
    <cacheHierarchy uniqueName="[Range 6].[I feel that I am valued by my Direct Manager (TL/Manager)]" caption="I feel that I am valued by my Direct Manager (TL/Manager)" attribute="1" defaultMemberUniqueName="[Range 6].[I feel that I am valued by my Direct Manager (TL/Manager)].[All]" allUniqueName="[Range 6].[I feel that I am valued by my Direct Manager (TL/Manager)].[All]" dimensionUniqueName="[Range 6]" displayFolder="" count="0" memberValueDatatype="20" unbalanced="0"/>
    <cacheHierarchy uniqueName="[Range 6].[I feel that my Direct Manager (TL/Manager) cares about me as a person]" caption="I feel that my Direct Manager (TL/Manager) cares about me as a person" attribute="1" defaultMemberUniqueName="[Range 6].[I feel that my Direct Manager (TL/Manager) cares about me as a person].[All]" allUniqueName="[Range 6].[I feel that my Direct Manager (TL/Manager) cares about me as a person].[All]" dimensionUniqueName="[Range 6]" displayFolder="" count="0" memberValueDatatype="20" unbalanced="0"/>
    <cacheHierarchy uniqueName="[Range 6].[There is someone at work who encourages my personal and professional development]" caption="There is someone at work who encourages my personal and professional development" attribute="1" defaultMemberUniqueName="[Range 6].[There is someone at work who encourages my personal and professional development].[All]" allUniqueName="[Range 6].[There is someone at work who encourages my personal and professional development].[All]" dimensionUniqueName="[Range 6]" displayFolder="" count="0" memberValueDatatype="20" unbalanced="0"/>
    <cacheHierarchy uniqueName="[Range 6].[My Direct Manager (TL/Manager) engages with me and I feel involved as part of the team]" caption="My Direct Manager (TL/Manager) engages with me and I feel involved as part of the team" attribute="1" defaultMemberUniqueName="[Range 6].[My Direct Manager (TL/Manager) engages with me and I feel involved as part of the team].[All]" allUniqueName="[Range 6].[My Direct Manager (TL/Manager) engages with me and I feel involved as part of the team].[All]" dimensionUniqueName="[Range 6]" displayFolder="" count="0" memberValueDatatype="20" unbalanced="0"/>
    <cacheHierarchy uniqueName="[Range 6].[At work, I am encouraged to offer ideas about my job]" caption="At work, I am encouraged to offer ideas about my job" attribute="1" defaultMemberUniqueName="[Range 6].[At work, I am encouraged to offer ideas about my job].[All]" allUniqueName="[Range 6].[At work, I am encouraged to offer ideas about my job].[All]" dimensionUniqueName="[Range 6]" displayFolder="" count="0" memberValueDatatype="20" unbalanced="0"/>
    <cacheHierarchy uniqueName="[Range 6].[Other than scheduled KPA discussions, I have monthly meaningful one on ones with my Direct Manager (]" caption="Other than scheduled KPA discussions, I have monthly meaningful one on ones with my Direct Manager (" attribute="1" defaultMemberUniqueName="[Range 6].[Other than scheduled KPA discussions, I have monthly meaningful one on ones with my Direct Manager (].[All]" allUniqueName="[Range 6].[Other than scheduled KPA discussions, I have monthly meaningful one on ones with my Direct Manager (].[All]" dimensionUniqueName="[Range 6]" displayFolder="" count="0" memberValueDatatype="20" unbalanced="0"/>
    <cacheHierarchy uniqueName="[Range 6].[I believe that my Direct Manager (TL/Manager) honours the IDM Values, pledge and Leadership Charter]" caption="I believe that my Direct Manager (TL/Manager) honours the IDM Values, pledge and Leadership Charter" attribute="1" defaultMemberUniqueName="[Range 6].[I believe that my Direct Manager (TL/Manager) honours the IDM Values, pledge and Leadership Charter].[All]" allUniqueName="[Range 6].[I believe that my Direct Manager (TL/Manager) honours the IDM Values, pledge and Leadership Charter].[All]" dimensionUniqueName="[Range 6]" displayFolder="" count="0" memberValueDatatype="20" unbalanced="0"/>
    <cacheHierarchy uniqueName="[Range 6].[I believe that the wider IDM Leadership team honours the IDM pledge]" caption="I believe that the wider IDM Leadership team honours the IDM pledge" attribute="1" defaultMemberUniqueName="[Range 6].[I believe that the wider IDM Leadership team honours the IDM pledge].[All]" allUniqueName="[Range 6].[I believe that the wider IDM Leadership team honours the IDM pledge].[All]" dimensionUniqueName="[Range 6]" displayFolder="" count="0" memberValueDatatype="20" unbalanced="0"/>
    <cacheHierarchy uniqueName="[Range 6].[I feel that my co - workers are committed to providing excellent client service]" caption="I feel that my co - workers are committed to providing excellent client service" attribute="1" defaultMemberUniqueName="[Range 6].[I feel that my co - workers are committed to providing excellent client service].[All]" allUniqueName="[Range 6].[I feel that my co - workers are committed to providing excellent client service].[All]" dimensionUniqueName="[Range 6]" displayFolder="" count="0" memberValueDatatype="20" unbalanced="0"/>
    <cacheHierarchy uniqueName="[Range 6].[I enjoy the work that I do]" caption="I enjoy the work that I do" attribute="1" defaultMemberUniqueName="[Range 6].[I enjoy the work that I do].[All]" allUniqueName="[Range 6].[I enjoy the work that I do].[All]" dimensionUniqueName="[Range 6]" displayFolder="" count="0" memberValueDatatype="20" unbalanced="0"/>
    <cacheHierarchy uniqueName="[Range 6].[My work gives me a sense of accomplishment]" caption="My work gives me a sense of accomplishment" attribute="1" defaultMemberUniqueName="[Range 6].[My work gives me a sense of accomplishment].[All]" allUniqueName="[Range 6].[My work gives me a sense of accomplishment].[All]" dimensionUniqueName="[Range 6]" displayFolder="" count="0" memberValueDatatype="20" unbalanced="0"/>
    <cacheHierarchy uniqueName="[Range 6].[I am proud to say I work at IDM]" caption="I am proud to say I work at IDM" attribute="1" defaultMemberUniqueName="[Range 6].[I am proud to say I work at IDM].[All]" allUniqueName="[Range 6].[I am proud to say I work at IDM].[All]" dimensionUniqueName="[Range 6]" displayFolder="" count="0" memberValueDatatype="20" unbalanced="0"/>
    <cacheHierarchy uniqueName="[Range 6].[IDM's purpose motivates and inspires me]" caption="IDM's purpose motivates and inspires me" attribute="1" defaultMemberUniqueName="[Range 6].[IDM's purpose motivates and inspires me].[All]" allUniqueName="[Range 6].[IDM's purpose motivates and inspires me].[All]" dimensionUniqueName="[Range 6]" displayFolder="" count="0" memberValueDatatype="20" unbalanced="0"/>
    <cacheHierarchy uniqueName="[Range 6].[IDM's purpose is clear to me]" caption="IDM's purpose is clear to me" attribute="1" defaultMemberUniqueName="[Range 6].[IDM's purpose is clear to me].[All]" allUniqueName="[Range 6].[IDM's purpose is clear to me].[All]" dimensionUniqueName="[Range 6]" displayFolder="" count="0" memberValueDatatype="20" unbalanced="0"/>
    <cacheHierarchy uniqueName="[Range 6].[I understand the IDM business strategy and how I contribute towards it]" caption="I understand the IDM business strategy and how I contribute towards it" attribute="1" defaultMemberUniqueName="[Range 6].[I understand the IDM business strategy and how I contribute towards it].[All]" allUniqueName="[Range 6].[I understand the IDM business strategy and how I contribute towards it].[All]" dimensionUniqueName="[Range 6]" displayFolder="" count="0" memberValueDatatype="20" unbalanced="0"/>
    <cacheHierarchy uniqueName="[Range 6].[IDM makes a positive difference to South Africa]" caption="IDM makes a positive difference to South Africa" attribute="1" defaultMemberUniqueName="[Range 6].[IDM makes a positive difference to South Africa].[All]" allUniqueName="[Range 6].[IDM makes a positive difference to South Africa].[All]" dimensionUniqueName="[Range 6]" displayFolder="" count="0" memberValueDatatype="20" unbalanced="0"/>
    <cacheHierarchy uniqueName="[Range 6].[Average]" caption="Average" attribute="1" defaultMemberUniqueName="[Range 6].[Average].[All]" allUniqueName="[Range 6].[Average].[All]" dimensionUniqueName="[Range 6]" displayFolder="" count="0" memberValueDatatype="5" unbalanced="0"/>
    <cacheHierarchy uniqueName="[Range 6].[What is the core life-giving factor of IDM – something that if you took it away, IDM would be totall]" caption="What is the core life-giving factor of IDM – something that if you took it away, IDM would be totall" attribute="1" defaultMemberUniqueName="[Range 6].[What is the core life-giving factor of IDM – something that if you took it away, IDM would be totall].[All]" allUniqueName="[Range 6].[What is the core life-giving factor of IDM – something that if you took it away, IDM would be totall].[All]" dimensionUniqueName="[Range 6]" displayFolder="" count="0" memberValueDatatype="130" unbalanced="0"/>
    <cacheHierarchy uniqueName="[Range 6].[Life giving factor]" caption="Life giving factor" attribute="1" defaultMemberUniqueName="[Range 6].[Life giving factor].[All]" allUniqueName="[Range 6].[Life giving factor].[All]" dimensionUniqueName="[Range 6]" displayFolder="" count="0" memberValueDatatype="130" unbalanced="0"/>
    <cacheHierarchy uniqueName="[Range 6].[If you had one wish for IDM what would it be?]" caption="If you had one wish for IDM what would it be?" attribute="1" defaultMemberUniqueName="[Range 6].[If you had one wish for IDM what would it be?].[All]" allUniqueName="[Range 6].[If you had one wish for IDM what would it be?].[All]" dimensionUniqueName="[Range 6]" displayFolder="" count="0" memberValueDatatype="130" unbalanced="0"/>
    <cacheHierarchy uniqueName="[Range 6].[1 Wish]" caption="1 Wish" attribute="1" defaultMemberUniqueName="[Range 6].[1 Wish].[All]" allUniqueName="[Range 6].[1 Wish].[All]" dimensionUniqueName="[Range 6]" displayFolder="" count="0" memberValueDatatype="130" unbalanced="0"/>
    <cacheHierarchy uniqueName="[Range 6].[On a scale of 0-10 how likely are you likely to recommend IDM as a great place to work? 0 being Not]" caption="On a scale of 0-10 how likely are you likely to recommend IDM as a great place to work? 0 being Not" attribute="1" defaultMemberUniqueName="[Range 6].[On a scale of 0-10 how likely are you likely to recommend IDM as a great place to work? 0 being Not].[All]" allUniqueName="[Range 6].[On a scale of 0-10 how likely are you likely to recommend IDM as a great place to work? 0 being Not].[All]" dimensionUniqueName="[Range 6]" displayFolder="" count="0" memberValueDatatype="20" unbalanced="0"/>
    <cacheHierarchy uniqueName="[Range 6].[What is the one thing you appreciate most about working at IDM?]" caption="What is the one thing you appreciate most about working at IDM?" attribute="1" defaultMemberUniqueName="[Range 6].[What is the one thing you appreciate most about working at IDM?].[All]" allUniqueName="[Range 6].[What is the one thing you appreciate most about working at IDM?].[All]" dimensionUniqueName="[Range 6]" displayFolder="" count="0" memberValueDatatype="130" unbalanced="0"/>
    <cacheHierarchy uniqueName="[Range 6].[Appreciation]" caption="Appreciation" attribute="1" defaultMemberUniqueName="[Range 6].[Appreciation].[All]" allUniqueName="[Range 6].[Appreciation].[All]" dimensionUniqueName="[Range 6]" displayFolder="" count="0" memberValueDatatype="130" unbalanced="0"/>
    <cacheHierarchy uniqueName="[Range 7].[Business Areas]" caption="Business Areas" attribute="1" defaultMemberUniqueName="[Range 7].[Business Areas].[All]" allUniqueName="[Range 7].[Business Areas].[All]" dimensionUniqueName="[Range 7]" displayFolder="" count="2" memberValueDatatype="130" unbalanced="0">
      <fieldsUsage count="2">
        <fieldUsage x="-1"/>
        <fieldUsage x="0"/>
      </fieldsUsage>
    </cacheHierarchy>
    <cacheHierarchy uniqueName="[Range 8].[Business Areas]" caption="Business Areas" attribute="1" defaultMemberUniqueName="[Range 8].[Business Areas].[All]" allUniqueName="[Range 8].[Business Areas].[All]" dimensionUniqueName="[Range 8]" displayFolder="" count="0" memberValueDatatype="130" unbalanced="0"/>
    <cacheHierarchy uniqueName="[Range 9].[Clean Department]" caption="Clean Department" attribute="1" defaultMemberUniqueName="[Range 9].[Clean Department].[All]" allUniqueName="[Range 9].[Clean Department].[All]" dimensionUniqueName="[Range 9]" displayFolder="" count="0" memberValueDatatype="130" unbalanced="0"/>
    <cacheHierarchy uniqueName="[Range 9].[Email]" caption="Email" attribute="1" defaultMemberUniqueName="[Range 9].[Email].[All]" allUniqueName="[Range 9].[Email].[All]" dimensionUniqueName="[Range 9]"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8]" caption="__XL_Count Range 8" measure="1" displayFolder="" measureGroup="Range 8"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11]" caption="__XL_Count Range 11" measure="1" displayFolder="" measureGroup="Range 11" count="0" hidden="1"/>
    <cacheHierarchy uniqueName="[Measures].[__No measures defined]" caption="__No measures defined" measure="1" displayFolder="" count="0" hidden="1"/>
    <cacheHierarchy uniqueName="[Measures].[Count of Clean Teams]" caption="Count of Clean Teams" measure="1" displayFolder="" measureGroup="Range" count="0" hidden="1">
      <extLst>
        <ext xmlns:x15="http://schemas.microsoft.com/office/spreadsheetml/2010/11/main" uri="{B97F6D7D-B522-45F9-BDA1-12C45D357490}">
          <x15:cacheHierarchy aggregatedColumn="7"/>
        </ext>
      </extLst>
    </cacheHierarchy>
    <cacheHierarchy uniqueName="[Measures].[Count of Clean Teams 2]" caption="Count of Clean Teams 2" measure="1" displayFolder="" measureGroup="Range 1" count="0" hidden="1">
      <extLst>
        <ext xmlns:x15="http://schemas.microsoft.com/office/spreadsheetml/2010/11/main" uri="{B97F6D7D-B522-45F9-BDA1-12C45D357490}">
          <x15:cacheHierarchy aggregatedColumn="24"/>
        </ext>
      </extLst>
    </cacheHierarchy>
    <cacheHierarchy uniqueName="[Measures].[Count of Life giving factor]" caption="Count of Life giving factor" measure="1" displayFolder="" measureGroup="Range 2" count="0" hidden="1">
      <extLst>
        <ext xmlns:x15="http://schemas.microsoft.com/office/spreadsheetml/2010/11/main" uri="{B97F6D7D-B522-45F9-BDA1-12C45D357490}">
          <x15:cacheHierarchy aggregatedColumn="39"/>
        </ext>
      </extLst>
    </cacheHierarchy>
    <cacheHierarchy uniqueName="[Measures].[Count of 1 Wish]" caption="Count of 1 Wish" measure="1" displayFolder="" measureGroup="Range 3" count="0" hidden="1">
      <extLst>
        <ext xmlns:x15="http://schemas.microsoft.com/office/spreadsheetml/2010/11/main" uri="{B97F6D7D-B522-45F9-BDA1-12C45D357490}">
          <x15:cacheHierarchy aggregatedColumn="41"/>
        </ext>
      </extLst>
    </cacheHierarchy>
    <cacheHierarchy uniqueName="[Measures].[Count of Appreciation]" caption="Count of Appreciation" measure="1" displayFolder="" measureGroup="Range 4" count="0" hidden="1">
      <extLst>
        <ext xmlns:x15="http://schemas.microsoft.com/office/spreadsheetml/2010/11/main" uri="{B97F6D7D-B522-45F9-BDA1-12C45D357490}">
          <x15:cacheHierarchy aggregatedColumn="43"/>
        </ext>
      </extLst>
    </cacheHierarchy>
    <cacheHierarchy uniqueName="[Measures].[Sum of On a scale of 0-10 how likely are you likely to recommend IDM as a great place to work? 0 bei]" caption="Sum of On a scale of 0-10 how likely are you likely to recommend IDM as a great place to work? 0 bei" measure="1" displayFolder="" measureGroup="Range 5" count="0" hidden="1">
      <extLst>
        <ext xmlns:x15="http://schemas.microsoft.com/office/spreadsheetml/2010/11/main" uri="{B97F6D7D-B522-45F9-BDA1-12C45D357490}">
          <x15:cacheHierarchy aggregatedColumn="44"/>
        </ext>
      </extLst>
    </cacheHierarchy>
    <cacheHierarchy uniqueName="[Measures].[Sum of I know what is expected of me in terms of my performance]" caption="Sum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Average of I know what is expected of me in terms of my performance]" caption="Average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Sum of I understand my KPA's]" caption="Sum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Average of I understand my KPA's]" caption="Average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Sum of I feel my KPA's are achievable]" caption="Sum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Sum of I have the tools to do my work well]" caption="Sum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Sum of I have the required support / training from my peers and Direct Managers to do my work well]" caption="Sum of I have the required support / training from my peers and Direct Managers to do my work well" measure="1" displayFolder="" measureGroup="Range 6" count="0" hidden="1">
      <extLst>
        <ext xmlns:x15="http://schemas.microsoft.com/office/spreadsheetml/2010/11/main" uri="{B97F6D7D-B522-45F9-BDA1-12C45D357490}">
          <x15:cacheHierarchy aggregatedColumn="68"/>
        </ext>
      </extLst>
    </cacheHierarchy>
    <cacheHierarchy uniqueName="[Measures].[Sum of The process used in my team, allows me to do my work well]" caption="Sum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Sum of At work, I have the opportunity to work to my strengths]" caption="Sum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Sum of My effort is recognised when I have done well in my performance]" caption="Sum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Sum of Over the last year, IDM has given me the opportunity to grow and develop]" caption="Sum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Sum of I feel that I am valued by my Direct Manager (TL/Manager)]" caption="Sum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Sum of I feel that my Direct Manager (TL/Manager) cares about me as a person]" caption="Sum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Sum of There is someone at work who encourages my personal and professional development]" caption="Sum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Sum of My Direct Manager (TL/Manager) engages with me and I feel involved as part of the team]" caption="Sum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Sum of At work, I am encouraged to offer ideas about my job]" caption="Sum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Sum of Other than scheduled KPA discussions, I have monthly meaningful one on ones with my Direct Ma]" caption="Sum of Other than scheduled KPA discussions, I have monthly meaningful one on ones with my Direct Ma" measure="1" displayFolder="" measureGroup="Range 6" count="0" hidden="1">
      <extLst>
        <ext xmlns:x15="http://schemas.microsoft.com/office/spreadsheetml/2010/11/main" uri="{B97F6D7D-B522-45F9-BDA1-12C45D357490}">
          <x15:cacheHierarchy aggregatedColumn="78"/>
        </ext>
      </extLst>
    </cacheHierarchy>
    <cacheHierarchy uniqueName="[Measures].[Sum of I believe that my Direct Manager (TL/Manager) honours the IDM Values, pledge and Leadership C]" caption="Sum of I believe that my Direct Manager (TL/Manager) honours the IDM Values, pledge and Leadership C" measure="1" displayFolder="" measureGroup="Range 6" count="0" hidden="1">
      <extLst>
        <ext xmlns:x15="http://schemas.microsoft.com/office/spreadsheetml/2010/11/main" uri="{B97F6D7D-B522-45F9-BDA1-12C45D357490}">
          <x15:cacheHierarchy aggregatedColumn="79"/>
        </ext>
      </extLst>
    </cacheHierarchy>
    <cacheHierarchy uniqueName="[Measures].[Sum of I believe that the wider IDM Leadership team honours the IDM pledge]" caption="Sum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Sum of I feel that my co - workers are committed to providing excellent client service]" caption="Sum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Sum of I enjoy the work that I do]" caption="Sum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Sum of My work gives me a sense of accomplishment]" caption="Sum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Sum of I am proud to say I work at IDM]" caption="Sum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Sum of IDM's purpose motivates and inspires me]" caption="Sum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Sum of IDM's purpose is clear to me]" caption="Sum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Sum of I understand the IDM business strategy and how I contribute towards it]" caption="Sum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Sum of IDM makes a positive difference to South Africa]" caption="Sum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Average of I feel my KPA's are achievable]" caption="Average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Average of I have the tools to do my work well]" caption="Average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Average of I have the required support / training from my peers and Direct Managers to do my work we]" caption="Average of I have the required support / training from my peers and Direct Managers to do my work we" measure="1" displayFolder="" measureGroup="Range 6" count="0" hidden="1">
      <extLst>
        <ext xmlns:x15="http://schemas.microsoft.com/office/spreadsheetml/2010/11/main" uri="{B97F6D7D-B522-45F9-BDA1-12C45D357490}">
          <x15:cacheHierarchy aggregatedColumn="68"/>
        </ext>
      </extLst>
    </cacheHierarchy>
    <cacheHierarchy uniqueName="[Measures].[Average of The process used in my team, allows me to do my work well]" caption="Average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Average of At work, I have the opportunity to work to my strengths]" caption="Average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Average of My effort is recognised when I have done well in my performance]" caption="Average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Average of Over the last year, IDM has given me the opportunity to grow and develop]" caption="Average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Average of I feel that I am valued by my Direct Manager (TL/Manager)]" caption="Average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Average of I feel that my Direct Manager (TL/Manager) cares about me as a person]" caption="Average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Average of There is someone at work who encourages my personal and professional development]" caption="Average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Average of My Direct Manager (TL/Manager) engages with me and I feel involved as part of the team]" caption="Average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Average of At work, I am encouraged to offer ideas about my job]" caption="Average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Average of Other than scheduled KPA discussions, I have monthly meaningful one on ones with my Direc]" caption="Average of Other than scheduled KPA discussions, I have monthly meaningful one on ones with my Direc" measure="1" displayFolder="" measureGroup="Range 6" count="0" hidden="1">
      <extLst>
        <ext xmlns:x15="http://schemas.microsoft.com/office/spreadsheetml/2010/11/main" uri="{B97F6D7D-B522-45F9-BDA1-12C45D357490}">
          <x15:cacheHierarchy aggregatedColumn="78"/>
        </ext>
      </extLst>
    </cacheHierarchy>
    <cacheHierarchy uniqueName="[Measures].[Average of I believe that my Direct Manager (TL/Manager) honours the IDM Values, pledge and Leadersh]" caption="Average of I believe that my Direct Manager (TL/Manager) honours the IDM Values, pledge and Leadersh" measure="1" displayFolder="" measureGroup="Range 6" count="0" hidden="1">
      <extLst>
        <ext xmlns:x15="http://schemas.microsoft.com/office/spreadsheetml/2010/11/main" uri="{B97F6D7D-B522-45F9-BDA1-12C45D357490}">
          <x15:cacheHierarchy aggregatedColumn="79"/>
        </ext>
      </extLst>
    </cacheHierarchy>
    <cacheHierarchy uniqueName="[Measures].[Average of I believe that the wider IDM Leadership team honours the IDM pledge]" caption="Average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Average of I feel that my co - workers are committed to providing excellent client service]" caption="Average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Average of I enjoy the work that I do]" caption="Average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Average of My work gives me a sense of accomplishment]" caption="Average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Average of I am proud to say I work at IDM]" caption="Average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Average of IDM's purpose motivates and inspires me]" caption="Average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Average of IDM's purpose is clear to me]" caption="Average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Average of I understand the IDM business strategy and how I contribute towards it]" caption="Average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Average of IDM makes a positive difference to South Africa]" caption="Average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Count of Business Areas]" caption="Count of Business Areas" measure="1" displayFolder="" measureGroup="Range 7" count="0" oneField="1" hidden="1">
      <fieldsUsage count="1">
        <fieldUsage x="1"/>
      </fieldsUsage>
      <extLst>
        <ext xmlns:x15="http://schemas.microsoft.com/office/spreadsheetml/2010/11/main" uri="{B97F6D7D-B522-45F9-BDA1-12C45D357490}">
          <x15:cacheHierarchy aggregatedColumn="97"/>
        </ext>
      </extLst>
    </cacheHierarchy>
    <cacheHierarchy uniqueName="[Measures].[Count of Business Areas 2]" caption="Count of Business Areas 2" measure="1" displayFolder="" measureGroup="Range 8" count="0" hidden="1">
      <extLst>
        <ext xmlns:x15="http://schemas.microsoft.com/office/spreadsheetml/2010/11/main" uri="{B97F6D7D-B522-45F9-BDA1-12C45D357490}">
          <x15:cacheHierarchy aggregatedColumn="98"/>
        </ext>
      </extLst>
    </cacheHierarchy>
    <cacheHierarchy uniqueName="[Measures].[Count of Clean Department]" caption="Count of Clean Department" measure="1" displayFolder="" measureGroup="Range 9" count="0" hidden="1">
      <extLst>
        <ext xmlns:x15="http://schemas.microsoft.com/office/spreadsheetml/2010/11/main" uri="{B97F6D7D-B522-45F9-BDA1-12C45D357490}">
          <x15:cacheHierarchy aggregatedColumn="99"/>
        </ext>
      </extLst>
    </cacheHierarchy>
    <cacheHierarchy uniqueName="[Measures].[Count of Clean Department 2]" caption="Count of Clean Department 2" measure="1" displayFolder="" measureGroup="Range 10" count="0" hidden="1">
      <extLst>
        <ext xmlns:x15="http://schemas.microsoft.com/office/spreadsheetml/2010/11/main" uri="{B97F6D7D-B522-45F9-BDA1-12C45D357490}">
          <x15:cacheHierarchy aggregatedColumn="36"/>
        </ext>
      </extLst>
    </cacheHierarchy>
    <cacheHierarchy uniqueName="[Measures].[Count of Business Areas 3]" caption="Count of Business Areas 3" measure="1" displayFolder="" measureGroup="Range 11" count="0" hidden="1">
      <extLst>
        <ext xmlns:x15="http://schemas.microsoft.com/office/spreadsheetml/2010/11/main" uri="{B97F6D7D-B522-45F9-BDA1-12C45D357490}">
          <x15:cacheHierarchy aggregatedColumn="37"/>
        </ext>
      </extLst>
    </cacheHierarchy>
  </cacheHierarchies>
  <kpis count="0"/>
  <dimensions count="13">
    <dimension measure="1" name="Measures" uniqueName="[Measures]" caption="Measures"/>
    <dimension name="Range" uniqueName="[Range]" caption="Range"/>
    <dimension name="Range 1" uniqueName="[Range 1]" caption="Range 1"/>
    <dimension name="Range 10" uniqueName="[Range 10]" caption="Range 10"/>
    <dimension name="Range 11" uniqueName="[Range 11]" caption="Range 11"/>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8" uniqueName="[Range 8]" caption="Range 8"/>
    <dimension name="Range 9" uniqueName="[Range 9]" caption="Range 9"/>
  </dimensions>
  <measureGroups count="12">
    <measureGroup name="Range" caption="Range"/>
    <measureGroup name="Range 1" caption="Range 1"/>
    <measureGroup name="Range 10" caption="Range 10"/>
    <measureGroup name="Range 11" caption="Range 11"/>
    <measureGroup name="Range 2" caption="Range 2"/>
    <measureGroup name="Range 3" caption="Range 3"/>
    <measureGroup name="Range 4" caption="Range 4"/>
    <measureGroup name="Range 5" caption="Range 5"/>
    <measureGroup name="Range 6" caption="Range 6"/>
    <measureGroup name="Range 7" caption="Range 7"/>
    <measureGroup name="Range 8" caption="Range 8"/>
    <measureGroup name="Range 9" caption="Range 9"/>
  </measureGroups>
  <maps count="12">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elo Ngwenya" refreshedDate="45254.597750347224" backgroundQuery="1" createdVersion="8" refreshedVersion="8" minRefreshableVersion="3" recordCount="0" supportSubquery="1" supportAdvancedDrill="1" xr:uid="{8D6228BE-A130-48BC-B544-87D1C9733158}">
  <cacheSource type="external" connectionId="1"/>
  <cacheFields count="3">
    <cacheField name="[Range 1].[Clean Teams].[Clean Teams]" caption="Clean Teams" numFmtId="0" hierarchy="24" level="1">
      <sharedItems count="82">
        <s v="Achilles"/>
        <s v="Adderley Street (NBD)"/>
        <s v="Apollo"/>
        <s v="Ares"/>
        <s v="Arryn"/>
        <s v="Artemis"/>
        <s v="Athena"/>
        <s v="Balance Management"/>
        <s v="Baratheons"/>
        <s v="BI"/>
        <s v="Bomb Squad"/>
        <s v="Brand"/>
        <s v="Breestreet"/>
        <s v="Ceto"/>
        <s v="Clearances"/>
        <s v="Digital Technology"/>
        <s v="Dynamo"/>
        <s v="Escalations"/>
        <s v="EXCO"/>
        <s v="Facilities"/>
        <s v="Finance"/>
        <s v="Financial Service Consultants"/>
        <s v="Galactus (Terminations)"/>
        <s v="Gladiators"/>
        <s v="Grenade Squad"/>
        <s v="Hades"/>
        <s v="Hercules"/>
        <s v="IDM Protect"/>
        <s v="IDM Protect Claims"/>
        <s v="IDMP Fulfilment"/>
        <s v="IT Dev"/>
        <s v="IT Enterprise"/>
        <s v="IT Operation"/>
        <s v="JustMoney"/>
        <s v="JustMoney CreditCoach"/>
        <s v="Kloof Street"/>
        <s v="Kratos"/>
        <s v="Kronos"/>
        <s v="Lannisters"/>
        <s v="Loki"/>
        <s v="Longstreet"/>
        <s v="Loopstreet"/>
        <s v="M2- M4"/>
        <s v="Marketing"/>
        <s v="Martells"/>
        <s v="Outbound Jupiter"/>
        <s v="Outbound Mars"/>
        <s v="Outbound Mercury"/>
        <s v="Outbound Neptune"/>
        <s v="Outbound Pluto"/>
        <s v="Outbound Saturn"/>
        <s v="Outbound Venus"/>
        <s v="Pegasus"/>
        <s v="People Team"/>
        <s v="Perseus"/>
        <s v="Plein Street"/>
        <s v="Poisedon"/>
        <s v="Power Rangers"/>
        <s v="Product Sales Dev"/>
        <s v="Projects Team"/>
        <s v="QM and Chats"/>
        <s v="Risk Department/Compliance"/>
        <s v="Sales Analytics"/>
        <s v="Sanlam Credit Solution"/>
        <s v="Spark"/>
        <s v="Specialist"/>
        <s v="Starks"/>
        <s v="Strand Street"/>
        <s v="Suicide Squad"/>
        <s v="Targaryens"/>
        <s v="Team Gigi"/>
        <s v="Team Legal"/>
        <s v="Tesla"/>
        <s v="Titans"/>
        <s v="Titans Academy"/>
        <s v="TLC"/>
        <s v="Tully"/>
        <s v="Typhon"/>
        <s v="Tyrells"/>
        <s v="Ultron"/>
        <s v="Vikings"/>
        <s v="Wale Street"/>
      </sharedItems>
    </cacheField>
    <cacheField name="[Measures].[Count of Clean Teams 2]" caption="Count of Clean Teams 2" numFmtId="0" hierarchy="115" level="32767"/>
    <cacheField name="[Range 1].[Email Address].[Email Address]" caption="Email Address" numFmtId="0" hierarchy="13" level="1">
      <sharedItems count="775">
        <s v="anikahj@debtbusters.co.za"/>
        <s v="Bruce.Martin@fc.debtbusters.co.za"/>
        <s v="giftmt@debtbusters.co.za"/>
        <s v="jessicam@debtbusters.co.za"/>
        <s v="lihlend@debtbusters.co.za"/>
        <s v="mihlen@debtbusters.co.za"/>
        <s v="Muhammad.Manuel@idmgroup.co.za"/>
        <s v="nonceba.shosha@fc.debtbusters.co.za"/>
        <s v="nondumiso.hadebe@idmgroup.co.za"/>
        <s v="preciousg@debtbusters.co.za"/>
        <s v="sindisiwem@debtbusters.co.za"/>
        <s v="siphenathim@debtbusters.co.za"/>
        <s v="amienaa@debtbusters.co.za"/>
        <s v="Arnold.Kaziboni@fc.debtbusters.co.za"/>
        <s v="blessing.mahloko@fc.debtbusters.co.za"/>
        <s v="Fadzai.Chingono@fc.debtbusters.co.za"/>
        <s v="mawandam@debtbusters.co.za"/>
        <s v="nailahe@debtbusters.co.za"/>
        <s v="Ntombamayirha.Memke@fc.debtbusters.co.za"/>
        <s v="Rethabile.Nohashe@fc.debtbusters.co.za"/>
        <s v="Simon.Martin@fc.debtbusters.co.za"/>
        <s v="Sisanda.Qenge@fc.debtbusters.co.za"/>
        <s v="apelelen@debtbusters.co.za"/>
        <s v="asandan@debtbusters.co.za"/>
        <s v="chumanim@debtbusters.co.za"/>
        <s v="Conniev@debtbusters.co.za"/>
        <s v="lebohanga@debtbusters.co.za"/>
        <s v="lebol@debtbusters.co.za"/>
        <s v="nomtam@debtbusters.co.za"/>
        <s v="sisiphon@debtbusters.co.za"/>
        <s v="thabisaz@debtbusters.co.za"/>
        <s v="ThapeloMo@debtbusters.co.za"/>
        <s v="UnathiT@debtbusters.co.za"/>
        <s v="yamkelan@debtbusters.co.za"/>
        <s v="hayleyc@debtbusters.co.za"/>
        <s v="Layla.Ryklief@fc.debtbusters.co.za"/>
        <s v="Liezel.Klein@fc.debtbusters.co.za"/>
        <s v="Mfuneko.booi@fc.debtbusters.co.za"/>
        <s v="Mutshidzi.Mukosi@fc.debtbusters.co.za"/>
        <s v="Nolubabalo.Toise@fc.debtbusters.co.za"/>
        <s v="Phumzams@debtbusters.co.za"/>
        <s v="sibusisoz@debtbusters.co.za"/>
        <s v="akhona.ngaleka@fc.debtbusters.co.za"/>
        <s v="aphindam@debtbusters.co.za"/>
        <s v="athenjiwem@debtbusters.co.za"/>
        <s v="Lizzyb@debtbusters.co.za"/>
        <s v="lungile.velemini@fc.debtbusters.co.za"/>
        <s v="lwandlekazim@debtbusters.co.za"/>
        <s v="matthewj@debtbusters.co.za"/>
        <s v="Yamkela.Mroqo@fc.debtbusters.co.za"/>
        <s v="Ziyaad.Mia@fc.debtbusters.co.za"/>
        <s v="anelem@debtbusters.co.za"/>
        <s v="callumr@debtbusters.co.za"/>
        <s v="darrenj@debtbusters.co.za"/>
        <s v="Lihlen@debtbusters.co.za"/>
        <s v="LizzyT@debtbusters.co.za"/>
        <s v="lukholom@debtbusters.co.za"/>
        <s v="mpumelelos@debtbusters.co.za"/>
        <s v="palesas@debtbusters.co.za"/>
        <s v="thembaz@debtbusters.co.za"/>
        <s v="danes@debtbusters.co.za"/>
        <s v="Esethu.swatshana@fc.debtbusters.co.za"/>
        <s v="geoff.nyamakanga@fc.debtbusters.co.za"/>
        <s v="Jacky.Dziike@fc.debtbusters.co.za"/>
        <s v="lubabalo.xoxani@fc.debtbusters.co.za"/>
        <s v="masixole.boyce@fc.debtbusters.co.za"/>
        <s v="mildredc@debtbusters.co.za"/>
        <s v="Othusitse.moeti@fc.debtbusters.co.za"/>
        <s v="sikelela.mxunyelwa@fc.debtbusters.co.za"/>
        <s v="Sinalos@debtbusters.co.za"/>
        <s v="Tyresej@debtbusters.co.za"/>
        <s v="aphiwe.merile@fc.debtbusters.co.za"/>
        <s v="Athenkosi.Xhego@fc.debtbusters.co.za"/>
        <s v="avuyile.ndwayi@fc.debtbusters.co.za"/>
        <s v="gift.mahungela@fc.debtbusters.co.za"/>
        <s v="Landile.Xangati@fc.debtbusters.co.za"/>
        <s v="Nande.Nabela@fc.debtbusters.co.za"/>
        <s v="olonat@debtbusters.co.za"/>
        <s v="sinalo.dyani@fc.debtbusters.co.za"/>
        <s v="zikhona.funani@fc.debtbusters.co.za"/>
        <s v="amandam@debtbusters.co.za"/>
        <s v="angelol@debtbusters.co.za"/>
        <s v="mfunekom@debtbusters.co.za"/>
        <s v="msizih@debtbusters.co.za"/>
        <s v="ngcalikazil@debtbusters.co.za"/>
        <s v="ntombizaneles@debtbusters.co.za"/>
        <s v="sesethud@debtbusters.co.za"/>
        <s v="shaakirahs@debtbusters.co.za"/>
        <s v="siphosethuj@debtbusters.co.za"/>
        <s v="thembelihlem@debtbusters.co.za"/>
        <s v="wendyb@debtbusters.co.za"/>
        <s v="deanj@debtbusters.co.za"/>
        <s v="jodiev@debtbusters.co.za"/>
        <s v="juanitap@debtbusters.co.za"/>
        <s v="liaquati@debtbusters.co.za"/>
        <s v="mbalif@debtbusters.co.za"/>
        <s v="nataliej@debtbusters.co.za"/>
        <s v="roxannea@debtbusters.co.za"/>
        <s v="sanget@debtbusters.co.za"/>
        <s v="sivent@debtbusters.co.za"/>
        <s v="tanyat@debtbusters.co.za"/>
        <s v="xolaniz@debtbusters.co.za"/>
        <s v="ZiziphoM@debtbusters.co.za"/>
        <s v="carmen.carolus@idmgroup.co.za"/>
        <s v="esther.steyn@idmgroup.co.za"/>
        <s v="evens.leshega@idmgroup.co.za"/>
        <s v="Herman.Zaaiman@idmgroup.co.za"/>
        <s v="ivans@debtbusters.co.za"/>
        <s v="jennifer.akinboade@idmgroup.co.za"/>
        <s v="Masithembe@idmgroup.co.za"/>
        <s v="raigaanaho@debtbusters.co.za"/>
        <s v="ronaldm@debtbusters.co.za"/>
        <s v="sello.kokome@sanlamcreditsolutions.co.za"/>
        <s v="Sibusiso.Ramokonopi@idmgroup.co.za"/>
        <s v="Tapuwa.Mwashita@idmgroup.co.za"/>
        <s v="aqeelas@debtbusters.co.za"/>
        <s v="asandano@debtbusters.co.za"/>
        <s v="ayabongag@debtbusters.co.za"/>
        <s v="laurenm@debtbusters.co.za"/>
        <s v="Lucillep@debtbusters.co.za"/>
        <s v="nondumisom@debtbusters.co.za"/>
        <s v="nuraanb@debtbusters.co.za"/>
        <s v="onelen@debtbusters.co.za"/>
        <s v="Ongeziwen@debtbusters.co.za"/>
        <s v="thabison@debtbusters.co.za"/>
        <s v="amelia.demilander@idmgroup.co.za"/>
        <s v="Aneeqah.Jacobs@idmgroup.co.za"/>
        <s v="Ilhaam.Bardien@idmgroup.co.za"/>
        <s v="Keisha.Abrahamse@idmgroup.co.za"/>
        <s v="akhonam@debtbusters.co.za"/>
        <s v="kelvinn@debtbusters.co.za"/>
        <s v="khanyan@debtbusters.co.za"/>
        <s v="nomthandazog@debtbusters.co.za"/>
        <s v="nuraanf@debtbusters.co.za"/>
        <s v="olwethum@debtbusters.co.za"/>
        <s v="preciousn@debtbusters.co.za"/>
        <s v="sikelelwes@debtbusters.co.za"/>
        <s v="sinazomb@debtbusters.co.za"/>
        <s v="siphokazin@debtbusters.co.za"/>
        <s v="vuyanir@debtbusters.co.za"/>
        <s v="xhantis@debtbusters.co.za"/>
        <s v="Alexis.Nicholaas@fc.debtbusters.co.za"/>
        <s v="ayabongat@debtbusters.co.za"/>
        <s v="Gift.Sithole@fc.debtbusters.co.za"/>
        <s v="Lebohang.Mzimkulu@fc.debtbusters.co.za"/>
        <s v="simamkele.booi@fc.debtbusters.co.za"/>
        <s v="amandan@debtbusters.co.za"/>
        <s v="andisiwef@debtbusters.co.za"/>
        <s v="annitas@debtbusters.co.za"/>
        <s v="aphiwel@debtbusters.co.za"/>
        <s v="kauthark@debtbusters.co.za"/>
        <s v="lylej@debtbusters.co.za"/>
        <s v="mikaheelb@debtbusters.co.za"/>
        <s v="njabulob@debtbusters.co.za"/>
        <s v="phelokazin@debtbusters.co.za"/>
        <s v="sharmainec@idmprotect.co.za"/>
        <s v="sinazob@debtbusters.co.za"/>
        <s v="siphokazik@debtbusters.co.za"/>
        <s v="spokazim@debtbusters.co.za"/>
        <s v="David.DeVilliers@idmgroup.co.za"/>
        <s v="gugulethum@debtbusters.co.za"/>
        <s v="Jamie.Devilliers@idmgroup.co.za"/>
        <s v="Lisha.duPlessis@idmgroup.co.za"/>
        <s v="louis.willemse@idmgroup.co.za"/>
        <s v="Lunga.Shandu@idmgroup.co.za"/>
        <s v="Mark.Cerff@idmgroup.co.za"/>
        <s v="Ronald.Nyamariwata@idmgroup.co.za"/>
        <s v="Sebastian.Hendricks@idmgroup.co.za"/>
        <s v="chumamk@debtbusters.co.za"/>
        <s v="cindyh@debtbusters.co.za"/>
        <s v="janniques@debtbusters.co.za"/>
        <s v="kautharo@debtbusters.co.za"/>
        <s v="Sandisiwema@debtbusters.co.za"/>
        <s v="sinovuyon@debtbusters.co.za"/>
        <s v="tamzync@debtbusters.co.za"/>
        <s v="tinab@debtbusters.co.za"/>
        <s v="denverm@debtbusters.co.za"/>
        <s v="laurend@debtbusters.co.za"/>
        <s v="lindelwab@debtbusters.co.za"/>
        <s v="mushfiekaj@debtbusters.co.za"/>
        <s v="sumayad@debtbusters.co.za"/>
        <s v="benay.sager@idmgroup.co.za"/>
        <s v="Chris.Nel@idmgroup.co.za"/>
        <s v="Gadija.Jaftha@idmgroup.co.za"/>
        <s v="gary.light@idmgroup.co.za"/>
        <s v="Gavin.Moir@idmgroup.co.za"/>
        <s v="Geoff.wylde@idmgroup.co.za"/>
        <s v="Iain.Hume@idmgroup.co.za"/>
        <s v="james.OHaughey@idmgroup.co.za"/>
        <s v="marc.naumann@idmgroup.co.za"/>
        <s v="mark.finlayson@idmgroup.co.za"/>
        <s v="Samara.Basson@idmgroup.co.za"/>
        <s v="Saul.Allardice@idmgroup.co.za"/>
        <s v="Adeeba.Hariby@idmgroup.co.za"/>
        <s v="Amron.Damonse@idmgroup.co.za"/>
        <s v="bridgette.summers@intelligentdebtgroup.co.za"/>
        <s v="catherine.koopman@intelligentdebtgroup.co.za"/>
        <s v="jane.chabwedzeka@intelligentdebtgroup.co.za"/>
        <s v="Jenee.Stamer@idmgroup.co.za"/>
        <s v="leslie.jones@intelligentdebtgroup.co.za"/>
        <s v="marius.williams@intelligentdebtgroup.co.za"/>
        <s v="nomabandla.raraza@intelligentdebtgroup.co.za"/>
        <s v="violet.nyirenda@intelligentdebtgroup.co.za"/>
        <s v="zandile.nosasa@intelligentdebtgroup.co.za"/>
        <s v="Bridget.Gishen@idmgroup.co.za"/>
        <s v="Bryan.Finlay@idmgroup.co.za"/>
        <s v="Danya.Roelofse@idmgroup.co.za"/>
        <s v="Jacques.Naude@idmgroup.co.za"/>
        <s v="Joan.Feli@idmgroup.co.za"/>
        <s v="Junaidc@debtbusters.co.za"/>
        <s v="Khayelihle.Ndlovu@idmgroup.co.za"/>
        <s v="kim.lottering@idmgroup.co.za"/>
        <s v="milam@debtbusters.co.za"/>
        <s v="nadia.hendricks@idmgroup.co.za"/>
        <s v="Nic.Coppin@idmgroup.co.za"/>
        <s v="Winston.Mason@idmgroup.co.za"/>
        <s v="Kathleen.booys@fc.debtbusters.co.za"/>
        <s v="keneiloek@debtbusters.co.za"/>
        <s v="noluthandol@debtbusters.co.za"/>
        <s v="sibuleleg@debtbusters.co.za"/>
        <s v="amahleh@debtbusters.co.za"/>
        <s v="badikazih@debtbusters.co.za"/>
        <s v="blessingl@debtbusters.co.za"/>
        <s v="chrism@debtbusters.co.za"/>
        <s v="nosiphiweg@debtbusters.co.za"/>
        <s v="NtombizandileT@debtbusters.co.za"/>
        <s v="oyintandad@debtbusters.co.za"/>
        <s v="sanelenk@debtbusters.co.za"/>
        <s v="Siphokuhles@debtbusters.co.za"/>
        <s v="tyroner@debtbusters.co.za"/>
        <s v="xolisan@debtbusters.co.za"/>
        <s v="zandad@debtbusters.co.za"/>
        <s v="zilungilem@debtbusters.co.za"/>
        <s v="Khonzani.Nqunqa@fc.debtbusters.co.za"/>
        <s v="lihlek@debtbusters.co.za"/>
        <s v="maseabatan@debtbusters.co.za"/>
        <s v="Raees.Nohaba@fc.debtbusters.co.za"/>
        <s v="Sihle.Magodla@fc.debtbusters.co.za"/>
        <s v="Sinazo.Madolo@fc.debtbusters.co.za"/>
        <s v="sipho.sigubudu@fc.debtbusters.co.za"/>
        <s v="songezon@debtbusters.co.za"/>
        <s v="Aphiwen@debtbusters.co.za"/>
        <s v="gcobisam@debtbusters.co.za"/>
        <s v="imanf@debtbusters.co.za"/>
        <s v="justineb@debtbusters.co.za"/>
        <s v="Lolita@debtbusters.co.za"/>
        <s v="Sibulelem@debtbusters.co.za"/>
        <s v="SipheN@debtbusters.co.za"/>
        <s v="Siphokazi.Ncapayi@fc.debtbusters.co.za"/>
        <s v="geraldm@debtbusters.co.za"/>
        <s v="lungile.hlongwane@fc.debtbusters.co.za"/>
        <s v="precious.chimbwanda@fc.debtbusters.co.za"/>
        <s v="Sanelisiwe.Mgudlwa@fc.debtbusters.co.za"/>
        <s v="Simbarashe.Chikuni@fc.debtbusters.co.za"/>
        <s v="siphosethu.domu@fc.debtbusters.co.za"/>
        <s v="Siyasanga.Sigenu@fc.debtbusters.co.za"/>
        <s v="Tapiwa.Mandingaisa@fc.debtbusters.co.za"/>
        <s v="abona.mbude@fc.debtbusters.co.za"/>
        <s v="Akhona.Mduna@fc.debtbusters.co.za"/>
        <s v="bongam@debtbusters.co.za"/>
        <s v="Hughton.Zimondi@fc.debtbusters.co.za"/>
        <s v="sapholethu.ngwandi@fc.debtbusters.co.za"/>
        <s v="sibusiso.hlophe@fc.debtbusters.co.za"/>
        <s v="timna.bingwa@fc.debtbusters.co.za"/>
        <s v="ziphozihlem@debtbusters.co.za"/>
        <s v="nonzuzos@idmprotect.co.za"/>
        <s v="thobelanit@debtbusters.co.za"/>
        <s v="azhars@idmprotect.co.za"/>
        <s v="azraan@idmprotect.co.za"/>
        <s v="babalwan@idmprotect.co.za"/>
        <s v="charnap@idmprotect.co.za"/>
        <s v="claytona@idmprotect.co.za"/>
        <s v="kaylak@idmprotect.co.za"/>
        <s v="luchionw@idmprotect.co.za"/>
        <s v="nazeemavs@idmprotect.co.za"/>
        <s v="nomaphelop@idmprotect.co.za"/>
        <s v="nonhlanhlas@idmprotect.co.za"/>
        <s v="ntombizivumilem@idmprotect.co.za"/>
        <s v="rugshana@idmprotect.co.za"/>
        <s v="sihlef@debtbusters.co.za"/>
        <s v="simoneg@idmprotect.co.za"/>
        <s v="sinenjongoqw@idmprotect.co.za"/>
        <s v="zaheero@idmprotect.co.za"/>
        <s v="anovuyon@idmprotect.co.za"/>
        <s v="anzioa@idmprotect.co.za"/>
        <s v="ayabongam@debtbusters.co.za"/>
        <s v="daniels@idmprotect.co.za"/>
        <s v="eptishaamvs@debtbusters.co.za"/>
        <s v="farrend@debtbusters.co.za"/>
        <s v="laurencu@idmprotect.co.za"/>
        <s v="newtons@idmprotect.co.za"/>
        <s v="Amaanomar3@gmail.com"/>
        <s v="Aviwe.Mngcotane@idmgroup.co.za"/>
        <s v="esther.sobe@idmgroup.co.za"/>
        <s v="Ethan.Petersen@idmgroup.co.za"/>
        <s v="Fannie.Makhokha@idmgroup.co.za"/>
        <s v="Gift.Mguni@idmgroup.co.za"/>
        <s v="Jadean.August@idmgroup.co.za"/>
        <s v="Jared.Tobin@idmgroup.co.za"/>
        <s v="Nicholas.Thomson@idmgroup.co.za"/>
        <s v="Phelo.Zwedala@idmgroup.co.za"/>
        <s v="Wilson.Lekale@idmgroup.co.za"/>
        <s v="Mitchell.Cameron@idmgroup.co.za"/>
        <s v="mxolisi.ntombela@idmgroup.co.za"/>
        <s v="Wynand.Ferreira@idmgroup.co.za"/>
        <s v="anda.matshikiza@idmgroup.co.za"/>
        <s v="Brantham.Hanekom@idmgroup.co.za"/>
        <s v="Candice.Flint@idmgroup.co.za"/>
        <s v="Chad.Wilkinson@idmgroup.co.za"/>
        <s v="chevanosh.august@idmgroup.co.za"/>
        <s v="Craig.Leaner@idmgroup.co.za"/>
        <s v="Kayla.Okkers@idmgroup.co.za"/>
        <s v="Riva.Harricombe2@idmgroup.co.za"/>
        <s v="Ryle.Daniels@idmgroup.co.za"/>
        <s v="Yusuf.DaCosta@idmgroup.co.za"/>
        <s v="Zubair.Majiet@idmgroup.co.za"/>
        <s v="Carlene.Gardiner@justmoney.co.za"/>
        <s v="Caryn.kerr@justmoney.co.za"/>
        <s v="fiona.zerbst@justmoney.co.za"/>
        <s v="Lauren.Tessendorf@justmoney.co.za"/>
        <s v="Libby.peacock@justmoney.co.za"/>
        <s v="Mishka.Creighton@justmoney.co.za"/>
        <s v="raaziq.majiet@justmoney.co.za"/>
        <s v="Ramokebe.Thamage@justmoney.co.za"/>
        <s v="Sarah.nicholson@justmoney.co.za"/>
        <s v="Shafeeka.Anthony@justmoney.co.za"/>
        <s v="tshenolo.khotle@justmoney.co.za"/>
        <s v="alliem@justmoney.co.za"/>
        <s v="luthandom@justmoney.co.za"/>
        <s v="MatthewC@justmoney.co.za"/>
        <s v="melissac@justmoney.co.za"/>
        <s v="mphomb@justmoney.co.za"/>
        <s v="nathane@justmoney.co.za"/>
        <s v="PhumlaniX@justmoney.co.za"/>
        <s v="thandokazin@justmoney.co.za"/>
        <s v="VuyisekaM@justmoney.co.za"/>
        <s v="yangagw@justmoney.co.za"/>
        <s v="gouwas@debtbusters.co.za"/>
        <s v="keneilwem@debtbusters.co.za"/>
        <s v="lucasd@debtbusters.co.za"/>
        <s v="luzen@debtbusters.co.za"/>
        <s v="philiswax@debtbusters.co.za"/>
        <s v="sihles@debtbusters.co.za"/>
        <s v="thabor@idmgroup.co.za"/>
        <s v="vukanim@debtbusters.co.za"/>
        <s v="zandiles@debtbusters.co.za"/>
        <s v="zimkhithal@debtbusters.co.za"/>
        <s v="Andile.Twana@fc.debtbusters.co.za"/>
        <s v="faiqe@debtbusters.co.za"/>
        <s v="jarrettb@debtbusters.co.za"/>
        <s v="Lennox.Khomola@fc.debtbusters.co.za"/>
        <s v="Nithamuddin.Loubscher@fc.debtbusters.co.za"/>
        <s v="Nyasha.Shoko@fc.debtbusters.co.za"/>
        <s v="Raeesah.Alfreds@fc.debtbusters.co.za"/>
        <s v="Sesethu.Majikijela@fc.debtbusters.co.za"/>
        <s v="Shane.Gabriels@fc.debtbusters.co.za"/>
        <s v="Yamkela.Mvulankulu@fc.debtbusters.co.za"/>
        <s v="Andile.Pakade@fc.debtbusters.co.za"/>
        <s v="Derick.Mujera@fc.debtbusters.co.za"/>
        <s v="Freddy.Kamutiba2@fc.debtbusters.co.za"/>
        <s v="jennifer.anyanwu@fc.debtbusters.co.za"/>
        <s v="Justin.Johns@fc.debtbusters.co.za"/>
        <s v="Khanyisile.Dubula@fc.debtbusters.co.za"/>
        <s v="Ndyebo.Makohliso@fc.debtbusters.co.za"/>
        <s v="ophola.gojo@fc.debtbusters.co.za"/>
        <s v="tukiso.moahloli@fc.debtbusters.co.za"/>
        <s v="brendama@debtbusters.co.za"/>
        <s v="hishamp@debtbusters.co.za"/>
        <s v="jarradb@debtbusters.co.za"/>
        <s v="joyw@debtbusters.co.za"/>
        <s v="olwethun@debtbusters.co.za"/>
        <s v="reanetsim@debtbusters.co.za"/>
        <s v="tshepon@debtbusters.co.za"/>
        <s v="zolekab@debtbusters.co.za"/>
        <s v="bulelwab@debtbusters.co.za"/>
        <s v="clinth@debtbusters.co.za"/>
        <s v="devonl@debtbusters.co.za"/>
        <s v="granti@debtbusters.co.za"/>
        <s v="indiphilej@debtbusters.co.za"/>
        <s v="neomo@debtbusters.co.za"/>
        <s v="PelelaM@debtbusters.co.za"/>
        <s v="robynj@debtbusters.co.za"/>
        <s v="samias@debtbusters.co.za"/>
        <s v="thozamam@debtbusters.co.za"/>
        <s v="anakhob@debtbusters.co.za"/>
        <s v="anathimak@debtbusters.co.za"/>
        <s v="nosipheb@debtbusters.co.za"/>
        <s v="ongezwab@debtbusters.co.za"/>
        <s v="sibonokuhled@debtbusters.co.za"/>
        <s v="sinazomn@debtbusters.co.za"/>
        <s v="sithabiler@debtbusters.co.za"/>
        <s v="sivenathis@debtbusters.co.za"/>
        <s v="alistairs@debtbusters.co.za"/>
        <s v="ameerk@debtbusters.co.za"/>
        <s v="ayabongaml@debtbusters.co.za"/>
        <s v="ayakhas@debtbusters.co.za"/>
        <s v="khwezim@debtbusters.co.za"/>
        <s v="moratuwam@debtbusters.co.za"/>
        <s v="nolwazim@debtbusters.co.za"/>
        <s v="patriciam@debtbusters.co.za"/>
        <s v="rickh@debtbusters.co.za"/>
        <s v="SimisoD@debtbusters.co.za"/>
        <s v="siyamthandas@debtbusters.co.za"/>
        <s v="thabangc@debtbusters.co.za"/>
        <s v="thokozilem@debtbusters.co.za"/>
        <s v="yandiswat@debtbusters.co.za"/>
        <s v="Afua.Darko@idmgroup.co.za"/>
        <s v="Athenkosi.Kala@fc.debtbusters.co.za"/>
        <s v="bilqeezj@debtbusters.co.za"/>
        <s v="chadf@debtbusters.co.za"/>
        <s v="Christopher.VanTonder@idmgroup.co.za"/>
        <s v="Haniyah.Kagee@idmgroup.co.za"/>
        <s v="Israari@debtbusters.co.za"/>
        <s v="jarrydw@debtbusters.co.za"/>
        <s v="Jodi.Booysen@fc.debtbusters.co.za"/>
        <s v="katei@debtbusters.co.za"/>
        <s v="keanor@debtbusters.co.za"/>
        <s v="Mary.Nkuna@idmgroup.co.za"/>
        <s v="nosiphiwon@debtbusters.co.za"/>
        <s v="sandilem@debtbusters.co.za"/>
        <s v="Terry.Flemmit@fc.debtbusters.co.za"/>
        <s v="Vanessa.Bates@idmgroup.co.za"/>
        <s v="waseemi@debtbusters.co.za"/>
        <s v="will.keevy@idmgroup.co.za"/>
        <s v="Yazeed.Bassadien@fc.debtbusters.co.za"/>
        <s v="Zaheer.Claasen@idmgroup.co.za"/>
        <s v="dillon.francis@idmgroup.co.za"/>
        <s v="Juleiga.Regal@idmgroup.co.za"/>
        <s v="Lourita.Ferreira@idmgroup.co.za"/>
        <s v="maris@idmgroup.co.za"/>
        <s v="Michele.Guttler@idmgroup.co.za"/>
        <s v="sarah.gnielka@idmgroup.co.za"/>
        <s v="Sateesh.Shaganti@idmgroup.co.za"/>
        <s v="tasneemm@debtbusters.co.za"/>
        <s v="gatyk@debtbusters.co.za"/>
        <s v="jamiepa@debtbusters.co.za"/>
        <s v="madililoh@debtbusters.co.za"/>
        <s v="ntsakom@debtbusters.co.za"/>
        <s v="pearlc@debtbusters.co.za"/>
        <s v="sanelisiwed@debtbusters.co.za"/>
        <s v="sisiphod@debtbusters.co.za"/>
        <s v="thandokazih@debtbusters.co.za"/>
        <s v="warrens@debtbusters.co.za"/>
        <s v="yamnkelan@debtbusters.co.za"/>
        <s v="aneleto@debtbusters.co.za"/>
        <s v="emihlex@debtbusters.co.za"/>
        <s v="Jodie.Carelse@fc.debtbusters.co.za"/>
        <s v="PatekaG@debtbusters.co.za"/>
        <s v="sibahlem@debtbusters.co.za"/>
        <s v="thandolwethuma@debtbusters.co.za"/>
        <s v="tshepot@debtbusters.co.za"/>
        <s v="zuhairaai@debtbusters.co.za"/>
        <s v="annitam@debtbusters.co.za"/>
        <s v="chulumancok@debtbusters.co.za"/>
        <s v="faatimahf@debtbusters.co.za"/>
        <s v="khanyaj@debtbusters.co.za"/>
        <s v="pasekam@debtbusters.co.za"/>
        <s v="siphelelen@debtbusters.co.za"/>
        <s v="sonwabiles@debtbusters.co.za"/>
        <s v="vimbainashep@debtbusters.co.za"/>
        <s v="vuyelwat@debtbusters.co.za"/>
        <s v="yandisaq@debtbusters.co.za"/>
        <s v="busisiwem@debtbusters.co.za"/>
        <s v="konat@debtbusters.co.za"/>
        <s v="nokuphilan@debtbusters.co.za"/>
        <s v="shantel@debtbusters.co.za"/>
        <s v="sibusisiwep@debtbusters.co.za"/>
        <s v="silindiles@debtbusters.co.za"/>
        <s v="siphot@debtbusters.co.za"/>
        <s v="baneles@debtbusters.co.za"/>
        <s v="dumisanim@debtbusters.co.za"/>
        <s v="loganh@debtbusters.co.za"/>
        <s v="megandu@debtbusters.co.za"/>
        <s v="nkosinathim@debtbusters.co.za"/>
        <s v="ramabelem@debtbusters.co.za"/>
        <s v="sandisiwet@debtbusters.co.za"/>
        <s v="siphosethun@debtbusters.co.za"/>
        <s v="andilej@debtbusters.co.za"/>
        <s v="chaddm@debtbusters.co.za"/>
        <s v="keeganw@debtbusters.co.za"/>
        <s v="Khumbulanim@debtbusters.co.za"/>
        <s v="liyabonas@debtbusters.co.za"/>
        <s v="lungamb@debtbusters.co.za"/>
        <s v="mosam@debtbusters.co.za"/>
        <s v="olwethug@debtbusters.co.za"/>
        <s v="phiwem@debtbusters.co.za"/>
        <s v="qawekazia@debtbusters.co.za"/>
        <s v="shaqoorj@debtbusters.co.za"/>
        <s v="siphengak@debtbusters.co.za"/>
        <s v="siphesihlem@debtbusters.co.za"/>
        <s v="Yonwabam@debtbusters.co.za"/>
        <s v="Yumnah.Jacobs@fc.debtbusters.co.za"/>
        <s v="zizom@debtbusters.co.za"/>
        <s v="LuyoloO@debtbusters.co.za"/>
        <s v="mathapelol@debtbusters.co.za"/>
        <s v="mphom@debtbusters.co.za"/>
        <s v="nizaamf@debtbusters.co.za"/>
        <s v="nwabisan@debtbusters.co.za"/>
        <s v="panashes@debtbusters.co.za"/>
        <s v="SinentlantlaM@debtbusters.co.za"/>
        <s v="anazinam@debtbusters.co.za"/>
        <s v="jamyd@debtbusters.co.za"/>
        <s v="LeratoMo@debtbusters.co.za"/>
        <s v="lihleg@debtbusters.co.za"/>
        <s v="lizom@debtbusters.co.za"/>
        <s v="lucianos@debtbusters.co.za"/>
        <s v="mogamata@debtbusters.co.za"/>
        <s v="rumbidzait@debtbusters.co.za"/>
        <s v="simamkelej@debtbusters.co.za"/>
        <s v="thaboz@debtbusters.co.za"/>
        <s v="Ayanda.Bikani@fc.debtbusters.co.za"/>
        <s v="Kelebogile.Moloele@fc.debtbusters.co.za"/>
        <s v="Lincoln.Davis@fc.debtbusters.co.za"/>
        <s v="Mkhothi.Tshabalala@fc.debtbusters.co.za"/>
        <s v="Mpho.kgomo@fc.debtbusters.co.za"/>
        <s v="Ongeziwe.Sotuku@fc.debtbusters.co.za"/>
        <s v="paulm@debtbusters.co.za"/>
        <s v="Rodrick.Moyo@fc.debtbusters.co.za"/>
        <s v="Conscience.Toperesu@idmgroup.co.za"/>
        <s v="Curtley.Fielies@idmgroup.co.za"/>
        <s v="erin.wilsnagh@idmgroup.co.za"/>
        <s v="kim.cummings@idmgroup.co.za"/>
        <s v="Kirsten.Abel2@idmgroup.co.za"/>
        <s v="lezane.takacs@idmgroup.co.za"/>
        <s v="Melanie.Bock@idmgroup.co.za"/>
        <s v="melissa.hall@idmgroup.co.za"/>
        <s v="Nokuthula.Muteswa@idmgroup.co.za"/>
        <s v="Rueben.Vester@idmgroup.co.za"/>
        <s v="sabelo.ngwenya@idmgroup.co.za"/>
        <s v="Simone.Swart@idmgroup.co.za"/>
        <s v="Tanyaradzwa.Dzumbunu2@idmgroup.co.za"/>
        <s v="Tauriq.Caswell@fc.debtbusters.co.za"/>
        <s v="ayabonga.ngqandu@fc.debtbusters.co.za"/>
        <s v="lindelwa.libala@fc.debtbusters.co.za"/>
        <s v="nthabelengd@debtbusters.co.za"/>
        <s v="Simamkele.Gcora@fc.debtbusters.co.za"/>
        <s v="Zwelibanzi.Nyoni@fc.debtbusters.co.za"/>
        <s v="athenkosim@debtbusters.co.za"/>
        <s v="jhavendrang@debtbusters.co.za"/>
        <s v="keithm@debtbusters.co.za"/>
        <s v="sesethumkh@debtbusters.co.za"/>
        <s v="sibongokuhlem@debtbusters.co.za"/>
        <s v="simphiwep@debtbusters.co.za"/>
        <s v="sinethembal@debtbusters.co.za"/>
        <s v="sisonkes@debtbusters.co.za"/>
        <s v="UnathiK@debtbusters.co.za"/>
        <s v="yangap@debtbusters.co.za"/>
        <s v="ziyandad@debtbusters.co.za"/>
        <s v="athenkosi.nohashe@fc.debtbusters.co.za"/>
        <s v="debram@debtbusters.co.za"/>
        <s v="JeanPierre.Lombard@fc.debtbusters.co.za"/>
        <s v="lufefep@debtbusters.co.za"/>
        <s v="mamolokom@debtbusters.co.za"/>
        <s v="Rejoice.Kamutiba@fc.debtbusters.co.za"/>
        <s v="sinazo.lukreqo@fc.debtbusters.co.za"/>
        <s v="zintlem@debtbusters.co.za"/>
        <s v="Bongani.Nhlapo@sanlamcreditsolutions.co.za"/>
        <s v="jordan.valentine@sanlamcreditsolutions.co.za"/>
        <s v="mimiq@sanlamcreditsolutions.co.za"/>
        <s v="Nosicelo.Mlunguza@sanlamcreditsolutions.co.za"/>
        <s v="Pumza.Khemese@sanlamcreditsolutions.co.za"/>
        <s v="Sisipho.Ndzabe@sanlamcreditsolutions.co.za"/>
        <s v="Tashinga.Mabodo@sanlamcreditsolutions.co.za"/>
        <s v="yolanda.matshayana@sanlamcreditsolutions.co.za"/>
        <s v="Hashimpe@debtbusters.co.za"/>
        <s v="imaanr@idmprotect.co.za"/>
        <s v="sizwed@debtbusters.co.za"/>
        <s v="Lelethu.Mbekeni@idmgroup.co.za"/>
        <s v="Mary.Mapiye@idmgroup.co.za"/>
        <s v="Nafeesa.Solomons2@idmgroup.co.za"/>
        <s v="nicolek@debtbusters.co.za"/>
        <s v="Phumelela.Ngcelwane@idmgroup.co.za"/>
        <s v="Saajidah.Kriel@idmgroup.co.za"/>
        <s v="shaaira.sonday@idmgroup.co.za"/>
        <s v="shireen.rassie@idmgroup.co.za"/>
        <s v="Siphelele.Rasayi@idmgroup.co.za"/>
        <s v="winilek@debtbusters.co.za"/>
        <s v="aeyshal@debtbusters.co.za"/>
        <s v="erikam@debtbusters.co.za"/>
        <s v="ingam@debtbusters.co.za"/>
        <s v="nandiphaj@debtbusters.co.za"/>
        <s v="notembaz@debtbusters.co.za"/>
        <s v="pilisiwem@debtbusters.co.za"/>
        <s v="RashiedaF@debtbusters.co.za"/>
        <s v="renaek@debtbusters.co.za"/>
        <s v="yondelam@debtbusters.co.za"/>
        <s v="yonelam@debtbusters.co.za"/>
        <s v="yulendak@debtbusters.co.za"/>
        <s v="andre.goethals@idmgroup.co.za"/>
        <s v="cynthiam@debtbusters.co.za"/>
        <s v="kendran@debtbusters.co.za"/>
        <s v="Linda.Mawema@idmgroup.co.za"/>
        <s v="mlungisi.mcatshulwa@fc.debtbusters.co.za"/>
        <s v="Mpho.Kutama@fc.debtbusters.co.za"/>
        <s v="NtandoM@debtbusters.co.za"/>
        <s v="raeesah.varachia@idmgroup.co.za"/>
        <s v="Sivuyisiwe.Mve@fc.debtbusters.co.za"/>
        <s v="Tehana.Hendricks@idmgroup.co.za"/>
        <s v="Erwin.Tshimpaka@idmgroup.co.za"/>
        <s v="karabo.mara@idmgroup.co.za"/>
        <s v="kelyn.donough@idmgroup.co.za"/>
        <s v="Lorinda.duToit@idmgroup.co.za"/>
        <s v="Nhlanhla.Ngwenya@idmgroup.co.za"/>
        <s v="Rofhiwa.Mukhondo@idmgroup.co.za"/>
        <s v="tyrus.govender@idmgroup.co.za"/>
        <s v="Charney.sauls@sanlamcreditsolutions.co.za"/>
        <s v="thato.makobo@idmgroup.co.za"/>
        <s v="adadumed@debtbusters.co.za"/>
        <s v="angeliqued@debtbusters.co.za"/>
        <s v="justinf@debtbusters.co.za"/>
        <s v="michaelas@debtbusters.co.za"/>
        <s v="mondep@debtbusters.co.za"/>
        <s v="sheneg@debtbusters.co.za"/>
        <s v="sisanda.mdlankomo@sanlamcreditsolutions.co.za"/>
        <s v="vuyisam@debtbusters.co.za"/>
        <s v="ziyandam@debtbusters.co.za"/>
        <s v="Diago.Stathoussis@idmgroup.co.za"/>
        <s v="aliziwen@debtbusters.co.za"/>
        <s v="ayandan@debtbusters.co.za"/>
        <s v="caylins@debtbusters.co.za"/>
        <s v="diegodf@debtbusters.co.za"/>
        <s v="meganc@debtbusters.co.za"/>
        <s v="msimelelog@debtbusters.co.za"/>
        <s v="nthabelengm@debtbusters.co.za"/>
        <s v="stanelys@debtbusters.co.za"/>
        <s v="stephanievs@debtbusters.co.za"/>
        <s v="waleedf@debtbusters.co.za"/>
        <s v="yanelas@debtbusters.co.za"/>
        <s v="lebohangmo@debtbusters.co.za"/>
        <s v="Achmatk@debtbusters.co.za"/>
        <s v="Amzeleq@debtbusters.co.za"/>
        <s v="cobainj@debtbusters.co.za"/>
        <s v="ismaa-eelh@debtbusters.co.za"/>
        <s v="nhlahlan@debtbusters.co.za"/>
        <s v="phelokazim@debtbusters.co.za"/>
        <s v="rudilr@debtbusters.co.za"/>
        <s v="sharnays@debtbusters.co.za"/>
        <s v="Siphelelem@debtbusters.co.za"/>
        <s v="sizipiwet@debtbusters.co.za"/>
        <s v="victorp@debtbusters.co.za"/>
        <s v="zotandom@debtbusters.co.za"/>
        <s v="asandab@debtbusters.co.za"/>
        <s v="asemahlem@debtbusters.co.za"/>
        <s v="eunitas@debtbusters.co.za"/>
        <s v="lazolam@debtbusters.co.za"/>
        <s v="nomusam@debtbusters.co.za"/>
        <s v="nwabisam@debtbusters.co.za"/>
        <s v="onkem@debtbusters.co.za"/>
        <s v="phumzam@debtbusters.co.za"/>
        <s v="sibeehaj@debtbusters.co.za"/>
        <s v="tasneemvr@debtbusters.co.za"/>
        <s v="tatendach@debtbusters.co.za"/>
        <s v="yuancl@debtbusters.co.za"/>
        <s v="Ayandasa@debtbusters.co.za"/>
        <s v="chantem@debtbusters.co.za"/>
        <s v="geraldines@debtbusters.co.za"/>
        <s v="Isemihles@debtbusters.co.za"/>
        <s v="Jadew@debtbusters.co.za"/>
        <s v="Linamandla@debtbusters.co.za"/>
        <s v="Ncedom@debtbusters.co.za"/>
        <s v="petra-annew@debtbusters.co.za"/>
        <s v="SideeqaP@debtbusters.co.za"/>
        <s v="ayandas@debtbusters.co.za"/>
        <s v="bronwynem@debtbusters.co.za"/>
        <s v="caitlink@debtbusters.co.za"/>
        <s v="imaanh@debtbusters.co.za"/>
        <s v="louwnavw@debtbusters.co.za"/>
        <s v="lusandaf@debtbusters.co.za"/>
        <s v="maliekas@debtbusters.co.za"/>
        <s v="michellem@debtbusters.co.za"/>
        <s v="roshanam@debtbusters.co.za"/>
        <s v="sadiqah@debtbusters.co.za"/>
        <s v="samkelem@debtbusters.co.za"/>
        <s v="shannonw@debtbusters.co.za"/>
        <s v="tasneemmo@debtbusters.co.za"/>
        <s v="chevonnel@debtbusters.co.za"/>
        <s v="crystall@debtbusters.co.za"/>
        <s v="margotp@idmgroup.co.za"/>
        <s v="naadhirahw@debtbusters.co.za"/>
        <s v="naaelaha@debtbusters.co.za"/>
        <s v="NikitaK@debtbusters.co.za"/>
        <s v="rughshanab@debtbusters.co.za"/>
        <s v="singathag@debtbusters.co.za"/>
        <s v="tarrenr@debtbusters.co.za"/>
        <s v="yusraa@debtbusters.co.za"/>
        <s v="annittag@debtbusters.co.za"/>
        <s v="bongiwet@debtbusters.co.za"/>
        <s v="Christopher.rosenthal@fc.debtbusters.co.za"/>
        <s v="Ena.Mpengesi@fc.debtbusters.co.za"/>
        <s v="Nadine.Papier@fc.debtbusters.co.za"/>
        <s v="nandiphaja@debtbusters.co.za"/>
        <s v="nelisiwen@debtbusters.co.za"/>
        <s v="Nosikhumbuzo.Mhlope@fc.debtbusters.co.za"/>
        <s v="Reabetswe.Koee@fc.debtbusters.co.za"/>
        <s v="siphakamisem@debtbusters.co.za"/>
        <s v="Siyambongam@debtbusters.co.za"/>
        <s v="ThomasM@debtbusters.co.za"/>
        <s v="biancaw@debtbusters.co.za"/>
        <s v="cebokazi.mangqalaza@fc.debtbusters.co.za"/>
        <s v="Dumisani.ntantiso@fc.debtbusters.co.za"/>
        <s v="Elam.Kabingesi@fc.debtbusters.co.za"/>
        <s v="khanyag@debtbusters.co.za"/>
        <s v="Leratomp@debtbusters.co.za"/>
        <s v="Masande.Kondile@fc.debtbusters.co.za"/>
        <s v="nonis@debtbusters.co.za"/>
        <s v="Obed.Sehlabi@fc.debtbusters.co.za"/>
        <s v="Thandolwethu.Mbatha@fc.debtbusters.co.za"/>
        <s v="torrance.phiri@fc.debtbusters.co.za"/>
        <s v="aqeelahg@debtbusters.co.za"/>
        <s v="faadiavg@debtbusters.co.za"/>
        <s v="mandiwakhen@debtbusters.co.za"/>
        <s v="maxs@debtbusters.co.za"/>
        <s v="shameemaa@debtbusters.co.za"/>
        <s v="sumarem@debtbusters.co.za"/>
        <s v="tarrenre@debtbusters.co.za"/>
        <s v="yonelant@debtbusters.co.za"/>
        <s v="zubeidab@debtbusters.co.za"/>
        <s v="zulfahd@debtbusters.co.za"/>
        <s v="asandat@debtbusters.co.za"/>
        <s v="Judej@debtbusters.co.za"/>
        <s v="lethabom@debtbusters.co.za"/>
        <s v="rudom@debtbusters.co.za"/>
        <s v="sibonilen@debtbusters.co.za"/>
        <s v="Asipe.Peter@fc.debtbusters.co.za"/>
        <s v="athenkosin@debtbusters.co.za"/>
        <s v="brucemm@debtbusters.co.za"/>
        <s v="Bukiwe.Nongindzi@fc.debtbusters.co.za"/>
        <s v="Mervyn.Nyabereka2@fc.debtbusters.co.za"/>
        <s v="Mseki.Mavimbela@fc.debtbusters.co.za"/>
        <s v="Pamela.Mpofu@fc.debtbusters.co.za"/>
        <s v="Sebastian.Croeser@fc.debtbusters.co.za"/>
        <s v="Zikhona.Mbuli@fc.debtbusters.co.za"/>
        <s v="khakham@debtbusters.co.za"/>
        <s v="kundaim@debtbusters.co.za"/>
        <s v="laaiqahk@debtbusters.co.za"/>
        <s v="mosas@debtbusters.co.za"/>
        <s v="nuraanp@debtbusters.co.za"/>
        <s v="qadirah@debtbusters.co.za"/>
        <s v="sashaw@sanlamcreditsolutions.co.za"/>
        <s v="sedeekarb@debtbusters.co.za"/>
        <s v="teganr@debtbusters.co.za"/>
        <s v="yonelad@debtbusters.co.za"/>
        <s v="aeyshala@debtbusters.co.za"/>
        <s v="amys@debtbusters.co.za"/>
        <s v="aneekahm@debtbusters.co.za"/>
        <s v="dimphomz@debtbusters.co.za"/>
        <s v="maahierb@debtbusters.co.za"/>
        <s v="morned@debtbusters.co.za"/>
        <s v="NaiamaS@debtbusters.co.za"/>
        <s v="nomthandazot@debtbusters.co.za"/>
        <s v="pumelelat@debtbusters.co.za"/>
        <s v="saadiqal@debtbusters.co.za"/>
        <s v="sinoxolom@debtbusters.co.za"/>
        <s v="zimasap@debtbusters.co.za"/>
        <s v="dikeledi.mongalo@sanlamcreditsolutions.co.za"/>
        <s v="Jevano.Swartz@sanlamcreditsolutions.co.za"/>
        <s v="mzovuyo.mabandla@sanlamcreditsolutions.co.za"/>
        <s v="nolwazi.dzanibe@sanlamcreditsolutions.co.za"/>
        <s v="sandisiwe.stokwana@sanlamcreditsolutions.co.za"/>
        <s v="Siphokuhle.Gqobana@sanlamcreditsolutions.co.za"/>
        <s v="siphosethu.goniwe@sanlamcreditsolutions.co.za"/>
        <s v="sive.sofute@sanlamcreditsolutions.co.za"/>
        <s v="Andisiwemx@debtbusters.co.za"/>
        <s v="asenathim@debtbusters.co.za"/>
        <s v="cheyenneg@debtbusters.co.za"/>
        <s v="entleg@debtbusters.co.za"/>
        <s v="gudanim@debtbusters.co.za"/>
        <s v="nikhot@debtbusters.co.za"/>
        <s v="nqobiled@debtbusters.co.za"/>
        <s v="pumezam@debtbusters.co.za"/>
        <s v="rebeccamo@debtbusters.co.za"/>
        <s v="robinm@debtbusters.co.za"/>
        <s v="Sandiselek@debtbusters.co.za"/>
        <s v="Sithabilema@debtbusters.co.za"/>
        <s v="yangak@debtbusters.co.za"/>
      </sharedItems>
    </cacheField>
  </cacheFields>
  <cacheHierarchies count="175">
    <cacheHierarchy uniqueName="[Range].[Email]" caption="Email" attribute="1" defaultMemberUniqueName="[Range].[Email].[All]" allUniqueName="[Range].[Email].[All]" dimensionUniqueName="[Range]" displayFolder="" count="0" memberValueDatatype="130" unbalanced="0"/>
    <cacheHierarchy uniqueName="[Range].[Trim]" caption="Trim" attribute="1" defaultMemberUniqueName="[Range].[Trim].[All]" allUniqueName="[Range].[Trim].[All]" dimensionUniqueName="[Range]" displayFolder="" count="0" memberValueDatatype="130" unbalanced="0"/>
    <cacheHierarchy uniqueName="[Range].[Org. Unit]" caption="Org. Unit" attribute="1" defaultMemberUniqueName="[Range].[Org. Unit].[All]" allUniqueName="[Range].[Org. Unit].[All]" dimensionUniqueName="[Range]" displayFolder="" count="0" memberValueDatatype="130" unbalanced="0"/>
    <cacheHierarchy uniqueName="[Range].[Company Name]" caption="Company Name" attribute="1" defaultMemberUniqueName="[Range].[Company Name].[All]" allUniqueName="[Range].[Company Name].[All]" dimensionUniqueName="[Range]" displayFolder="" count="0" memberValueDatatype="130" unbalanced="0"/>
    <cacheHierarchy uniqueName="[Range].[First Name]" caption="First Name" attribute="1" defaultMemberUniqueName="[Range].[First Name].[All]" allUniqueName="[Range].[First Name].[All]" dimensionUniqueName="[Range]" displayFolder="" count="0" memberValueDatatype="130" unbalanced="0"/>
    <cacheHierarchy uniqueName="[Range].[Last Name]" caption="Last Name" attribute="1" defaultMemberUniqueName="[Range].[Last Name].[All]" allUniqueName="[Range].[Last Name].[All]" dimensionUniqueName="[Range]" displayFolder="" count="0" memberValueDatatype="130" unbalanced="0"/>
    <cacheHierarchy uniqueName="[Range].[Clean Department]" caption="Clean Department" attribute="1" defaultMemberUniqueName="[Range].[Clean Department].[All]" allUniqueName="[Range].[Clean Department].[All]" dimensionUniqueName="[Range]" displayFolder="" count="0" memberValueDatatype="130" unbalanced="0"/>
    <cacheHierarchy uniqueName="[Range].[Clean Teams]" caption="Clean Teams" attribute="1" defaultMemberUniqueName="[Range].[Clean Teams].[All]" allUniqueName="[Range].[Clean Team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Grade]" caption="Grade" attribute="1" defaultMemberUniqueName="[Range].[Grade].[All]" allUniqueName="[Range].[Grade].[All]" dimensionUniqueName="[Range]" displayFolder="" count="0" memberValueDatatype="130" unbalanced="0"/>
    <cacheHierarchy uniqueName="[Range].[Reportin]" caption="Reportin" attribute="1" defaultMemberUniqueName="[Range].[Reportin].[All]" allUniqueName="[Range].[Reportin].[All]" dimensionUniqueName="[Range]" displayFolder="" count="0" memberValueDatatype="130" unbalanced="0"/>
    <cacheHierarchy uniqueName="[Range].[Report to person]" caption="Report to person" attribute="1" defaultMemberUniqueName="[Range].[Report to person].[All]" allUniqueName="[Range].[Report to person].[All]" dimensionUniqueName="[Range]" displayFolder="" count="0" memberValueDatatype="130" unbalanced="0"/>
    <cacheHierarchy uniqueName="[Range].[Trim 2]" caption="Trim 2" attribute="1" defaultMemberUniqueName="[Range].[Trim 2].[All]" allUniqueName="[Range].[Trim 2].[All]" dimensionUniqueName="[Range]" displayFolder="" count="0" memberValueDatatype="130" unbalanced="0"/>
    <cacheHierarchy uniqueName="[Range 1].[Email Address]" caption="Email Address" attribute="1" defaultMemberUniqueName="[Range 1].[Email Address].[All]" allUniqueName="[Range 1].[Email Address].[All]" dimensionUniqueName="[Range 1]" displayFolder="" count="2" memberValueDatatype="130" unbalanced="0">
      <fieldsUsage count="2">
        <fieldUsage x="-1"/>
        <fieldUsage x="2"/>
      </fieldsUsage>
    </cacheHierarchy>
    <cacheHierarchy uniqueName="[Range 1].[Respondent ID]" caption="Respondent ID" attribute="1" defaultMemberUniqueName="[Range 1].[Respondent ID].[All]" allUniqueName="[Range 1].[Respondent ID].[All]" dimensionUniqueName="[Range 1]" displayFolder="" count="0" memberValueDatatype="5" unbalanced="0"/>
    <cacheHierarchy uniqueName="[Range 1].[Collector ID]" caption="Collector ID" attribute="1" defaultMemberUniqueName="[Range 1].[Collector ID].[All]" allUniqueName="[Range 1].[Collector ID].[All]" dimensionUniqueName="[Range 1]" displayFolder="" count="0" memberValueDatatype="20" unbalanced="0"/>
    <cacheHierarchy uniqueName="[Range 1].[Start Date]" caption="Start Date" attribute="1" time="1" defaultMemberUniqueName="[Range 1].[Start Date].[All]" allUniqueName="[Range 1].[Start Date].[All]" dimensionUniqueName="[Range 1]" displayFolder="" count="0" memberValueDatatype="7" unbalanced="0"/>
    <cacheHierarchy uniqueName="[Range 1].[End Date]" caption="End Date" attribute="1" time="1" defaultMemberUniqueName="[Range 1].[End Date].[All]" allUniqueName="[Range 1].[End Date].[All]" dimensionUniqueName="[Range 1]" displayFolder="" count="0" memberValueDatatype="7" unbalanced="0"/>
    <cacheHierarchy uniqueName="[Range 1].[IP Address]" caption="IP Address" attribute="1" defaultMemberUniqueName="[Range 1].[IP Address].[All]" allUniqueName="[Range 1].[IP Address].[All]" dimensionUniqueName="[Range 1]" displayFolder="" count="0" memberValueDatatype="130" unbalanced="0"/>
    <cacheHierarchy uniqueName="[Range 1].[First Name]" caption="First Name" attribute="1" defaultMemberUniqueName="[Range 1].[First Name].[All]" allUniqueName="[Range 1].[First Name].[All]" dimensionUniqueName="[Range 1]" displayFolder="" count="0" memberValueDatatype="130" unbalanced="0"/>
    <cacheHierarchy uniqueName="[Range 1].[Last Name]" caption="Last Name" attribute="1" defaultMemberUniqueName="[Range 1].[Last Name].[All]" allUniqueName="[Range 1].[Last Name].[All]" dimensionUniqueName="[Range 1]" displayFolder="" count="0" memberValueDatatype="130" unbalanced="0"/>
    <cacheHierarchy uniqueName="[Range 1].[Custom Data 1]" caption="Custom Data 1" attribute="1" defaultMemberUniqueName="[Range 1].[Custom Data 1].[All]" allUniqueName="[Range 1].[Custom Data 1].[All]" dimensionUniqueName="[Range 1]" displayFolder="" count="0" memberValueDatatype="130" unbalanced="0"/>
    <cacheHierarchy uniqueName="[Range 1].[Custom Data 2]" caption="Custom Data 2" attribute="1" defaultMemberUniqueName="[Range 1].[Custom Data 2].[All]" allUniqueName="[Range 1].[Custom Data 2].[All]" dimensionUniqueName="[Range 1]" displayFolder="" count="0" memberValueDatatype="130" unbalanced="0"/>
    <cacheHierarchy uniqueName="[Range 1].[Clean Department]" caption="Clean Department" attribute="1" defaultMemberUniqueName="[Range 1].[Clean Department].[All]" allUniqueName="[Range 1].[Clean Department].[All]" dimensionUniqueName="[Range 1]" displayFolder="" count="0" memberValueDatatype="130" unbalanced="0"/>
    <cacheHierarchy uniqueName="[Range 1].[Clean Teams]" caption="Clean Teams" attribute="1" defaultMemberUniqueName="[Range 1].[Clean Teams].[All]" allUniqueName="[Range 1].[Clean Teams].[All]" dimensionUniqueName="[Range 1]" displayFolder="" count="2" memberValueDatatype="130" unbalanced="0">
      <fieldsUsage count="2">
        <fieldUsage x="-1"/>
        <fieldUsage x="0"/>
      </fieldsUsage>
    </cacheHierarchy>
    <cacheHierarchy uniqueName="[Range 10].[Email Address]" caption="Email Address" attribute="1" defaultMemberUniqueName="[Range 10].[Email Address].[All]" allUniqueName="[Range 10].[Email Address].[All]" dimensionUniqueName="[Range 10]" displayFolder="" count="0" memberValueDatatype="130" unbalanced="0"/>
    <cacheHierarchy uniqueName="[Range 10].[Respondent ID]" caption="Respondent ID" attribute="1" defaultMemberUniqueName="[Range 10].[Respondent ID].[All]" allUniqueName="[Range 10].[Respondent ID].[All]" dimensionUniqueName="[Range 10]" displayFolder="" count="0" memberValueDatatype="5" unbalanced="0"/>
    <cacheHierarchy uniqueName="[Range 10].[Collector ID]" caption="Collector ID" attribute="1" defaultMemberUniqueName="[Range 10].[Collector ID].[All]" allUniqueName="[Range 10].[Collector ID].[All]" dimensionUniqueName="[Range 10]" displayFolder="" count="0" memberValueDatatype="20" unbalanced="0"/>
    <cacheHierarchy uniqueName="[Range 10].[Start Date]" caption="Start Date" attribute="1" time="1" defaultMemberUniqueName="[Range 10].[Start Date].[All]" allUniqueName="[Range 10].[Start Date].[All]" dimensionUniqueName="[Range 10]" displayFolder="" count="0" memberValueDatatype="7" unbalanced="0"/>
    <cacheHierarchy uniqueName="[Range 10].[End Date]" caption="End Date" attribute="1" time="1" defaultMemberUniqueName="[Range 10].[End Date].[All]" allUniqueName="[Range 10].[End Date].[All]" dimensionUniqueName="[Range 10]" displayFolder="" count="0" memberValueDatatype="7" unbalanced="0"/>
    <cacheHierarchy uniqueName="[Range 10].[IP Address]" caption="IP Address" attribute="1" defaultMemberUniqueName="[Range 10].[IP Address].[All]" allUniqueName="[Range 10].[IP Address].[All]" dimensionUniqueName="[Range 10]" displayFolder="" count="0" memberValueDatatype="130" unbalanced="0"/>
    <cacheHierarchy uniqueName="[Range 10].[First Name]" caption="First Name" attribute="1" defaultMemberUniqueName="[Range 10].[First Name].[All]" allUniqueName="[Range 10].[First Name].[All]" dimensionUniqueName="[Range 10]" displayFolder="" count="0" memberValueDatatype="130" unbalanced="0"/>
    <cacheHierarchy uniqueName="[Range 10].[Last Name]" caption="Last Name" attribute="1" defaultMemberUniqueName="[Range 10].[Last Name].[All]" allUniqueName="[Range 10].[Last Name].[All]" dimensionUniqueName="[Range 10]" displayFolder="" count="0" memberValueDatatype="130" unbalanced="0"/>
    <cacheHierarchy uniqueName="[Range 10].[Custom Data 1]" caption="Custom Data 1" attribute="1" defaultMemberUniqueName="[Range 10].[Custom Data 1].[All]" allUniqueName="[Range 10].[Custom Data 1].[All]" dimensionUniqueName="[Range 10]" displayFolder="" count="0" memberValueDatatype="130" unbalanced="0"/>
    <cacheHierarchy uniqueName="[Range 10].[Custom Data 2]" caption="Custom Data 2" attribute="1" defaultMemberUniqueName="[Range 10].[Custom Data 2].[All]" allUniqueName="[Range 10].[Custom Data 2].[All]" dimensionUniqueName="[Range 10]" displayFolder="" count="0" memberValueDatatype="130" unbalanced="0"/>
    <cacheHierarchy uniqueName="[Range 10].[Business Areas]" caption="Business Areas" attribute="1" defaultMemberUniqueName="[Range 10].[Business Areas].[All]" allUniqueName="[Range 10].[Business Areas].[All]" dimensionUniqueName="[Range 10]" displayFolder="" count="0" memberValueDatatype="130" unbalanced="0"/>
    <cacheHierarchy uniqueName="[Range 10].[Clean Department]" caption="Clean Department" attribute="1" defaultMemberUniqueName="[Range 10].[Clean Department].[All]" allUniqueName="[Range 10].[Clean Department].[All]" dimensionUniqueName="[Range 10]" displayFolder="" count="0" memberValueDatatype="130" unbalanced="0"/>
    <cacheHierarchy uniqueName="[Range 11].[Business Areas]" caption="Business Areas" attribute="1" defaultMemberUniqueName="[Range 11].[Business Areas].[All]" allUniqueName="[Range 11].[Business Areas].[All]" dimensionUniqueName="[Range 11]" displayFolder="" count="0" memberValueDatatype="130" unbalanced="0"/>
    <cacheHierarchy uniqueName="[Range 2].[What is the core life-giving factor of IDM – something that if you took it away, IDM would be totall]" caption="What is the core life-giving factor of IDM – something that if you took it away, IDM would be totall" attribute="1" defaultMemberUniqueName="[Range 2].[What is the core life-giving factor of IDM – something that if you took it away, IDM would be totall].[All]" allUniqueName="[Range 2].[What is the core life-giving factor of IDM – something that if you took it away, IDM would be totall].[All]" dimensionUniqueName="[Range 2]" displayFolder="" count="0" memberValueDatatype="130" unbalanced="0"/>
    <cacheHierarchy uniqueName="[Range 2].[Life giving factor]" caption="Life giving factor" attribute="1" defaultMemberUniqueName="[Range 2].[Life giving factor].[All]" allUniqueName="[Range 2].[Life giving factor].[All]" dimensionUniqueName="[Range 2]" displayFolder="" count="0" memberValueDatatype="130" unbalanced="0"/>
    <cacheHierarchy uniqueName="[Range 3].[If you had one wish for IDM what would it be?]" caption="If you had one wish for IDM what would it be?" attribute="1" defaultMemberUniqueName="[Range 3].[If you had one wish for IDM what would it be?].[All]" allUniqueName="[Range 3].[If you had one wish for IDM what would it be?].[All]" dimensionUniqueName="[Range 3]" displayFolder="" count="0" memberValueDatatype="130" unbalanced="0"/>
    <cacheHierarchy uniqueName="[Range 3].[1 Wish]" caption="1 Wish" attribute="1" defaultMemberUniqueName="[Range 3].[1 Wish].[All]" allUniqueName="[Range 3].[1 Wish].[All]" dimensionUniqueName="[Range 3]" displayFolder="" count="0" memberValueDatatype="130" unbalanced="0"/>
    <cacheHierarchy uniqueName="[Range 4].[What is the one thing you appreciate most about working at IDM?]" caption="What is the one thing you appreciate most about working at IDM?" attribute="1" defaultMemberUniqueName="[Range 4].[What is the one thing you appreciate most about working at IDM?].[All]" allUniqueName="[Range 4].[What is the one thing you appreciate most about working at IDM?].[All]" dimensionUniqueName="[Range 4]" displayFolder="" count="0" memberValueDatatype="130" unbalanced="0"/>
    <cacheHierarchy uniqueName="[Range 4].[Appreciation]" caption="Appreciation" attribute="1" defaultMemberUniqueName="[Range 4].[Appreciation].[All]" allUniqueName="[Range 4].[Appreciation].[All]" dimensionUniqueName="[Range 4]" displayFolder="" count="0" memberValueDatatype="130" unbalanced="0"/>
    <cacheHierarchy uniqueName="[Range 5].[On a scale of 0-10 how likely are you likely to recommend IDM as a great place to work? 0 being Not]" caption="On a scale of 0-10 how likely are you likely to recommend IDM as a great place to work? 0 being Not" attribute="1" defaultMemberUniqueName="[Range 5].[On a scale of 0-10 how likely are you likely to recommend IDM as a great place to work? 0 being Not].[All]" allUniqueName="[Range 5].[On a scale of 0-10 how likely are you likely to recommend IDM as a great place to work? 0 being Not].[All]" dimensionUniqueName="[Range 5]" displayFolder="" count="0" memberValueDatatype="20" unbalanced="0"/>
    <cacheHierarchy uniqueName="[Range 6].[Email Address]" caption="Email Address" attribute="1" defaultMemberUniqueName="[Range 6].[Email Address].[All]" allUniqueName="[Range 6].[Email Address].[All]" dimensionUniqueName="[Range 6]" displayFolder="" count="0" memberValueDatatype="130" unbalanced="0"/>
    <cacheHierarchy uniqueName="[Range 6].[Respondent ID]" caption="Respondent ID" attribute="1" defaultMemberUniqueName="[Range 6].[Respondent ID].[All]" allUniqueName="[Range 6].[Respondent ID].[All]" dimensionUniqueName="[Range 6]" displayFolder="" count="0" memberValueDatatype="5" unbalanced="0"/>
    <cacheHierarchy uniqueName="[Range 6].[Collector ID]" caption="Collector ID" attribute="1" defaultMemberUniqueName="[Range 6].[Collector ID].[All]" allUniqueName="[Range 6].[Collector ID].[All]" dimensionUniqueName="[Range 6]" displayFolder="" count="0" memberValueDatatype="20" unbalanced="0"/>
    <cacheHierarchy uniqueName="[Range 6].[Start Date]" caption="Start Date" attribute="1" time="1" defaultMemberUniqueName="[Range 6].[Start Date].[All]" allUniqueName="[Range 6].[Start Date].[All]" dimensionUniqueName="[Range 6]" displayFolder="" count="0" memberValueDatatype="7" unbalanced="0"/>
    <cacheHierarchy uniqueName="[Range 6].[End Date]" caption="End Date" attribute="1" time="1" defaultMemberUniqueName="[Range 6].[End Date].[All]" allUniqueName="[Range 6].[End Date].[All]" dimensionUniqueName="[Range 6]" displayFolder="" count="0" memberValueDatatype="7" unbalanced="0"/>
    <cacheHierarchy uniqueName="[Range 6].[IP Address]" caption="IP Address" attribute="1" defaultMemberUniqueName="[Range 6].[IP Address].[All]" allUniqueName="[Range 6].[IP Address].[All]" dimensionUniqueName="[Range 6]" displayFolder="" count="0" memberValueDatatype="130" unbalanced="0"/>
    <cacheHierarchy uniqueName="[Range 6].[First Name]" caption="First Name" attribute="1" defaultMemberUniqueName="[Range 6].[First Name].[All]" allUniqueName="[Range 6].[First Name].[All]" dimensionUniqueName="[Range 6]" displayFolder="" count="0" memberValueDatatype="130" unbalanced="0"/>
    <cacheHierarchy uniqueName="[Range 6].[Last Name]" caption="Last Name" attribute="1" defaultMemberUniqueName="[Range 6].[Last Name].[All]" allUniqueName="[Range 6].[Last Name].[All]" dimensionUniqueName="[Range 6]" displayFolder="" count="0" memberValueDatatype="130" unbalanced="0"/>
    <cacheHierarchy uniqueName="[Range 6].[Custom Data 1]" caption="Custom Data 1" attribute="1" defaultMemberUniqueName="[Range 6].[Custom Data 1].[All]" allUniqueName="[Range 6].[Custom Data 1].[All]" dimensionUniqueName="[Range 6]" displayFolder="" count="0" memberValueDatatype="130" unbalanced="0"/>
    <cacheHierarchy uniqueName="[Range 6].[Custom Data 2]" caption="Custom Data 2" attribute="1" defaultMemberUniqueName="[Range 6].[Custom Data 2].[All]" allUniqueName="[Range 6].[Custom Data 2].[All]" dimensionUniqueName="[Range 6]" displayFolder="" count="0" memberValueDatatype="130" unbalanced="0"/>
    <cacheHierarchy uniqueName="[Range 6].[Business Areas]" caption="Business Areas" attribute="1" defaultMemberUniqueName="[Range 6].[Business Areas].[All]" allUniqueName="[Range 6].[Business Areas].[All]" dimensionUniqueName="[Range 6]" displayFolder="" count="0" memberValueDatatype="130" unbalanced="0"/>
    <cacheHierarchy uniqueName="[Range 6].[Clean Department]" caption="Clean Department" attribute="1" defaultMemberUniqueName="[Range 6].[Clean Department].[All]" allUniqueName="[Range 6].[Clean Department].[All]" dimensionUniqueName="[Range 6]" displayFolder="" count="0" memberValueDatatype="130" unbalanced="0"/>
    <cacheHierarchy uniqueName="[Range 6].[Clean Teams]" caption="Clean Teams" attribute="1" defaultMemberUniqueName="[Range 6].[Clean Teams].[All]" allUniqueName="[Range 6].[Clean Teams].[All]" dimensionUniqueName="[Range 6]" displayFolder="" count="0" memberValueDatatype="130" unbalanced="0"/>
    <cacheHierarchy uniqueName="[Range 6].[Please indicate which IDM department you are part of]" caption="Please indicate which IDM department you are part of" attribute="1" defaultMemberUniqueName="[Range 6].[Please indicate which IDM department you are part of].[All]" allUniqueName="[Range 6].[Please indicate which IDM department you are part of].[All]" dimensionUniqueName="[Range 6]" displayFolder="" count="0" memberValueDatatype="130" unbalanced="0"/>
    <cacheHierarchy uniqueName="[Range 6].[Other (please specify)]" caption="Other (please specify)" attribute="1" defaultMemberUniqueName="[Range 6].[Other (please specify)].[All]" allUniqueName="[Range 6].[Other (please specify)].[All]" dimensionUniqueName="[Range 6]" displayFolder="" count="0" memberValueDatatype="130" unbalanced="0"/>
    <cacheHierarchy uniqueName="[Range 6].[Please indicate which team you are part of]" caption="Please indicate which team you are part of" attribute="1" defaultMemberUniqueName="[Range 6].[Please indicate which team you are part of].[All]" allUniqueName="[Range 6].[Please indicate which team you are part of].[All]" dimensionUniqueName="[Range 6]" displayFolder="" count="0" memberValueDatatype="130" unbalanced="0"/>
    <cacheHierarchy uniqueName="[Range 6].[Other (please specify) 2]" caption="Other (please specify) 2" attribute="1" defaultMemberUniqueName="[Range 6].[Other (please specify) 2].[All]" allUniqueName="[Range 6].[Other (please specify) 2].[All]" dimensionUniqueName="[Range 6]" displayFolder="" count="0" memberValueDatatype="130" unbalanced="0"/>
    <cacheHierarchy uniqueName="[Range 6].[Please indicate your length of service]" caption="Please indicate your length of service" attribute="1" defaultMemberUniqueName="[Range 6].[Please indicate your length of service].[All]" allUniqueName="[Range 6].[Please indicate your length of service].[All]" dimensionUniqueName="[Range 6]" displayFolder="" count="0" memberValueDatatype="130" unbalanced="0"/>
    <cacheHierarchy uniqueName="[Range 6].[Please indicate the type of role you hold]" caption="Please indicate the type of role you hold" attribute="1" defaultMemberUniqueName="[Range 6].[Please indicate the type of role you hold].[All]" allUniqueName="[Range 6].[Please indicate the type of role you hold].[All]" dimensionUniqueName="[Range 6]" displayFolder="" count="0" memberValueDatatype="130" unbalanced="0"/>
    <cacheHierarchy uniqueName="[Range 6].[I know what is expected of me in terms of my performance]" caption="I know what is expected of me in terms of my performance" attribute="1" defaultMemberUniqueName="[Range 6].[I know what is expected of me in terms of my performance].[All]" allUniqueName="[Range 6].[I know what is expected of me in terms of my performance].[All]" dimensionUniqueName="[Range 6]" displayFolder="" count="0" memberValueDatatype="20" unbalanced="0"/>
    <cacheHierarchy uniqueName="[Range 6].[I understand my KPA's]" caption="I understand my KPA's" attribute="1" defaultMemberUniqueName="[Range 6].[I understand my KPA's].[All]" allUniqueName="[Range 6].[I understand my KPA's].[All]" dimensionUniqueName="[Range 6]" displayFolder="" count="0" memberValueDatatype="20" unbalanced="0"/>
    <cacheHierarchy uniqueName="[Range 6].[I feel my KPA's are achievable]" caption="I feel my KPA's are achievable" attribute="1" defaultMemberUniqueName="[Range 6].[I feel my KPA's are achievable].[All]" allUniqueName="[Range 6].[I feel my KPA's are achievable].[All]" dimensionUniqueName="[Range 6]" displayFolder="" count="0" memberValueDatatype="20" unbalanced="0"/>
    <cacheHierarchy uniqueName="[Range 6].[I have the tools to do my work well]" caption="I have the tools to do my work well" attribute="1" defaultMemberUniqueName="[Range 6].[I have the tools to do my work well].[All]" allUniqueName="[Range 6].[I have the tools to do my work well].[All]" dimensionUniqueName="[Range 6]" displayFolder="" count="0" memberValueDatatype="20" unbalanced="0"/>
    <cacheHierarchy uniqueName="[Range 6].[I have the required support / training from my peers and Direct Managers to do my work well]" caption="I have the required support / training from my peers and Direct Managers to do my work well" attribute="1" defaultMemberUniqueName="[Range 6].[I have the required support / training from my peers and Direct Managers to do my work well].[All]" allUniqueName="[Range 6].[I have the required support / training from my peers and Direct Managers to do my work well].[All]" dimensionUniqueName="[Range 6]" displayFolder="" count="0" memberValueDatatype="20" unbalanced="0"/>
    <cacheHierarchy uniqueName="[Range 6].[The process used in my team, allows me to do my work well]" caption="The process used in my team, allows me to do my work well" attribute="1" defaultMemberUniqueName="[Range 6].[The process used in my team, allows me to do my work well].[All]" allUniqueName="[Range 6].[The process used in my team, allows me to do my work well].[All]" dimensionUniqueName="[Range 6]" displayFolder="" count="0" memberValueDatatype="20" unbalanced="0"/>
    <cacheHierarchy uniqueName="[Range 6].[At work, I have the opportunity to work to my strengths]" caption="At work, I have the opportunity to work to my strengths" attribute="1" defaultMemberUniqueName="[Range 6].[At work, I have the opportunity to work to my strengths].[All]" allUniqueName="[Range 6].[At work, I have the opportunity to work to my strengths].[All]" dimensionUniqueName="[Range 6]" displayFolder="" count="0" memberValueDatatype="20" unbalanced="0"/>
    <cacheHierarchy uniqueName="[Range 6].[My effort is recognised when I have done well in my performance]" caption="My effort is recognised when I have done well in my performance" attribute="1" defaultMemberUniqueName="[Range 6].[My effort is recognised when I have done well in my performance].[All]" allUniqueName="[Range 6].[My effort is recognised when I have done well in my performance].[All]" dimensionUniqueName="[Range 6]" displayFolder="" count="0" memberValueDatatype="20" unbalanced="0"/>
    <cacheHierarchy uniqueName="[Range 6].[Over the last year, IDM has given me the opportunity to grow and develop]" caption="Over the last year, IDM has given me the opportunity to grow and develop" attribute="1" defaultMemberUniqueName="[Range 6].[Over the last year, IDM has given me the opportunity to grow and develop].[All]" allUniqueName="[Range 6].[Over the last year, IDM has given me the opportunity to grow and develop].[All]" dimensionUniqueName="[Range 6]" displayFolder="" count="0" memberValueDatatype="20" unbalanced="0"/>
    <cacheHierarchy uniqueName="[Range 6].[I feel that I am valued by my Direct Manager (TL/Manager)]" caption="I feel that I am valued by my Direct Manager (TL/Manager)" attribute="1" defaultMemberUniqueName="[Range 6].[I feel that I am valued by my Direct Manager (TL/Manager)].[All]" allUniqueName="[Range 6].[I feel that I am valued by my Direct Manager (TL/Manager)].[All]" dimensionUniqueName="[Range 6]" displayFolder="" count="0" memberValueDatatype="20" unbalanced="0"/>
    <cacheHierarchy uniqueName="[Range 6].[I feel that my Direct Manager (TL/Manager) cares about me as a person]" caption="I feel that my Direct Manager (TL/Manager) cares about me as a person" attribute="1" defaultMemberUniqueName="[Range 6].[I feel that my Direct Manager (TL/Manager) cares about me as a person].[All]" allUniqueName="[Range 6].[I feel that my Direct Manager (TL/Manager) cares about me as a person].[All]" dimensionUniqueName="[Range 6]" displayFolder="" count="0" memberValueDatatype="20" unbalanced="0"/>
    <cacheHierarchy uniqueName="[Range 6].[There is someone at work who encourages my personal and professional development]" caption="There is someone at work who encourages my personal and professional development" attribute="1" defaultMemberUniqueName="[Range 6].[There is someone at work who encourages my personal and professional development].[All]" allUniqueName="[Range 6].[There is someone at work who encourages my personal and professional development].[All]" dimensionUniqueName="[Range 6]" displayFolder="" count="0" memberValueDatatype="20" unbalanced="0"/>
    <cacheHierarchy uniqueName="[Range 6].[My Direct Manager (TL/Manager) engages with me and I feel involved as part of the team]" caption="My Direct Manager (TL/Manager) engages with me and I feel involved as part of the team" attribute="1" defaultMemberUniqueName="[Range 6].[My Direct Manager (TL/Manager) engages with me and I feel involved as part of the team].[All]" allUniqueName="[Range 6].[My Direct Manager (TL/Manager) engages with me and I feel involved as part of the team].[All]" dimensionUniqueName="[Range 6]" displayFolder="" count="0" memberValueDatatype="20" unbalanced="0"/>
    <cacheHierarchy uniqueName="[Range 6].[At work, I am encouraged to offer ideas about my job]" caption="At work, I am encouraged to offer ideas about my job" attribute="1" defaultMemberUniqueName="[Range 6].[At work, I am encouraged to offer ideas about my job].[All]" allUniqueName="[Range 6].[At work, I am encouraged to offer ideas about my job].[All]" dimensionUniqueName="[Range 6]" displayFolder="" count="0" memberValueDatatype="20" unbalanced="0"/>
    <cacheHierarchy uniqueName="[Range 6].[Other than scheduled KPA discussions, I have monthly meaningful one on ones with my Direct Manager (]" caption="Other than scheduled KPA discussions, I have monthly meaningful one on ones with my Direct Manager (" attribute="1" defaultMemberUniqueName="[Range 6].[Other than scheduled KPA discussions, I have monthly meaningful one on ones with my Direct Manager (].[All]" allUniqueName="[Range 6].[Other than scheduled KPA discussions, I have monthly meaningful one on ones with my Direct Manager (].[All]" dimensionUniqueName="[Range 6]" displayFolder="" count="0" memberValueDatatype="20" unbalanced="0"/>
    <cacheHierarchy uniqueName="[Range 6].[I believe that my Direct Manager (TL/Manager) honours the IDM Values, pledge and Leadership Charter]" caption="I believe that my Direct Manager (TL/Manager) honours the IDM Values, pledge and Leadership Charter" attribute="1" defaultMemberUniqueName="[Range 6].[I believe that my Direct Manager (TL/Manager) honours the IDM Values, pledge and Leadership Charter].[All]" allUniqueName="[Range 6].[I believe that my Direct Manager (TL/Manager) honours the IDM Values, pledge and Leadership Charter].[All]" dimensionUniqueName="[Range 6]" displayFolder="" count="0" memberValueDatatype="20" unbalanced="0"/>
    <cacheHierarchy uniqueName="[Range 6].[I believe that the wider IDM Leadership team honours the IDM pledge]" caption="I believe that the wider IDM Leadership team honours the IDM pledge" attribute="1" defaultMemberUniqueName="[Range 6].[I believe that the wider IDM Leadership team honours the IDM pledge].[All]" allUniqueName="[Range 6].[I believe that the wider IDM Leadership team honours the IDM pledge].[All]" dimensionUniqueName="[Range 6]" displayFolder="" count="0" memberValueDatatype="20" unbalanced="0"/>
    <cacheHierarchy uniqueName="[Range 6].[I feel that my co - workers are committed to providing excellent client service]" caption="I feel that my co - workers are committed to providing excellent client service" attribute="1" defaultMemberUniqueName="[Range 6].[I feel that my co - workers are committed to providing excellent client service].[All]" allUniqueName="[Range 6].[I feel that my co - workers are committed to providing excellent client service].[All]" dimensionUniqueName="[Range 6]" displayFolder="" count="0" memberValueDatatype="20" unbalanced="0"/>
    <cacheHierarchy uniqueName="[Range 6].[I enjoy the work that I do]" caption="I enjoy the work that I do" attribute="1" defaultMemberUniqueName="[Range 6].[I enjoy the work that I do].[All]" allUniqueName="[Range 6].[I enjoy the work that I do].[All]" dimensionUniqueName="[Range 6]" displayFolder="" count="0" memberValueDatatype="20" unbalanced="0"/>
    <cacheHierarchy uniqueName="[Range 6].[My work gives me a sense of accomplishment]" caption="My work gives me a sense of accomplishment" attribute="1" defaultMemberUniqueName="[Range 6].[My work gives me a sense of accomplishment].[All]" allUniqueName="[Range 6].[My work gives me a sense of accomplishment].[All]" dimensionUniqueName="[Range 6]" displayFolder="" count="0" memberValueDatatype="20" unbalanced="0"/>
    <cacheHierarchy uniqueName="[Range 6].[I am proud to say I work at IDM]" caption="I am proud to say I work at IDM" attribute="1" defaultMemberUniqueName="[Range 6].[I am proud to say I work at IDM].[All]" allUniqueName="[Range 6].[I am proud to say I work at IDM].[All]" dimensionUniqueName="[Range 6]" displayFolder="" count="0" memberValueDatatype="20" unbalanced="0"/>
    <cacheHierarchy uniqueName="[Range 6].[IDM's purpose motivates and inspires me]" caption="IDM's purpose motivates and inspires me" attribute="1" defaultMemberUniqueName="[Range 6].[IDM's purpose motivates and inspires me].[All]" allUniqueName="[Range 6].[IDM's purpose motivates and inspires me].[All]" dimensionUniqueName="[Range 6]" displayFolder="" count="0" memberValueDatatype="20" unbalanced="0"/>
    <cacheHierarchy uniqueName="[Range 6].[IDM's purpose is clear to me]" caption="IDM's purpose is clear to me" attribute="1" defaultMemberUniqueName="[Range 6].[IDM's purpose is clear to me].[All]" allUniqueName="[Range 6].[IDM's purpose is clear to me].[All]" dimensionUniqueName="[Range 6]" displayFolder="" count="0" memberValueDatatype="20" unbalanced="0"/>
    <cacheHierarchy uniqueName="[Range 6].[I understand the IDM business strategy and how I contribute towards it]" caption="I understand the IDM business strategy and how I contribute towards it" attribute="1" defaultMemberUniqueName="[Range 6].[I understand the IDM business strategy and how I contribute towards it].[All]" allUniqueName="[Range 6].[I understand the IDM business strategy and how I contribute towards it].[All]" dimensionUniqueName="[Range 6]" displayFolder="" count="0" memberValueDatatype="20" unbalanced="0"/>
    <cacheHierarchy uniqueName="[Range 6].[IDM makes a positive difference to South Africa]" caption="IDM makes a positive difference to South Africa" attribute="1" defaultMemberUniqueName="[Range 6].[IDM makes a positive difference to South Africa].[All]" allUniqueName="[Range 6].[IDM makes a positive difference to South Africa].[All]" dimensionUniqueName="[Range 6]" displayFolder="" count="0" memberValueDatatype="20" unbalanced="0"/>
    <cacheHierarchy uniqueName="[Range 6].[Average]" caption="Average" attribute="1" defaultMemberUniqueName="[Range 6].[Average].[All]" allUniqueName="[Range 6].[Average].[All]" dimensionUniqueName="[Range 6]" displayFolder="" count="0" memberValueDatatype="5" unbalanced="0"/>
    <cacheHierarchy uniqueName="[Range 6].[What is the core life-giving factor of IDM – something that if you took it away, IDM would be totall]" caption="What is the core life-giving factor of IDM – something that if you took it away, IDM would be totall" attribute="1" defaultMemberUniqueName="[Range 6].[What is the core life-giving factor of IDM – something that if you took it away, IDM would be totall].[All]" allUniqueName="[Range 6].[What is the core life-giving factor of IDM – something that if you took it away, IDM would be totall].[All]" dimensionUniqueName="[Range 6]" displayFolder="" count="0" memberValueDatatype="130" unbalanced="0"/>
    <cacheHierarchy uniqueName="[Range 6].[Life giving factor]" caption="Life giving factor" attribute="1" defaultMemberUniqueName="[Range 6].[Life giving factor].[All]" allUniqueName="[Range 6].[Life giving factor].[All]" dimensionUniqueName="[Range 6]" displayFolder="" count="0" memberValueDatatype="130" unbalanced="0"/>
    <cacheHierarchy uniqueName="[Range 6].[If you had one wish for IDM what would it be?]" caption="If you had one wish for IDM what would it be?" attribute="1" defaultMemberUniqueName="[Range 6].[If you had one wish for IDM what would it be?].[All]" allUniqueName="[Range 6].[If you had one wish for IDM what would it be?].[All]" dimensionUniqueName="[Range 6]" displayFolder="" count="0" memberValueDatatype="130" unbalanced="0"/>
    <cacheHierarchy uniqueName="[Range 6].[1 Wish]" caption="1 Wish" attribute="1" defaultMemberUniqueName="[Range 6].[1 Wish].[All]" allUniqueName="[Range 6].[1 Wish].[All]" dimensionUniqueName="[Range 6]" displayFolder="" count="0" memberValueDatatype="130" unbalanced="0"/>
    <cacheHierarchy uniqueName="[Range 6].[On a scale of 0-10 how likely are you likely to recommend IDM as a great place to work? 0 being Not]" caption="On a scale of 0-10 how likely are you likely to recommend IDM as a great place to work? 0 being Not" attribute="1" defaultMemberUniqueName="[Range 6].[On a scale of 0-10 how likely are you likely to recommend IDM as a great place to work? 0 being Not].[All]" allUniqueName="[Range 6].[On a scale of 0-10 how likely are you likely to recommend IDM as a great place to work? 0 being Not].[All]" dimensionUniqueName="[Range 6]" displayFolder="" count="0" memberValueDatatype="20" unbalanced="0"/>
    <cacheHierarchy uniqueName="[Range 6].[What is the one thing you appreciate most about working at IDM?]" caption="What is the one thing you appreciate most about working at IDM?" attribute="1" defaultMemberUniqueName="[Range 6].[What is the one thing you appreciate most about working at IDM?].[All]" allUniqueName="[Range 6].[What is the one thing you appreciate most about working at IDM?].[All]" dimensionUniqueName="[Range 6]" displayFolder="" count="0" memberValueDatatype="130" unbalanced="0"/>
    <cacheHierarchy uniqueName="[Range 6].[Appreciation]" caption="Appreciation" attribute="1" defaultMemberUniqueName="[Range 6].[Appreciation].[All]" allUniqueName="[Range 6].[Appreciation].[All]" dimensionUniqueName="[Range 6]" displayFolder="" count="0" memberValueDatatype="130" unbalanced="0"/>
    <cacheHierarchy uniqueName="[Range 7].[Business Areas]" caption="Business Areas" attribute="1" defaultMemberUniqueName="[Range 7].[Business Areas].[All]" allUniqueName="[Range 7].[Business Areas].[All]" dimensionUniqueName="[Range 7]" displayFolder="" count="0" memberValueDatatype="130" unbalanced="0"/>
    <cacheHierarchy uniqueName="[Range 8].[Business Areas]" caption="Business Areas" attribute="1" defaultMemberUniqueName="[Range 8].[Business Areas].[All]" allUniqueName="[Range 8].[Business Areas].[All]" dimensionUniqueName="[Range 8]" displayFolder="" count="0" memberValueDatatype="130" unbalanced="0"/>
    <cacheHierarchy uniqueName="[Range 9].[Clean Department]" caption="Clean Department" attribute="1" defaultMemberUniqueName="[Range 9].[Clean Department].[All]" allUniqueName="[Range 9].[Clean Department].[All]" dimensionUniqueName="[Range 9]" displayFolder="" count="0" memberValueDatatype="130" unbalanced="0"/>
    <cacheHierarchy uniqueName="[Range 9].[Email]" caption="Email" attribute="1" defaultMemberUniqueName="[Range 9].[Email].[All]" allUniqueName="[Range 9].[Email].[All]" dimensionUniqueName="[Range 9]"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8]" caption="__XL_Count Range 8" measure="1" displayFolder="" measureGroup="Range 8"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11]" caption="__XL_Count Range 11" measure="1" displayFolder="" measureGroup="Range 11" count="0" hidden="1"/>
    <cacheHierarchy uniqueName="[Measures].[__No measures defined]" caption="__No measures defined" measure="1" displayFolder="" count="0" hidden="1"/>
    <cacheHierarchy uniqueName="[Measures].[Count of Clean Teams]" caption="Count of Clean Teams" measure="1" displayFolder="" measureGroup="Range" count="0" hidden="1">
      <extLst>
        <ext xmlns:x15="http://schemas.microsoft.com/office/spreadsheetml/2010/11/main" uri="{B97F6D7D-B522-45F9-BDA1-12C45D357490}">
          <x15:cacheHierarchy aggregatedColumn="7"/>
        </ext>
      </extLst>
    </cacheHierarchy>
    <cacheHierarchy uniqueName="[Measures].[Count of Clean Teams 2]" caption="Count of Clean Teams 2" measure="1" displayFolder="" measureGroup="Range 1"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Life giving factor]" caption="Count of Life giving factor" measure="1" displayFolder="" measureGroup="Range 2" count="0" hidden="1">
      <extLst>
        <ext xmlns:x15="http://schemas.microsoft.com/office/spreadsheetml/2010/11/main" uri="{B97F6D7D-B522-45F9-BDA1-12C45D357490}">
          <x15:cacheHierarchy aggregatedColumn="39"/>
        </ext>
      </extLst>
    </cacheHierarchy>
    <cacheHierarchy uniqueName="[Measures].[Count of 1 Wish]" caption="Count of 1 Wish" measure="1" displayFolder="" measureGroup="Range 3" count="0" hidden="1">
      <extLst>
        <ext xmlns:x15="http://schemas.microsoft.com/office/spreadsheetml/2010/11/main" uri="{B97F6D7D-B522-45F9-BDA1-12C45D357490}">
          <x15:cacheHierarchy aggregatedColumn="41"/>
        </ext>
      </extLst>
    </cacheHierarchy>
    <cacheHierarchy uniqueName="[Measures].[Count of Appreciation]" caption="Count of Appreciation" measure="1" displayFolder="" measureGroup="Range 4" count="0" hidden="1">
      <extLst>
        <ext xmlns:x15="http://schemas.microsoft.com/office/spreadsheetml/2010/11/main" uri="{B97F6D7D-B522-45F9-BDA1-12C45D357490}">
          <x15:cacheHierarchy aggregatedColumn="43"/>
        </ext>
      </extLst>
    </cacheHierarchy>
    <cacheHierarchy uniqueName="[Measures].[Sum of On a scale of 0-10 how likely are you likely to recommend IDM as a great place to work? 0 bei]" caption="Sum of On a scale of 0-10 how likely are you likely to recommend IDM as a great place to work? 0 bei" measure="1" displayFolder="" measureGroup="Range 5" count="0" hidden="1">
      <extLst>
        <ext xmlns:x15="http://schemas.microsoft.com/office/spreadsheetml/2010/11/main" uri="{B97F6D7D-B522-45F9-BDA1-12C45D357490}">
          <x15:cacheHierarchy aggregatedColumn="44"/>
        </ext>
      </extLst>
    </cacheHierarchy>
    <cacheHierarchy uniqueName="[Measures].[Sum of I know what is expected of me in terms of my performance]" caption="Sum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Average of I know what is expected of me in terms of my performance]" caption="Average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Sum of I understand my KPA's]" caption="Sum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Average of I understand my KPA's]" caption="Average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Sum of I feel my KPA's are achievable]" caption="Sum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Sum of I have the tools to do my work well]" caption="Sum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Sum of I have the required support / training from my peers and Direct Managers to do my work well]" caption="Sum of I have the required support / training from my peers and Direct Managers to do my work well" measure="1" displayFolder="" measureGroup="Range 6" count="0" hidden="1">
      <extLst>
        <ext xmlns:x15="http://schemas.microsoft.com/office/spreadsheetml/2010/11/main" uri="{B97F6D7D-B522-45F9-BDA1-12C45D357490}">
          <x15:cacheHierarchy aggregatedColumn="68"/>
        </ext>
      </extLst>
    </cacheHierarchy>
    <cacheHierarchy uniqueName="[Measures].[Sum of The process used in my team, allows me to do my work well]" caption="Sum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Sum of At work, I have the opportunity to work to my strengths]" caption="Sum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Sum of My effort is recognised when I have done well in my performance]" caption="Sum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Sum of Over the last year, IDM has given me the opportunity to grow and develop]" caption="Sum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Sum of I feel that I am valued by my Direct Manager (TL/Manager)]" caption="Sum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Sum of I feel that my Direct Manager (TL/Manager) cares about me as a person]" caption="Sum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Sum of There is someone at work who encourages my personal and professional development]" caption="Sum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Sum of My Direct Manager (TL/Manager) engages with me and I feel involved as part of the team]" caption="Sum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Sum of At work, I am encouraged to offer ideas about my job]" caption="Sum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Sum of Other than scheduled KPA discussions, I have monthly meaningful one on ones with my Direct Ma]" caption="Sum of Other than scheduled KPA discussions, I have monthly meaningful one on ones with my Direct Ma" measure="1" displayFolder="" measureGroup="Range 6" count="0" hidden="1">
      <extLst>
        <ext xmlns:x15="http://schemas.microsoft.com/office/spreadsheetml/2010/11/main" uri="{B97F6D7D-B522-45F9-BDA1-12C45D357490}">
          <x15:cacheHierarchy aggregatedColumn="78"/>
        </ext>
      </extLst>
    </cacheHierarchy>
    <cacheHierarchy uniqueName="[Measures].[Sum of I believe that my Direct Manager (TL/Manager) honours the IDM Values, pledge and Leadership C]" caption="Sum of I believe that my Direct Manager (TL/Manager) honours the IDM Values, pledge and Leadership C" measure="1" displayFolder="" measureGroup="Range 6" count="0" hidden="1">
      <extLst>
        <ext xmlns:x15="http://schemas.microsoft.com/office/spreadsheetml/2010/11/main" uri="{B97F6D7D-B522-45F9-BDA1-12C45D357490}">
          <x15:cacheHierarchy aggregatedColumn="79"/>
        </ext>
      </extLst>
    </cacheHierarchy>
    <cacheHierarchy uniqueName="[Measures].[Sum of I believe that the wider IDM Leadership team honours the IDM pledge]" caption="Sum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Sum of I feel that my co - workers are committed to providing excellent client service]" caption="Sum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Sum of I enjoy the work that I do]" caption="Sum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Sum of My work gives me a sense of accomplishment]" caption="Sum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Sum of I am proud to say I work at IDM]" caption="Sum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Sum of IDM's purpose motivates and inspires me]" caption="Sum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Sum of IDM's purpose is clear to me]" caption="Sum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Sum of I understand the IDM business strategy and how I contribute towards it]" caption="Sum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Sum of IDM makes a positive difference to South Africa]" caption="Sum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Average of I feel my KPA's are achievable]" caption="Average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Average of I have the tools to do my work well]" caption="Average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Average of I have the required support / training from my peers and Direct Managers to do my work we]" caption="Average of I have the required support / training from my peers and Direct Managers to do my work we" measure="1" displayFolder="" measureGroup="Range 6" count="0" hidden="1">
      <extLst>
        <ext xmlns:x15="http://schemas.microsoft.com/office/spreadsheetml/2010/11/main" uri="{B97F6D7D-B522-45F9-BDA1-12C45D357490}">
          <x15:cacheHierarchy aggregatedColumn="68"/>
        </ext>
      </extLst>
    </cacheHierarchy>
    <cacheHierarchy uniqueName="[Measures].[Average of The process used in my team, allows me to do my work well]" caption="Average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Average of At work, I have the opportunity to work to my strengths]" caption="Average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Average of My effort is recognised when I have done well in my performance]" caption="Average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Average of Over the last year, IDM has given me the opportunity to grow and develop]" caption="Average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Average of I feel that I am valued by my Direct Manager (TL/Manager)]" caption="Average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Average of I feel that my Direct Manager (TL/Manager) cares about me as a person]" caption="Average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Average of There is someone at work who encourages my personal and professional development]" caption="Average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Average of My Direct Manager (TL/Manager) engages with me and I feel involved as part of the team]" caption="Average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Average of At work, I am encouraged to offer ideas about my job]" caption="Average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Average of Other than scheduled KPA discussions, I have monthly meaningful one on ones with my Direc]" caption="Average of Other than scheduled KPA discussions, I have monthly meaningful one on ones with my Direc" measure="1" displayFolder="" measureGroup="Range 6" count="0" hidden="1">
      <extLst>
        <ext xmlns:x15="http://schemas.microsoft.com/office/spreadsheetml/2010/11/main" uri="{B97F6D7D-B522-45F9-BDA1-12C45D357490}">
          <x15:cacheHierarchy aggregatedColumn="78"/>
        </ext>
      </extLst>
    </cacheHierarchy>
    <cacheHierarchy uniqueName="[Measures].[Average of I believe that my Direct Manager (TL/Manager) honours the IDM Values, pledge and Leadersh]" caption="Average of I believe that my Direct Manager (TL/Manager) honours the IDM Values, pledge and Leadersh" measure="1" displayFolder="" measureGroup="Range 6" count="0" hidden="1">
      <extLst>
        <ext xmlns:x15="http://schemas.microsoft.com/office/spreadsheetml/2010/11/main" uri="{B97F6D7D-B522-45F9-BDA1-12C45D357490}">
          <x15:cacheHierarchy aggregatedColumn="79"/>
        </ext>
      </extLst>
    </cacheHierarchy>
    <cacheHierarchy uniqueName="[Measures].[Average of I believe that the wider IDM Leadership team honours the IDM pledge]" caption="Average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Average of I feel that my co - workers are committed to providing excellent client service]" caption="Average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Average of I enjoy the work that I do]" caption="Average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Average of My work gives me a sense of accomplishment]" caption="Average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Average of I am proud to say I work at IDM]" caption="Average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Average of IDM's purpose motivates and inspires me]" caption="Average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Average of IDM's purpose is clear to me]" caption="Average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Average of I understand the IDM business strategy and how I contribute towards it]" caption="Average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Average of IDM makes a positive difference to South Africa]" caption="Average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Count of Business Areas]" caption="Count of Business Areas" measure="1" displayFolder="" measureGroup="Range 7" count="0" hidden="1">
      <extLst>
        <ext xmlns:x15="http://schemas.microsoft.com/office/spreadsheetml/2010/11/main" uri="{B97F6D7D-B522-45F9-BDA1-12C45D357490}">
          <x15:cacheHierarchy aggregatedColumn="97"/>
        </ext>
      </extLst>
    </cacheHierarchy>
    <cacheHierarchy uniqueName="[Measures].[Count of Business Areas 2]" caption="Count of Business Areas 2" measure="1" displayFolder="" measureGroup="Range 8" count="0" hidden="1">
      <extLst>
        <ext xmlns:x15="http://schemas.microsoft.com/office/spreadsheetml/2010/11/main" uri="{B97F6D7D-B522-45F9-BDA1-12C45D357490}">
          <x15:cacheHierarchy aggregatedColumn="98"/>
        </ext>
      </extLst>
    </cacheHierarchy>
    <cacheHierarchy uniqueName="[Measures].[Count of Clean Department]" caption="Count of Clean Department" measure="1" displayFolder="" measureGroup="Range 9" count="0" hidden="1">
      <extLst>
        <ext xmlns:x15="http://schemas.microsoft.com/office/spreadsheetml/2010/11/main" uri="{B97F6D7D-B522-45F9-BDA1-12C45D357490}">
          <x15:cacheHierarchy aggregatedColumn="99"/>
        </ext>
      </extLst>
    </cacheHierarchy>
    <cacheHierarchy uniqueName="[Measures].[Count of Clean Department 2]" caption="Count of Clean Department 2" measure="1" displayFolder="" measureGroup="Range 10" count="0" hidden="1">
      <extLst>
        <ext xmlns:x15="http://schemas.microsoft.com/office/spreadsheetml/2010/11/main" uri="{B97F6D7D-B522-45F9-BDA1-12C45D357490}">
          <x15:cacheHierarchy aggregatedColumn="36"/>
        </ext>
      </extLst>
    </cacheHierarchy>
    <cacheHierarchy uniqueName="[Measures].[Count of Business Areas 3]" caption="Count of Business Areas 3" measure="1" displayFolder="" measureGroup="Range 11" count="0" hidden="1">
      <extLst>
        <ext xmlns:x15="http://schemas.microsoft.com/office/spreadsheetml/2010/11/main" uri="{B97F6D7D-B522-45F9-BDA1-12C45D357490}">
          <x15:cacheHierarchy aggregatedColumn="37"/>
        </ext>
      </extLst>
    </cacheHierarchy>
  </cacheHierarchies>
  <kpis count="0"/>
  <dimensions count="13">
    <dimension measure="1" name="Measures" uniqueName="[Measures]" caption="Measures"/>
    <dimension name="Range" uniqueName="[Range]" caption="Range"/>
    <dimension name="Range 1" uniqueName="[Range 1]" caption="Range 1"/>
    <dimension name="Range 10" uniqueName="[Range 10]" caption="Range 10"/>
    <dimension name="Range 11" uniqueName="[Range 11]" caption="Range 11"/>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8" uniqueName="[Range 8]" caption="Range 8"/>
    <dimension name="Range 9" uniqueName="[Range 9]" caption="Range 9"/>
  </dimensions>
  <measureGroups count="12">
    <measureGroup name="Range" caption="Range"/>
    <measureGroup name="Range 1" caption="Range 1"/>
    <measureGroup name="Range 10" caption="Range 10"/>
    <measureGroup name="Range 11" caption="Range 11"/>
    <measureGroup name="Range 2" caption="Range 2"/>
    <measureGroup name="Range 3" caption="Range 3"/>
    <measureGroup name="Range 4" caption="Range 4"/>
    <measureGroup name="Range 5" caption="Range 5"/>
    <measureGroup name="Range 6" caption="Range 6"/>
    <measureGroup name="Range 7" caption="Range 7"/>
    <measureGroup name="Range 8" caption="Range 8"/>
    <measureGroup name="Range 9" caption="Range 9"/>
  </measureGroups>
  <maps count="12">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elo Ngwenya" refreshedDate="45268.518326736114" backgroundQuery="1" createdVersion="8" refreshedVersion="8" minRefreshableVersion="3" recordCount="0" supportSubquery="1" supportAdvancedDrill="1" xr:uid="{0080A4E0-97DD-4460-A902-A64EF9578FB7}">
  <cacheSource type="external" connectionId="1"/>
  <cacheFields count="3">
    <cacheField name="[Range 10].[Clean Department].[Clean Department]" caption="Clean Department" numFmtId="0" hierarchy="36" level="1">
      <sharedItems count="28">
        <s v="Brand"/>
        <s v="Business Intelligence"/>
        <s v="Call Team"/>
        <s v="Clearances/Debt Negotiators"/>
        <s v="CSR"/>
        <s v="Digital Technology"/>
        <s v="EXCO"/>
        <s v="Facilities"/>
        <s v="Finance"/>
        <s v="Financial Assessors"/>
        <s v="Financial Consultants/ FC Titans"/>
        <s v="IDM Protect"/>
        <s v="IDMP Claims"/>
        <s v="IDMP fulfilment"/>
        <s v="IT"/>
        <s v="JustMoney"/>
        <s v="JustMoney Credit Coach"/>
        <s v="Marketing"/>
        <s v="Negotiations"/>
        <s v="Onboard Control And Support"/>
        <s v="Outbound"/>
        <s v="People Team"/>
        <s v="Projects Team"/>
        <s v="Risk Department/Compliance"/>
        <s v="Sales Analytics"/>
        <s v="Sanlam Credit Solutions"/>
        <s v="Team Legal"/>
        <s v="TLC"/>
      </sharedItems>
    </cacheField>
    <cacheField name="[Measures].[Count of Clean Department 2]" caption="Count of Clean Department 2" numFmtId="0" hierarchy="173" level="32767"/>
    <cacheField name="[Range 10].[Email Address].[Email Address]" caption="Email Address" numFmtId="0" hierarchy="25" level="1">
      <sharedItems count="775">
        <s v="amelia.demilander@idmgroup.co.za"/>
        <s v="Aneeqah.Jacobs@idmgroup.co.za"/>
        <s v="Ilhaam.Bardien@idmgroup.co.za"/>
        <s v="Keisha.Abrahamse@idmgroup.co.za"/>
        <s v="carmen.carolus@idmgroup.co.za"/>
        <s v="esther.steyn@idmgroup.co.za"/>
        <s v="evens.leshega@idmgroup.co.za"/>
        <s v="Herman.Zaaiman@idmgroup.co.za"/>
        <s v="ivans@debtbusters.co.za"/>
        <s v="jennifer.akinboade@idmgroup.co.za"/>
        <s v="Masithembe@idmgroup.co.za"/>
        <s v="raigaanaho@debtbusters.co.za"/>
        <s v="ronaldm@debtbusters.co.za"/>
        <s v="sello.kokome@sanlamcreditsolutions.co.za"/>
        <s v="Sibusiso.Ramokonopi@idmgroup.co.za"/>
        <s v="Tapuwa.Mwashita@idmgroup.co.za"/>
        <s v="Achmatk@debtbusters.co.za"/>
        <s v="Amzeleq@debtbusters.co.za"/>
        <s v="Aphiwen@debtbusters.co.za"/>
        <s v="aqeelas@debtbusters.co.za"/>
        <s v="asandano@debtbusters.co.za"/>
        <s v="ayabongag@debtbusters.co.za"/>
        <s v="Ayandasa@debtbusters.co.za"/>
        <s v="chantem@debtbusters.co.za"/>
        <s v="cobainj@debtbusters.co.za"/>
        <s v="gcobisam@debtbusters.co.za"/>
        <s v="geraldines@debtbusters.co.za"/>
        <s v="imanf@debtbusters.co.za"/>
        <s v="Isemihles@debtbusters.co.za"/>
        <s v="ismaa-eelh@debtbusters.co.za"/>
        <s v="Jadew@debtbusters.co.za"/>
        <s v="justineb@debtbusters.co.za"/>
        <s v="laurenm@debtbusters.co.za"/>
        <s v="Linamandla@debtbusters.co.za"/>
        <s v="Lolita@debtbusters.co.za"/>
        <s v="Lucillep@debtbusters.co.za"/>
        <s v="Ncedom@debtbusters.co.za"/>
        <s v="nhlahlan@debtbusters.co.za"/>
        <s v="nondumisom@debtbusters.co.za"/>
        <s v="nuraanb@debtbusters.co.za"/>
        <s v="onelen@debtbusters.co.za"/>
        <s v="Ongeziwen@debtbusters.co.za"/>
        <s v="petra-annew@debtbusters.co.za"/>
        <s v="phelokazim@debtbusters.co.za"/>
        <s v="rudilr@debtbusters.co.za"/>
        <s v="sharnays@debtbusters.co.za"/>
        <s v="Sibulelem@debtbusters.co.za"/>
        <s v="SideeqaP@debtbusters.co.za"/>
        <s v="Siphelelem@debtbusters.co.za"/>
        <s v="SipheN@debtbusters.co.za"/>
        <s v="Siphokazi.Ncapayi@fc.debtbusters.co.za"/>
        <s v="sizipiwet@debtbusters.co.za"/>
        <s v="thabison@debtbusters.co.za"/>
        <s v="victorp@debtbusters.co.za"/>
        <s v="zotandom@debtbusters.co.za"/>
        <s v="amandan@debtbusters.co.za"/>
        <s v="andisiwef@debtbusters.co.za"/>
        <s v="annitas@debtbusters.co.za"/>
        <s v="aphiwel@debtbusters.co.za"/>
        <s v="kauthark@debtbusters.co.za"/>
        <s v="lylej@debtbusters.co.za"/>
        <s v="mikaheelb@debtbusters.co.za"/>
        <s v="njabulob@debtbusters.co.za"/>
        <s v="phelokazin@debtbusters.co.za"/>
        <s v="sharmainec@idmprotect.co.za"/>
        <s v="siphokazik@debtbusters.co.za"/>
        <s v="spokazim@debtbusters.co.za"/>
        <s v="aeyshal@debtbusters.co.za"/>
        <s v="aeyshala@debtbusters.co.za"/>
        <s v="amahleh@debtbusters.co.za"/>
        <s v="amandam@debtbusters.co.za"/>
        <s v="amys@debtbusters.co.za"/>
        <s v="aneekahm@debtbusters.co.za"/>
        <s v="angelol@debtbusters.co.za"/>
        <s v="badikazih@debtbusters.co.za"/>
        <s v="bilqeezj@debtbusters.co.za"/>
        <s v="blessingl@debtbusters.co.za"/>
        <s v="bulelwab@debtbusters.co.za"/>
        <s v="chrism@debtbusters.co.za"/>
        <s v="clinth@debtbusters.co.za"/>
        <s v="denverm@debtbusters.co.za"/>
        <s v="devonl@debtbusters.co.za"/>
        <s v="dimphomz@debtbusters.co.za"/>
        <s v="erikam@debtbusters.co.za"/>
        <s v="granti@debtbusters.co.za"/>
        <s v="indiphilej@debtbusters.co.za"/>
        <s v="ingam@debtbusters.co.za"/>
        <s v="laurend@debtbusters.co.za"/>
        <s v="lindelwab@debtbusters.co.za"/>
        <s v="maahierb@debtbusters.co.za"/>
        <s v="mfunekom@debtbusters.co.za"/>
        <s v="morned@debtbusters.co.za"/>
        <s v="msizih@debtbusters.co.za"/>
        <s v="mushfiekaj@debtbusters.co.za"/>
        <s v="NaiamaS@debtbusters.co.za"/>
        <s v="nandiphaj@debtbusters.co.za"/>
        <s v="neomo@debtbusters.co.za"/>
        <s v="ngcalikazil@debtbusters.co.za"/>
        <s v="nomthandazot@debtbusters.co.za"/>
        <s v="nosiphiweg@debtbusters.co.za"/>
        <s v="notembaz@debtbusters.co.za"/>
        <s v="NtombizandileT@debtbusters.co.za"/>
        <s v="ntombizaneles@debtbusters.co.za"/>
        <s v="oyintandad@debtbusters.co.za"/>
        <s v="PelelaM@debtbusters.co.za"/>
        <s v="pilisiwem@debtbusters.co.za"/>
        <s v="pumelelat@debtbusters.co.za"/>
        <s v="RashiedaF@debtbusters.co.za"/>
        <s v="renaek@debtbusters.co.za"/>
        <s v="robynj@debtbusters.co.za"/>
        <s v="saadiqal@debtbusters.co.za"/>
        <s v="samias@debtbusters.co.za"/>
        <s v="sandilem@debtbusters.co.za"/>
        <s v="sanelenk@debtbusters.co.za"/>
        <s v="sesethud@debtbusters.co.za"/>
        <s v="shaakirahs@debtbusters.co.za"/>
        <s v="sinazob@debtbusters.co.za"/>
        <s v="sinoxolom@debtbusters.co.za"/>
        <s v="Siphokuhles@debtbusters.co.za"/>
        <s v="siphosethuj@debtbusters.co.za"/>
        <s v="sumayad@debtbusters.co.za"/>
        <s v="thembelihlem@debtbusters.co.za"/>
        <s v="thozamam@debtbusters.co.za"/>
        <s v="tyroner@debtbusters.co.za"/>
        <s v="wendyb@debtbusters.co.za"/>
        <s v="xolisan@debtbusters.co.za"/>
        <s v="yondelam@debtbusters.co.za"/>
        <s v="yonelam@debtbusters.co.za"/>
        <s v="yonelant@debtbusters.co.za"/>
        <s v="yulendak@debtbusters.co.za"/>
        <s v="Zaheer.Claasen@idmgroup.co.za"/>
        <s v="zandad@debtbusters.co.za"/>
        <s v="zilungilem@debtbusters.co.za"/>
        <s v="zimasap@debtbusters.co.za"/>
        <s v="David.DeVilliers@idmgroup.co.za"/>
        <s v="gugulethum@debtbusters.co.za"/>
        <s v="Jamie.Devilliers@idmgroup.co.za"/>
        <s v="Lisha.duPlessis@idmgroup.co.za"/>
        <s v="louis.willemse@idmgroup.co.za"/>
        <s v="Lunga.Shandu@idmgroup.co.za"/>
        <s v="Mark.Cerff@idmgroup.co.za"/>
        <s v="Ronald.Nyamariwata@idmgroup.co.za"/>
        <s v="Sebastian.Hendricks@idmgroup.co.za"/>
        <s v="benay.sager@idmgroup.co.za"/>
        <s v="Chris.Nel@idmgroup.co.za"/>
        <s v="Gadija.Jaftha@idmgroup.co.za"/>
        <s v="gary.light@idmgroup.co.za"/>
        <s v="Gavin.Moir@idmgroup.co.za"/>
        <s v="Geoff.wylde@idmgroup.co.za"/>
        <s v="Iain.Hume@idmgroup.co.za"/>
        <s v="james.OHaughey@idmgroup.co.za"/>
        <s v="marc.naumann@idmgroup.co.za"/>
        <s v="mark.finlayson@idmgroup.co.za"/>
        <s v="Samara.Basson@idmgroup.co.za"/>
        <s v="Saul.Allardice@idmgroup.co.za"/>
        <s v="Adeeba.Hariby@idmgroup.co.za"/>
        <s v="Amron.Damonse@idmgroup.co.za"/>
        <s v="bridgette.summers@intelligentdebtgroup.co.za"/>
        <s v="catherine.koopman@intelligentdebtgroup.co.za"/>
        <s v="jane.chabwedzeka@intelligentdebtgroup.co.za"/>
        <s v="Jenee.Stamer@idmgroup.co.za"/>
        <s v="leslie.jones@intelligentdebtgroup.co.za"/>
        <s v="marius.williams@intelligentdebtgroup.co.za"/>
        <s v="nomabandla.raraza@intelligentdebtgroup.co.za"/>
        <s v="violet.nyirenda@intelligentdebtgroup.co.za"/>
        <s v="zandile.nosasa@intelligentdebtgroup.co.za"/>
        <s v="Bridget.Gishen@idmgroup.co.za"/>
        <s v="Bryan.Finlay@idmgroup.co.za"/>
        <s v="Danya.Roelofse@idmgroup.co.za"/>
        <s v="Jacques.Naude@idmgroup.co.za"/>
        <s v="Joan.Feli@idmgroup.co.za"/>
        <s v="Junaidc@debtbusters.co.za"/>
        <s v="Khayelihle.Ndlovu@idmgroup.co.za"/>
        <s v="kim.lottering@idmgroup.co.za"/>
        <s v="milam@debtbusters.co.za"/>
        <s v="nadia.hendricks@idmgroup.co.za"/>
        <s v="Nic.Coppin@idmgroup.co.za"/>
        <s v="Winston.Mason@idmgroup.co.za"/>
        <s v="akhonam@debtbusters.co.za"/>
        <s v="alistairs@debtbusters.co.za"/>
        <s v="ameerk@debtbusters.co.za"/>
        <s v="anakhob@debtbusters.co.za"/>
        <s v="anathimak@debtbusters.co.za"/>
        <s v="Andisiwemx@debtbusters.co.za"/>
        <s v="apelelen@debtbusters.co.za"/>
        <s v="asandan@debtbusters.co.za"/>
        <s v="asenathim@debtbusters.co.za"/>
        <s v="athenkosim@debtbusters.co.za"/>
        <s v="ayabongaml@debtbusters.co.za"/>
        <s v="ayakhas@debtbusters.co.za"/>
        <s v="cheyenneg@debtbusters.co.za"/>
        <s v="chumanim@debtbusters.co.za"/>
        <s v="Conniev@debtbusters.co.za"/>
        <s v="entleg@debtbusters.co.za"/>
        <s v="gouwas@debtbusters.co.za"/>
        <s v="gudanim@debtbusters.co.za"/>
        <s v="jarrydw@debtbusters.co.za"/>
        <s v="jhavendrang@debtbusters.co.za"/>
        <s v="keithm@debtbusters.co.za"/>
        <s v="kelvinn@debtbusters.co.za"/>
        <s v="keneilwem@debtbusters.co.za"/>
        <s v="khanyan@debtbusters.co.za"/>
        <s v="khwezim@debtbusters.co.za"/>
        <s v="lebohanga@debtbusters.co.za"/>
        <s v="lebohangmo@debtbusters.co.za"/>
        <s v="lebol@debtbusters.co.za"/>
        <s v="lucasd@debtbusters.co.za"/>
        <s v="luzen@debtbusters.co.za"/>
        <s v="moratuwam@debtbusters.co.za"/>
        <s v="nikhot@debtbusters.co.za"/>
        <s v="nolwazim@debtbusters.co.za"/>
        <s v="nomtam@debtbusters.co.za"/>
        <s v="nomthandazog@debtbusters.co.za"/>
        <s v="nonceba.shosha@fc.debtbusters.co.za"/>
        <s v="nondumiso.hadebe@idmgroup.co.za"/>
        <s v="nosipheb@debtbusters.co.za"/>
        <s v="nqobiled@debtbusters.co.za"/>
        <s v="nuraanf@debtbusters.co.za"/>
        <s v="olwethum@debtbusters.co.za"/>
        <s v="ongezwab@debtbusters.co.za"/>
        <s v="patriciam@debtbusters.co.za"/>
        <s v="philiswax@debtbusters.co.za"/>
        <s v="preciousn@debtbusters.co.za"/>
        <s v="pumezam@debtbusters.co.za"/>
        <s v="rebeccamo@debtbusters.co.za"/>
        <s v="rickh@debtbusters.co.za"/>
        <s v="robinm@debtbusters.co.za"/>
        <s v="Sandiselek@debtbusters.co.za"/>
        <s v="sesethumkh@debtbusters.co.za"/>
        <s v="sibongokuhlem@debtbusters.co.za"/>
        <s v="sibonokuhled@debtbusters.co.za"/>
        <s v="sihles@debtbusters.co.za"/>
        <s v="sikelelwes@debtbusters.co.za"/>
        <s v="SimisoD@debtbusters.co.za"/>
        <s v="simphiwep@debtbusters.co.za"/>
        <s v="sinazomb@debtbusters.co.za"/>
        <s v="sinazomn@debtbusters.co.za"/>
        <s v="sinethembal@debtbusters.co.za"/>
        <s v="siphesihlem@debtbusters.co.za"/>
        <s v="siphokazin@debtbusters.co.za"/>
        <s v="sisiphon@debtbusters.co.za"/>
        <s v="sisonkes@debtbusters.co.za"/>
        <s v="Sithabilema@debtbusters.co.za"/>
        <s v="sithabiler@debtbusters.co.za"/>
        <s v="sivenathis@debtbusters.co.za"/>
        <s v="siyamthandas@debtbusters.co.za"/>
        <s v="thabangc@debtbusters.co.za"/>
        <s v="thabisaz@debtbusters.co.za"/>
        <s v="thabor@idmgroup.co.za"/>
        <s v="ThapeloMo@debtbusters.co.za"/>
        <s v="thokozilem@debtbusters.co.za"/>
        <s v="UnathiK@debtbusters.co.za"/>
        <s v="UnathiT@debtbusters.co.za"/>
        <s v="vukanim@debtbusters.co.za"/>
        <s v="vuyanir@debtbusters.co.za"/>
        <s v="xhantis@debtbusters.co.za"/>
        <s v="yamkelan@debtbusters.co.za"/>
        <s v="yandiswat@debtbusters.co.za"/>
        <s v="yangak@debtbusters.co.za"/>
        <s v="yangap@debtbusters.co.za"/>
        <s v="zandiles@debtbusters.co.za"/>
        <s v="zimkhithal@debtbusters.co.za"/>
        <s v="ziyandad@debtbusters.co.za"/>
        <s v="abona.mbude@fc.debtbusters.co.za"/>
        <s v="Akhona.Mduna@fc.debtbusters.co.za"/>
        <s v="akhona.ngaleka@fc.debtbusters.co.za"/>
        <s v="Alexis.Nicholaas@fc.debtbusters.co.za"/>
        <s v="amienaa@debtbusters.co.za"/>
        <s v="Andile.Pakade@fc.debtbusters.co.za"/>
        <s v="Andile.Twana@fc.debtbusters.co.za"/>
        <s v="anikahj@debtbusters.co.za"/>
        <s v="annittag@debtbusters.co.za"/>
        <s v="aphindam@debtbusters.co.za"/>
        <s v="aphiwe.merile@fc.debtbusters.co.za"/>
        <s v="Arnold.Kaziboni@fc.debtbusters.co.za"/>
        <s v="Asipe.Peter@fc.debtbusters.co.za"/>
        <s v="athenjiwem@debtbusters.co.za"/>
        <s v="Athenkosi.Kala@fc.debtbusters.co.za"/>
        <s v="athenkosi.nohashe@fc.debtbusters.co.za"/>
        <s v="Athenkosi.Xhego@fc.debtbusters.co.za"/>
        <s v="athenkosin@debtbusters.co.za"/>
        <s v="avuyile.ndwayi@fc.debtbusters.co.za"/>
        <s v="ayabonga.ngqandu@fc.debtbusters.co.za"/>
        <s v="ayabongat@debtbusters.co.za"/>
        <s v="Ayanda.Bikani@fc.debtbusters.co.za"/>
        <s v="biancaw@debtbusters.co.za"/>
        <s v="blessing.mahloko@fc.debtbusters.co.za"/>
        <s v="bongam@debtbusters.co.za"/>
        <s v="bongiwet@debtbusters.co.za"/>
        <s v="Bruce.Martin@fc.debtbusters.co.za"/>
        <s v="brucemm@debtbusters.co.za"/>
        <s v="Bukiwe.Nongindzi@fc.debtbusters.co.za"/>
        <s v="cebokazi.mangqalaza@fc.debtbusters.co.za"/>
        <s v="Christopher.rosenthal@fc.debtbusters.co.za"/>
        <s v="Christopher.VanTonder@idmgroup.co.za"/>
        <s v="danes@debtbusters.co.za"/>
        <s v="debram@debtbusters.co.za"/>
        <s v="Derick.Mujera@fc.debtbusters.co.za"/>
        <s v="Dumisani.ntantiso@fc.debtbusters.co.za"/>
        <s v="Elam.Kabingesi@fc.debtbusters.co.za"/>
        <s v="Ena.Mpengesi@fc.debtbusters.co.za"/>
        <s v="Esethu.swatshana@fc.debtbusters.co.za"/>
        <s v="Fadzai.Chingono@fc.debtbusters.co.za"/>
        <s v="faiqe@debtbusters.co.za"/>
        <s v="Freddy.Kamutiba2@fc.debtbusters.co.za"/>
        <s v="geoff.nyamakanga@fc.debtbusters.co.za"/>
        <s v="geraldm@debtbusters.co.za"/>
        <s v="gift.mahungela@fc.debtbusters.co.za"/>
        <s v="Gift.Sithole@fc.debtbusters.co.za"/>
        <s v="giftmt@debtbusters.co.za"/>
        <s v="hayleyc@debtbusters.co.za"/>
        <s v="Hughton.Zimondi@fc.debtbusters.co.za"/>
        <s v="Jacky.Dziike@fc.debtbusters.co.za"/>
        <s v="jarrettb@debtbusters.co.za"/>
        <s v="JeanPierre.Lombard@fc.debtbusters.co.za"/>
        <s v="jennifer.anyanwu@fc.debtbusters.co.za"/>
        <s v="jessicam@debtbusters.co.za"/>
        <s v="Jodi.Booysen@fc.debtbusters.co.za"/>
        <s v="Justin.Johns@fc.debtbusters.co.za"/>
        <s v="katei@debtbusters.co.za"/>
        <s v="Kelebogile.Moloele@fc.debtbusters.co.za"/>
        <s v="khanyag@debtbusters.co.za"/>
        <s v="Khanyisile.Dubula@fc.debtbusters.co.za"/>
        <s v="Khonzani.Nqunqa@fc.debtbusters.co.za"/>
        <s v="Landile.Xangati@fc.debtbusters.co.za"/>
        <s v="Layla.Ryklief@fc.debtbusters.co.za"/>
        <s v="Lebohang.Mzimkulu@fc.debtbusters.co.za"/>
        <s v="Lennox.Khomola@fc.debtbusters.co.za"/>
        <s v="Leratomp@debtbusters.co.za"/>
        <s v="Liezel.Klein@fc.debtbusters.co.za"/>
        <s v="lihlek@debtbusters.co.za"/>
        <s v="lihlend@debtbusters.co.za"/>
        <s v="Lincoln.Davis@fc.debtbusters.co.za"/>
        <s v="lindelwa.libala@fc.debtbusters.co.za"/>
        <s v="Lizzyb@debtbusters.co.za"/>
        <s v="lubabalo.xoxani@fc.debtbusters.co.za"/>
        <s v="lufefep@debtbusters.co.za"/>
        <s v="lungile.hlongwane@fc.debtbusters.co.za"/>
        <s v="lungile.velemini@fc.debtbusters.co.za"/>
        <s v="lwandlekazim@debtbusters.co.za"/>
        <s v="mamolokom@debtbusters.co.za"/>
        <s v="Mary.Nkuna@idmgroup.co.za"/>
        <s v="Masande.Kondile@fc.debtbusters.co.za"/>
        <s v="maseabatan@debtbusters.co.za"/>
        <s v="masixole.boyce@fc.debtbusters.co.za"/>
        <s v="matthewj@debtbusters.co.za"/>
        <s v="mawandam@debtbusters.co.za"/>
        <s v="Mervyn.Nyabereka2@fc.debtbusters.co.za"/>
        <s v="Mfuneko.booi@fc.debtbusters.co.za"/>
        <s v="mihlen@debtbusters.co.za"/>
        <s v="mildredc@debtbusters.co.za"/>
        <s v="Mkhothi.Tshabalala@fc.debtbusters.co.za"/>
        <s v="Mpho.kgomo@fc.debtbusters.co.za"/>
        <s v="Mseki.Mavimbela@fc.debtbusters.co.za"/>
        <s v="Mutshidzi.Mukosi@fc.debtbusters.co.za"/>
        <s v="Nadine.Papier@fc.debtbusters.co.za"/>
        <s v="nailahe@debtbusters.co.za"/>
        <s v="Nande.Nabela@fc.debtbusters.co.za"/>
        <s v="nandiphaja@debtbusters.co.za"/>
        <s v="Ndyebo.Makohliso@fc.debtbusters.co.za"/>
        <s v="nelisiwen@debtbusters.co.za"/>
        <s v="Nithamuddin.Loubscher@fc.debtbusters.co.za"/>
        <s v="Nolubabalo.Toise@fc.debtbusters.co.za"/>
        <s v="nonis@debtbusters.co.za"/>
        <s v="Nosikhumbuzo.Mhlope@fc.debtbusters.co.za"/>
        <s v="nthabelengd@debtbusters.co.za"/>
        <s v="Ntombamayirha.Memke@fc.debtbusters.co.za"/>
        <s v="Nyasha.Shoko@fc.debtbusters.co.za"/>
        <s v="Obed.Sehlabi@fc.debtbusters.co.za"/>
        <s v="olonat@debtbusters.co.za"/>
        <s v="Ongeziwe.Sotuku@fc.debtbusters.co.za"/>
        <s v="ophola.gojo@fc.debtbusters.co.za"/>
        <s v="Othusitse.moeti@fc.debtbusters.co.za"/>
        <s v="Pamela.Mpofu@fc.debtbusters.co.za"/>
        <s v="paulm@debtbusters.co.za"/>
        <s v="Phumzams@debtbusters.co.za"/>
        <s v="precious.chimbwanda@fc.debtbusters.co.za"/>
        <s v="preciousg@debtbusters.co.za"/>
        <s v="Raees.Nohaba@fc.debtbusters.co.za"/>
        <s v="Raeesah.Alfreds@fc.debtbusters.co.za"/>
        <s v="Reabetswe.Koee@fc.debtbusters.co.za"/>
        <s v="Rejoice.Kamutiba@fc.debtbusters.co.za"/>
        <s v="Rethabile.Nohashe@fc.debtbusters.co.za"/>
        <s v="Rodrick.Moyo@fc.debtbusters.co.za"/>
        <s v="Sanelisiwe.Mgudlwa@fc.debtbusters.co.za"/>
        <s v="sapholethu.ngwandi@fc.debtbusters.co.za"/>
        <s v="Sebastian.Croeser@fc.debtbusters.co.za"/>
        <s v="Sesethu.Majikijela@fc.debtbusters.co.za"/>
        <s v="Shane.Gabriels@fc.debtbusters.co.za"/>
        <s v="sibusiso.hlophe@fc.debtbusters.co.za"/>
        <s v="sibusisoz@debtbusters.co.za"/>
        <s v="Sihle.Magodla@fc.debtbusters.co.za"/>
        <s v="sikelela.mxunyelwa@fc.debtbusters.co.za"/>
        <s v="simamkele.booi@fc.debtbusters.co.za"/>
        <s v="Simamkele.Gcora@fc.debtbusters.co.za"/>
        <s v="Simbarashe.Chikuni@fc.debtbusters.co.za"/>
        <s v="Simon.Martin@fc.debtbusters.co.za"/>
        <s v="sinalo.dyani@fc.debtbusters.co.za"/>
        <s v="Sinalos@debtbusters.co.za"/>
        <s v="sinazo.lukreqo@fc.debtbusters.co.za"/>
        <s v="Sinazo.Madolo@fc.debtbusters.co.za"/>
        <s v="sindisiwem@debtbusters.co.za"/>
        <s v="siphakamisem@debtbusters.co.za"/>
        <s v="siphenathim@debtbusters.co.za"/>
        <s v="sipho.sigubudu@fc.debtbusters.co.za"/>
        <s v="siphosethu.domu@fc.debtbusters.co.za"/>
        <s v="Sisanda.Qenge@fc.debtbusters.co.za"/>
        <s v="Siyambongam@debtbusters.co.za"/>
        <s v="Siyasanga.Sigenu@fc.debtbusters.co.za"/>
        <s v="songezon@debtbusters.co.za"/>
        <s v="Tapiwa.Mandingaisa@fc.debtbusters.co.za"/>
        <s v="Thandolwethu.Mbatha@fc.debtbusters.co.za"/>
        <s v="ThomasM@debtbusters.co.za"/>
        <s v="timna.bingwa@fc.debtbusters.co.za"/>
        <s v="torrance.phiri@fc.debtbusters.co.za"/>
        <s v="tukiso.moahloli@fc.debtbusters.co.za"/>
        <s v="Tyresej@debtbusters.co.za"/>
        <s v="Vanessa.Bates@idmgroup.co.za"/>
        <s v="Yamkela.Mroqo@fc.debtbusters.co.za"/>
        <s v="Yamkela.Mvulankulu@fc.debtbusters.co.za"/>
        <s v="Yazeed.Bassadien@fc.debtbusters.co.za"/>
        <s v="zikhona.funani@fc.debtbusters.co.za"/>
        <s v="Zikhona.Mbuli@fc.debtbusters.co.za"/>
        <s v="zintlem@debtbusters.co.za"/>
        <s v="ziphozihlem@debtbusters.co.za"/>
        <s v="Ziyaad.Mia@fc.debtbusters.co.za"/>
        <s v="Zwelibanzi.Nyoni@fc.debtbusters.co.za"/>
        <s v="Haniyah.Kagee@idmgroup.co.za"/>
        <s v="Hashimpe@debtbusters.co.za"/>
        <s v="imaanr@idmprotect.co.za"/>
        <s v="Muhammad.Manuel@idmgroup.co.za"/>
        <s v="nonzuzos@idmprotect.co.za"/>
        <s v="sizwed@debtbusters.co.za"/>
        <s v="thobelanit@debtbusters.co.za"/>
        <s v="will.keevy@idmgroup.co.za"/>
        <s v="azhars@idmprotect.co.za"/>
        <s v="azraan@idmprotect.co.za"/>
        <s v="babalwan@idmprotect.co.za"/>
        <s v="charnap@idmprotect.co.za"/>
        <s v="claytona@idmprotect.co.za"/>
        <s v="kaylak@idmprotect.co.za"/>
        <s v="luchionw@idmprotect.co.za"/>
        <s v="nazeemavs@idmprotect.co.za"/>
        <s v="nomaphelop@idmprotect.co.za"/>
        <s v="nonhlanhlas@idmprotect.co.za"/>
        <s v="ntombizivumilem@idmprotect.co.za"/>
        <s v="rugshana@idmprotect.co.za"/>
        <s v="sihlef@debtbusters.co.za"/>
        <s v="simoneg@idmprotect.co.za"/>
        <s v="sinenjongoqw@idmprotect.co.za"/>
        <s v="zaheero@idmprotect.co.za"/>
        <s v="anovuyon@idmprotect.co.za"/>
        <s v="anzioa@idmprotect.co.za"/>
        <s v="ayabongam@debtbusters.co.za"/>
        <s v="daniels@idmprotect.co.za"/>
        <s v="eptishaamvs@debtbusters.co.za"/>
        <s v="farrend@debtbusters.co.za"/>
        <s v="laurencu@idmprotect.co.za"/>
        <s v="newtons@idmprotect.co.za"/>
        <s v="Amaanomar3@gmail.com"/>
        <s v="anda.matshikiza@idmgroup.co.za"/>
        <s v="Aviwe.Mngcotane@idmgroup.co.za"/>
        <s v="Brantham.Hanekom@idmgroup.co.za"/>
        <s v="Candice.Flint@idmgroup.co.za"/>
        <s v="Chad.Wilkinson@idmgroup.co.za"/>
        <s v="chevanosh.august@idmgroup.co.za"/>
        <s v="Craig.Leaner@idmgroup.co.za"/>
        <s v="esther.sobe@idmgroup.co.za"/>
        <s v="Ethan.Petersen@idmgroup.co.za"/>
        <s v="Fannie.Makhokha@idmgroup.co.za"/>
        <s v="Gift.Mguni@idmgroup.co.za"/>
        <s v="Jadean.August@idmgroup.co.za"/>
        <s v="Jared.Tobin@idmgroup.co.za"/>
        <s v="Kayla.Okkers@idmgroup.co.za"/>
        <s v="Mitchell.Cameron@idmgroup.co.za"/>
        <s v="mxolisi.ntombela@idmgroup.co.za"/>
        <s v="Nicholas.Thomson@idmgroup.co.za"/>
        <s v="Phelo.Zwedala@idmgroup.co.za"/>
        <s v="Riva.Harricombe2@idmgroup.co.za"/>
        <s v="Ryle.Daniels@idmgroup.co.za"/>
        <s v="Wilson.Lekale@idmgroup.co.za"/>
        <s v="Wynand.Ferreira@idmgroup.co.za"/>
        <s v="Yusuf.DaCosta@idmgroup.co.za"/>
        <s v="Zubair.Majiet@idmgroup.co.za"/>
        <s v="Carlene.Gardiner@justmoney.co.za"/>
        <s v="Caryn.kerr@justmoney.co.za"/>
        <s v="fiona.zerbst@justmoney.co.za"/>
        <s v="Lauren.Tessendorf@justmoney.co.za"/>
        <s v="Libby.peacock@justmoney.co.za"/>
        <s v="Mishka.Creighton@justmoney.co.za"/>
        <s v="raaziq.majiet@justmoney.co.za"/>
        <s v="Ramokebe.Thamage@justmoney.co.za"/>
        <s v="Sarah.nicholson@justmoney.co.za"/>
        <s v="Shafeeka.Anthony@justmoney.co.za"/>
        <s v="tshenolo.khotle@justmoney.co.za"/>
        <s v="alliem@justmoney.co.za"/>
        <s v="luthandom@justmoney.co.za"/>
        <s v="MatthewC@justmoney.co.za"/>
        <s v="melissac@justmoney.co.za"/>
        <s v="mphomb@justmoney.co.za"/>
        <s v="nathane@justmoney.co.za"/>
        <s v="PhumlaniX@justmoney.co.za"/>
        <s v="thandokazin@justmoney.co.za"/>
        <s v="VuyisekaM@justmoney.co.za"/>
        <s v="yangagw@justmoney.co.za"/>
        <s v="dillon.francis@idmgroup.co.za"/>
        <s v="Juleiga.Regal@idmgroup.co.za"/>
        <s v="Lourita.Ferreira@idmgroup.co.za"/>
        <s v="maris@idmgroup.co.za"/>
        <s v="Michele.Guttler@idmgroup.co.za"/>
        <s v="sarah.gnielka@idmgroup.co.za"/>
        <s v="tasneemm@debtbusters.co.za"/>
        <s v="aliziwen@debtbusters.co.za"/>
        <s v="anelem@debtbusters.co.za"/>
        <s v="asandab@debtbusters.co.za"/>
        <s v="asandat@debtbusters.co.za"/>
        <s v="asemahlem@debtbusters.co.za"/>
        <s v="ayandan@debtbusters.co.za"/>
        <s v="brendama@debtbusters.co.za"/>
        <s v="callumr@debtbusters.co.za"/>
        <s v="caylins@debtbusters.co.za"/>
        <s v="chadf@debtbusters.co.za"/>
        <s v="darrenj@debtbusters.co.za"/>
        <s v="deanj@debtbusters.co.za"/>
        <s v="Diago.Stathoussis@idmgroup.co.za"/>
        <s v="diegodf@debtbusters.co.za"/>
        <s v="eunitas@debtbusters.co.za"/>
        <s v="gatyk@debtbusters.co.za"/>
        <s v="hishamp@debtbusters.co.za"/>
        <s v="jamiepa@debtbusters.co.za"/>
        <s v="jarradb@debtbusters.co.za"/>
        <s v="jodiev@debtbusters.co.za"/>
        <s v="joyw@debtbusters.co.za"/>
        <s v="juanitap@debtbusters.co.za"/>
        <s v="Judej@debtbusters.co.za"/>
        <s v="khakham@debtbusters.co.za"/>
        <s v="kundaim@debtbusters.co.za"/>
        <s v="laaiqahk@debtbusters.co.za"/>
        <s v="lazolam@debtbusters.co.za"/>
        <s v="lethabom@debtbusters.co.za"/>
        <s v="liaquati@debtbusters.co.za"/>
        <s v="Lihlen@debtbusters.co.za"/>
        <s v="LizzyT@debtbusters.co.za"/>
        <s v="lukholom@debtbusters.co.za"/>
        <s v="madililoh@debtbusters.co.za"/>
        <s v="mbalif@debtbusters.co.za"/>
        <s v="meganc@debtbusters.co.za"/>
        <s v="mosas@debtbusters.co.za"/>
        <s v="mpumelelos@debtbusters.co.za"/>
        <s v="msimelelog@debtbusters.co.za"/>
        <s v="nataliej@debtbusters.co.za"/>
        <s v="nomusam@debtbusters.co.za"/>
        <s v="nthabelengm@debtbusters.co.za"/>
        <s v="ntsakom@debtbusters.co.za"/>
        <s v="nuraanp@debtbusters.co.za"/>
        <s v="nwabisam@debtbusters.co.za"/>
        <s v="olwethun@debtbusters.co.za"/>
        <s v="onkem@debtbusters.co.za"/>
        <s v="palesas@debtbusters.co.za"/>
        <s v="pearlc@debtbusters.co.za"/>
        <s v="phumzam@debtbusters.co.za"/>
        <s v="qadirah@debtbusters.co.za"/>
        <s v="reanetsim@debtbusters.co.za"/>
        <s v="roxannea@debtbusters.co.za"/>
        <s v="rudom@debtbusters.co.za"/>
        <s v="sanelisiwed@debtbusters.co.za"/>
        <s v="sanget@debtbusters.co.za"/>
        <s v="sashaw@sanlamcreditsolutions.co.za"/>
        <s v="sedeekarb@debtbusters.co.za"/>
        <s v="sibeehaj@debtbusters.co.za"/>
        <s v="sibonilen@debtbusters.co.za"/>
        <s v="sisiphod@debtbusters.co.za"/>
        <s v="sivent@debtbusters.co.za"/>
        <s v="stanelys@debtbusters.co.za"/>
        <s v="stephanievs@debtbusters.co.za"/>
        <s v="tanyat@debtbusters.co.za"/>
        <s v="tasneemvr@debtbusters.co.za"/>
        <s v="tatendach@debtbusters.co.za"/>
        <s v="teganr@debtbusters.co.za"/>
        <s v="thandokazih@debtbusters.co.za"/>
        <s v="thembaz@debtbusters.co.za"/>
        <s v="tshepon@debtbusters.co.za"/>
        <s v="waleedf@debtbusters.co.za"/>
        <s v="warrens@debtbusters.co.za"/>
        <s v="xolaniz@debtbusters.co.za"/>
        <s v="yamnkelan@debtbusters.co.za"/>
        <s v="yanelas@debtbusters.co.za"/>
        <s v="yonelad@debtbusters.co.za"/>
        <s v="yuancl@debtbusters.co.za"/>
        <s v="ZiziphoM@debtbusters.co.za"/>
        <s v="zolekab@debtbusters.co.za"/>
        <s v="adadumed@debtbusters.co.za"/>
        <s v="angeliqued@debtbusters.co.za"/>
        <s v="chevonnel@debtbusters.co.za"/>
        <s v="chumamk@debtbusters.co.za"/>
        <s v="cindyh@debtbusters.co.za"/>
        <s v="crystall@debtbusters.co.za"/>
        <s v="janniques@debtbusters.co.za"/>
        <s v="justinf@debtbusters.co.za"/>
        <s v="kautharo@debtbusters.co.za"/>
        <s v="margotp@idmgroup.co.za"/>
        <s v="michaelas@debtbusters.co.za"/>
        <s v="mondep@debtbusters.co.za"/>
        <s v="naadhirahw@debtbusters.co.za"/>
        <s v="naaelaha@debtbusters.co.za"/>
        <s v="NikitaK@debtbusters.co.za"/>
        <s v="nosiphiwon@debtbusters.co.za"/>
        <s v="rughshanab@debtbusters.co.za"/>
        <s v="Sandisiwema@debtbusters.co.za"/>
        <s v="sheneg@debtbusters.co.za"/>
        <s v="singathag@debtbusters.co.za"/>
        <s v="sinovuyon@debtbusters.co.za"/>
        <s v="sisanda.mdlankomo@sanlamcreditsolutions.co.za"/>
        <s v="tamzync@debtbusters.co.za"/>
        <s v="tarrenr@debtbusters.co.za"/>
        <s v="tinab@debtbusters.co.za"/>
        <s v="vuyisam@debtbusters.co.za"/>
        <s v="yusraa@debtbusters.co.za"/>
        <s v="ziyandam@debtbusters.co.za"/>
        <s v="anazinam@debtbusters.co.za"/>
        <s v="andilej@debtbusters.co.za"/>
        <s v="aneleto@debtbusters.co.za"/>
        <s v="annitam@debtbusters.co.za"/>
        <s v="baneles@debtbusters.co.za"/>
        <s v="busisiwem@debtbusters.co.za"/>
        <s v="chaddm@debtbusters.co.za"/>
        <s v="chulumancok@debtbusters.co.za"/>
        <s v="dumisanim@debtbusters.co.za"/>
        <s v="emihlex@debtbusters.co.za"/>
        <s v="faatimahf@debtbusters.co.za"/>
        <s v="Israari@debtbusters.co.za"/>
        <s v="jamyd@debtbusters.co.za"/>
        <s v="Jodie.Carelse@fc.debtbusters.co.za"/>
        <s v="Kathleen.booys@fc.debtbusters.co.za"/>
        <s v="keanor@debtbusters.co.za"/>
        <s v="keeganw@debtbusters.co.za"/>
        <s v="keneiloek@debtbusters.co.za"/>
        <s v="khanyaj@debtbusters.co.za"/>
        <s v="Khumbulanim@debtbusters.co.za"/>
        <s v="konat@debtbusters.co.za"/>
        <s v="LeratoMo@debtbusters.co.za"/>
        <s v="lihleg@debtbusters.co.za"/>
        <s v="liyabonas@debtbusters.co.za"/>
        <s v="lizom@debtbusters.co.za"/>
        <s v="loganh@debtbusters.co.za"/>
        <s v="lucianos@debtbusters.co.za"/>
        <s v="lungamb@debtbusters.co.za"/>
        <s v="LuyoloO@debtbusters.co.za"/>
        <s v="mathapelol@debtbusters.co.za"/>
        <s v="megandu@debtbusters.co.za"/>
        <s v="mogamata@debtbusters.co.za"/>
        <s v="mosam@debtbusters.co.za"/>
        <s v="mphom@debtbusters.co.za"/>
        <s v="nizaamf@debtbusters.co.za"/>
        <s v="nkosinathim@debtbusters.co.za"/>
        <s v="nokuphilan@debtbusters.co.za"/>
        <s v="noluthandol@debtbusters.co.za"/>
        <s v="nwabisan@debtbusters.co.za"/>
        <s v="olwethug@debtbusters.co.za"/>
        <s v="panashes@debtbusters.co.za"/>
        <s v="pasekam@debtbusters.co.za"/>
        <s v="PatekaG@debtbusters.co.za"/>
        <s v="phiwem@debtbusters.co.za"/>
        <s v="qawekazia@debtbusters.co.za"/>
        <s v="ramabelem@debtbusters.co.za"/>
        <s v="rumbidzait@debtbusters.co.za"/>
        <s v="sandisiwet@debtbusters.co.za"/>
        <s v="shantel@debtbusters.co.za"/>
        <s v="shaqoorj@debtbusters.co.za"/>
        <s v="sibahlem@debtbusters.co.za"/>
        <s v="sibuleleg@debtbusters.co.za"/>
        <s v="sibusisiwep@debtbusters.co.za"/>
        <s v="silindiles@debtbusters.co.za"/>
        <s v="simamkelej@debtbusters.co.za"/>
        <s v="SinentlantlaM@debtbusters.co.za"/>
        <s v="siphelelen@debtbusters.co.za"/>
        <s v="siphengak@debtbusters.co.za"/>
        <s v="siphosethun@debtbusters.co.za"/>
        <s v="siphot@debtbusters.co.za"/>
        <s v="sonwabiles@debtbusters.co.za"/>
        <s v="Terry.Flemmit@fc.debtbusters.co.za"/>
        <s v="thaboz@debtbusters.co.za"/>
        <s v="thandolwethuma@debtbusters.co.za"/>
        <s v="tshepot@debtbusters.co.za"/>
        <s v="vimbainashep@debtbusters.co.za"/>
        <s v="vuyelwat@debtbusters.co.za"/>
        <s v="yandisaq@debtbusters.co.za"/>
        <s v="Yonwabam@debtbusters.co.za"/>
        <s v="Yumnah.Jacobs@fc.debtbusters.co.za"/>
        <s v="zizom@debtbusters.co.za"/>
        <s v="zuhairaai@debtbusters.co.za"/>
        <s v="Conscience.Toperesu@idmgroup.co.za"/>
        <s v="Curtley.Fielies@idmgroup.co.za"/>
        <s v="erin.wilsnagh@idmgroup.co.za"/>
        <s v="kim.cummings@idmgroup.co.za"/>
        <s v="Kirsten.Abel2@idmgroup.co.za"/>
        <s v="lezane.takacs@idmgroup.co.za"/>
        <s v="Melanie.Bock@idmgroup.co.za"/>
        <s v="melissa.hall@idmgroup.co.za"/>
        <s v="Nokuthula.Muteswa@idmgroup.co.za"/>
        <s v="Rueben.Vester@idmgroup.co.za"/>
        <s v="sabelo.ngwenya@idmgroup.co.za"/>
        <s v="Simone.Swart@idmgroup.co.za"/>
        <s v="Tanyaradzwa.Dzumbunu2@idmgroup.co.za"/>
        <s v="Tauriq.Caswell@fc.debtbusters.co.za"/>
        <s v="Lelethu.Mbekeni@idmgroup.co.za"/>
        <s v="Mary.Mapiye@idmgroup.co.za"/>
        <s v="Nafeesa.Solomons2@idmgroup.co.za"/>
        <s v="nicolek@debtbusters.co.za"/>
        <s v="Phumelela.Ngcelwane@idmgroup.co.za"/>
        <s v="Saajidah.Kriel@idmgroup.co.za"/>
        <s v="shaaira.sonday@idmgroup.co.za"/>
        <s v="shireen.rassie@idmgroup.co.za"/>
        <s v="Siphelele.Rasayi@idmgroup.co.za"/>
        <s v="winilek@debtbusters.co.za"/>
        <s v="andre.goethals@idmgroup.co.za"/>
        <s v="cynthiam@debtbusters.co.za"/>
        <s v="kendran@debtbusters.co.za"/>
        <s v="Linda.Mawema@idmgroup.co.za"/>
        <s v="mlungisi.mcatshulwa@fc.debtbusters.co.za"/>
        <s v="Mpho.Kutama@fc.debtbusters.co.za"/>
        <s v="NtandoM@debtbusters.co.za"/>
        <s v="raeesah.varachia@idmgroup.co.za"/>
        <s v="Sivuyisiwe.Mve@fc.debtbusters.co.za"/>
        <s v="Tehana.Hendricks@idmgroup.co.za"/>
        <s v="Erwin.Tshimpaka@idmgroup.co.za"/>
        <s v="karabo.mara@idmgroup.co.za"/>
        <s v="kelyn.donough@idmgroup.co.za"/>
        <s v="Lorinda.duToit@idmgroup.co.za"/>
        <s v="Nhlanhla.Ngwenya@idmgroup.co.za"/>
        <s v="Rofhiwa.Mukhondo@idmgroup.co.za"/>
        <s v="tyrus.govender@idmgroup.co.za"/>
        <s v="Afua.Darko@idmgroup.co.za"/>
        <s v="Bongani.Nhlapo@sanlamcreditsolutions.co.za"/>
        <s v="Charney.sauls@sanlamcreditsolutions.co.za"/>
        <s v="dikeledi.mongalo@sanlamcreditsolutions.co.za"/>
        <s v="Jevano.Swartz@sanlamcreditsolutions.co.za"/>
        <s v="jordan.valentine@sanlamcreditsolutions.co.za"/>
        <s v="mimiq@sanlamcreditsolutions.co.za"/>
        <s v="mzovuyo.mabandla@sanlamcreditsolutions.co.za"/>
        <s v="nolwazi.dzanibe@sanlamcreditsolutions.co.za"/>
        <s v="Nosicelo.Mlunguza@sanlamcreditsolutions.co.za"/>
        <s v="Pumza.Khemese@sanlamcreditsolutions.co.za"/>
        <s v="sandisiwe.stokwana@sanlamcreditsolutions.co.za"/>
        <s v="Sateesh.Shaganti@idmgroup.co.za"/>
        <s v="Siphokuhle.Gqobana@sanlamcreditsolutions.co.za"/>
        <s v="siphosethu.goniwe@sanlamcreditsolutions.co.za"/>
        <s v="Sisipho.Ndzabe@sanlamcreditsolutions.co.za"/>
        <s v="sive.sofute@sanlamcreditsolutions.co.za"/>
        <s v="Tashinga.Mabodo@sanlamcreditsolutions.co.za"/>
        <s v="thato.makobo@idmgroup.co.za"/>
        <s v="waseemi@debtbusters.co.za"/>
        <s v="yolanda.matshayana@sanlamcreditsolutions.co.za"/>
        <s v="ayandas@debtbusters.co.za"/>
        <s v="bronwynem@debtbusters.co.za"/>
        <s v="caitlink@debtbusters.co.za"/>
        <s v="imaanh@debtbusters.co.za"/>
        <s v="louwnavw@debtbusters.co.za"/>
        <s v="lusandaf@debtbusters.co.za"/>
        <s v="maliekas@debtbusters.co.za"/>
        <s v="michellem@debtbusters.co.za"/>
        <s v="roshanam@debtbusters.co.za"/>
        <s v="sadiqah@debtbusters.co.za"/>
        <s v="samkelem@debtbusters.co.za"/>
        <s v="shannonw@debtbusters.co.za"/>
        <s v="tasneemmo@debtbusters.co.za"/>
        <s v="aqeelahg@debtbusters.co.za"/>
        <s v="faadiavg@debtbusters.co.za"/>
        <s v="mandiwakhen@debtbusters.co.za"/>
        <s v="maxs@debtbusters.co.za"/>
        <s v="shameemaa@debtbusters.co.za"/>
        <s v="sumarem@debtbusters.co.za"/>
        <s v="tarrenre@debtbusters.co.za"/>
        <s v="zubeidab@debtbusters.co.za"/>
        <s v="zulfahd@debtbusters.co.za"/>
      </sharedItems>
    </cacheField>
  </cacheFields>
  <cacheHierarchies count="175">
    <cacheHierarchy uniqueName="[Range].[Email]" caption="Email" attribute="1" defaultMemberUniqueName="[Range].[Email].[All]" allUniqueName="[Range].[Email].[All]" dimensionUniqueName="[Range]" displayFolder="" count="0" memberValueDatatype="130" unbalanced="0"/>
    <cacheHierarchy uniqueName="[Range].[Trim]" caption="Trim" attribute="1" defaultMemberUniqueName="[Range].[Trim].[All]" allUniqueName="[Range].[Trim].[All]" dimensionUniqueName="[Range]" displayFolder="" count="0" memberValueDatatype="130" unbalanced="0"/>
    <cacheHierarchy uniqueName="[Range].[Org. Unit]" caption="Org. Unit" attribute="1" defaultMemberUniqueName="[Range].[Org. Unit].[All]" allUniqueName="[Range].[Org. Unit].[All]" dimensionUniqueName="[Range]" displayFolder="" count="0" memberValueDatatype="130" unbalanced="0"/>
    <cacheHierarchy uniqueName="[Range].[Company Name]" caption="Company Name" attribute="1" defaultMemberUniqueName="[Range].[Company Name].[All]" allUniqueName="[Range].[Company Name].[All]" dimensionUniqueName="[Range]" displayFolder="" count="0" memberValueDatatype="130" unbalanced="0"/>
    <cacheHierarchy uniqueName="[Range].[First Name]" caption="First Name" attribute="1" defaultMemberUniqueName="[Range].[First Name].[All]" allUniqueName="[Range].[First Name].[All]" dimensionUniqueName="[Range]" displayFolder="" count="0" memberValueDatatype="130" unbalanced="0"/>
    <cacheHierarchy uniqueName="[Range].[Last Name]" caption="Last Name" attribute="1" defaultMemberUniqueName="[Range].[Last Name].[All]" allUniqueName="[Range].[Last Name].[All]" dimensionUniqueName="[Range]" displayFolder="" count="0" memberValueDatatype="130" unbalanced="0"/>
    <cacheHierarchy uniqueName="[Range].[Clean Department]" caption="Clean Department" attribute="1" defaultMemberUniqueName="[Range].[Clean Department].[All]" allUniqueName="[Range].[Clean Department].[All]" dimensionUniqueName="[Range]" displayFolder="" count="0" memberValueDatatype="130" unbalanced="0"/>
    <cacheHierarchy uniqueName="[Range].[Clean Teams]" caption="Clean Teams" attribute="1" defaultMemberUniqueName="[Range].[Clean Teams].[All]" allUniqueName="[Range].[Clean Team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Grade]" caption="Grade" attribute="1" defaultMemberUniqueName="[Range].[Grade].[All]" allUniqueName="[Range].[Grade].[All]" dimensionUniqueName="[Range]" displayFolder="" count="0" memberValueDatatype="130" unbalanced="0"/>
    <cacheHierarchy uniqueName="[Range].[Reportin]" caption="Reportin" attribute="1" defaultMemberUniqueName="[Range].[Reportin].[All]" allUniqueName="[Range].[Reportin].[All]" dimensionUniqueName="[Range]" displayFolder="" count="0" memberValueDatatype="130" unbalanced="0"/>
    <cacheHierarchy uniqueName="[Range].[Report to person]" caption="Report to person" attribute="1" defaultMemberUniqueName="[Range].[Report to person].[All]" allUniqueName="[Range].[Report to person].[All]" dimensionUniqueName="[Range]" displayFolder="" count="0" memberValueDatatype="130" unbalanced="0"/>
    <cacheHierarchy uniqueName="[Range].[Trim 2]" caption="Trim 2" attribute="1" defaultMemberUniqueName="[Range].[Trim 2].[All]" allUniqueName="[Range].[Trim 2].[All]" dimensionUniqueName="[Range]" displayFolder="" count="0" memberValueDatatype="130" unbalanced="0"/>
    <cacheHierarchy uniqueName="[Range 1].[Email Address]" caption="Email Address" attribute="1" defaultMemberUniqueName="[Range 1].[Email Address].[All]" allUniqueName="[Range 1].[Email Address].[All]" dimensionUniqueName="[Range 1]" displayFolder="" count="0" memberValueDatatype="130" unbalanced="0"/>
    <cacheHierarchy uniqueName="[Range 1].[Respondent ID]" caption="Respondent ID" attribute="1" defaultMemberUniqueName="[Range 1].[Respondent ID].[All]" allUniqueName="[Range 1].[Respondent ID].[All]" dimensionUniqueName="[Range 1]" displayFolder="" count="0" memberValueDatatype="5" unbalanced="0"/>
    <cacheHierarchy uniqueName="[Range 1].[Collector ID]" caption="Collector ID" attribute="1" defaultMemberUniqueName="[Range 1].[Collector ID].[All]" allUniqueName="[Range 1].[Collector ID].[All]" dimensionUniqueName="[Range 1]" displayFolder="" count="0" memberValueDatatype="20" unbalanced="0"/>
    <cacheHierarchy uniqueName="[Range 1].[Start Date]" caption="Start Date" attribute="1" time="1" defaultMemberUniqueName="[Range 1].[Start Date].[All]" allUniqueName="[Range 1].[Start Date].[All]" dimensionUniqueName="[Range 1]" displayFolder="" count="0" memberValueDatatype="7" unbalanced="0"/>
    <cacheHierarchy uniqueName="[Range 1].[End Date]" caption="End Date" attribute="1" time="1" defaultMemberUniqueName="[Range 1].[End Date].[All]" allUniqueName="[Range 1].[End Date].[All]" dimensionUniqueName="[Range 1]" displayFolder="" count="0" memberValueDatatype="7" unbalanced="0"/>
    <cacheHierarchy uniqueName="[Range 1].[IP Address]" caption="IP Address" attribute="1" defaultMemberUniqueName="[Range 1].[IP Address].[All]" allUniqueName="[Range 1].[IP Address].[All]" dimensionUniqueName="[Range 1]" displayFolder="" count="0" memberValueDatatype="130" unbalanced="0"/>
    <cacheHierarchy uniqueName="[Range 1].[First Name]" caption="First Name" attribute="1" defaultMemberUniqueName="[Range 1].[First Name].[All]" allUniqueName="[Range 1].[First Name].[All]" dimensionUniqueName="[Range 1]" displayFolder="" count="0" memberValueDatatype="130" unbalanced="0"/>
    <cacheHierarchy uniqueName="[Range 1].[Last Name]" caption="Last Name" attribute="1" defaultMemberUniqueName="[Range 1].[Last Name].[All]" allUniqueName="[Range 1].[Last Name].[All]" dimensionUniqueName="[Range 1]" displayFolder="" count="0" memberValueDatatype="130" unbalanced="0"/>
    <cacheHierarchy uniqueName="[Range 1].[Custom Data 1]" caption="Custom Data 1" attribute="1" defaultMemberUniqueName="[Range 1].[Custom Data 1].[All]" allUniqueName="[Range 1].[Custom Data 1].[All]" dimensionUniqueName="[Range 1]" displayFolder="" count="0" memberValueDatatype="130" unbalanced="0"/>
    <cacheHierarchy uniqueName="[Range 1].[Custom Data 2]" caption="Custom Data 2" attribute="1" defaultMemberUniqueName="[Range 1].[Custom Data 2].[All]" allUniqueName="[Range 1].[Custom Data 2].[All]" dimensionUniqueName="[Range 1]" displayFolder="" count="0" memberValueDatatype="130" unbalanced="0"/>
    <cacheHierarchy uniqueName="[Range 1].[Clean Department]" caption="Clean Department" attribute="1" defaultMemberUniqueName="[Range 1].[Clean Department].[All]" allUniqueName="[Range 1].[Clean Department].[All]" dimensionUniqueName="[Range 1]" displayFolder="" count="0" memberValueDatatype="130" unbalanced="0"/>
    <cacheHierarchy uniqueName="[Range 1].[Clean Teams]" caption="Clean Teams" attribute="1" defaultMemberUniqueName="[Range 1].[Clean Teams].[All]" allUniqueName="[Range 1].[Clean Teams].[All]" dimensionUniqueName="[Range 1]" displayFolder="" count="0" memberValueDatatype="130" unbalanced="0"/>
    <cacheHierarchy uniqueName="[Range 10].[Email Address]" caption="Email Address" attribute="1" defaultMemberUniqueName="[Range 10].[Email Address].[All]" allUniqueName="[Range 10].[Email Address].[All]" dimensionUniqueName="[Range 10]" displayFolder="" count="2" memberValueDatatype="130" unbalanced="0">
      <fieldsUsage count="2">
        <fieldUsage x="-1"/>
        <fieldUsage x="2"/>
      </fieldsUsage>
    </cacheHierarchy>
    <cacheHierarchy uniqueName="[Range 10].[Respondent ID]" caption="Respondent ID" attribute="1" defaultMemberUniqueName="[Range 10].[Respondent ID].[All]" allUniqueName="[Range 10].[Respondent ID].[All]" dimensionUniqueName="[Range 10]" displayFolder="" count="0" memberValueDatatype="5" unbalanced="0"/>
    <cacheHierarchy uniqueName="[Range 10].[Collector ID]" caption="Collector ID" attribute="1" defaultMemberUniqueName="[Range 10].[Collector ID].[All]" allUniqueName="[Range 10].[Collector ID].[All]" dimensionUniqueName="[Range 10]" displayFolder="" count="0" memberValueDatatype="20" unbalanced="0"/>
    <cacheHierarchy uniqueName="[Range 10].[Start Date]" caption="Start Date" attribute="1" time="1" defaultMemberUniqueName="[Range 10].[Start Date].[All]" allUniqueName="[Range 10].[Start Date].[All]" dimensionUniqueName="[Range 10]" displayFolder="" count="0" memberValueDatatype="7" unbalanced="0"/>
    <cacheHierarchy uniqueName="[Range 10].[End Date]" caption="End Date" attribute="1" time="1" defaultMemberUniqueName="[Range 10].[End Date].[All]" allUniqueName="[Range 10].[End Date].[All]" dimensionUniqueName="[Range 10]" displayFolder="" count="0" memberValueDatatype="7" unbalanced="0"/>
    <cacheHierarchy uniqueName="[Range 10].[IP Address]" caption="IP Address" attribute="1" defaultMemberUniqueName="[Range 10].[IP Address].[All]" allUniqueName="[Range 10].[IP Address].[All]" dimensionUniqueName="[Range 10]" displayFolder="" count="0" memberValueDatatype="130" unbalanced="0"/>
    <cacheHierarchy uniqueName="[Range 10].[First Name]" caption="First Name" attribute="1" defaultMemberUniqueName="[Range 10].[First Name].[All]" allUniqueName="[Range 10].[First Name].[All]" dimensionUniqueName="[Range 10]" displayFolder="" count="0" memberValueDatatype="130" unbalanced="0"/>
    <cacheHierarchy uniqueName="[Range 10].[Last Name]" caption="Last Name" attribute="1" defaultMemberUniqueName="[Range 10].[Last Name].[All]" allUniqueName="[Range 10].[Last Name].[All]" dimensionUniqueName="[Range 10]" displayFolder="" count="0" memberValueDatatype="130" unbalanced="0"/>
    <cacheHierarchy uniqueName="[Range 10].[Custom Data 1]" caption="Custom Data 1" attribute="1" defaultMemberUniqueName="[Range 10].[Custom Data 1].[All]" allUniqueName="[Range 10].[Custom Data 1].[All]" dimensionUniqueName="[Range 10]" displayFolder="" count="0" memberValueDatatype="130" unbalanced="0"/>
    <cacheHierarchy uniqueName="[Range 10].[Custom Data 2]" caption="Custom Data 2" attribute="1" defaultMemberUniqueName="[Range 10].[Custom Data 2].[All]" allUniqueName="[Range 10].[Custom Data 2].[All]" dimensionUniqueName="[Range 10]" displayFolder="" count="0" memberValueDatatype="130" unbalanced="0"/>
    <cacheHierarchy uniqueName="[Range 10].[Business Areas]" caption="Business Areas" attribute="1" defaultMemberUniqueName="[Range 10].[Business Areas].[All]" allUniqueName="[Range 10].[Business Areas].[All]" dimensionUniqueName="[Range 10]" displayFolder="" count="0" memberValueDatatype="130" unbalanced="0"/>
    <cacheHierarchy uniqueName="[Range 10].[Clean Department]" caption="Clean Department" attribute="1" defaultMemberUniqueName="[Range 10].[Clean Department].[All]" allUniqueName="[Range 10].[Clean Department].[All]" dimensionUniqueName="[Range 10]" displayFolder="" count="2" memberValueDatatype="130" unbalanced="0">
      <fieldsUsage count="2">
        <fieldUsage x="-1"/>
        <fieldUsage x="0"/>
      </fieldsUsage>
    </cacheHierarchy>
    <cacheHierarchy uniqueName="[Range 11].[Business Areas]" caption="Business Areas" attribute="1" defaultMemberUniqueName="[Range 11].[Business Areas].[All]" allUniqueName="[Range 11].[Business Areas].[All]" dimensionUniqueName="[Range 11]" displayFolder="" count="0" memberValueDatatype="130" unbalanced="0"/>
    <cacheHierarchy uniqueName="[Range 2].[What is the core life-giving factor of IDM – something that if you took it away, IDM would be totall]" caption="What is the core life-giving factor of IDM – something that if you took it away, IDM would be totall" attribute="1" defaultMemberUniqueName="[Range 2].[What is the core life-giving factor of IDM – something that if you took it away, IDM would be totall].[All]" allUniqueName="[Range 2].[What is the core life-giving factor of IDM – something that if you took it away, IDM would be totall].[All]" dimensionUniqueName="[Range 2]" displayFolder="" count="0" memberValueDatatype="130" unbalanced="0"/>
    <cacheHierarchy uniqueName="[Range 2].[Life giving factor]" caption="Life giving factor" attribute="1" defaultMemberUniqueName="[Range 2].[Life giving factor].[All]" allUniqueName="[Range 2].[Life giving factor].[All]" dimensionUniqueName="[Range 2]" displayFolder="" count="0" memberValueDatatype="130" unbalanced="0"/>
    <cacheHierarchy uniqueName="[Range 3].[If you had one wish for IDM what would it be?]" caption="If you had one wish for IDM what would it be?" attribute="1" defaultMemberUniqueName="[Range 3].[If you had one wish for IDM what would it be?].[All]" allUniqueName="[Range 3].[If you had one wish for IDM what would it be?].[All]" dimensionUniqueName="[Range 3]" displayFolder="" count="0" memberValueDatatype="130" unbalanced="0"/>
    <cacheHierarchy uniqueName="[Range 3].[1 Wish]" caption="1 Wish" attribute="1" defaultMemberUniqueName="[Range 3].[1 Wish].[All]" allUniqueName="[Range 3].[1 Wish].[All]" dimensionUniqueName="[Range 3]" displayFolder="" count="0" memberValueDatatype="130" unbalanced="0"/>
    <cacheHierarchy uniqueName="[Range 4].[What is the one thing you appreciate most about working at IDM?]" caption="What is the one thing you appreciate most about working at IDM?" attribute="1" defaultMemberUniqueName="[Range 4].[What is the one thing you appreciate most about working at IDM?].[All]" allUniqueName="[Range 4].[What is the one thing you appreciate most about working at IDM?].[All]" dimensionUniqueName="[Range 4]" displayFolder="" count="0" memberValueDatatype="130" unbalanced="0"/>
    <cacheHierarchy uniqueName="[Range 4].[Appreciation]" caption="Appreciation" attribute="1" defaultMemberUniqueName="[Range 4].[Appreciation].[All]" allUniqueName="[Range 4].[Appreciation].[All]" dimensionUniqueName="[Range 4]" displayFolder="" count="0" memberValueDatatype="130" unbalanced="0"/>
    <cacheHierarchy uniqueName="[Range 5].[On a scale of 0-10 how likely are you likely to recommend IDM as a great place to work? 0 being Not]" caption="On a scale of 0-10 how likely are you likely to recommend IDM as a great place to work? 0 being Not" attribute="1" defaultMemberUniqueName="[Range 5].[On a scale of 0-10 how likely are you likely to recommend IDM as a great place to work? 0 being Not].[All]" allUniqueName="[Range 5].[On a scale of 0-10 how likely are you likely to recommend IDM as a great place to work? 0 being Not].[All]" dimensionUniqueName="[Range 5]" displayFolder="" count="0" memberValueDatatype="20" unbalanced="0"/>
    <cacheHierarchy uniqueName="[Range 6].[Email Address]" caption="Email Address" attribute="1" defaultMemberUniqueName="[Range 6].[Email Address].[All]" allUniqueName="[Range 6].[Email Address].[All]" dimensionUniqueName="[Range 6]" displayFolder="" count="0" memberValueDatatype="130" unbalanced="0"/>
    <cacheHierarchy uniqueName="[Range 6].[Respondent ID]" caption="Respondent ID" attribute="1" defaultMemberUniqueName="[Range 6].[Respondent ID].[All]" allUniqueName="[Range 6].[Respondent ID].[All]" dimensionUniqueName="[Range 6]" displayFolder="" count="0" memberValueDatatype="5" unbalanced="0"/>
    <cacheHierarchy uniqueName="[Range 6].[Collector ID]" caption="Collector ID" attribute="1" defaultMemberUniqueName="[Range 6].[Collector ID].[All]" allUniqueName="[Range 6].[Collector ID].[All]" dimensionUniqueName="[Range 6]" displayFolder="" count="0" memberValueDatatype="20" unbalanced="0"/>
    <cacheHierarchy uniqueName="[Range 6].[Start Date]" caption="Start Date" attribute="1" time="1" defaultMemberUniqueName="[Range 6].[Start Date].[All]" allUniqueName="[Range 6].[Start Date].[All]" dimensionUniqueName="[Range 6]" displayFolder="" count="0" memberValueDatatype="7" unbalanced="0"/>
    <cacheHierarchy uniqueName="[Range 6].[End Date]" caption="End Date" attribute="1" time="1" defaultMemberUniqueName="[Range 6].[End Date].[All]" allUniqueName="[Range 6].[End Date].[All]" dimensionUniqueName="[Range 6]" displayFolder="" count="0" memberValueDatatype="7" unbalanced="0"/>
    <cacheHierarchy uniqueName="[Range 6].[IP Address]" caption="IP Address" attribute="1" defaultMemberUniqueName="[Range 6].[IP Address].[All]" allUniqueName="[Range 6].[IP Address].[All]" dimensionUniqueName="[Range 6]" displayFolder="" count="0" memberValueDatatype="130" unbalanced="0"/>
    <cacheHierarchy uniqueName="[Range 6].[First Name]" caption="First Name" attribute="1" defaultMemberUniqueName="[Range 6].[First Name].[All]" allUniqueName="[Range 6].[First Name].[All]" dimensionUniqueName="[Range 6]" displayFolder="" count="0" memberValueDatatype="130" unbalanced="0"/>
    <cacheHierarchy uniqueName="[Range 6].[Last Name]" caption="Last Name" attribute="1" defaultMemberUniqueName="[Range 6].[Last Name].[All]" allUniqueName="[Range 6].[Last Name].[All]" dimensionUniqueName="[Range 6]" displayFolder="" count="0" memberValueDatatype="130" unbalanced="0"/>
    <cacheHierarchy uniqueName="[Range 6].[Custom Data 1]" caption="Custom Data 1" attribute="1" defaultMemberUniqueName="[Range 6].[Custom Data 1].[All]" allUniqueName="[Range 6].[Custom Data 1].[All]" dimensionUniqueName="[Range 6]" displayFolder="" count="0" memberValueDatatype="130" unbalanced="0"/>
    <cacheHierarchy uniqueName="[Range 6].[Custom Data 2]" caption="Custom Data 2" attribute="1" defaultMemberUniqueName="[Range 6].[Custom Data 2].[All]" allUniqueName="[Range 6].[Custom Data 2].[All]" dimensionUniqueName="[Range 6]" displayFolder="" count="0" memberValueDatatype="130" unbalanced="0"/>
    <cacheHierarchy uniqueName="[Range 6].[Business Areas]" caption="Business Areas" attribute="1" defaultMemberUniqueName="[Range 6].[Business Areas].[All]" allUniqueName="[Range 6].[Business Areas].[All]" dimensionUniqueName="[Range 6]" displayFolder="" count="0" memberValueDatatype="130" unbalanced="0"/>
    <cacheHierarchy uniqueName="[Range 6].[Clean Department]" caption="Clean Department" attribute="1" defaultMemberUniqueName="[Range 6].[Clean Department].[All]" allUniqueName="[Range 6].[Clean Department].[All]" dimensionUniqueName="[Range 6]" displayFolder="" count="0" memberValueDatatype="130" unbalanced="0"/>
    <cacheHierarchy uniqueName="[Range 6].[Clean Teams]" caption="Clean Teams" attribute="1" defaultMemberUniqueName="[Range 6].[Clean Teams].[All]" allUniqueName="[Range 6].[Clean Teams].[All]" dimensionUniqueName="[Range 6]" displayFolder="" count="0" memberValueDatatype="130" unbalanced="0"/>
    <cacheHierarchy uniqueName="[Range 6].[Please indicate which IDM department you are part of]" caption="Please indicate which IDM department you are part of" attribute="1" defaultMemberUniqueName="[Range 6].[Please indicate which IDM department you are part of].[All]" allUniqueName="[Range 6].[Please indicate which IDM department you are part of].[All]" dimensionUniqueName="[Range 6]" displayFolder="" count="0" memberValueDatatype="130" unbalanced="0"/>
    <cacheHierarchy uniqueName="[Range 6].[Other (please specify)]" caption="Other (please specify)" attribute="1" defaultMemberUniqueName="[Range 6].[Other (please specify)].[All]" allUniqueName="[Range 6].[Other (please specify)].[All]" dimensionUniqueName="[Range 6]" displayFolder="" count="0" memberValueDatatype="130" unbalanced="0"/>
    <cacheHierarchy uniqueName="[Range 6].[Please indicate which team you are part of]" caption="Please indicate which team you are part of" attribute="1" defaultMemberUniqueName="[Range 6].[Please indicate which team you are part of].[All]" allUniqueName="[Range 6].[Please indicate which team you are part of].[All]" dimensionUniqueName="[Range 6]" displayFolder="" count="0" memberValueDatatype="130" unbalanced="0"/>
    <cacheHierarchy uniqueName="[Range 6].[Other (please specify) 2]" caption="Other (please specify) 2" attribute="1" defaultMemberUniqueName="[Range 6].[Other (please specify) 2].[All]" allUniqueName="[Range 6].[Other (please specify) 2].[All]" dimensionUniqueName="[Range 6]" displayFolder="" count="0" memberValueDatatype="130" unbalanced="0"/>
    <cacheHierarchy uniqueName="[Range 6].[Please indicate your length of service]" caption="Please indicate your length of service" attribute="1" defaultMemberUniqueName="[Range 6].[Please indicate your length of service].[All]" allUniqueName="[Range 6].[Please indicate your length of service].[All]" dimensionUniqueName="[Range 6]" displayFolder="" count="0" memberValueDatatype="130" unbalanced="0"/>
    <cacheHierarchy uniqueName="[Range 6].[Please indicate the type of role you hold]" caption="Please indicate the type of role you hold" attribute="1" defaultMemberUniqueName="[Range 6].[Please indicate the type of role you hold].[All]" allUniqueName="[Range 6].[Please indicate the type of role you hold].[All]" dimensionUniqueName="[Range 6]" displayFolder="" count="0" memberValueDatatype="130" unbalanced="0"/>
    <cacheHierarchy uniqueName="[Range 6].[I know what is expected of me in terms of my performance]" caption="I know what is expected of me in terms of my performance" attribute="1" defaultMemberUniqueName="[Range 6].[I know what is expected of me in terms of my performance].[All]" allUniqueName="[Range 6].[I know what is expected of me in terms of my performance].[All]" dimensionUniqueName="[Range 6]" displayFolder="" count="0" memberValueDatatype="20" unbalanced="0"/>
    <cacheHierarchy uniqueName="[Range 6].[I understand my KPA's]" caption="I understand my KPA's" attribute="1" defaultMemberUniqueName="[Range 6].[I understand my KPA's].[All]" allUniqueName="[Range 6].[I understand my KPA's].[All]" dimensionUniqueName="[Range 6]" displayFolder="" count="0" memberValueDatatype="20" unbalanced="0"/>
    <cacheHierarchy uniqueName="[Range 6].[I feel my KPA's are achievable]" caption="I feel my KPA's are achievable" attribute="1" defaultMemberUniqueName="[Range 6].[I feel my KPA's are achievable].[All]" allUniqueName="[Range 6].[I feel my KPA's are achievable].[All]" dimensionUniqueName="[Range 6]" displayFolder="" count="0" memberValueDatatype="20" unbalanced="0"/>
    <cacheHierarchy uniqueName="[Range 6].[I have the tools to do my work well]" caption="I have the tools to do my work well" attribute="1" defaultMemberUniqueName="[Range 6].[I have the tools to do my work well].[All]" allUniqueName="[Range 6].[I have the tools to do my work well].[All]" dimensionUniqueName="[Range 6]" displayFolder="" count="0" memberValueDatatype="20" unbalanced="0"/>
    <cacheHierarchy uniqueName="[Range 6].[I have the required support / training from my peers and Direct Managers to do my work well]" caption="I have the required support / training from my peers and Direct Managers to do my work well" attribute="1" defaultMemberUniqueName="[Range 6].[I have the required support / training from my peers and Direct Managers to do my work well].[All]" allUniqueName="[Range 6].[I have the required support / training from my peers and Direct Managers to do my work well].[All]" dimensionUniqueName="[Range 6]" displayFolder="" count="0" memberValueDatatype="20" unbalanced="0"/>
    <cacheHierarchy uniqueName="[Range 6].[The process used in my team, allows me to do my work well]" caption="The process used in my team, allows me to do my work well" attribute="1" defaultMemberUniqueName="[Range 6].[The process used in my team, allows me to do my work well].[All]" allUniqueName="[Range 6].[The process used in my team, allows me to do my work well].[All]" dimensionUniqueName="[Range 6]" displayFolder="" count="0" memberValueDatatype="20" unbalanced="0"/>
    <cacheHierarchy uniqueName="[Range 6].[At work, I have the opportunity to work to my strengths]" caption="At work, I have the opportunity to work to my strengths" attribute="1" defaultMemberUniqueName="[Range 6].[At work, I have the opportunity to work to my strengths].[All]" allUniqueName="[Range 6].[At work, I have the opportunity to work to my strengths].[All]" dimensionUniqueName="[Range 6]" displayFolder="" count="0" memberValueDatatype="20" unbalanced="0"/>
    <cacheHierarchy uniqueName="[Range 6].[My effort is recognised when I have done well in my performance]" caption="My effort is recognised when I have done well in my performance" attribute="1" defaultMemberUniqueName="[Range 6].[My effort is recognised when I have done well in my performance].[All]" allUniqueName="[Range 6].[My effort is recognised when I have done well in my performance].[All]" dimensionUniqueName="[Range 6]" displayFolder="" count="0" memberValueDatatype="20" unbalanced="0"/>
    <cacheHierarchy uniqueName="[Range 6].[Over the last year, IDM has given me the opportunity to grow and develop]" caption="Over the last year, IDM has given me the opportunity to grow and develop" attribute="1" defaultMemberUniqueName="[Range 6].[Over the last year, IDM has given me the opportunity to grow and develop].[All]" allUniqueName="[Range 6].[Over the last year, IDM has given me the opportunity to grow and develop].[All]" dimensionUniqueName="[Range 6]" displayFolder="" count="0" memberValueDatatype="20" unbalanced="0"/>
    <cacheHierarchy uniqueName="[Range 6].[I feel that I am valued by my Direct Manager (TL/Manager)]" caption="I feel that I am valued by my Direct Manager (TL/Manager)" attribute="1" defaultMemberUniqueName="[Range 6].[I feel that I am valued by my Direct Manager (TL/Manager)].[All]" allUniqueName="[Range 6].[I feel that I am valued by my Direct Manager (TL/Manager)].[All]" dimensionUniqueName="[Range 6]" displayFolder="" count="0" memberValueDatatype="20" unbalanced="0"/>
    <cacheHierarchy uniqueName="[Range 6].[I feel that my Direct Manager (TL/Manager) cares about me as a person]" caption="I feel that my Direct Manager (TL/Manager) cares about me as a person" attribute="1" defaultMemberUniqueName="[Range 6].[I feel that my Direct Manager (TL/Manager) cares about me as a person].[All]" allUniqueName="[Range 6].[I feel that my Direct Manager (TL/Manager) cares about me as a person].[All]" dimensionUniqueName="[Range 6]" displayFolder="" count="0" memberValueDatatype="20" unbalanced="0"/>
    <cacheHierarchy uniqueName="[Range 6].[There is someone at work who encourages my personal and professional development]" caption="There is someone at work who encourages my personal and professional development" attribute="1" defaultMemberUniqueName="[Range 6].[There is someone at work who encourages my personal and professional development].[All]" allUniqueName="[Range 6].[There is someone at work who encourages my personal and professional development].[All]" dimensionUniqueName="[Range 6]" displayFolder="" count="0" memberValueDatatype="20" unbalanced="0"/>
    <cacheHierarchy uniqueName="[Range 6].[My Direct Manager (TL/Manager) engages with me and I feel involved as part of the team]" caption="My Direct Manager (TL/Manager) engages with me and I feel involved as part of the team" attribute="1" defaultMemberUniqueName="[Range 6].[My Direct Manager (TL/Manager) engages with me and I feel involved as part of the team].[All]" allUniqueName="[Range 6].[My Direct Manager (TL/Manager) engages with me and I feel involved as part of the team].[All]" dimensionUniqueName="[Range 6]" displayFolder="" count="0" memberValueDatatype="20" unbalanced="0"/>
    <cacheHierarchy uniqueName="[Range 6].[At work, I am encouraged to offer ideas about my job]" caption="At work, I am encouraged to offer ideas about my job" attribute="1" defaultMemberUniqueName="[Range 6].[At work, I am encouraged to offer ideas about my job].[All]" allUniqueName="[Range 6].[At work, I am encouraged to offer ideas about my job].[All]" dimensionUniqueName="[Range 6]" displayFolder="" count="0" memberValueDatatype="20" unbalanced="0"/>
    <cacheHierarchy uniqueName="[Range 6].[Other than scheduled KPA discussions, I have monthly meaningful one on ones with my Direct Manager (]" caption="Other than scheduled KPA discussions, I have monthly meaningful one on ones with my Direct Manager (" attribute="1" defaultMemberUniqueName="[Range 6].[Other than scheduled KPA discussions, I have monthly meaningful one on ones with my Direct Manager (].[All]" allUniqueName="[Range 6].[Other than scheduled KPA discussions, I have monthly meaningful one on ones with my Direct Manager (].[All]" dimensionUniqueName="[Range 6]" displayFolder="" count="0" memberValueDatatype="20" unbalanced="0"/>
    <cacheHierarchy uniqueName="[Range 6].[I believe that my Direct Manager (TL/Manager) honours the IDM Values, pledge and Leadership Charter]" caption="I believe that my Direct Manager (TL/Manager) honours the IDM Values, pledge and Leadership Charter" attribute="1" defaultMemberUniqueName="[Range 6].[I believe that my Direct Manager (TL/Manager) honours the IDM Values, pledge and Leadership Charter].[All]" allUniqueName="[Range 6].[I believe that my Direct Manager (TL/Manager) honours the IDM Values, pledge and Leadership Charter].[All]" dimensionUniqueName="[Range 6]" displayFolder="" count="0" memberValueDatatype="20" unbalanced="0"/>
    <cacheHierarchy uniqueName="[Range 6].[I believe that the wider IDM Leadership team honours the IDM pledge]" caption="I believe that the wider IDM Leadership team honours the IDM pledge" attribute="1" defaultMemberUniqueName="[Range 6].[I believe that the wider IDM Leadership team honours the IDM pledge].[All]" allUniqueName="[Range 6].[I believe that the wider IDM Leadership team honours the IDM pledge].[All]" dimensionUniqueName="[Range 6]" displayFolder="" count="0" memberValueDatatype="20" unbalanced="0"/>
    <cacheHierarchy uniqueName="[Range 6].[I feel that my co - workers are committed to providing excellent client service]" caption="I feel that my co - workers are committed to providing excellent client service" attribute="1" defaultMemberUniqueName="[Range 6].[I feel that my co - workers are committed to providing excellent client service].[All]" allUniqueName="[Range 6].[I feel that my co - workers are committed to providing excellent client service].[All]" dimensionUniqueName="[Range 6]" displayFolder="" count="0" memberValueDatatype="20" unbalanced="0"/>
    <cacheHierarchy uniqueName="[Range 6].[I enjoy the work that I do]" caption="I enjoy the work that I do" attribute="1" defaultMemberUniqueName="[Range 6].[I enjoy the work that I do].[All]" allUniqueName="[Range 6].[I enjoy the work that I do].[All]" dimensionUniqueName="[Range 6]" displayFolder="" count="0" memberValueDatatype="20" unbalanced="0"/>
    <cacheHierarchy uniqueName="[Range 6].[My work gives me a sense of accomplishment]" caption="My work gives me a sense of accomplishment" attribute="1" defaultMemberUniqueName="[Range 6].[My work gives me a sense of accomplishment].[All]" allUniqueName="[Range 6].[My work gives me a sense of accomplishment].[All]" dimensionUniqueName="[Range 6]" displayFolder="" count="0" memberValueDatatype="20" unbalanced="0"/>
    <cacheHierarchy uniqueName="[Range 6].[I am proud to say I work at IDM]" caption="I am proud to say I work at IDM" attribute="1" defaultMemberUniqueName="[Range 6].[I am proud to say I work at IDM].[All]" allUniqueName="[Range 6].[I am proud to say I work at IDM].[All]" dimensionUniqueName="[Range 6]" displayFolder="" count="0" memberValueDatatype="20" unbalanced="0"/>
    <cacheHierarchy uniqueName="[Range 6].[IDM's purpose motivates and inspires me]" caption="IDM's purpose motivates and inspires me" attribute="1" defaultMemberUniqueName="[Range 6].[IDM's purpose motivates and inspires me].[All]" allUniqueName="[Range 6].[IDM's purpose motivates and inspires me].[All]" dimensionUniqueName="[Range 6]" displayFolder="" count="0" memberValueDatatype="20" unbalanced="0"/>
    <cacheHierarchy uniqueName="[Range 6].[IDM's purpose is clear to me]" caption="IDM's purpose is clear to me" attribute="1" defaultMemberUniqueName="[Range 6].[IDM's purpose is clear to me].[All]" allUniqueName="[Range 6].[IDM's purpose is clear to me].[All]" dimensionUniqueName="[Range 6]" displayFolder="" count="0" memberValueDatatype="20" unbalanced="0"/>
    <cacheHierarchy uniqueName="[Range 6].[I understand the IDM business strategy and how I contribute towards it]" caption="I understand the IDM business strategy and how I contribute towards it" attribute="1" defaultMemberUniqueName="[Range 6].[I understand the IDM business strategy and how I contribute towards it].[All]" allUniqueName="[Range 6].[I understand the IDM business strategy and how I contribute towards it].[All]" dimensionUniqueName="[Range 6]" displayFolder="" count="0" memberValueDatatype="20" unbalanced="0"/>
    <cacheHierarchy uniqueName="[Range 6].[IDM makes a positive difference to South Africa]" caption="IDM makes a positive difference to South Africa" attribute="1" defaultMemberUniqueName="[Range 6].[IDM makes a positive difference to South Africa].[All]" allUniqueName="[Range 6].[IDM makes a positive difference to South Africa].[All]" dimensionUniqueName="[Range 6]" displayFolder="" count="0" memberValueDatatype="20" unbalanced="0"/>
    <cacheHierarchy uniqueName="[Range 6].[Average]" caption="Average" attribute="1" defaultMemberUniqueName="[Range 6].[Average].[All]" allUniqueName="[Range 6].[Average].[All]" dimensionUniqueName="[Range 6]" displayFolder="" count="0" memberValueDatatype="5" unbalanced="0"/>
    <cacheHierarchy uniqueName="[Range 6].[What is the core life-giving factor of IDM – something that if you took it away, IDM would be totall]" caption="What is the core life-giving factor of IDM – something that if you took it away, IDM would be totall" attribute="1" defaultMemberUniqueName="[Range 6].[What is the core life-giving factor of IDM – something that if you took it away, IDM would be totall].[All]" allUniqueName="[Range 6].[What is the core life-giving factor of IDM – something that if you took it away, IDM would be totall].[All]" dimensionUniqueName="[Range 6]" displayFolder="" count="0" memberValueDatatype="130" unbalanced="0"/>
    <cacheHierarchy uniqueName="[Range 6].[Life giving factor]" caption="Life giving factor" attribute="1" defaultMemberUniqueName="[Range 6].[Life giving factor].[All]" allUniqueName="[Range 6].[Life giving factor].[All]" dimensionUniqueName="[Range 6]" displayFolder="" count="0" memberValueDatatype="130" unbalanced="0"/>
    <cacheHierarchy uniqueName="[Range 6].[If you had one wish for IDM what would it be?]" caption="If you had one wish for IDM what would it be?" attribute="1" defaultMemberUniqueName="[Range 6].[If you had one wish for IDM what would it be?].[All]" allUniqueName="[Range 6].[If you had one wish for IDM what would it be?].[All]" dimensionUniqueName="[Range 6]" displayFolder="" count="0" memberValueDatatype="130" unbalanced="0"/>
    <cacheHierarchy uniqueName="[Range 6].[1 Wish]" caption="1 Wish" attribute="1" defaultMemberUniqueName="[Range 6].[1 Wish].[All]" allUniqueName="[Range 6].[1 Wish].[All]" dimensionUniqueName="[Range 6]" displayFolder="" count="0" memberValueDatatype="130" unbalanced="0"/>
    <cacheHierarchy uniqueName="[Range 6].[On a scale of 0-10 how likely are you likely to recommend IDM as a great place to work? 0 being Not]" caption="On a scale of 0-10 how likely are you likely to recommend IDM as a great place to work? 0 being Not" attribute="1" defaultMemberUniqueName="[Range 6].[On a scale of 0-10 how likely are you likely to recommend IDM as a great place to work? 0 being Not].[All]" allUniqueName="[Range 6].[On a scale of 0-10 how likely are you likely to recommend IDM as a great place to work? 0 being Not].[All]" dimensionUniqueName="[Range 6]" displayFolder="" count="0" memberValueDatatype="20" unbalanced="0"/>
    <cacheHierarchy uniqueName="[Range 6].[What is the one thing you appreciate most about working at IDM?]" caption="What is the one thing you appreciate most about working at IDM?" attribute="1" defaultMemberUniqueName="[Range 6].[What is the one thing you appreciate most about working at IDM?].[All]" allUniqueName="[Range 6].[What is the one thing you appreciate most about working at IDM?].[All]" dimensionUniqueName="[Range 6]" displayFolder="" count="0" memberValueDatatype="130" unbalanced="0"/>
    <cacheHierarchy uniqueName="[Range 6].[Appreciation]" caption="Appreciation" attribute="1" defaultMemberUniqueName="[Range 6].[Appreciation].[All]" allUniqueName="[Range 6].[Appreciation].[All]" dimensionUniqueName="[Range 6]" displayFolder="" count="0" memberValueDatatype="130" unbalanced="0"/>
    <cacheHierarchy uniqueName="[Range 7].[Business Areas]" caption="Business Areas" attribute="1" defaultMemberUniqueName="[Range 7].[Business Areas].[All]" allUniqueName="[Range 7].[Business Areas].[All]" dimensionUniqueName="[Range 7]" displayFolder="" count="0" memberValueDatatype="130" unbalanced="0"/>
    <cacheHierarchy uniqueName="[Range 8].[Business Areas]" caption="Business Areas" attribute="1" defaultMemberUniqueName="[Range 8].[Business Areas].[All]" allUniqueName="[Range 8].[Business Areas].[All]" dimensionUniqueName="[Range 8]" displayFolder="" count="0" memberValueDatatype="130" unbalanced="0"/>
    <cacheHierarchy uniqueName="[Range 9].[Clean Department]" caption="Clean Department" attribute="1" defaultMemberUniqueName="[Range 9].[Clean Department].[All]" allUniqueName="[Range 9].[Clean Department].[All]" dimensionUniqueName="[Range 9]" displayFolder="" count="0" memberValueDatatype="130" unbalanced="0"/>
    <cacheHierarchy uniqueName="[Range 9].[Email]" caption="Email" attribute="1" defaultMemberUniqueName="[Range 9].[Email].[All]" allUniqueName="[Range 9].[Email].[All]" dimensionUniqueName="[Range 9]"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8]" caption="__XL_Count Range 8" measure="1" displayFolder="" measureGroup="Range 8"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11]" caption="__XL_Count Range 11" measure="1" displayFolder="" measureGroup="Range 11" count="0" hidden="1"/>
    <cacheHierarchy uniqueName="[Measures].[__No measures defined]" caption="__No measures defined" measure="1" displayFolder="" count="0" hidden="1"/>
    <cacheHierarchy uniqueName="[Measures].[Count of Clean Teams]" caption="Count of Clean Teams" measure="1" displayFolder="" measureGroup="Range" count="0" hidden="1">
      <extLst>
        <ext xmlns:x15="http://schemas.microsoft.com/office/spreadsheetml/2010/11/main" uri="{B97F6D7D-B522-45F9-BDA1-12C45D357490}">
          <x15:cacheHierarchy aggregatedColumn="7"/>
        </ext>
      </extLst>
    </cacheHierarchy>
    <cacheHierarchy uniqueName="[Measures].[Count of Clean Teams 2]" caption="Count of Clean Teams 2" measure="1" displayFolder="" measureGroup="Range 1" count="0" hidden="1">
      <extLst>
        <ext xmlns:x15="http://schemas.microsoft.com/office/spreadsheetml/2010/11/main" uri="{B97F6D7D-B522-45F9-BDA1-12C45D357490}">
          <x15:cacheHierarchy aggregatedColumn="24"/>
        </ext>
      </extLst>
    </cacheHierarchy>
    <cacheHierarchy uniqueName="[Measures].[Count of Life giving factor]" caption="Count of Life giving factor" measure="1" displayFolder="" measureGroup="Range 2" count="0" hidden="1">
      <extLst>
        <ext xmlns:x15="http://schemas.microsoft.com/office/spreadsheetml/2010/11/main" uri="{B97F6D7D-B522-45F9-BDA1-12C45D357490}">
          <x15:cacheHierarchy aggregatedColumn="39"/>
        </ext>
      </extLst>
    </cacheHierarchy>
    <cacheHierarchy uniqueName="[Measures].[Count of 1 Wish]" caption="Count of 1 Wish" measure="1" displayFolder="" measureGroup="Range 3" count="0" hidden="1">
      <extLst>
        <ext xmlns:x15="http://schemas.microsoft.com/office/spreadsheetml/2010/11/main" uri="{B97F6D7D-B522-45F9-BDA1-12C45D357490}">
          <x15:cacheHierarchy aggregatedColumn="41"/>
        </ext>
      </extLst>
    </cacheHierarchy>
    <cacheHierarchy uniqueName="[Measures].[Count of Appreciation]" caption="Count of Appreciation" measure="1" displayFolder="" measureGroup="Range 4" count="0" hidden="1">
      <extLst>
        <ext xmlns:x15="http://schemas.microsoft.com/office/spreadsheetml/2010/11/main" uri="{B97F6D7D-B522-45F9-BDA1-12C45D357490}">
          <x15:cacheHierarchy aggregatedColumn="43"/>
        </ext>
      </extLst>
    </cacheHierarchy>
    <cacheHierarchy uniqueName="[Measures].[Sum of On a scale of 0-10 how likely are you likely to recommend IDM as a great place to work? 0 bei]" caption="Sum of On a scale of 0-10 how likely are you likely to recommend IDM as a great place to work? 0 bei" measure="1" displayFolder="" measureGroup="Range 5" count="0" hidden="1">
      <extLst>
        <ext xmlns:x15="http://schemas.microsoft.com/office/spreadsheetml/2010/11/main" uri="{B97F6D7D-B522-45F9-BDA1-12C45D357490}">
          <x15:cacheHierarchy aggregatedColumn="44"/>
        </ext>
      </extLst>
    </cacheHierarchy>
    <cacheHierarchy uniqueName="[Measures].[Sum of I know what is expected of me in terms of my performance]" caption="Sum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Average of I know what is expected of me in terms of my performance]" caption="Average of I know what is expected of me in terms of my performance" measure="1" displayFolder="" measureGroup="Range 6" count="0" hidden="1">
      <extLst>
        <ext xmlns:x15="http://schemas.microsoft.com/office/spreadsheetml/2010/11/main" uri="{B97F6D7D-B522-45F9-BDA1-12C45D357490}">
          <x15:cacheHierarchy aggregatedColumn="64"/>
        </ext>
      </extLst>
    </cacheHierarchy>
    <cacheHierarchy uniqueName="[Measures].[Sum of I understand my KPA's]" caption="Sum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Average of I understand my KPA's]" caption="Average of I understand my KPA's" measure="1" displayFolder="" measureGroup="Range 6" count="0" hidden="1">
      <extLst>
        <ext xmlns:x15="http://schemas.microsoft.com/office/spreadsheetml/2010/11/main" uri="{B97F6D7D-B522-45F9-BDA1-12C45D357490}">
          <x15:cacheHierarchy aggregatedColumn="65"/>
        </ext>
      </extLst>
    </cacheHierarchy>
    <cacheHierarchy uniqueName="[Measures].[Sum of I feel my KPA's are achievable]" caption="Sum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Sum of I have the tools to do my work well]" caption="Sum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Sum of I have the required support / training from my peers and Direct Managers to do my work well]" caption="Sum of I have the required support / training from my peers and Direct Managers to do my work well" measure="1" displayFolder="" measureGroup="Range 6" count="0" hidden="1">
      <extLst>
        <ext xmlns:x15="http://schemas.microsoft.com/office/spreadsheetml/2010/11/main" uri="{B97F6D7D-B522-45F9-BDA1-12C45D357490}">
          <x15:cacheHierarchy aggregatedColumn="68"/>
        </ext>
      </extLst>
    </cacheHierarchy>
    <cacheHierarchy uniqueName="[Measures].[Sum of The process used in my team, allows me to do my work well]" caption="Sum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Sum of At work, I have the opportunity to work to my strengths]" caption="Sum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Sum of My effort is recognised when I have done well in my performance]" caption="Sum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Sum of Over the last year, IDM has given me the opportunity to grow and develop]" caption="Sum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Sum of I feel that I am valued by my Direct Manager (TL/Manager)]" caption="Sum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Sum of I feel that my Direct Manager (TL/Manager) cares about me as a person]" caption="Sum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Sum of There is someone at work who encourages my personal and professional development]" caption="Sum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Sum of My Direct Manager (TL/Manager) engages with me and I feel involved as part of the team]" caption="Sum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Sum of At work, I am encouraged to offer ideas about my job]" caption="Sum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Sum of Other than scheduled KPA discussions, I have monthly meaningful one on ones with my Direct Ma]" caption="Sum of Other than scheduled KPA discussions, I have monthly meaningful one on ones with my Direct Ma" measure="1" displayFolder="" measureGroup="Range 6" count="0" hidden="1">
      <extLst>
        <ext xmlns:x15="http://schemas.microsoft.com/office/spreadsheetml/2010/11/main" uri="{B97F6D7D-B522-45F9-BDA1-12C45D357490}">
          <x15:cacheHierarchy aggregatedColumn="78"/>
        </ext>
      </extLst>
    </cacheHierarchy>
    <cacheHierarchy uniqueName="[Measures].[Sum of I believe that my Direct Manager (TL/Manager) honours the IDM Values, pledge and Leadership C]" caption="Sum of I believe that my Direct Manager (TL/Manager) honours the IDM Values, pledge and Leadership C" measure="1" displayFolder="" measureGroup="Range 6" count="0" hidden="1">
      <extLst>
        <ext xmlns:x15="http://schemas.microsoft.com/office/spreadsheetml/2010/11/main" uri="{B97F6D7D-B522-45F9-BDA1-12C45D357490}">
          <x15:cacheHierarchy aggregatedColumn="79"/>
        </ext>
      </extLst>
    </cacheHierarchy>
    <cacheHierarchy uniqueName="[Measures].[Sum of I believe that the wider IDM Leadership team honours the IDM pledge]" caption="Sum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Sum of I feel that my co - workers are committed to providing excellent client service]" caption="Sum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Sum of I enjoy the work that I do]" caption="Sum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Sum of My work gives me a sense of accomplishment]" caption="Sum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Sum of I am proud to say I work at IDM]" caption="Sum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Sum of IDM's purpose motivates and inspires me]" caption="Sum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Sum of IDM's purpose is clear to me]" caption="Sum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Sum of I understand the IDM business strategy and how I contribute towards it]" caption="Sum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Sum of IDM makes a positive difference to South Africa]" caption="Sum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Average of I feel my KPA's are achievable]" caption="Average of I feel my KPA's are achievable" measure="1" displayFolder="" measureGroup="Range 6" count="0" hidden="1">
      <extLst>
        <ext xmlns:x15="http://schemas.microsoft.com/office/spreadsheetml/2010/11/main" uri="{B97F6D7D-B522-45F9-BDA1-12C45D357490}">
          <x15:cacheHierarchy aggregatedColumn="66"/>
        </ext>
      </extLst>
    </cacheHierarchy>
    <cacheHierarchy uniqueName="[Measures].[Average of I have the tools to do my work well]" caption="Average of I have the tools to do my work well" measure="1" displayFolder="" measureGroup="Range 6" count="0" hidden="1">
      <extLst>
        <ext xmlns:x15="http://schemas.microsoft.com/office/spreadsheetml/2010/11/main" uri="{B97F6D7D-B522-45F9-BDA1-12C45D357490}">
          <x15:cacheHierarchy aggregatedColumn="67"/>
        </ext>
      </extLst>
    </cacheHierarchy>
    <cacheHierarchy uniqueName="[Measures].[Average of I have the required support / training from my peers and Direct Managers to do my work we]" caption="Average of I have the required support / training from my peers and Direct Managers to do my work we" measure="1" displayFolder="" measureGroup="Range 6" count="0" hidden="1">
      <extLst>
        <ext xmlns:x15="http://schemas.microsoft.com/office/spreadsheetml/2010/11/main" uri="{B97F6D7D-B522-45F9-BDA1-12C45D357490}">
          <x15:cacheHierarchy aggregatedColumn="68"/>
        </ext>
      </extLst>
    </cacheHierarchy>
    <cacheHierarchy uniqueName="[Measures].[Average of The process used in my team, allows me to do my work well]" caption="Average of The process used in my team, allows me to do my work well" measure="1" displayFolder="" measureGroup="Range 6" count="0" hidden="1">
      <extLst>
        <ext xmlns:x15="http://schemas.microsoft.com/office/spreadsheetml/2010/11/main" uri="{B97F6D7D-B522-45F9-BDA1-12C45D357490}">
          <x15:cacheHierarchy aggregatedColumn="69"/>
        </ext>
      </extLst>
    </cacheHierarchy>
    <cacheHierarchy uniqueName="[Measures].[Average of At work, I have the opportunity to work to my strengths]" caption="Average of At work, I have the opportunity to work to my strengths" measure="1" displayFolder="" measureGroup="Range 6" count="0" hidden="1">
      <extLst>
        <ext xmlns:x15="http://schemas.microsoft.com/office/spreadsheetml/2010/11/main" uri="{B97F6D7D-B522-45F9-BDA1-12C45D357490}">
          <x15:cacheHierarchy aggregatedColumn="70"/>
        </ext>
      </extLst>
    </cacheHierarchy>
    <cacheHierarchy uniqueName="[Measures].[Average of My effort is recognised when I have done well in my performance]" caption="Average of My effort is recognised when I have done well in my performance" measure="1" displayFolder="" measureGroup="Range 6" count="0" hidden="1">
      <extLst>
        <ext xmlns:x15="http://schemas.microsoft.com/office/spreadsheetml/2010/11/main" uri="{B97F6D7D-B522-45F9-BDA1-12C45D357490}">
          <x15:cacheHierarchy aggregatedColumn="71"/>
        </ext>
      </extLst>
    </cacheHierarchy>
    <cacheHierarchy uniqueName="[Measures].[Average of Over the last year, IDM has given me the opportunity to grow and develop]" caption="Average of Over the last year, IDM has given me the opportunity to grow and develop" measure="1" displayFolder="" measureGroup="Range 6" count="0" hidden="1">
      <extLst>
        <ext xmlns:x15="http://schemas.microsoft.com/office/spreadsheetml/2010/11/main" uri="{B97F6D7D-B522-45F9-BDA1-12C45D357490}">
          <x15:cacheHierarchy aggregatedColumn="72"/>
        </ext>
      </extLst>
    </cacheHierarchy>
    <cacheHierarchy uniqueName="[Measures].[Average of I feel that I am valued by my Direct Manager (TL/Manager)]" caption="Average of I feel that I am valued by my Direct Manager (TL/Manager)" measure="1" displayFolder="" measureGroup="Range 6" count="0" hidden="1">
      <extLst>
        <ext xmlns:x15="http://schemas.microsoft.com/office/spreadsheetml/2010/11/main" uri="{B97F6D7D-B522-45F9-BDA1-12C45D357490}">
          <x15:cacheHierarchy aggregatedColumn="73"/>
        </ext>
      </extLst>
    </cacheHierarchy>
    <cacheHierarchy uniqueName="[Measures].[Average of I feel that my Direct Manager (TL/Manager) cares about me as a person]" caption="Average of I feel that my Direct Manager (TL/Manager) cares about me as a person" measure="1" displayFolder="" measureGroup="Range 6" count="0" hidden="1">
      <extLst>
        <ext xmlns:x15="http://schemas.microsoft.com/office/spreadsheetml/2010/11/main" uri="{B97F6D7D-B522-45F9-BDA1-12C45D357490}">
          <x15:cacheHierarchy aggregatedColumn="74"/>
        </ext>
      </extLst>
    </cacheHierarchy>
    <cacheHierarchy uniqueName="[Measures].[Average of There is someone at work who encourages my personal and professional development]" caption="Average of There is someone at work who encourages my personal and professional development" measure="1" displayFolder="" measureGroup="Range 6" count="0" hidden="1">
      <extLst>
        <ext xmlns:x15="http://schemas.microsoft.com/office/spreadsheetml/2010/11/main" uri="{B97F6D7D-B522-45F9-BDA1-12C45D357490}">
          <x15:cacheHierarchy aggregatedColumn="75"/>
        </ext>
      </extLst>
    </cacheHierarchy>
    <cacheHierarchy uniqueName="[Measures].[Average of My Direct Manager (TL/Manager) engages with me and I feel involved as part of the team]" caption="Average of My Direct Manager (TL/Manager) engages with me and I feel involved as part of the team" measure="1" displayFolder="" measureGroup="Range 6" count="0" hidden="1">
      <extLst>
        <ext xmlns:x15="http://schemas.microsoft.com/office/spreadsheetml/2010/11/main" uri="{B97F6D7D-B522-45F9-BDA1-12C45D357490}">
          <x15:cacheHierarchy aggregatedColumn="76"/>
        </ext>
      </extLst>
    </cacheHierarchy>
    <cacheHierarchy uniqueName="[Measures].[Average of At work, I am encouraged to offer ideas about my job]" caption="Average of At work, I am encouraged to offer ideas about my job" measure="1" displayFolder="" measureGroup="Range 6" count="0" hidden="1">
      <extLst>
        <ext xmlns:x15="http://schemas.microsoft.com/office/spreadsheetml/2010/11/main" uri="{B97F6D7D-B522-45F9-BDA1-12C45D357490}">
          <x15:cacheHierarchy aggregatedColumn="77"/>
        </ext>
      </extLst>
    </cacheHierarchy>
    <cacheHierarchy uniqueName="[Measures].[Average of Other than scheduled KPA discussions, I have monthly meaningful one on ones with my Direc]" caption="Average of Other than scheduled KPA discussions, I have monthly meaningful one on ones with my Direc" measure="1" displayFolder="" measureGroup="Range 6" count="0" hidden="1">
      <extLst>
        <ext xmlns:x15="http://schemas.microsoft.com/office/spreadsheetml/2010/11/main" uri="{B97F6D7D-B522-45F9-BDA1-12C45D357490}">
          <x15:cacheHierarchy aggregatedColumn="78"/>
        </ext>
      </extLst>
    </cacheHierarchy>
    <cacheHierarchy uniqueName="[Measures].[Average of I believe that my Direct Manager (TL/Manager) honours the IDM Values, pledge and Leadersh]" caption="Average of I believe that my Direct Manager (TL/Manager) honours the IDM Values, pledge and Leadersh" measure="1" displayFolder="" measureGroup="Range 6" count="0" hidden="1">
      <extLst>
        <ext xmlns:x15="http://schemas.microsoft.com/office/spreadsheetml/2010/11/main" uri="{B97F6D7D-B522-45F9-BDA1-12C45D357490}">
          <x15:cacheHierarchy aggregatedColumn="79"/>
        </ext>
      </extLst>
    </cacheHierarchy>
    <cacheHierarchy uniqueName="[Measures].[Average of I believe that the wider IDM Leadership team honours the IDM pledge]" caption="Average of I believe that the wider IDM Leadership team honours the IDM pledge" measure="1" displayFolder="" measureGroup="Range 6" count="0" hidden="1">
      <extLst>
        <ext xmlns:x15="http://schemas.microsoft.com/office/spreadsheetml/2010/11/main" uri="{B97F6D7D-B522-45F9-BDA1-12C45D357490}">
          <x15:cacheHierarchy aggregatedColumn="80"/>
        </ext>
      </extLst>
    </cacheHierarchy>
    <cacheHierarchy uniqueName="[Measures].[Average of I feel that my co - workers are committed to providing excellent client service]" caption="Average of I feel that my co - workers are committed to providing excellent client service" measure="1" displayFolder="" measureGroup="Range 6" count="0" hidden="1">
      <extLst>
        <ext xmlns:x15="http://schemas.microsoft.com/office/spreadsheetml/2010/11/main" uri="{B97F6D7D-B522-45F9-BDA1-12C45D357490}">
          <x15:cacheHierarchy aggregatedColumn="81"/>
        </ext>
      </extLst>
    </cacheHierarchy>
    <cacheHierarchy uniqueName="[Measures].[Average of I enjoy the work that I do]" caption="Average of I enjoy the work that I do" measure="1" displayFolder="" measureGroup="Range 6" count="0" hidden="1">
      <extLst>
        <ext xmlns:x15="http://schemas.microsoft.com/office/spreadsheetml/2010/11/main" uri="{B97F6D7D-B522-45F9-BDA1-12C45D357490}">
          <x15:cacheHierarchy aggregatedColumn="82"/>
        </ext>
      </extLst>
    </cacheHierarchy>
    <cacheHierarchy uniqueName="[Measures].[Average of My work gives me a sense of accomplishment]" caption="Average of My work gives me a sense of accomplishment" measure="1" displayFolder="" measureGroup="Range 6" count="0" hidden="1">
      <extLst>
        <ext xmlns:x15="http://schemas.microsoft.com/office/spreadsheetml/2010/11/main" uri="{B97F6D7D-B522-45F9-BDA1-12C45D357490}">
          <x15:cacheHierarchy aggregatedColumn="83"/>
        </ext>
      </extLst>
    </cacheHierarchy>
    <cacheHierarchy uniqueName="[Measures].[Average of I am proud to say I work at IDM]" caption="Average of I am proud to say I work at IDM" measure="1" displayFolder="" measureGroup="Range 6" count="0" hidden="1">
      <extLst>
        <ext xmlns:x15="http://schemas.microsoft.com/office/spreadsheetml/2010/11/main" uri="{B97F6D7D-B522-45F9-BDA1-12C45D357490}">
          <x15:cacheHierarchy aggregatedColumn="84"/>
        </ext>
      </extLst>
    </cacheHierarchy>
    <cacheHierarchy uniqueName="[Measures].[Average of IDM's purpose motivates and inspires me]" caption="Average of IDM's purpose motivates and inspires me" measure="1" displayFolder="" measureGroup="Range 6" count="0" hidden="1">
      <extLst>
        <ext xmlns:x15="http://schemas.microsoft.com/office/spreadsheetml/2010/11/main" uri="{B97F6D7D-B522-45F9-BDA1-12C45D357490}">
          <x15:cacheHierarchy aggregatedColumn="85"/>
        </ext>
      </extLst>
    </cacheHierarchy>
    <cacheHierarchy uniqueName="[Measures].[Average of IDM's purpose is clear to me]" caption="Average of IDM's purpose is clear to me" measure="1" displayFolder="" measureGroup="Range 6" count="0" hidden="1">
      <extLst>
        <ext xmlns:x15="http://schemas.microsoft.com/office/spreadsheetml/2010/11/main" uri="{B97F6D7D-B522-45F9-BDA1-12C45D357490}">
          <x15:cacheHierarchy aggregatedColumn="86"/>
        </ext>
      </extLst>
    </cacheHierarchy>
    <cacheHierarchy uniqueName="[Measures].[Average of I understand the IDM business strategy and how I contribute towards it]" caption="Average of I understand the IDM business strategy and how I contribute towards it" measure="1" displayFolder="" measureGroup="Range 6" count="0" hidden="1">
      <extLst>
        <ext xmlns:x15="http://schemas.microsoft.com/office/spreadsheetml/2010/11/main" uri="{B97F6D7D-B522-45F9-BDA1-12C45D357490}">
          <x15:cacheHierarchy aggregatedColumn="87"/>
        </ext>
      </extLst>
    </cacheHierarchy>
    <cacheHierarchy uniqueName="[Measures].[Average of IDM makes a positive difference to South Africa]" caption="Average of IDM makes a positive difference to South Africa" measure="1" displayFolder="" measureGroup="Range 6" count="0" hidden="1">
      <extLst>
        <ext xmlns:x15="http://schemas.microsoft.com/office/spreadsheetml/2010/11/main" uri="{B97F6D7D-B522-45F9-BDA1-12C45D357490}">
          <x15:cacheHierarchy aggregatedColumn="88"/>
        </ext>
      </extLst>
    </cacheHierarchy>
    <cacheHierarchy uniqueName="[Measures].[Count of Business Areas]" caption="Count of Business Areas" measure="1" displayFolder="" measureGroup="Range 7" count="0" hidden="1">
      <extLst>
        <ext xmlns:x15="http://schemas.microsoft.com/office/spreadsheetml/2010/11/main" uri="{B97F6D7D-B522-45F9-BDA1-12C45D357490}">
          <x15:cacheHierarchy aggregatedColumn="97"/>
        </ext>
      </extLst>
    </cacheHierarchy>
    <cacheHierarchy uniqueName="[Measures].[Count of Business Areas 2]" caption="Count of Business Areas 2" measure="1" displayFolder="" measureGroup="Range 8" count="0" hidden="1">
      <extLst>
        <ext xmlns:x15="http://schemas.microsoft.com/office/spreadsheetml/2010/11/main" uri="{B97F6D7D-B522-45F9-BDA1-12C45D357490}">
          <x15:cacheHierarchy aggregatedColumn="98"/>
        </ext>
      </extLst>
    </cacheHierarchy>
    <cacheHierarchy uniqueName="[Measures].[Count of Clean Department]" caption="Count of Clean Department" measure="1" displayFolder="" measureGroup="Range 9" count="0" hidden="1">
      <extLst>
        <ext xmlns:x15="http://schemas.microsoft.com/office/spreadsheetml/2010/11/main" uri="{B97F6D7D-B522-45F9-BDA1-12C45D357490}">
          <x15:cacheHierarchy aggregatedColumn="99"/>
        </ext>
      </extLst>
    </cacheHierarchy>
    <cacheHierarchy uniqueName="[Measures].[Count of Clean Department 2]" caption="Count of Clean Department 2" measure="1" displayFolder="" measureGroup="Range 10" count="0" oneField="1" hidden="1">
      <fieldsUsage count="1">
        <fieldUsage x="1"/>
      </fieldsUsage>
      <extLst>
        <ext xmlns:x15="http://schemas.microsoft.com/office/spreadsheetml/2010/11/main" uri="{B97F6D7D-B522-45F9-BDA1-12C45D357490}">
          <x15:cacheHierarchy aggregatedColumn="36"/>
        </ext>
      </extLst>
    </cacheHierarchy>
    <cacheHierarchy uniqueName="[Measures].[Count of Business Areas 3]" caption="Count of Business Areas 3" measure="1" displayFolder="" measureGroup="Range 11" count="0" hidden="1">
      <extLst>
        <ext xmlns:x15="http://schemas.microsoft.com/office/spreadsheetml/2010/11/main" uri="{B97F6D7D-B522-45F9-BDA1-12C45D357490}">
          <x15:cacheHierarchy aggregatedColumn="37"/>
        </ext>
      </extLst>
    </cacheHierarchy>
  </cacheHierarchies>
  <kpis count="0"/>
  <dimensions count="13">
    <dimension measure="1" name="Measures" uniqueName="[Measures]" caption="Measures"/>
    <dimension name="Range" uniqueName="[Range]" caption="Range"/>
    <dimension name="Range 1" uniqueName="[Range 1]" caption="Range 1"/>
    <dimension name="Range 10" uniqueName="[Range 10]" caption="Range 10"/>
    <dimension name="Range 11" uniqueName="[Range 11]" caption="Range 11"/>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8" uniqueName="[Range 8]" caption="Range 8"/>
    <dimension name="Range 9" uniqueName="[Range 9]" caption="Range 9"/>
  </dimensions>
  <measureGroups count="12">
    <measureGroup name="Range" caption="Range"/>
    <measureGroup name="Range 1" caption="Range 1"/>
    <measureGroup name="Range 10" caption="Range 10"/>
    <measureGroup name="Range 11" caption="Range 11"/>
    <measureGroup name="Range 2" caption="Range 2"/>
    <measureGroup name="Range 3" caption="Range 3"/>
    <measureGroup name="Range 4" caption="Range 4"/>
    <measureGroup name="Range 5" caption="Range 5"/>
    <measureGroup name="Range 6" caption="Range 6"/>
    <measureGroup name="Range 7" caption="Range 7"/>
    <measureGroup name="Range 8" caption="Range 8"/>
    <measureGroup name="Range 9" caption="Range 9"/>
  </measureGroups>
  <maps count="12">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962EDB-60CE-4493-AF67-C9F5B55580FB}" name="PivotTable9" cacheId="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Z11" firstHeaderRow="0" firstDataRow="1" firstDataCol="1"/>
  <pivotFields count="27">
    <pivotField axis="axisRow" allDrilled="1" subtotalTop="0" showAll="0" dataSourceSort="1" defaultSubtotal="0">
      <items count="7">
        <item x="0" e="0"/>
        <item x="1" e="0"/>
        <item x="2" e="0"/>
        <item x="3" e="0"/>
        <item x="4" e="0"/>
        <item x="5" e="0"/>
        <item x="6" e="0"/>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0"/>
    <field x="1"/>
  </rowFields>
  <rowItems count="8">
    <i>
      <x/>
    </i>
    <i>
      <x v="1"/>
    </i>
    <i>
      <x v="2"/>
    </i>
    <i>
      <x v="3"/>
    </i>
    <i>
      <x v="4"/>
    </i>
    <i>
      <x v="5"/>
    </i>
    <i>
      <x v="6"/>
    </i>
    <i t="grand">
      <x/>
    </i>
  </rowItems>
  <colFields count="1">
    <field x="-2"/>
  </colFields>
  <colItems count="25">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colItems>
  <dataFields count="25">
    <dataField name="Average of I know what is expected of me in terms of my performance" fld="2" subtotal="average" baseField="0" baseItem="0"/>
    <dataField name="Average of I understand my KPA's" fld="3" subtotal="average" baseField="0" baseItem="0" numFmtId="165"/>
    <dataField name="Average of I feel my KPA's are achievable" fld="4" subtotal="average" baseField="0" baseItem="0" numFmtId="165"/>
    <dataField name="Average of I have the tools to do my work well" fld="5" subtotal="average" baseField="0" baseItem="0" numFmtId="165"/>
    <dataField name="Average of I have the required support / training from my peers and Direct Managers to do my work well" fld="6" subtotal="average" baseField="0" baseItem="0" numFmtId="165"/>
    <dataField name="Average of The process used in my team, allows me to do my work well" fld="7" subtotal="average" baseField="0" baseItem="0" numFmtId="165"/>
    <dataField name="Average of At work, I have the opportunity to work to my strengths" fld="8" subtotal="average" baseField="0" baseItem="0" numFmtId="165"/>
    <dataField name="Average of My effort is recognised when I have done well in my performance" fld="9" subtotal="average" baseField="0" baseItem="0" numFmtId="165"/>
    <dataField name="Average of Over the last year, IDM has given me the opportunity to grow and develop" fld="10" subtotal="average" baseField="0" baseItem="0" numFmtId="165"/>
    <dataField name="Average of I feel that I am valued by my Direct Manager (TL/Manager)" fld="11" subtotal="average" baseField="0" baseItem="0" numFmtId="165"/>
    <dataField name="Average of I feel that my Direct Manager (TL/Manager) cares about me as a person" fld="12" subtotal="average" baseField="0" baseItem="0"/>
    <dataField name="Average of There is someone at work who encourages my personal and professional development" fld="13" subtotal="average" baseField="0" baseItem="0" numFmtId="165"/>
    <dataField name="Average of My Direct Manager (TL/Manager) engages with me and I feel involved as part of the team" fld="14" subtotal="average" baseField="0" baseItem="0" numFmtId="165"/>
    <dataField name="Average of At work, I am encouraged to offer ideas about my job" fld="15" subtotal="average" baseField="0" baseItem="0" numFmtId="165"/>
    <dataField name="Average of Other than scheduled KPA discussions, I have monthly meaningful one on ones with my Direct Manager (" fld="16" subtotal="average" baseField="0" baseItem="0" numFmtId="165"/>
    <dataField name="Average of I believe that my Direct Manager (TL/Manager) honours the IDM Values, pledge and Leadership Charter" fld="17" subtotal="average" baseField="0" baseItem="0" numFmtId="165"/>
    <dataField name="Average of I believe that the wider IDM Leadership team honours the IDM pledge" fld="18" subtotal="average" baseField="0" baseItem="0" numFmtId="165"/>
    <dataField name="Average of I feel that my co - workers are committed to providing excellent client service" fld="19" subtotal="average" baseField="0" baseItem="0" numFmtId="165"/>
    <dataField name="Average of I enjoy the work that I do" fld="20" subtotal="average" baseField="0" baseItem="0" numFmtId="165"/>
    <dataField name="Average of My work gives me a sense of accomplishment" fld="21" subtotal="average" baseField="0" baseItem="0" numFmtId="165"/>
    <dataField name="Average of I am proud to say I work at IDM" fld="22" subtotal="average" baseField="0" baseItem="0" numFmtId="165"/>
    <dataField name="Average of IDM's purpose motivates and inspires me" fld="23" subtotal="average" baseField="0" baseItem="0" numFmtId="165"/>
    <dataField name="Average of IDM's purpose is clear to me" fld="24" subtotal="average" baseField="0" baseItem="0" numFmtId="165"/>
    <dataField name="Average of I understand the IDM business strategy and how I contribute towards it" fld="25" subtotal="average" baseField="0" baseItem="0" numFmtId="165"/>
    <dataField name="Average of IDM makes a positive difference to South Africa" fld="26" subtotal="average" baseField="0" baseItem="0" numFmtId="165"/>
  </dataFields>
  <formats count="40">
    <format dxfId="51">
      <pivotArea collapsedLevelsAreSubtotals="1" fieldPosition="0">
        <references count="2">
          <reference field="4294967294" count="1" selected="0">
            <x v="0"/>
          </reference>
          <reference field="0" count="1">
            <x v="0"/>
          </reference>
        </references>
      </pivotArea>
    </format>
    <format dxfId="50">
      <pivotArea collapsedLevelsAreSubtotals="1" fieldPosition="0">
        <references count="2">
          <reference field="4294967294" count="1" selected="0">
            <x v="0"/>
          </reference>
          <reference field="0" count="1">
            <x v="2"/>
          </reference>
        </references>
      </pivotArea>
    </format>
    <format dxfId="49">
      <pivotArea collapsedLevelsAreSubtotals="1" fieldPosition="0">
        <references count="2">
          <reference field="4294967294" count="1" selected="0">
            <x v="0"/>
          </reference>
          <reference field="0" count="1">
            <x v="3"/>
          </reference>
        </references>
      </pivotArea>
    </format>
    <format dxfId="48">
      <pivotArea collapsedLevelsAreSubtotals="1" fieldPosition="0">
        <references count="2">
          <reference field="4294967294" count="1" selected="0">
            <x v="0"/>
          </reference>
          <reference field="0" count="1">
            <x v="4"/>
          </reference>
        </references>
      </pivotArea>
    </format>
    <format dxfId="47">
      <pivotArea collapsedLevelsAreSubtotals="1" fieldPosition="0">
        <references count="2">
          <reference field="4294967294" count="1" selected="0">
            <x v="0"/>
          </reference>
          <reference field="0" count="1">
            <x v="5"/>
          </reference>
        </references>
      </pivotArea>
    </format>
    <format dxfId="46">
      <pivotArea collapsedLevelsAreSubtotals="1" fieldPosition="0">
        <references count="2">
          <reference field="4294967294" count="1" selected="0">
            <x v="0"/>
          </reference>
          <reference field="0" count="1">
            <x v="6"/>
          </reference>
        </references>
      </pivotArea>
    </format>
    <format dxfId="45">
      <pivotArea field="0" grandRow="1" outline="0" collapsedLevelsAreSubtotals="1" axis="axisRow" fieldPosition="0">
        <references count="1">
          <reference field="4294967294" count="1" selected="0">
            <x v="0"/>
          </reference>
        </references>
      </pivotArea>
    </format>
    <format dxfId="44">
      <pivotArea outline="0" collapsedLevelsAreSubtotals="1" fieldPosition="0">
        <references count="1">
          <reference field="4294967294" count="1" selected="0">
            <x v="1"/>
          </reference>
        </references>
      </pivotArea>
    </format>
    <format dxfId="43">
      <pivotArea outline="0" collapsedLevelsAreSubtotals="1" fieldPosition="0">
        <references count="1">
          <reference field="4294967294" count="1" selected="0">
            <x v="2"/>
          </reference>
        </references>
      </pivotArea>
    </format>
    <format dxfId="42">
      <pivotArea outline="0" collapsedLevelsAreSubtotals="1" fieldPosition="0">
        <references count="1">
          <reference field="4294967294" count="1" selected="0">
            <x v="3"/>
          </reference>
        </references>
      </pivotArea>
    </format>
    <format dxfId="41">
      <pivotArea outline="0" collapsedLevelsAreSubtotals="1" fieldPosition="0">
        <references count="1">
          <reference field="4294967294" count="1" selected="0">
            <x v="4"/>
          </reference>
        </references>
      </pivotArea>
    </format>
    <format dxfId="40">
      <pivotArea outline="0" collapsedLevelsAreSubtotals="1" fieldPosition="0">
        <references count="1">
          <reference field="4294967294" count="1" selected="0">
            <x v="5"/>
          </reference>
        </references>
      </pivotArea>
    </format>
    <format dxfId="39">
      <pivotArea outline="0" collapsedLevelsAreSubtotals="1" fieldPosition="0">
        <references count="1">
          <reference field="4294967294" count="1" selected="0">
            <x v="6"/>
          </reference>
        </references>
      </pivotArea>
    </format>
    <format dxfId="38">
      <pivotArea outline="0" collapsedLevelsAreSubtotals="1" fieldPosition="0">
        <references count="1">
          <reference field="4294967294" count="1" selected="0">
            <x v="7"/>
          </reference>
        </references>
      </pivotArea>
    </format>
    <format dxfId="37">
      <pivotArea outline="0" collapsedLevelsAreSubtotals="1" fieldPosition="0">
        <references count="1">
          <reference field="4294967294" count="1" selected="0">
            <x v="8"/>
          </reference>
        </references>
      </pivotArea>
    </format>
    <format dxfId="36">
      <pivotArea outline="0" collapsedLevelsAreSubtotals="1" fieldPosition="0">
        <references count="1">
          <reference field="4294967294" count="1" selected="0">
            <x v="9"/>
          </reference>
        </references>
      </pivotArea>
    </format>
    <format dxfId="35">
      <pivotArea collapsedLevelsAreSubtotals="1" fieldPosition="0">
        <references count="2">
          <reference field="4294967294" count="1" selected="0">
            <x v="10"/>
          </reference>
          <reference field="0" count="1">
            <x v="1"/>
          </reference>
        </references>
      </pivotArea>
    </format>
    <format dxfId="34">
      <pivotArea collapsedLevelsAreSubtotals="1" fieldPosition="0">
        <references count="2">
          <reference field="4294967294" count="1" selected="0">
            <x v="10"/>
          </reference>
          <reference field="0" count="1">
            <x v="2"/>
          </reference>
        </references>
      </pivotArea>
    </format>
    <format dxfId="33">
      <pivotArea collapsedLevelsAreSubtotals="1" fieldPosition="0">
        <references count="2">
          <reference field="4294967294" count="1" selected="0">
            <x v="10"/>
          </reference>
          <reference field="0" count="1">
            <x v="3"/>
          </reference>
        </references>
      </pivotArea>
    </format>
    <format dxfId="32">
      <pivotArea collapsedLevelsAreSubtotals="1" fieldPosition="0">
        <references count="2">
          <reference field="4294967294" count="1" selected="0">
            <x v="10"/>
          </reference>
          <reference field="0" count="1">
            <x v="4"/>
          </reference>
        </references>
      </pivotArea>
    </format>
    <format dxfId="31">
      <pivotArea collapsedLevelsAreSubtotals="1" fieldPosition="0">
        <references count="2">
          <reference field="4294967294" count="1" selected="0">
            <x v="10"/>
          </reference>
          <reference field="0" count="1">
            <x v="5"/>
          </reference>
        </references>
      </pivotArea>
    </format>
    <format dxfId="30">
      <pivotArea collapsedLevelsAreSubtotals="1" fieldPosition="0">
        <references count="2">
          <reference field="4294967294" count="1" selected="0">
            <x v="10"/>
          </reference>
          <reference field="0" count="1">
            <x v="6"/>
          </reference>
        </references>
      </pivotArea>
    </format>
    <format dxfId="29">
      <pivotArea field="0" grandRow="1" outline="0" collapsedLevelsAreSubtotals="1" axis="axisRow" fieldPosition="0">
        <references count="1">
          <reference field="4294967294" count="1" selected="0">
            <x v="10"/>
          </reference>
        </references>
      </pivotArea>
    </format>
    <format dxfId="28">
      <pivotArea collapsedLevelsAreSubtotals="1" fieldPosition="0">
        <references count="2">
          <reference field="4294967294" count="1" selected="0">
            <x v="10"/>
          </reference>
          <reference field="0" count="1">
            <x v="0"/>
          </reference>
        </references>
      </pivotArea>
    </format>
    <format dxfId="27">
      <pivotArea outline="0" collapsedLevelsAreSubtotals="1" fieldPosition="0">
        <references count="1">
          <reference field="4294967294" count="1" selected="0">
            <x v="11"/>
          </reference>
        </references>
      </pivotArea>
    </format>
    <format dxfId="26">
      <pivotArea outline="0" collapsedLevelsAreSubtotals="1" fieldPosition="0">
        <references count="1">
          <reference field="4294967294" count="1" selected="0">
            <x v="12"/>
          </reference>
        </references>
      </pivotArea>
    </format>
    <format dxfId="25">
      <pivotArea outline="0" collapsedLevelsAreSubtotals="1" fieldPosition="0">
        <references count="1">
          <reference field="4294967294" count="1" selected="0">
            <x v="13"/>
          </reference>
        </references>
      </pivotArea>
    </format>
    <format dxfId="24">
      <pivotArea outline="0" collapsedLevelsAreSubtotals="1" fieldPosition="0">
        <references count="1">
          <reference field="4294967294" count="1" selected="0">
            <x v="14"/>
          </reference>
        </references>
      </pivotArea>
    </format>
    <format dxfId="23">
      <pivotArea outline="0" collapsedLevelsAreSubtotals="1" fieldPosition="0">
        <references count="1">
          <reference field="4294967294" count="1" selected="0">
            <x v="15"/>
          </reference>
        </references>
      </pivotArea>
    </format>
    <format dxfId="22">
      <pivotArea outline="0" collapsedLevelsAreSubtotals="1" fieldPosition="0">
        <references count="1">
          <reference field="4294967294" count="1" selected="0">
            <x v="16"/>
          </reference>
        </references>
      </pivotArea>
    </format>
    <format dxfId="21">
      <pivotArea outline="0" collapsedLevelsAreSubtotals="1" fieldPosition="0">
        <references count="1">
          <reference field="4294967294" count="1" selected="0">
            <x v="17"/>
          </reference>
        </references>
      </pivotArea>
    </format>
    <format dxfId="20">
      <pivotArea outline="0" collapsedLevelsAreSubtotals="1" fieldPosition="0">
        <references count="1">
          <reference field="4294967294" count="1" selected="0">
            <x v="18"/>
          </reference>
        </references>
      </pivotArea>
    </format>
    <format dxfId="19">
      <pivotArea outline="0" collapsedLevelsAreSubtotals="1" fieldPosition="0">
        <references count="1">
          <reference field="4294967294" count="1" selected="0">
            <x v="19"/>
          </reference>
        </references>
      </pivotArea>
    </format>
    <format dxfId="18">
      <pivotArea outline="0" collapsedLevelsAreSubtotals="1" fieldPosition="0">
        <references count="1">
          <reference field="4294967294" count="1" selected="0">
            <x v="20"/>
          </reference>
        </references>
      </pivotArea>
    </format>
    <format dxfId="17">
      <pivotArea outline="0" collapsedLevelsAreSubtotals="1" fieldPosition="0">
        <references count="1">
          <reference field="4294967294" count="1" selected="0">
            <x v="21"/>
          </reference>
        </references>
      </pivotArea>
    </format>
    <format dxfId="16">
      <pivotArea outline="0" collapsedLevelsAreSubtotals="1" fieldPosition="0">
        <references count="1">
          <reference field="4294967294" count="1" selected="0">
            <x v="22"/>
          </reference>
        </references>
      </pivotArea>
    </format>
    <format dxfId="15">
      <pivotArea outline="0" collapsedLevelsAreSubtotals="1" fieldPosition="0">
        <references count="1">
          <reference field="4294967294" count="1" selected="0">
            <x v="23"/>
          </reference>
        </references>
      </pivotArea>
    </format>
    <format dxfId="14">
      <pivotArea outline="0" collapsedLevelsAreSubtotals="1" fieldPosition="0">
        <references count="1">
          <reference field="4294967294" count="1" selected="0">
            <x v="24"/>
          </reference>
        </references>
      </pivotArea>
    </format>
    <format dxfId="13">
      <pivotArea collapsedLevelsAreSubtotals="1" fieldPosition="0">
        <references count="3">
          <reference field="4294967294" count="1" selected="0">
            <x v="0"/>
          </reference>
          <reference field="0" count="1" selected="0">
            <x v="6"/>
          </reference>
          <reference field="1" count="0"/>
        </references>
      </pivotArea>
    </format>
    <format dxfId="12">
      <pivotArea collapsedLevelsAreSubtotals="1" fieldPosition="0">
        <references count="3">
          <reference field="4294967294" count="1" selected="0">
            <x v="10"/>
          </reference>
          <reference field="0" count="1" selected="0">
            <x v="6"/>
          </reference>
          <reference field="1" count="0"/>
        </references>
      </pivotArea>
    </format>
  </formats>
  <conditionalFormats count="1">
    <conditionalFormat priority="1">
      <pivotAreas count="7">
        <pivotArea type="data" collapsedLevelsAreSubtotals="1" fieldPosition="0">
          <references count="1">
            <reference field="0" count="1">
              <x v="0"/>
            </reference>
          </references>
        </pivotArea>
        <pivotArea type="data" collapsedLevelsAreSubtotals="1" fieldPosition="0">
          <references count="1">
            <reference field="0" count="1">
              <x v="1"/>
            </reference>
          </references>
        </pivotArea>
        <pivotArea type="data" collapsedLevelsAreSubtotals="1" fieldPosition="0">
          <references count="1">
            <reference field="0" count="1">
              <x v="2"/>
            </reference>
          </references>
        </pivotArea>
        <pivotArea type="data" collapsedLevelsAreSubtotals="1" fieldPosition="0">
          <references count="1">
            <reference field="0" count="1">
              <x v="3"/>
            </reference>
          </references>
        </pivotArea>
        <pivotArea type="data" collapsedLevelsAreSubtotals="1" fieldPosition="0">
          <references count="1">
            <reference field="0" count="1">
              <x v="4"/>
            </reference>
          </references>
        </pivotArea>
        <pivotArea type="data" collapsedLevelsAreSubtotals="1" fieldPosition="0">
          <references count="1">
            <reference field="0" count="1">
              <x v="5"/>
            </reference>
          </references>
        </pivotArea>
        <pivotArea type="data" collapsedLevelsAreSubtotals="1" fieldPosition="0">
          <references count="1">
            <reference field="0" count="1">
              <x v="6"/>
            </reference>
          </references>
        </pivotArea>
      </pivotAreas>
    </conditionalFormat>
  </conditionalFormats>
  <pivotHierarchies count="1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I know what is expected of me in terms of my performance"/>
    <pivotHierarchy dragToData="1"/>
    <pivotHierarchy dragToData="1" caption="Average of I understand my KPA'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I feel my KPA's are achievable"/>
    <pivotHierarchy dragToData="1" caption="Average of I have the tools to do my work well"/>
    <pivotHierarchy dragToData="1" caption="Average of I have the required support / training from my peers and Direct Managers to do my work well"/>
    <pivotHierarchy dragToData="1" caption="Average of The process used in my team, allows me to do my work well"/>
    <pivotHierarchy dragToData="1" caption="Average of At work, I have the opportunity to work to my strengths"/>
    <pivotHierarchy dragToData="1" caption="Average of My effort is recognised when I have done well in my performance"/>
    <pivotHierarchy dragToData="1" caption="Average of Over the last year, IDM has given me the opportunity to grow and develop"/>
    <pivotHierarchy dragToData="1" caption="Average of I feel that I am valued by my Direct Manager (TL/Manager)"/>
    <pivotHierarchy dragToData="1" caption="Average of I feel that my Direct Manager (TL/Manager) cares about me as a person"/>
    <pivotHierarchy dragToData="1" caption="Average of There is someone at work who encourages my personal and professional development"/>
    <pivotHierarchy dragToData="1" caption="Average of My Direct Manager (TL/Manager) engages with me and I feel involved as part of the team"/>
    <pivotHierarchy dragToData="1" caption="Average of At work, I am encouraged to offer ideas about my job"/>
    <pivotHierarchy dragToData="1" caption="Average of Other than scheduled KPA discussions, I have monthly meaningful one on ones with my Direct Manager ("/>
    <pivotHierarchy dragToData="1" caption="Average of I believe that my Direct Manager (TL/Manager) honours the IDM Values, pledge and Leadership Charter"/>
    <pivotHierarchy dragToData="1" caption="Average of I believe that the wider IDM Leadership team honours the IDM pledge"/>
    <pivotHierarchy dragToData="1" caption="Average of I feel that my co - workers are committed to providing excellent client service"/>
    <pivotHierarchy dragToData="1" caption="Average of I enjoy the work that I do"/>
    <pivotHierarchy dragToData="1" caption="Average of My work gives me a sense of accomplishment"/>
    <pivotHierarchy dragToData="1" caption="Average of I am proud to say I work at IDM"/>
    <pivotHierarchy dragToData="1" caption="Average of IDM's purpose motivates and inspires me"/>
    <pivotHierarchy dragToData="1" caption="Average of IDM's purpose is clear to me"/>
    <pivotHierarchy dragToData="1" caption="Average of I understand the IDM business strategy and how I contribute towards it"/>
    <pivotHierarchy dragToData="1" caption="Average of IDM makes a positive difference to South Africa"/>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5"/>
    <rowHierarchyUsage hierarchyUsage="5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rvey Monkey Likert Scale!$A$1:$AZ$778">
        <x15:activeTabTopLevelEntity name="[Range 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3E5F8D4-9679-4D25-9A5A-34704DB84AD7}"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27:G135"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Business Areas" fld="1" subtotal="count" baseField="0" baseItem="0"/>
  </dataFields>
  <pivotHierarchies count="1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rvey Monkey!$K$1:$K$778">
        <x15:activeTabTopLevelEntity name="[Range 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108E6B3-BA6B-42A3-AD0F-F2CF6453EE00}"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7:B135"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Business Areas" fld="1" subtotal="count" baseField="0" baseItem="0"/>
  </dataFields>
  <pivotHierarchies count="1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yspace!$H:$H">
        <x15:activeTabTopLevelEntity name="[Range 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E95F7F2-5B8A-4FD4-A3DD-1FB5F03F8248}"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G86" firstHeaderRow="1" firstDataRow="1" firstDataCol="1"/>
  <pivotFields count="3">
    <pivotField axis="axisRow" allDrilled="1" subtotalTop="0" showAll="0" dataSourceSort="1" defaultSubtotal="0">
      <items count="82">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s>
    </pivotField>
    <pivotField dataField="1" subtotalTop="0" showAll="0" defaultSubtotal="0"/>
    <pivotField axis="axisRow" allDrilled="1" subtotalTop="0" showAll="0" dataSourceSort="1" defaultSubtotal="0" defaultAttributeDrillState="1">
      <items count="7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s>
    </pivotField>
  </pivotFields>
  <rowFields count="2">
    <field x="0"/>
    <field x="2"/>
  </rowFields>
  <rowItems count="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t="grand">
      <x/>
    </i>
  </rowItems>
  <colItems count="1">
    <i/>
  </colItems>
  <dataFields count="1">
    <dataField name="Count of Clean Teams" fld="1" subtotal="count" baseField="0" baseItem="0"/>
  </dataFields>
  <pivotHierarchies count="1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rvey Monkey!$A$1:$L$778">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E3D1A39-133B-4C0B-9BC5-62CECF125BAC}"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93:G122" firstHeaderRow="1" firstDataRow="1" firstDataCol="1"/>
  <pivotFields count="3">
    <pivotField axis="axisRow" allDrilled="1" subtotalTop="0" showAll="0" dataSourceSort="1" defaultSubtotal="0">
      <items count="28">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s>
    </pivotField>
    <pivotField dataField="1" subtotalTop="0" showAll="0" defaultSubtotal="0"/>
    <pivotField axis="axisRow" allDrilled="1" subtotalTop="0" showAll="0" dataSourceSort="1" defaultSubtotal="0" defaultAttributeDrillState="1">
      <items count="7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s>
    </pivotField>
  </pivotFields>
  <rowFields count="2">
    <field x="0"/>
    <field x="2"/>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Clean Department" fld="1" subtotal="count" baseField="0" baseItem="0"/>
  </dataFields>
  <pivotHierarchies count="1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6"/>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rvey Monkey Likert Scale!$A$1:$L$778">
        <x15:activeTabTopLevelEntity name="[Range 1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A577379-2FA6-409A-80AA-676C9AFE176B}"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Business Areas" fld="1" subtotal="count" baseField="0" baseItem="0"/>
  </dataFields>
  <pivotHierarchies count="1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rvey Monkey!$K$1:$K$778">
        <x15:activeTabTopLevelEntity name="[Range 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A96EDCD-E097-49AA-9A9C-01F6FE0829C4}"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Business Areas" fld="1" subtotal="count" baseField="0" baseItem="0"/>
  </dataFields>
  <pivotHierarchies count="1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yspace!$H:$H">
        <x15:activeTabTopLevelEntity name="[Range 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EE2C63-27B7-4248-A290-5C4125B9F092}"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2">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0"/>
  </rowFields>
  <rowItems count="12">
    <i>
      <x/>
    </i>
    <i>
      <x v="1"/>
    </i>
    <i>
      <x v="2"/>
    </i>
    <i>
      <x v="3"/>
    </i>
    <i>
      <x v="4"/>
    </i>
    <i>
      <x v="5"/>
    </i>
    <i>
      <x v="6"/>
    </i>
    <i>
      <x v="7"/>
    </i>
    <i>
      <x v="8"/>
    </i>
    <i>
      <x v="9"/>
    </i>
    <i>
      <x v="10"/>
    </i>
    <i t="grand">
      <x/>
    </i>
  </rowItems>
  <colItems count="1">
    <i/>
  </colItems>
  <dataFields count="1">
    <dataField name="Sum of On a scale of 0-10 how likely are you likely to recommend IDM as a great place to work? 0 being Not" fld="1" showDataAs="percentOfTotal" baseField="0" baseItem="0" numFmtId="10"/>
  </dataFields>
  <formats count="9">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grandRow="1" outline="0" fieldPosition="0"/>
    </format>
    <format dxfId="8">
      <pivotArea outline="0" collapsedLevelsAreSubtotals="1" fieldPosition="0"/>
    </format>
    <format dxfId="7">
      <pivotArea dataOnly="0" labelOnly="1" outline="0" axis="axisValues" fieldPosition="0"/>
    </format>
    <format dxfId="6">
      <pivotArea collapsedLevelsAreSubtotals="1" fieldPosition="0">
        <references count="1">
          <reference field="0" count="7">
            <x v="0"/>
            <x v="1"/>
            <x v="2"/>
            <x v="3"/>
            <x v="4"/>
            <x v="5"/>
            <x v="6"/>
          </reference>
        </references>
      </pivotArea>
    </format>
    <format dxfId="5">
      <pivotArea dataOnly="0" labelOnly="1" fieldPosition="0">
        <references count="1">
          <reference field="0" count="7">
            <x v="0"/>
            <x v="1"/>
            <x v="2"/>
            <x v="3"/>
            <x v="4"/>
            <x v="5"/>
            <x v="6"/>
          </reference>
        </references>
      </pivotArea>
    </format>
    <format dxfId="4">
      <pivotArea dataOnly="0" fieldPosition="0">
        <references count="1">
          <reference field="0" count="2">
            <x v="7"/>
            <x v="8"/>
          </reference>
        </references>
      </pivotArea>
    </format>
    <format dxfId="3">
      <pivotArea dataOnly="0" fieldPosition="0">
        <references count="1">
          <reference field="0" count="2">
            <x v="9"/>
            <x v="10"/>
          </reference>
        </references>
      </pivotArea>
    </format>
  </formats>
  <pivotHierarchies count="1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rvey Monkey!$AW:$AW">
        <x15:activeTabTopLevelEntity name="[Range 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A9BA26-E71E-457A-8D44-C94EAC2AACDF}"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1" firstHeaderRow="1" firstDataRow="1" firstDataCol="1"/>
  <pivotFields count="3">
    <pivotField axis="axisRow" allDrilled="1" subtotalTop="0" showAll="0" dataSourceSort="1" defaultSubtotal="0">
      <items count="7">
        <item x="0" e="0"/>
        <item x="1" e="0"/>
        <item x="2" e="0"/>
        <item x="3" e="0"/>
        <item x="4" e="0"/>
        <item x="5" e="0"/>
        <item x="6" e="0"/>
      </items>
    </pivotField>
    <pivotField dataField="1" subtotalTop="0" showAll="0" defaultSubtotal="0"/>
    <pivotField axis="axisRow" allDrilled="1" subtotalTop="0" showAll="0" dataSourceSort="1" defaultSubtotal="0" defaultAttributeDrillState="1">
      <items count="6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s>
    </pivotField>
  </pivotFields>
  <rowFields count="2">
    <field x="0"/>
    <field x="2"/>
  </rowFields>
  <rowItems count="8">
    <i>
      <x/>
    </i>
    <i>
      <x v="1"/>
    </i>
    <i>
      <x v="2"/>
    </i>
    <i>
      <x v="3"/>
    </i>
    <i>
      <x v="4"/>
    </i>
    <i>
      <x v="5"/>
    </i>
    <i>
      <x v="6"/>
    </i>
    <i t="grand">
      <x/>
    </i>
  </rowItems>
  <colItems count="1">
    <i/>
  </colItems>
  <dataFields count="1">
    <dataField name="Count of 1 Wish" fld="1" subtotal="count" showDataAs="percentOfTotal" baseField="0" baseItem="0" numFmtId="9"/>
  </dataFields>
  <formats count="1">
    <format dxfId="0">
      <pivotArea outline="0" collapsedLevelsAreSubtotals="1" fieldPosition="0"/>
    </format>
  </formats>
  <pivotHierarchies count="1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rvey Monkey!$AU$1:$AV$778">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2D4BCF-8006-498F-80B7-C6A2D08FB62C}"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3">
    <pivotField axis="axisRow" allDrilled="1" subtotalTop="0" showAll="0" dataSourceSort="1" defaultSubtotal="0">
      <items count="6">
        <item x="0" e="0"/>
        <item x="1" e="0"/>
        <item x="2" e="0"/>
        <item x="3" e="0"/>
        <item x="4" e="0"/>
        <item x="5" e="0"/>
      </items>
    </pivotField>
    <pivotField dataField="1" subtotalTop="0" showAll="0" defaultSubtotal="0"/>
    <pivotField axis="axisRow" allDrilled="1" subtotalTop="0" showAll="0" dataSourceSort="1" defaultSubtotal="0" defaultAttributeDrillState="1">
      <items count="5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s>
    </pivotField>
  </pivotFields>
  <rowFields count="2">
    <field x="0"/>
    <field x="2"/>
  </rowFields>
  <rowItems count="7">
    <i>
      <x/>
    </i>
    <i>
      <x v="1"/>
    </i>
    <i>
      <x v="2"/>
    </i>
    <i>
      <x v="3"/>
    </i>
    <i>
      <x v="4"/>
    </i>
    <i>
      <x v="5"/>
    </i>
    <i t="grand">
      <x/>
    </i>
  </rowItems>
  <colItems count="1">
    <i/>
  </colItems>
  <dataFields count="1">
    <dataField name="Count of Life giving factor" fld="1" subtotal="count" showDataAs="percentOfTotal" baseField="0" baseItem="0" numFmtId="9"/>
  </dataFields>
  <formats count="1">
    <format dxfId="1">
      <pivotArea outline="0" collapsedLevelsAreSubtotals="1" fieldPosition="0"/>
    </format>
  </formats>
  <pivotHierarchies count="1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9"/>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rvey Monkey!$AS$1:$AT$778">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C07546-8B05-410A-AB50-66A8AEE0BECA}"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11" firstHeaderRow="1" firstDataRow="1" firstDataCol="1"/>
  <pivotFields count="3">
    <pivotField axis="axisRow" allDrilled="1" subtotalTop="0" showAll="0" dataSourceSort="1" defaultSubtotal="0">
      <items count="7">
        <item x="0" e="0"/>
        <item x="1" e="0"/>
        <item x="2" e="0"/>
        <item x="3" e="0"/>
        <item x="4" e="0"/>
        <item x="5" e="0"/>
        <item x="6" e="0"/>
      </items>
    </pivotField>
    <pivotField dataField="1" subtotalTop="0" showAll="0" defaultSubtotal="0"/>
    <pivotField axis="axisRow" allDrilled="1" subtotalTop="0" showAll="0" dataSourceSort="1" defaultSubtotal="0" defaultAttributeDrillState="1">
      <items count="6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s>
    </pivotField>
  </pivotFields>
  <rowFields count="2">
    <field x="0"/>
    <field x="2"/>
  </rowFields>
  <rowItems count="8">
    <i>
      <x/>
    </i>
    <i>
      <x v="1"/>
    </i>
    <i>
      <x v="2"/>
    </i>
    <i>
      <x v="3"/>
    </i>
    <i>
      <x v="4"/>
    </i>
    <i>
      <x v="5"/>
    </i>
    <i>
      <x v="6"/>
    </i>
    <i t="grand">
      <x/>
    </i>
  </rowItems>
  <colItems count="1">
    <i/>
  </colItems>
  <dataFields count="1">
    <dataField name="Count of Appreciation" fld="1" subtotal="count" showDataAs="percentOfTotal" baseField="0" baseItem="0" numFmtId="9"/>
  </dataFields>
  <formats count="1">
    <format dxfId="2">
      <pivotArea outline="0" collapsedLevelsAreSubtotals="1" fieldPosition="0"/>
    </format>
  </formats>
  <pivotHierarchies count="1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3"/>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rvey Monkey!$AX$1:$AY$778">
        <x15:activeTabTopLevelEntity name="[Range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3474CF-F740-40F1-8B4E-1CA98CD5B727}" name="PivotTable10"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Business Areas" fld="1" subtotal="count" baseField="0" baseItem="0"/>
  </dataFields>
  <pivotHierarchies count="1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yspace!$H:$H">
        <x15:activeTabTopLevelEntity name="[Range 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99059F-6C8A-4B24-B1C0-BE5A1F545729}" name="PivotTable1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B22"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Business Areas" fld="1" subtotal="count" baseField="0" baseItem="0"/>
  </dataFields>
  <pivotHierarchies count="1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rvey Monkey!$K:$K">
        <x15:activeTabTopLevelEntity name="[Range 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5CAD24-067F-465D-8942-666E4D92D1D9}"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3:B122" firstHeaderRow="1" firstDataRow="1" firstDataCol="1"/>
  <pivotFields count="3">
    <pivotField axis="axisRow" allDrilled="1" subtotalTop="0" showAll="0" dataSourceSort="1" defaultSubtotal="0">
      <items count="28">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s>
    </pivotField>
    <pivotField dataField="1" subtotalTop="0" showAll="0" defaultSubtotal="0"/>
    <pivotField axis="axisRow" allDrilled="1" subtotalTop="0" showAll="0" dataSourceSort="1" defaultSubtotal="0" defaultAttributeDrillState="1">
      <items count="8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s>
    </pivotField>
  </pivotFields>
  <rowFields count="2">
    <field x="0"/>
    <field x="2"/>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Clean Department" fld="1" subtotal="count" baseField="0" baseItem="0"/>
  </dataFields>
  <pivotHierarchies count="1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9"/>
    <rowHierarchyUsage hierarchyUsage="10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yspace!$A:$B">
        <x15:activeTabTopLevelEntity name="[Range 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0D1686D-85B2-4E83-8F9E-7052864C066E}"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6" firstHeaderRow="1" firstDataRow="1" firstDataCol="1"/>
  <pivotFields count="3">
    <pivotField axis="axisRow" allDrilled="1" subtotalTop="0" showAll="0" dataSourceSort="1" defaultSubtotal="0">
      <items count="82">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s>
    </pivotField>
    <pivotField dataField="1" subtotalTop="0" showAll="0" defaultSubtotal="0"/>
    <pivotField axis="axisRow" allDrilled="1" subtotalTop="0" showAll="0" dataSourceSort="1" defaultSubtotal="0" defaultAttributeDrillState="1">
      <items count="8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s>
    </pivotField>
  </pivotFields>
  <rowFields count="2">
    <field x="0"/>
    <field x="2"/>
  </rowFields>
  <rowItems count="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t="grand">
      <x/>
    </i>
  </rowItems>
  <colItems count="1">
    <i/>
  </colItems>
  <dataFields count="1">
    <dataField name="Count of Clean Teams" fld="1" subtotal="count" baseField="0" baseItem="0"/>
  </dataFields>
  <pivotHierarchies count="1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yspace!$A$1:$M$8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B3DFA-B69F-4236-B6AC-D64EC7728344}">
  <dimension ref="A1:B38"/>
  <sheetViews>
    <sheetView showGridLines="0" workbookViewId="0">
      <selection activeCell="I34" sqref="I34"/>
    </sheetView>
  </sheetViews>
  <sheetFormatPr defaultRowHeight="14.4" x14ac:dyDescent="0.3"/>
  <cols>
    <col min="1" max="1" width="21.77734375" bestFit="1" customWidth="1"/>
  </cols>
  <sheetData>
    <row r="1" spans="1:1" x14ac:dyDescent="0.3">
      <c r="A1" t="s">
        <v>4936</v>
      </c>
    </row>
    <row r="2" spans="1:1" x14ac:dyDescent="0.3">
      <c r="A2" s="84" t="s">
        <v>4948</v>
      </c>
    </row>
    <row r="3" spans="1:1" x14ac:dyDescent="0.3">
      <c r="A3" s="84" t="s">
        <v>4949</v>
      </c>
    </row>
    <row r="4" spans="1:1" x14ac:dyDescent="0.3">
      <c r="A4" s="84" t="s">
        <v>4950</v>
      </c>
    </row>
    <row r="5" spans="1:1" x14ac:dyDescent="0.3">
      <c r="A5" s="84" t="s">
        <v>4951</v>
      </c>
    </row>
    <row r="6" spans="1:1" x14ac:dyDescent="0.3">
      <c r="A6" s="84" t="s">
        <v>4952</v>
      </c>
    </row>
    <row r="8" spans="1:1" x14ac:dyDescent="0.3">
      <c r="A8" t="s">
        <v>4937</v>
      </c>
    </row>
    <row r="10" spans="1:1" x14ac:dyDescent="0.3">
      <c r="A10" t="s">
        <v>4919</v>
      </c>
    </row>
    <row r="11" spans="1:1" x14ac:dyDescent="0.3">
      <c r="A11" t="s">
        <v>4920</v>
      </c>
    </row>
    <row r="12" spans="1:1" x14ac:dyDescent="0.3">
      <c r="A12" t="s">
        <v>4921</v>
      </c>
    </row>
    <row r="13" spans="1:1" x14ac:dyDescent="0.3">
      <c r="A13" t="s">
        <v>4922</v>
      </c>
    </row>
    <row r="14" spans="1:1" x14ac:dyDescent="0.3">
      <c r="A14" t="s">
        <v>4938</v>
      </c>
    </row>
    <row r="16" spans="1:1" x14ac:dyDescent="0.3">
      <c r="A16" t="s">
        <v>4923</v>
      </c>
    </row>
    <row r="17" spans="1:2" x14ac:dyDescent="0.3">
      <c r="A17" t="s">
        <v>4924</v>
      </c>
    </row>
    <row r="18" spans="1:2" x14ac:dyDescent="0.3">
      <c r="A18" t="s">
        <v>4925</v>
      </c>
    </row>
    <row r="19" spans="1:2" x14ac:dyDescent="0.3">
      <c r="A19" t="s">
        <v>4926</v>
      </c>
    </row>
    <row r="20" spans="1:2" x14ac:dyDescent="0.3">
      <c r="A20" t="s">
        <v>4927</v>
      </c>
    </row>
    <row r="21" spans="1:2" x14ac:dyDescent="0.3">
      <c r="A21" t="s">
        <v>4928</v>
      </c>
    </row>
    <row r="22" spans="1:2" x14ac:dyDescent="0.3">
      <c r="A22" t="s">
        <v>4929</v>
      </c>
    </row>
    <row r="23" spans="1:2" x14ac:dyDescent="0.3">
      <c r="A23" t="s">
        <v>4930</v>
      </c>
    </row>
    <row r="24" spans="1:2" x14ac:dyDescent="0.3">
      <c r="A24" t="s">
        <v>4931</v>
      </c>
    </row>
    <row r="26" spans="1:2" x14ac:dyDescent="0.3">
      <c r="A26" t="s">
        <v>4932</v>
      </c>
    </row>
    <row r="27" spans="1:2" x14ac:dyDescent="0.3">
      <c r="A27" t="s">
        <v>4933</v>
      </c>
    </row>
    <row r="28" spans="1:2" x14ac:dyDescent="0.3">
      <c r="A28" t="s">
        <v>4934</v>
      </c>
    </row>
    <row r="29" spans="1:2" x14ac:dyDescent="0.3">
      <c r="A29" t="s">
        <v>4935</v>
      </c>
    </row>
    <row r="30" spans="1:2" x14ac:dyDescent="0.3">
      <c r="B30" t="s">
        <v>4940</v>
      </c>
    </row>
    <row r="31" spans="1:2" x14ac:dyDescent="0.3">
      <c r="B31" t="s">
        <v>4941</v>
      </c>
    </row>
    <row r="33" spans="1:2" x14ac:dyDescent="0.3">
      <c r="A33" t="s">
        <v>4942</v>
      </c>
    </row>
    <row r="34" spans="1:2" x14ac:dyDescent="0.3">
      <c r="A34" t="s">
        <v>4943</v>
      </c>
    </row>
    <row r="35" spans="1:2" x14ac:dyDescent="0.3">
      <c r="A35" t="s">
        <v>4944</v>
      </c>
    </row>
    <row r="36" spans="1:2" x14ac:dyDescent="0.3">
      <c r="A36" t="s">
        <v>4945</v>
      </c>
    </row>
    <row r="37" spans="1:2" x14ac:dyDescent="0.3">
      <c r="A37" t="s">
        <v>4939</v>
      </c>
      <c r="B37" t="s">
        <v>4946</v>
      </c>
    </row>
    <row r="38" spans="1:2" x14ac:dyDescent="0.3">
      <c r="A38" t="s">
        <v>4939</v>
      </c>
      <c r="B38" t="s">
        <v>4947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02DE-0B1D-40AE-859A-0A4B25528303}">
  <dimension ref="A3:B11"/>
  <sheetViews>
    <sheetView workbookViewId="0">
      <selection activeCell="A3" sqref="A3:B11"/>
    </sheetView>
  </sheetViews>
  <sheetFormatPr defaultRowHeight="14.4" x14ac:dyDescent="0.3"/>
  <cols>
    <col min="1" max="1" width="23.77734375" bestFit="1" customWidth="1"/>
    <col min="2" max="2" width="21.33203125" bestFit="1" customWidth="1"/>
  </cols>
  <sheetData>
    <row r="3" spans="1:2" x14ac:dyDescent="0.3">
      <c r="A3" s="12" t="s">
        <v>4800</v>
      </c>
      <c r="B3" t="s">
        <v>4906</v>
      </c>
    </row>
    <row r="4" spans="1:2" x14ac:dyDescent="0.3">
      <c r="A4" s="13" t="s">
        <v>135</v>
      </c>
      <c r="B4">
        <v>118</v>
      </c>
    </row>
    <row r="5" spans="1:2" x14ac:dyDescent="0.3">
      <c r="A5" s="13" t="s">
        <v>704</v>
      </c>
      <c r="B5">
        <v>32</v>
      </c>
    </row>
    <row r="6" spans="1:2" x14ac:dyDescent="0.3">
      <c r="A6" s="13" t="s">
        <v>4813</v>
      </c>
      <c r="B6">
        <v>12</v>
      </c>
    </row>
    <row r="7" spans="1:2" x14ac:dyDescent="0.3">
      <c r="A7" s="13" t="s">
        <v>4815</v>
      </c>
      <c r="B7">
        <v>129</v>
      </c>
    </row>
    <row r="8" spans="1:2" x14ac:dyDescent="0.3">
      <c r="A8" s="13" t="s">
        <v>4816</v>
      </c>
      <c r="B8">
        <v>321</v>
      </c>
    </row>
    <row r="9" spans="1:2" x14ac:dyDescent="0.3">
      <c r="A9" s="13" t="s">
        <v>4817</v>
      </c>
      <c r="B9">
        <v>33</v>
      </c>
    </row>
    <row r="10" spans="1:2" x14ac:dyDescent="0.3">
      <c r="A10" s="13" t="s">
        <v>495</v>
      </c>
      <c r="B10">
        <v>132</v>
      </c>
    </row>
    <row r="11" spans="1:2" x14ac:dyDescent="0.3">
      <c r="A11" s="13" t="s">
        <v>4801</v>
      </c>
      <c r="B11">
        <v>777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779"/>
  <sheetViews>
    <sheetView workbookViewId="0">
      <selection activeCell="K1" sqref="K1:K778"/>
    </sheetView>
  </sheetViews>
  <sheetFormatPr defaultRowHeight="14.4" x14ac:dyDescent="0.3"/>
  <cols>
    <col min="1" max="1" width="45.77734375" bestFit="1" customWidth="1"/>
    <col min="11" max="11" width="25.6640625" style="11" bestFit="1" customWidth="1"/>
    <col min="12" max="12" width="17.77734375" bestFit="1" customWidth="1"/>
    <col min="13" max="13" width="13.33203125" bestFit="1" customWidth="1"/>
    <col min="29" max="29" width="12.21875" customWidth="1"/>
    <col min="30" max="30" width="11.44140625" customWidth="1"/>
    <col min="31" max="31" width="11.21875" customWidth="1"/>
    <col min="32" max="32" width="15.6640625" customWidth="1"/>
    <col min="33" max="33" width="19.21875" customWidth="1"/>
    <col min="34" max="34" width="24.44140625" customWidth="1"/>
    <col min="35" max="35" width="23" customWidth="1"/>
    <col min="36" max="36" width="21.33203125" customWidth="1"/>
    <col min="37" max="37" width="15.44140625" customWidth="1"/>
    <col min="38" max="38" width="22.44140625" customWidth="1"/>
    <col min="39" max="39" width="6.5546875" customWidth="1"/>
    <col min="40" max="40" width="12.5546875" customWidth="1"/>
    <col min="41" max="41" width="20" customWidth="1"/>
    <col min="42" max="42" width="21" customWidth="1"/>
    <col min="43" max="43" width="20" customWidth="1"/>
    <col min="44" max="44" width="16.77734375" customWidth="1"/>
    <col min="45" max="45" width="14.77734375" customWidth="1"/>
    <col min="46" max="46" width="25.77734375" style="11" bestFit="1" customWidth="1"/>
    <col min="47" max="47" width="32.21875" customWidth="1"/>
    <col min="48" max="48" width="22" style="11" customWidth="1"/>
    <col min="49" max="49" width="9.88671875" customWidth="1"/>
    <col min="50" max="50" width="39.77734375" style="24" customWidth="1"/>
    <col min="51" max="51" width="23.5546875" style="11" bestFit="1" customWidth="1"/>
  </cols>
  <sheetData>
    <row r="1" spans="1:51" s="2" customFormat="1" ht="27.6" x14ac:dyDescent="0.25">
      <c r="A1" s="2" t="s">
        <v>5</v>
      </c>
      <c r="B1" s="2" t="s">
        <v>0</v>
      </c>
      <c r="C1" s="2" t="s">
        <v>1</v>
      </c>
      <c r="D1" s="2" t="s">
        <v>2</v>
      </c>
      <c r="E1" s="2" t="s">
        <v>3</v>
      </c>
      <c r="F1" s="2" t="s">
        <v>4</v>
      </c>
      <c r="G1" s="2" t="s">
        <v>6</v>
      </c>
      <c r="H1" s="2" t="s">
        <v>7</v>
      </c>
      <c r="I1" s="2" t="s">
        <v>8</v>
      </c>
      <c r="J1" s="2" t="s">
        <v>9</v>
      </c>
      <c r="K1" s="22" t="s">
        <v>4857</v>
      </c>
      <c r="L1" s="2" t="s">
        <v>2963</v>
      </c>
      <c r="M1" s="2" t="s">
        <v>2964</v>
      </c>
      <c r="N1" s="2" t="s">
        <v>10</v>
      </c>
      <c r="O1" s="2" t="s">
        <v>43</v>
      </c>
      <c r="P1" s="2" t="s">
        <v>11</v>
      </c>
      <c r="Q1" s="2" t="s">
        <v>43</v>
      </c>
      <c r="R1" s="2" t="s">
        <v>12</v>
      </c>
      <c r="S1" s="2" t="s">
        <v>13</v>
      </c>
      <c r="T1" s="2" t="s">
        <v>14</v>
      </c>
      <c r="U1" s="2" t="s">
        <v>15</v>
      </c>
      <c r="V1" s="2" t="s">
        <v>16</v>
      </c>
      <c r="W1" s="2" t="s">
        <v>17</v>
      </c>
      <c r="X1" s="2" t="s">
        <v>18</v>
      </c>
      <c r="Y1" s="2" t="s">
        <v>19</v>
      </c>
      <c r="Z1" s="2" t="s">
        <v>20</v>
      </c>
      <c r="AA1" s="2" t="s">
        <v>21</v>
      </c>
      <c r="AB1" s="2" t="s">
        <v>22</v>
      </c>
      <c r="AC1" s="2" t="s">
        <v>23</v>
      </c>
      <c r="AD1" s="2" t="s">
        <v>24</v>
      </c>
      <c r="AE1" s="2" t="s">
        <v>25</v>
      </c>
      <c r="AF1" s="2" t="s">
        <v>26</v>
      </c>
      <c r="AG1" s="2" t="s">
        <v>27</v>
      </c>
      <c r="AH1" s="2" t="s">
        <v>28</v>
      </c>
      <c r="AI1" s="2" t="s">
        <v>29</v>
      </c>
      <c r="AJ1" s="2" t="s">
        <v>30</v>
      </c>
      <c r="AK1" s="2" t="s">
        <v>31</v>
      </c>
      <c r="AL1" s="2" t="s">
        <v>32</v>
      </c>
      <c r="AM1" s="2" t="s">
        <v>33</v>
      </c>
      <c r="AN1" s="2" t="s">
        <v>34</v>
      </c>
      <c r="AO1" s="2" t="s">
        <v>35</v>
      </c>
      <c r="AP1" s="2" t="s">
        <v>36</v>
      </c>
      <c r="AQ1" s="2" t="s">
        <v>37</v>
      </c>
      <c r="AR1" s="2" t="s">
        <v>38</v>
      </c>
      <c r="AS1" s="2" t="s">
        <v>39</v>
      </c>
      <c r="AT1" s="18" t="s">
        <v>4805</v>
      </c>
      <c r="AU1" s="2" t="s">
        <v>40</v>
      </c>
      <c r="AV1" s="18" t="s">
        <v>4806</v>
      </c>
      <c r="AW1" s="2" t="s">
        <v>41</v>
      </c>
      <c r="AX1" s="23" t="s">
        <v>42</v>
      </c>
      <c r="AY1" s="18" t="s">
        <v>4807</v>
      </c>
    </row>
    <row r="2" spans="1:51" x14ac:dyDescent="0.3">
      <c r="A2" t="s">
        <v>1446</v>
      </c>
      <c r="B2">
        <v>114459367563</v>
      </c>
      <c r="C2">
        <v>428548085</v>
      </c>
      <c r="D2" s="1">
        <v>45239.727303240739</v>
      </c>
      <c r="E2" s="1">
        <v>45239.731956018521</v>
      </c>
      <c r="F2" t="s">
        <v>44</v>
      </c>
      <c r="K2" s="11" t="s">
        <v>4816</v>
      </c>
      <c r="L2" s="11" t="s">
        <v>3010</v>
      </c>
      <c r="M2" s="11" t="s">
        <v>1175</v>
      </c>
      <c r="N2" t="s">
        <v>123</v>
      </c>
      <c r="P2" t="s">
        <v>1175</v>
      </c>
      <c r="R2" t="s">
        <v>58</v>
      </c>
      <c r="S2" t="s">
        <v>49</v>
      </c>
      <c r="T2" t="s">
        <v>59</v>
      </c>
      <c r="U2" t="s">
        <v>59</v>
      </c>
      <c r="V2" t="s">
        <v>59</v>
      </c>
      <c r="W2" t="s">
        <v>60</v>
      </c>
      <c r="X2" t="s">
        <v>59</v>
      </c>
      <c r="Y2" t="s">
        <v>59</v>
      </c>
      <c r="Z2" t="s">
        <v>99</v>
      </c>
      <c r="AA2" t="s">
        <v>59</v>
      </c>
      <c r="AB2" t="s">
        <v>60</v>
      </c>
      <c r="AC2" t="s">
        <v>59</v>
      </c>
      <c r="AD2" t="s">
        <v>59</v>
      </c>
      <c r="AE2" t="s">
        <v>99</v>
      </c>
      <c r="AF2" t="s">
        <v>59</v>
      </c>
      <c r="AG2" t="s">
        <v>99</v>
      </c>
      <c r="AH2" t="s">
        <v>59</v>
      </c>
      <c r="AI2" t="s">
        <v>60</v>
      </c>
      <c r="AJ2" t="s">
        <v>60</v>
      </c>
      <c r="AK2" t="s">
        <v>59</v>
      </c>
      <c r="AL2" t="s">
        <v>59</v>
      </c>
      <c r="AM2" t="s">
        <v>59</v>
      </c>
      <c r="AN2" t="s">
        <v>59</v>
      </c>
      <c r="AO2" t="s">
        <v>60</v>
      </c>
      <c r="AP2" t="s">
        <v>59</v>
      </c>
      <c r="AQ2" t="s">
        <v>60</v>
      </c>
      <c r="AR2" t="s">
        <v>59</v>
      </c>
      <c r="AS2" t="s">
        <v>1447</v>
      </c>
      <c r="AT2" s="11" t="s">
        <v>210</v>
      </c>
      <c r="AU2" t="s">
        <v>1448</v>
      </c>
      <c r="AV2" s="11" t="s">
        <v>4855</v>
      </c>
      <c r="AW2">
        <v>6</v>
      </c>
      <c r="AX2" s="24" t="s">
        <v>1449</v>
      </c>
      <c r="AY2" s="11" t="s">
        <v>4858</v>
      </c>
    </row>
    <row r="3" spans="1:51" x14ac:dyDescent="0.3">
      <c r="A3" t="s">
        <v>2759</v>
      </c>
      <c r="B3">
        <v>114451551083</v>
      </c>
      <c r="C3">
        <v>428548085</v>
      </c>
      <c r="D3" s="1">
        <v>45231.490254629629</v>
      </c>
      <c r="E3" s="1">
        <v>45231.494525462964</v>
      </c>
      <c r="F3" t="s">
        <v>44</v>
      </c>
      <c r="K3" s="11" t="s">
        <v>135</v>
      </c>
      <c r="L3" s="11" t="s">
        <v>135</v>
      </c>
      <c r="M3" s="11" t="s">
        <v>3023</v>
      </c>
      <c r="N3" t="s">
        <v>135</v>
      </c>
      <c r="P3" t="s">
        <v>136</v>
      </c>
      <c r="R3" t="s">
        <v>92</v>
      </c>
      <c r="S3" t="s">
        <v>74</v>
      </c>
      <c r="T3" t="s">
        <v>50</v>
      </c>
      <c r="U3" t="s">
        <v>59</v>
      </c>
      <c r="V3" t="s">
        <v>59</v>
      </c>
      <c r="W3" t="s">
        <v>59</v>
      </c>
      <c r="X3" t="s">
        <v>59</v>
      </c>
      <c r="Y3" t="s">
        <v>60</v>
      </c>
      <c r="Z3" t="s">
        <v>59</v>
      </c>
      <c r="AA3" t="s">
        <v>59</v>
      </c>
      <c r="AB3" t="s">
        <v>59</v>
      </c>
      <c r="AC3" t="s">
        <v>60</v>
      </c>
      <c r="AD3" t="s">
        <v>60</v>
      </c>
      <c r="AE3" t="s">
        <v>59</v>
      </c>
      <c r="AF3" t="s">
        <v>60</v>
      </c>
      <c r="AG3" t="s">
        <v>59</v>
      </c>
      <c r="AH3" t="s">
        <v>59</v>
      </c>
      <c r="AI3" t="s">
        <v>60</v>
      </c>
      <c r="AJ3" t="s">
        <v>59</v>
      </c>
      <c r="AK3" t="s">
        <v>59</v>
      </c>
      <c r="AL3" t="s">
        <v>50</v>
      </c>
      <c r="AM3" t="s">
        <v>50</v>
      </c>
      <c r="AN3" t="s">
        <v>50</v>
      </c>
      <c r="AO3" t="s">
        <v>59</v>
      </c>
      <c r="AP3" t="s">
        <v>50</v>
      </c>
      <c r="AQ3" t="s">
        <v>59</v>
      </c>
      <c r="AR3" t="s">
        <v>50</v>
      </c>
      <c r="AS3" t="s">
        <v>2760</v>
      </c>
      <c r="AT3" s="11" t="s">
        <v>82</v>
      </c>
      <c r="AU3" t="s">
        <v>2761</v>
      </c>
      <c r="AV3" s="11" t="s">
        <v>82</v>
      </c>
      <c r="AW3">
        <v>9</v>
      </c>
      <c r="AX3" s="24" t="s">
        <v>2762</v>
      </c>
      <c r="AY3" s="11" t="s">
        <v>4854</v>
      </c>
    </row>
    <row r="4" spans="1:51" x14ac:dyDescent="0.3">
      <c r="A4" t="s">
        <v>413</v>
      </c>
      <c r="B4">
        <v>114466174312</v>
      </c>
      <c r="C4">
        <v>428548085</v>
      </c>
      <c r="D4" s="1">
        <v>45247.4846412037</v>
      </c>
      <c r="E4" s="1">
        <v>45247.498449074075</v>
      </c>
      <c r="F4" t="s">
        <v>44</v>
      </c>
      <c r="K4" s="11" t="s">
        <v>4815</v>
      </c>
      <c r="L4" s="11" t="s">
        <v>86</v>
      </c>
      <c r="M4" s="11" t="s">
        <v>313</v>
      </c>
      <c r="N4" t="s">
        <v>86</v>
      </c>
      <c r="P4" t="s">
        <v>43</v>
      </c>
      <c r="Q4" t="s">
        <v>313</v>
      </c>
      <c r="R4" t="s">
        <v>58</v>
      </c>
      <c r="S4" t="s">
        <v>49</v>
      </c>
      <c r="T4" t="s">
        <v>81</v>
      </c>
      <c r="U4" t="s">
        <v>81</v>
      </c>
      <c r="V4" t="s">
        <v>81</v>
      </c>
      <c r="W4" t="s">
        <v>81</v>
      </c>
      <c r="X4" t="s">
        <v>81</v>
      </c>
      <c r="Y4" t="s">
        <v>81</v>
      </c>
      <c r="Z4" t="s">
        <v>81</v>
      </c>
      <c r="AA4" t="s">
        <v>60</v>
      </c>
      <c r="AB4" t="s">
        <v>60</v>
      </c>
      <c r="AC4" t="s">
        <v>60</v>
      </c>
      <c r="AD4" t="s">
        <v>60</v>
      </c>
      <c r="AE4" t="s">
        <v>99</v>
      </c>
      <c r="AF4" t="s">
        <v>99</v>
      </c>
      <c r="AG4" t="s">
        <v>50</v>
      </c>
      <c r="AH4" t="s">
        <v>81</v>
      </c>
      <c r="AI4" t="s">
        <v>60</v>
      </c>
      <c r="AJ4" t="s">
        <v>81</v>
      </c>
      <c r="AK4" t="s">
        <v>60</v>
      </c>
      <c r="AL4" t="s">
        <v>60</v>
      </c>
      <c r="AM4" t="s">
        <v>60</v>
      </c>
      <c r="AN4" t="s">
        <v>60</v>
      </c>
      <c r="AO4" t="s">
        <v>60</v>
      </c>
      <c r="AP4" t="s">
        <v>60</v>
      </c>
      <c r="AQ4" t="s">
        <v>60</v>
      </c>
      <c r="AR4" t="s">
        <v>60</v>
      </c>
      <c r="AS4" t="s">
        <v>414</v>
      </c>
      <c r="AT4" s="11" t="s">
        <v>495</v>
      </c>
      <c r="AU4" t="s">
        <v>415</v>
      </c>
      <c r="AV4" s="11" t="s">
        <v>4854</v>
      </c>
      <c r="AW4">
        <v>1</v>
      </c>
      <c r="AX4" s="24" t="s">
        <v>416</v>
      </c>
      <c r="AY4" s="11" t="s">
        <v>4856</v>
      </c>
    </row>
    <row r="5" spans="1:51" ht="43.2" x14ac:dyDescent="0.3">
      <c r="A5" t="s">
        <v>630</v>
      </c>
      <c r="B5">
        <v>114465827405</v>
      </c>
      <c r="C5">
        <v>428548085</v>
      </c>
      <c r="D5" s="1">
        <v>45247.015173611115</v>
      </c>
      <c r="E5" s="1">
        <v>45247.02584490741</v>
      </c>
      <c r="F5" t="s">
        <v>629</v>
      </c>
      <c r="K5" s="11" t="s">
        <v>495</v>
      </c>
      <c r="L5" s="11" t="s">
        <v>263</v>
      </c>
      <c r="M5" s="11" t="s">
        <v>263</v>
      </c>
      <c r="N5" t="s">
        <v>263</v>
      </c>
      <c r="P5" t="s">
        <v>263</v>
      </c>
      <c r="R5" t="s">
        <v>48</v>
      </c>
      <c r="S5" t="s">
        <v>163</v>
      </c>
      <c r="T5" t="s">
        <v>81</v>
      </c>
      <c r="U5" t="s">
        <v>60</v>
      </c>
      <c r="V5" t="s">
        <v>60</v>
      </c>
      <c r="W5" t="s">
        <v>59</v>
      </c>
      <c r="X5" t="s">
        <v>60</v>
      </c>
      <c r="Y5" t="s">
        <v>60</v>
      </c>
      <c r="Z5" t="s">
        <v>59</v>
      </c>
      <c r="AA5" t="s">
        <v>50</v>
      </c>
      <c r="AB5" t="s">
        <v>60</v>
      </c>
      <c r="AC5" t="s">
        <v>50</v>
      </c>
      <c r="AD5" t="s">
        <v>50</v>
      </c>
      <c r="AE5" t="s">
        <v>50</v>
      </c>
      <c r="AF5" t="s">
        <v>50</v>
      </c>
      <c r="AG5" t="s">
        <v>50</v>
      </c>
      <c r="AH5" t="s">
        <v>60</v>
      </c>
      <c r="AI5" t="s">
        <v>50</v>
      </c>
      <c r="AJ5" t="s">
        <v>59</v>
      </c>
      <c r="AK5" t="s">
        <v>59</v>
      </c>
      <c r="AL5" t="s">
        <v>59</v>
      </c>
      <c r="AM5" t="s">
        <v>50</v>
      </c>
      <c r="AN5" t="s">
        <v>50</v>
      </c>
      <c r="AO5" t="s">
        <v>50</v>
      </c>
      <c r="AP5" t="s">
        <v>50</v>
      </c>
      <c r="AQ5" t="s">
        <v>50</v>
      </c>
      <c r="AR5" t="s">
        <v>50</v>
      </c>
      <c r="AS5" t="s">
        <v>631</v>
      </c>
      <c r="AT5" s="11" t="s">
        <v>4854</v>
      </c>
      <c r="AU5" t="s">
        <v>632</v>
      </c>
      <c r="AV5" s="11" t="s">
        <v>4856</v>
      </c>
      <c r="AW5">
        <v>8</v>
      </c>
      <c r="AX5" s="24" t="s">
        <v>633</v>
      </c>
      <c r="AY5" s="11" t="s">
        <v>495</v>
      </c>
    </row>
    <row r="6" spans="1:51" x14ac:dyDescent="0.3">
      <c r="A6" t="s">
        <v>1598</v>
      </c>
      <c r="B6">
        <v>114459235362</v>
      </c>
      <c r="C6">
        <v>428548085</v>
      </c>
      <c r="D6" s="1">
        <v>45239.635671296295</v>
      </c>
      <c r="E6" s="1">
        <v>45239.640682870369</v>
      </c>
      <c r="F6" t="s">
        <v>44</v>
      </c>
      <c r="K6" s="11" t="s">
        <v>135</v>
      </c>
      <c r="L6" s="11" t="s">
        <v>135</v>
      </c>
      <c r="M6" s="11" t="s">
        <v>992</v>
      </c>
      <c r="N6" t="s">
        <v>135</v>
      </c>
      <c r="P6" t="s">
        <v>992</v>
      </c>
      <c r="R6" t="s">
        <v>67</v>
      </c>
      <c r="S6" t="s">
        <v>49</v>
      </c>
      <c r="T6" t="s">
        <v>59</v>
      </c>
      <c r="U6" t="s">
        <v>59</v>
      </c>
      <c r="V6" t="s">
        <v>60</v>
      </c>
      <c r="W6" t="s">
        <v>60</v>
      </c>
      <c r="X6" t="s">
        <v>59</v>
      </c>
      <c r="Y6" t="s">
        <v>99</v>
      </c>
      <c r="Z6" t="s">
        <v>59</v>
      </c>
      <c r="AA6" t="s">
        <v>59</v>
      </c>
      <c r="AB6" t="s">
        <v>59</v>
      </c>
      <c r="AC6" t="s">
        <v>59</v>
      </c>
      <c r="AD6" t="s">
        <v>59</v>
      </c>
      <c r="AE6" t="s">
        <v>59</v>
      </c>
      <c r="AF6" t="s">
        <v>59</v>
      </c>
      <c r="AG6" t="s">
        <v>60</v>
      </c>
      <c r="AH6" t="s">
        <v>60</v>
      </c>
      <c r="AI6" t="s">
        <v>59</v>
      </c>
      <c r="AJ6" t="s">
        <v>60</v>
      </c>
      <c r="AK6" t="s">
        <v>60</v>
      </c>
      <c r="AL6" t="s">
        <v>59</v>
      </c>
      <c r="AM6" t="s">
        <v>59</v>
      </c>
      <c r="AN6" t="s">
        <v>59</v>
      </c>
      <c r="AO6" t="s">
        <v>59</v>
      </c>
      <c r="AP6" t="s">
        <v>59</v>
      </c>
      <c r="AQ6" t="s">
        <v>59</v>
      </c>
      <c r="AR6" t="s">
        <v>59</v>
      </c>
      <c r="AS6" t="s">
        <v>1599</v>
      </c>
      <c r="AT6" s="11" t="s">
        <v>210</v>
      </c>
      <c r="AU6" t="s">
        <v>1600</v>
      </c>
      <c r="AV6" s="11" t="s">
        <v>210</v>
      </c>
      <c r="AW6">
        <v>7</v>
      </c>
      <c r="AX6" s="24" t="s">
        <v>1601</v>
      </c>
      <c r="AY6" s="11" t="s">
        <v>4854</v>
      </c>
    </row>
    <row r="7" spans="1:51" x14ac:dyDescent="0.3">
      <c r="A7" t="s">
        <v>759</v>
      </c>
      <c r="B7">
        <v>114463460466</v>
      </c>
      <c r="C7">
        <v>428548085</v>
      </c>
      <c r="D7" s="1">
        <v>45244.779861111114</v>
      </c>
      <c r="E7" s="1">
        <v>45244.782094907408</v>
      </c>
      <c r="F7" t="s">
        <v>44</v>
      </c>
      <c r="K7" s="11" t="s">
        <v>135</v>
      </c>
      <c r="L7" s="11" t="s">
        <v>135</v>
      </c>
      <c r="M7" s="11" t="s">
        <v>491</v>
      </c>
      <c r="N7" t="s">
        <v>135</v>
      </c>
      <c r="P7" t="s">
        <v>491</v>
      </c>
      <c r="R7" t="s">
        <v>67</v>
      </c>
      <c r="S7" t="s">
        <v>49</v>
      </c>
      <c r="T7" t="s">
        <v>50</v>
      </c>
      <c r="U7" t="s">
        <v>50</v>
      </c>
      <c r="V7" t="s">
        <v>50</v>
      </c>
      <c r="W7" t="s">
        <v>50</v>
      </c>
      <c r="X7" t="s">
        <v>50</v>
      </c>
      <c r="Y7" t="s">
        <v>50</v>
      </c>
      <c r="Z7" t="s">
        <v>50</v>
      </c>
      <c r="AA7" t="s">
        <v>50</v>
      </c>
      <c r="AB7" t="s">
        <v>50</v>
      </c>
      <c r="AC7" t="s">
        <v>50</v>
      </c>
      <c r="AD7" t="s">
        <v>50</v>
      </c>
      <c r="AE7" t="s">
        <v>50</v>
      </c>
      <c r="AF7" t="s">
        <v>50</v>
      </c>
      <c r="AG7" t="s">
        <v>50</v>
      </c>
      <c r="AH7" t="s">
        <v>50</v>
      </c>
      <c r="AI7" t="s">
        <v>50</v>
      </c>
      <c r="AJ7" t="s">
        <v>50</v>
      </c>
      <c r="AK7" t="s">
        <v>50</v>
      </c>
      <c r="AL7" t="s">
        <v>50</v>
      </c>
      <c r="AM7" t="s">
        <v>50</v>
      </c>
      <c r="AN7" t="s">
        <v>50</v>
      </c>
      <c r="AO7" t="s">
        <v>50</v>
      </c>
      <c r="AP7" t="s">
        <v>50</v>
      </c>
      <c r="AQ7" t="s">
        <v>50</v>
      </c>
      <c r="AR7" t="s">
        <v>50</v>
      </c>
      <c r="AS7" t="s">
        <v>760</v>
      </c>
      <c r="AT7" s="11" t="s">
        <v>495</v>
      </c>
      <c r="AU7" t="s">
        <v>761</v>
      </c>
      <c r="AV7" s="11" t="s">
        <v>210</v>
      </c>
      <c r="AW7">
        <v>10</v>
      </c>
      <c r="AX7" s="24" t="s">
        <v>671</v>
      </c>
      <c r="AY7" s="11" t="s">
        <v>4854</v>
      </c>
    </row>
    <row r="8" spans="1:51" ht="28.8" x14ac:dyDescent="0.3">
      <c r="A8" t="s">
        <v>2653</v>
      </c>
      <c r="B8">
        <v>114451782486</v>
      </c>
      <c r="C8">
        <v>428548085</v>
      </c>
      <c r="D8" s="1">
        <v>45231.511284722219</v>
      </c>
      <c r="E8" s="1">
        <v>45231.686412037037</v>
      </c>
      <c r="F8" t="s">
        <v>44</v>
      </c>
      <c r="K8" s="11" t="s">
        <v>4817</v>
      </c>
      <c r="L8" s="11" t="s">
        <v>168</v>
      </c>
      <c r="M8" s="11" t="s">
        <v>3052</v>
      </c>
      <c r="N8" t="s">
        <v>168</v>
      </c>
      <c r="P8" t="s">
        <v>162</v>
      </c>
      <c r="R8" t="s">
        <v>92</v>
      </c>
      <c r="S8" t="s">
        <v>163</v>
      </c>
      <c r="T8" t="s">
        <v>50</v>
      </c>
      <c r="U8" t="s">
        <v>59</v>
      </c>
      <c r="V8" t="s">
        <v>59</v>
      </c>
      <c r="W8" t="s">
        <v>59</v>
      </c>
      <c r="X8" t="s">
        <v>50</v>
      </c>
      <c r="Y8" t="s">
        <v>59</v>
      </c>
      <c r="Z8" t="s">
        <v>59</v>
      </c>
      <c r="AA8" t="s">
        <v>60</v>
      </c>
      <c r="AB8" t="s">
        <v>59</v>
      </c>
      <c r="AC8" t="s">
        <v>59</v>
      </c>
      <c r="AD8" t="s">
        <v>50</v>
      </c>
      <c r="AE8" t="s">
        <v>59</v>
      </c>
      <c r="AF8" t="s">
        <v>60</v>
      </c>
      <c r="AG8" t="s">
        <v>59</v>
      </c>
      <c r="AH8" t="s">
        <v>59</v>
      </c>
      <c r="AI8" t="s">
        <v>59</v>
      </c>
      <c r="AJ8" t="s">
        <v>59</v>
      </c>
      <c r="AK8" t="s">
        <v>99</v>
      </c>
      <c r="AL8" t="s">
        <v>50</v>
      </c>
      <c r="AM8" t="s">
        <v>50</v>
      </c>
      <c r="AN8" t="s">
        <v>59</v>
      </c>
      <c r="AO8" t="s">
        <v>59</v>
      </c>
      <c r="AP8" t="s">
        <v>59</v>
      </c>
      <c r="AQ8" t="s">
        <v>60</v>
      </c>
      <c r="AR8" t="s">
        <v>50</v>
      </c>
      <c r="AS8" t="s">
        <v>2654</v>
      </c>
      <c r="AT8" s="11" t="s">
        <v>4854</v>
      </c>
      <c r="AU8" t="s">
        <v>2655</v>
      </c>
      <c r="AV8" s="11" t="s">
        <v>210</v>
      </c>
      <c r="AW8">
        <v>6</v>
      </c>
      <c r="AX8" s="24" t="s">
        <v>2656</v>
      </c>
      <c r="AY8" s="11" t="s">
        <v>495</v>
      </c>
    </row>
    <row r="9" spans="1:51" x14ac:dyDescent="0.3">
      <c r="A9" t="s">
        <v>1179</v>
      </c>
      <c r="B9">
        <v>114461975882</v>
      </c>
      <c r="C9">
        <v>428548085</v>
      </c>
      <c r="D9" s="1">
        <v>45243.333043981482</v>
      </c>
      <c r="E9" s="1">
        <v>45243.340196759258</v>
      </c>
      <c r="F9" t="s">
        <v>44</v>
      </c>
      <c r="K9" s="11" t="s">
        <v>4816</v>
      </c>
      <c r="L9" s="11" t="s">
        <v>3010</v>
      </c>
      <c r="M9" s="11" t="s">
        <v>1175</v>
      </c>
      <c r="N9" t="s">
        <v>123</v>
      </c>
      <c r="P9" t="s">
        <v>1175</v>
      </c>
      <c r="R9" t="s">
        <v>98</v>
      </c>
      <c r="S9" t="s">
        <v>49</v>
      </c>
      <c r="T9" t="s">
        <v>50</v>
      </c>
      <c r="U9" t="s">
        <v>59</v>
      </c>
      <c r="V9" t="s">
        <v>59</v>
      </c>
      <c r="W9" t="s">
        <v>59</v>
      </c>
      <c r="X9" t="s">
        <v>59</v>
      </c>
      <c r="Y9" t="s">
        <v>59</v>
      </c>
      <c r="Z9" t="s">
        <v>59</v>
      </c>
      <c r="AA9" t="s">
        <v>59</v>
      </c>
      <c r="AB9" t="s">
        <v>50</v>
      </c>
      <c r="AC9" t="s">
        <v>60</v>
      </c>
      <c r="AD9" t="s">
        <v>60</v>
      </c>
      <c r="AE9" t="s">
        <v>59</v>
      </c>
      <c r="AF9" t="s">
        <v>59</v>
      </c>
      <c r="AG9" t="s">
        <v>59</v>
      </c>
      <c r="AH9" t="s">
        <v>59</v>
      </c>
      <c r="AI9" t="s">
        <v>59</v>
      </c>
      <c r="AJ9" t="s">
        <v>59</v>
      </c>
      <c r="AK9" t="s">
        <v>59</v>
      </c>
      <c r="AL9" t="s">
        <v>59</v>
      </c>
      <c r="AM9" t="s">
        <v>59</v>
      </c>
      <c r="AN9" t="s">
        <v>59</v>
      </c>
      <c r="AO9" t="s">
        <v>59</v>
      </c>
      <c r="AP9" t="s">
        <v>50</v>
      </c>
      <c r="AQ9" t="s">
        <v>59</v>
      </c>
      <c r="AR9" t="s">
        <v>59</v>
      </c>
      <c r="AS9" t="s">
        <v>487</v>
      </c>
      <c r="AT9" s="11" t="s">
        <v>4854</v>
      </c>
      <c r="AU9" t="s">
        <v>1180</v>
      </c>
      <c r="AV9" s="11" t="s">
        <v>210</v>
      </c>
      <c r="AW9">
        <v>9</v>
      </c>
      <c r="AX9" s="24" t="s">
        <v>1181</v>
      </c>
      <c r="AY9" s="11" t="s">
        <v>4855</v>
      </c>
    </row>
    <row r="10" spans="1:51" x14ac:dyDescent="0.3">
      <c r="A10" t="s">
        <v>1774</v>
      </c>
      <c r="B10">
        <v>114459204904</v>
      </c>
      <c r="C10">
        <v>428548085</v>
      </c>
      <c r="D10" s="1">
        <v>45239.609780092593</v>
      </c>
      <c r="E10" s="1">
        <v>45239.616354166668</v>
      </c>
      <c r="F10" t="s">
        <v>44</v>
      </c>
      <c r="K10" s="11" t="s">
        <v>4816</v>
      </c>
      <c r="L10" s="11" t="s">
        <v>3010</v>
      </c>
      <c r="M10" s="11" t="s">
        <v>772</v>
      </c>
      <c r="N10" t="s">
        <v>123</v>
      </c>
      <c r="P10" t="s">
        <v>772</v>
      </c>
      <c r="R10" t="s">
        <v>67</v>
      </c>
      <c r="S10" t="s">
        <v>49</v>
      </c>
      <c r="T10" t="s">
        <v>50</v>
      </c>
      <c r="U10" t="s">
        <v>50</v>
      </c>
      <c r="V10" t="s">
        <v>59</v>
      </c>
      <c r="W10" t="s">
        <v>59</v>
      </c>
      <c r="X10" t="s">
        <v>59</v>
      </c>
      <c r="Y10" t="s">
        <v>59</v>
      </c>
      <c r="Z10" t="s">
        <v>59</v>
      </c>
      <c r="AA10" t="s">
        <v>59</v>
      </c>
      <c r="AB10" t="s">
        <v>50</v>
      </c>
      <c r="AC10" t="s">
        <v>59</v>
      </c>
      <c r="AD10" t="s">
        <v>59</v>
      </c>
      <c r="AE10" t="s">
        <v>50</v>
      </c>
      <c r="AF10" t="s">
        <v>50</v>
      </c>
      <c r="AG10" t="s">
        <v>50</v>
      </c>
      <c r="AH10" t="s">
        <v>50</v>
      </c>
      <c r="AI10" t="s">
        <v>50</v>
      </c>
      <c r="AJ10" t="s">
        <v>50</v>
      </c>
      <c r="AK10" t="s">
        <v>50</v>
      </c>
      <c r="AL10" t="s">
        <v>50</v>
      </c>
      <c r="AM10" t="s">
        <v>50</v>
      </c>
      <c r="AN10" t="s">
        <v>50</v>
      </c>
      <c r="AO10" t="s">
        <v>59</v>
      </c>
      <c r="AP10" t="s">
        <v>50</v>
      </c>
      <c r="AQ10" t="s">
        <v>50</v>
      </c>
      <c r="AR10" t="s">
        <v>59</v>
      </c>
      <c r="AS10" t="s">
        <v>1775</v>
      </c>
      <c r="AT10" s="11" t="s">
        <v>4854</v>
      </c>
      <c r="AU10" t="s">
        <v>1776</v>
      </c>
      <c r="AV10" s="11" t="s">
        <v>4854</v>
      </c>
      <c r="AW10">
        <v>7</v>
      </c>
      <c r="AX10" s="24" t="s">
        <v>1777</v>
      </c>
      <c r="AY10" s="11" t="s">
        <v>4855</v>
      </c>
    </row>
    <row r="11" spans="1:51" x14ac:dyDescent="0.3">
      <c r="A11" t="s">
        <v>959</v>
      </c>
      <c r="B11">
        <v>114463213151</v>
      </c>
      <c r="C11">
        <v>428548085</v>
      </c>
      <c r="D11" s="1">
        <v>45244.609930555554</v>
      </c>
      <c r="E11" s="1">
        <v>45244.613935185182</v>
      </c>
      <c r="F11" t="s">
        <v>44</v>
      </c>
      <c r="K11" s="11" t="s">
        <v>4816</v>
      </c>
      <c r="L11" s="11" t="s">
        <v>226</v>
      </c>
      <c r="M11" s="11" t="s">
        <v>712</v>
      </c>
      <c r="N11" t="s">
        <v>226</v>
      </c>
      <c r="P11" t="s">
        <v>712</v>
      </c>
      <c r="R11" t="s">
        <v>92</v>
      </c>
      <c r="S11" t="s">
        <v>49</v>
      </c>
      <c r="T11" t="s">
        <v>59</v>
      </c>
      <c r="U11" t="s">
        <v>59</v>
      </c>
      <c r="V11" t="s">
        <v>59</v>
      </c>
      <c r="W11" t="s">
        <v>59</v>
      </c>
      <c r="X11" t="s">
        <v>59</v>
      </c>
      <c r="Y11" t="s">
        <v>59</v>
      </c>
      <c r="Z11" t="s">
        <v>59</v>
      </c>
      <c r="AA11" t="s">
        <v>59</v>
      </c>
      <c r="AB11" t="s">
        <v>59</v>
      </c>
      <c r="AC11" t="s">
        <v>59</v>
      </c>
      <c r="AD11" t="s">
        <v>59</v>
      </c>
      <c r="AE11" t="s">
        <v>59</v>
      </c>
      <c r="AF11" t="s">
        <v>59</v>
      </c>
      <c r="AG11" t="s">
        <v>59</v>
      </c>
      <c r="AH11" t="s">
        <v>59</v>
      </c>
      <c r="AI11" t="s">
        <v>59</v>
      </c>
      <c r="AJ11" t="s">
        <v>59</v>
      </c>
      <c r="AK11" t="s">
        <v>59</v>
      </c>
      <c r="AL11" t="s">
        <v>59</v>
      </c>
      <c r="AM11" t="s">
        <v>59</v>
      </c>
      <c r="AN11" t="s">
        <v>59</v>
      </c>
      <c r="AO11" t="s">
        <v>59</v>
      </c>
      <c r="AP11" t="s">
        <v>59</v>
      </c>
      <c r="AQ11" t="s">
        <v>59</v>
      </c>
      <c r="AR11" t="s">
        <v>59</v>
      </c>
      <c r="AS11" t="s">
        <v>391</v>
      </c>
      <c r="AT11" s="11" t="s">
        <v>4854</v>
      </c>
      <c r="AU11" t="s">
        <v>960</v>
      </c>
      <c r="AV11" s="11" t="s">
        <v>210</v>
      </c>
      <c r="AW11">
        <v>10</v>
      </c>
      <c r="AX11" s="24" t="s">
        <v>961</v>
      </c>
      <c r="AY11" s="11" t="s">
        <v>4854</v>
      </c>
    </row>
    <row r="12" spans="1:51" ht="28.8" x14ac:dyDescent="0.3">
      <c r="A12" t="s">
        <v>1355</v>
      </c>
      <c r="B12">
        <v>114460070126</v>
      </c>
      <c r="C12">
        <v>428548085</v>
      </c>
      <c r="D12" s="1">
        <v>45240.336006944446</v>
      </c>
      <c r="E12" s="1">
        <v>45240.342187499999</v>
      </c>
      <c r="F12" t="s">
        <v>44</v>
      </c>
      <c r="K12" s="11" t="s">
        <v>4816</v>
      </c>
      <c r="L12" s="11" t="s">
        <v>3010</v>
      </c>
      <c r="M12" s="11" t="s">
        <v>1258</v>
      </c>
      <c r="N12" t="s">
        <v>123</v>
      </c>
      <c r="P12" t="s">
        <v>43</v>
      </c>
      <c r="Q12" t="s">
        <v>1356</v>
      </c>
      <c r="R12" t="s">
        <v>67</v>
      </c>
      <c r="S12" t="s">
        <v>49</v>
      </c>
      <c r="T12" t="s">
        <v>59</v>
      </c>
      <c r="U12" t="s">
        <v>59</v>
      </c>
      <c r="V12" t="s">
        <v>60</v>
      </c>
      <c r="W12" t="s">
        <v>59</v>
      </c>
      <c r="X12" t="s">
        <v>50</v>
      </c>
      <c r="Y12" t="s">
        <v>59</v>
      </c>
      <c r="Z12" t="s">
        <v>59</v>
      </c>
      <c r="AA12" t="s">
        <v>59</v>
      </c>
      <c r="AB12" t="s">
        <v>60</v>
      </c>
      <c r="AC12" t="s">
        <v>59</v>
      </c>
      <c r="AD12" t="s">
        <v>59</v>
      </c>
      <c r="AE12" t="s">
        <v>59</v>
      </c>
      <c r="AF12" t="s">
        <v>59</v>
      </c>
      <c r="AG12" t="s">
        <v>59</v>
      </c>
      <c r="AH12" t="s">
        <v>59</v>
      </c>
      <c r="AI12" t="s">
        <v>50</v>
      </c>
      <c r="AJ12" t="s">
        <v>50</v>
      </c>
      <c r="AK12" t="s">
        <v>50</v>
      </c>
      <c r="AL12" t="s">
        <v>59</v>
      </c>
      <c r="AM12" t="s">
        <v>59</v>
      </c>
      <c r="AN12" t="s">
        <v>59</v>
      </c>
      <c r="AO12" t="s">
        <v>59</v>
      </c>
      <c r="AP12" t="s">
        <v>59</v>
      </c>
      <c r="AQ12" t="s">
        <v>59</v>
      </c>
      <c r="AR12" t="s">
        <v>59</v>
      </c>
      <c r="AS12" t="s">
        <v>1357</v>
      </c>
      <c r="AT12" s="11" t="s">
        <v>4854</v>
      </c>
      <c r="AU12" t="s">
        <v>1358</v>
      </c>
      <c r="AV12" s="11" t="s">
        <v>4856</v>
      </c>
      <c r="AW12">
        <v>5</v>
      </c>
      <c r="AX12" s="24" t="s">
        <v>1359</v>
      </c>
      <c r="AY12" s="11" t="s">
        <v>4858</v>
      </c>
    </row>
    <row r="13" spans="1:51" ht="28.8" x14ac:dyDescent="0.3">
      <c r="A13" t="s">
        <v>726</v>
      </c>
      <c r="B13">
        <v>114464084023</v>
      </c>
      <c r="C13">
        <v>428548085</v>
      </c>
      <c r="D13" s="1">
        <v>45245.381712962961</v>
      </c>
      <c r="E13" s="1">
        <v>45245.393807870372</v>
      </c>
      <c r="F13" t="s">
        <v>44</v>
      </c>
      <c r="K13" s="11" t="s">
        <v>4816</v>
      </c>
      <c r="L13" s="11" t="s">
        <v>226</v>
      </c>
      <c r="M13" s="11" t="s">
        <v>325</v>
      </c>
      <c r="N13" t="s">
        <v>226</v>
      </c>
      <c r="P13" t="s">
        <v>325</v>
      </c>
      <c r="R13" t="s">
        <v>48</v>
      </c>
      <c r="S13" t="s">
        <v>49</v>
      </c>
      <c r="T13" t="s">
        <v>50</v>
      </c>
      <c r="U13" t="s">
        <v>59</v>
      </c>
      <c r="V13" t="s">
        <v>60</v>
      </c>
      <c r="W13" t="s">
        <v>60</v>
      </c>
      <c r="X13" t="s">
        <v>59</v>
      </c>
      <c r="Y13" t="s">
        <v>60</v>
      </c>
      <c r="Z13" t="s">
        <v>59</v>
      </c>
      <c r="AA13" t="s">
        <v>59</v>
      </c>
      <c r="AB13" t="s">
        <v>60</v>
      </c>
      <c r="AC13" t="s">
        <v>59</v>
      </c>
      <c r="AD13" t="s">
        <v>60</v>
      </c>
      <c r="AE13" t="s">
        <v>60</v>
      </c>
      <c r="AF13" t="s">
        <v>59</v>
      </c>
      <c r="AG13" t="s">
        <v>99</v>
      </c>
      <c r="AH13" t="s">
        <v>59</v>
      </c>
      <c r="AI13" t="s">
        <v>59</v>
      </c>
      <c r="AJ13" t="s">
        <v>50</v>
      </c>
      <c r="AK13" t="s">
        <v>59</v>
      </c>
      <c r="AL13" t="s">
        <v>60</v>
      </c>
      <c r="AM13" t="s">
        <v>60</v>
      </c>
      <c r="AN13" t="s">
        <v>59</v>
      </c>
      <c r="AO13" t="s">
        <v>59</v>
      </c>
      <c r="AP13" t="s">
        <v>59</v>
      </c>
      <c r="AQ13" t="s">
        <v>59</v>
      </c>
      <c r="AR13" t="s">
        <v>50</v>
      </c>
      <c r="AS13" t="s">
        <v>727</v>
      </c>
      <c r="AT13" s="11" t="s">
        <v>4854</v>
      </c>
      <c r="AU13" t="s">
        <v>728</v>
      </c>
      <c r="AV13" s="11" t="s">
        <v>4854</v>
      </c>
      <c r="AW13">
        <v>4</v>
      </c>
      <c r="AX13" s="24" t="s">
        <v>729</v>
      </c>
      <c r="AY13" s="11" t="s">
        <v>210</v>
      </c>
    </row>
    <row r="14" spans="1:51" x14ac:dyDescent="0.3">
      <c r="A14" t="s">
        <v>908</v>
      </c>
      <c r="B14">
        <v>114463249566</v>
      </c>
      <c r="C14">
        <v>428548085</v>
      </c>
      <c r="D14" s="1">
        <v>45244.64271990741</v>
      </c>
      <c r="E14" s="1">
        <v>45244.643946759257</v>
      </c>
      <c r="F14" t="s">
        <v>44</v>
      </c>
      <c r="K14" s="11" t="s">
        <v>4815</v>
      </c>
      <c r="L14" s="11" t="s">
        <v>46</v>
      </c>
      <c r="M14" s="11" t="s">
        <v>345</v>
      </c>
      <c r="N14" t="s">
        <v>46</v>
      </c>
      <c r="P14" t="s">
        <v>345</v>
      </c>
      <c r="R14" t="s">
        <v>58</v>
      </c>
      <c r="S14" t="s">
        <v>49</v>
      </c>
      <c r="T14" t="s">
        <v>60</v>
      </c>
      <c r="U14" t="s">
        <v>60</v>
      </c>
      <c r="V14" t="s">
        <v>60</v>
      </c>
      <c r="W14" t="s">
        <v>60</v>
      </c>
      <c r="X14" t="s">
        <v>60</v>
      </c>
      <c r="Y14" t="s">
        <v>60</v>
      </c>
      <c r="Z14" t="s">
        <v>60</v>
      </c>
      <c r="AA14" t="s">
        <v>60</v>
      </c>
      <c r="AB14" t="s">
        <v>60</v>
      </c>
      <c r="AC14" t="s">
        <v>60</v>
      </c>
      <c r="AD14" t="s">
        <v>60</v>
      </c>
      <c r="AE14" t="s">
        <v>60</v>
      </c>
      <c r="AF14" t="s">
        <v>60</v>
      </c>
      <c r="AG14" t="s">
        <v>60</v>
      </c>
      <c r="AH14" t="s">
        <v>60</v>
      </c>
      <c r="AI14" t="s">
        <v>60</v>
      </c>
      <c r="AJ14" t="s">
        <v>60</v>
      </c>
      <c r="AK14" t="s">
        <v>60</v>
      </c>
      <c r="AL14" t="s">
        <v>60</v>
      </c>
      <c r="AM14" t="s">
        <v>60</v>
      </c>
      <c r="AN14" t="s">
        <v>60</v>
      </c>
      <c r="AO14" t="s">
        <v>60</v>
      </c>
      <c r="AP14" t="s">
        <v>60</v>
      </c>
      <c r="AQ14" t="s">
        <v>60</v>
      </c>
      <c r="AR14" t="s">
        <v>60</v>
      </c>
      <c r="AS14" t="s">
        <v>847</v>
      </c>
      <c r="AT14" s="11" t="s">
        <v>82</v>
      </c>
      <c r="AU14" t="s">
        <v>847</v>
      </c>
      <c r="AV14" s="11" t="s">
        <v>82</v>
      </c>
      <c r="AW14">
        <v>5</v>
      </c>
      <c r="AX14" s="24" t="s">
        <v>847</v>
      </c>
      <c r="AY14" s="11" t="s">
        <v>82</v>
      </c>
    </row>
    <row r="15" spans="1:51" x14ac:dyDescent="0.3">
      <c r="A15" t="s">
        <v>600</v>
      </c>
      <c r="B15">
        <v>114466120072</v>
      </c>
      <c r="C15">
        <v>428548085</v>
      </c>
      <c r="D15" s="1">
        <v>45247.427881944444</v>
      </c>
      <c r="E15" s="1">
        <v>45247.432037037041</v>
      </c>
      <c r="F15" t="s">
        <v>44</v>
      </c>
      <c r="K15" s="11" t="s">
        <v>4817</v>
      </c>
      <c r="L15" s="11" t="s">
        <v>191</v>
      </c>
      <c r="M15" s="11" t="s">
        <v>3082</v>
      </c>
      <c r="N15" t="s">
        <v>191</v>
      </c>
      <c r="P15" t="s">
        <v>191</v>
      </c>
      <c r="R15" t="s">
        <v>48</v>
      </c>
      <c r="S15" t="s">
        <v>49</v>
      </c>
      <c r="T15" t="s">
        <v>60</v>
      </c>
      <c r="U15" t="s">
        <v>59</v>
      </c>
      <c r="V15" t="s">
        <v>99</v>
      </c>
      <c r="W15" t="s">
        <v>59</v>
      </c>
      <c r="X15" t="s">
        <v>59</v>
      </c>
      <c r="Y15" t="s">
        <v>60</v>
      </c>
      <c r="Z15" t="s">
        <v>60</v>
      </c>
      <c r="AA15" t="s">
        <v>59</v>
      </c>
      <c r="AB15" t="s">
        <v>59</v>
      </c>
      <c r="AC15" t="s">
        <v>60</v>
      </c>
      <c r="AD15" t="s">
        <v>60</v>
      </c>
      <c r="AE15" t="s">
        <v>60</v>
      </c>
      <c r="AF15" t="s">
        <v>59</v>
      </c>
      <c r="AG15" t="s">
        <v>59</v>
      </c>
      <c r="AH15" t="s">
        <v>60</v>
      </c>
      <c r="AI15" t="s">
        <v>59</v>
      </c>
      <c r="AJ15" t="s">
        <v>60</v>
      </c>
      <c r="AK15" t="s">
        <v>60</v>
      </c>
      <c r="AL15" t="s">
        <v>60</v>
      </c>
      <c r="AM15" t="s">
        <v>60</v>
      </c>
      <c r="AN15" t="s">
        <v>60</v>
      </c>
      <c r="AO15" t="s">
        <v>60</v>
      </c>
      <c r="AP15" t="s">
        <v>59</v>
      </c>
      <c r="AQ15" t="s">
        <v>59</v>
      </c>
      <c r="AR15" t="s">
        <v>59</v>
      </c>
      <c r="AS15" t="s">
        <v>601</v>
      </c>
      <c r="AT15" s="11" t="s">
        <v>82</v>
      </c>
      <c r="AU15" t="s">
        <v>602</v>
      </c>
      <c r="AV15" s="11" t="s">
        <v>4855</v>
      </c>
      <c r="AW15">
        <v>5</v>
      </c>
      <c r="AX15" s="24" t="s">
        <v>603</v>
      </c>
      <c r="AY15" s="11" t="s">
        <v>4856</v>
      </c>
    </row>
    <row r="16" spans="1:51" ht="28.8" x14ac:dyDescent="0.3">
      <c r="A16" t="s">
        <v>145</v>
      </c>
      <c r="B16">
        <v>114470693069</v>
      </c>
      <c r="C16">
        <v>428548085</v>
      </c>
      <c r="D16" s="1">
        <v>45253.462800925925</v>
      </c>
      <c r="E16" s="1">
        <v>45253.466226851851</v>
      </c>
      <c r="F16" t="s">
        <v>144</v>
      </c>
      <c r="K16" s="11" t="s">
        <v>495</v>
      </c>
      <c r="L16" s="11" t="s">
        <v>117</v>
      </c>
      <c r="M16" s="11" t="s">
        <v>118</v>
      </c>
      <c r="N16" t="s">
        <v>117</v>
      </c>
      <c r="P16" t="s">
        <v>118</v>
      </c>
      <c r="R16" t="s">
        <v>98</v>
      </c>
      <c r="S16" t="s">
        <v>49</v>
      </c>
      <c r="T16" t="s">
        <v>59</v>
      </c>
      <c r="U16" t="s">
        <v>59</v>
      </c>
      <c r="V16" t="s">
        <v>59</v>
      </c>
      <c r="W16" t="s">
        <v>59</v>
      </c>
      <c r="X16" t="s">
        <v>50</v>
      </c>
      <c r="Y16" t="s">
        <v>50</v>
      </c>
      <c r="Z16" t="s">
        <v>59</v>
      </c>
      <c r="AA16" t="s">
        <v>59</v>
      </c>
      <c r="AB16" t="s">
        <v>59</v>
      </c>
      <c r="AC16" t="s">
        <v>59</v>
      </c>
      <c r="AD16" t="s">
        <v>59</v>
      </c>
      <c r="AE16" t="s">
        <v>59</v>
      </c>
      <c r="AF16" t="s">
        <v>59</v>
      </c>
      <c r="AG16" t="s">
        <v>50</v>
      </c>
      <c r="AH16" t="s">
        <v>99</v>
      </c>
      <c r="AI16" t="s">
        <v>59</v>
      </c>
      <c r="AJ16" t="s">
        <v>59</v>
      </c>
      <c r="AK16" t="s">
        <v>59</v>
      </c>
      <c r="AL16" t="s">
        <v>50</v>
      </c>
      <c r="AM16" t="s">
        <v>60</v>
      </c>
      <c r="AN16" t="s">
        <v>60</v>
      </c>
      <c r="AO16" t="s">
        <v>60</v>
      </c>
      <c r="AP16" t="s">
        <v>59</v>
      </c>
      <c r="AQ16" t="s">
        <v>59</v>
      </c>
      <c r="AR16" t="s">
        <v>59</v>
      </c>
      <c r="AS16" t="s">
        <v>146</v>
      </c>
      <c r="AT16" s="11" t="s">
        <v>4854</v>
      </c>
      <c r="AU16" t="s">
        <v>147</v>
      </c>
      <c r="AV16" s="11" t="s">
        <v>210</v>
      </c>
      <c r="AW16">
        <v>8</v>
      </c>
      <c r="AX16" s="24" t="s">
        <v>148</v>
      </c>
      <c r="AY16" s="11" t="s">
        <v>4855</v>
      </c>
    </row>
    <row r="17" spans="1:51" x14ac:dyDescent="0.3">
      <c r="A17" t="s">
        <v>2677</v>
      </c>
      <c r="B17">
        <v>114451639575</v>
      </c>
      <c r="C17">
        <v>428548085</v>
      </c>
      <c r="D17" s="1">
        <v>45231.581226851849</v>
      </c>
      <c r="E17" s="1">
        <v>45231.5856712963</v>
      </c>
      <c r="F17" t="s">
        <v>44</v>
      </c>
      <c r="K17" s="11" t="s">
        <v>135</v>
      </c>
      <c r="L17" s="11" t="s">
        <v>135</v>
      </c>
      <c r="M17" s="11" t="s">
        <v>459</v>
      </c>
      <c r="N17" t="s">
        <v>135</v>
      </c>
      <c r="P17" t="s">
        <v>459</v>
      </c>
      <c r="R17" t="s">
        <v>58</v>
      </c>
      <c r="S17" t="s">
        <v>74</v>
      </c>
      <c r="T17" t="s">
        <v>59</v>
      </c>
      <c r="U17" t="s">
        <v>59</v>
      </c>
      <c r="V17" t="s">
        <v>59</v>
      </c>
      <c r="W17" t="s">
        <v>60</v>
      </c>
      <c r="X17" t="s">
        <v>59</v>
      </c>
      <c r="Y17" t="s">
        <v>59</v>
      </c>
      <c r="Z17" t="s">
        <v>59</v>
      </c>
      <c r="AA17" t="s">
        <v>59</v>
      </c>
      <c r="AB17" t="s">
        <v>59</v>
      </c>
      <c r="AC17" t="s">
        <v>59</v>
      </c>
      <c r="AD17" t="s">
        <v>59</v>
      </c>
      <c r="AE17" t="s">
        <v>59</v>
      </c>
      <c r="AF17" t="s">
        <v>59</v>
      </c>
      <c r="AG17" t="s">
        <v>59</v>
      </c>
      <c r="AH17" t="s">
        <v>59</v>
      </c>
      <c r="AI17" t="s">
        <v>59</v>
      </c>
      <c r="AJ17" t="s">
        <v>59</v>
      </c>
      <c r="AK17" t="s">
        <v>59</v>
      </c>
      <c r="AL17" t="s">
        <v>59</v>
      </c>
      <c r="AM17" t="s">
        <v>59</v>
      </c>
      <c r="AN17" t="s">
        <v>59</v>
      </c>
      <c r="AO17" t="s">
        <v>59</v>
      </c>
      <c r="AP17" t="s">
        <v>59</v>
      </c>
      <c r="AQ17" t="s">
        <v>59</v>
      </c>
      <c r="AR17" t="s">
        <v>59</v>
      </c>
      <c r="AS17" t="s">
        <v>1043</v>
      </c>
      <c r="AT17" s="11" t="s">
        <v>4854</v>
      </c>
      <c r="AU17" t="s">
        <v>2678</v>
      </c>
      <c r="AV17" s="11" t="s">
        <v>4854</v>
      </c>
      <c r="AW17">
        <v>8</v>
      </c>
      <c r="AX17" s="24" t="s">
        <v>2679</v>
      </c>
      <c r="AY17" s="11" t="s">
        <v>4854</v>
      </c>
    </row>
    <row r="18" spans="1:51" ht="28.8" x14ac:dyDescent="0.3">
      <c r="A18" t="s">
        <v>2224</v>
      </c>
      <c r="B18">
        <v>114456990356</v>
      </c>
      <c r="C18">
        <v>428548085</v>
      </c>
      <c r="D18" s="1">
        <v>45237.529791666668</v>
      </c>
      <c r="E18" s="1">
        <v>45237.538530092592</v>
      </c>
      <c r="F18" t="s">
        <v>44</v>
      </c>
      <c r="K18" s="11" t="s">
        <v>135</v>
      </c>
      <c r="L18" s="11" t="s">
        <v>135</v>
      </c>
      <c r="M18" s="11" t="s">
        <v>236</v>
      </c>
      <c r="N18" t="s">
        <v>135</v>
      </c>
      <c r="P18" t="s">
        <v>236</v>
      </c>
      <c r="R18" t="s">
        <v>92</v>
      </c>
      <c r="S18" t="s">
        <v>74</v>
      </c>
      <c r="T18" t="s">
        <v>59</v>
      </c>
      <c r="U18" t="s">
        <v>59</v>
      </c>
      <c r="V18" t="s">
        <v>59</v>
      </c>
      <c r="W18" t="s">
        <v>59</v>
      </c>
      <c r="X18" t="s">
        <v>59</v>
      </c>
      <c r="Y18" t="s">
        <v>59</v>
      </c>
      <c r="Z18" t="s">
        <v>59</v>
      </c>
      <c r="AA18" t="s">
        <v>50</v>
      </c>
      <c r="AB18" t="s">
        <v>50</v>
      </c>
      <c r="AC18" t="s">
        <v>50</v>
      </c>
      <c r="AD18" t="s">
        <v>50</v>
      </c>
      <c r="AE18" t="s">
        <v>50</v>
      </c>
      <c r="AF18" t="s">
        <v>50</v>
      </c>
      <c r="AG18" t="s">
        <v>50</v>
      </c>
      <c r="AH18" t="s">
        <v>50</v>
      </c>
      <c r="AI18" t="s">
        <v>50</v>
      </c>
      <c r="AJ18" t="s">
        <v>50</v>
      </c>
      <c r="AK18" t="s">
        <v>50</v>
      </c>
      <c r="AL18" t="s">
        <v>50</v>
      </c>
      <c r="AM18" t="s">
        <v>50</v>
      </c>
      <c r="AN18" t="s">
        <v>50</v>
      </c>
      <c r="AO18" t="s">
        <v>50</v>
      </c>
      <c r="AP18" t="s">
        <v>50</v>
      </c>
      <c r="AQ18" t="s">
        <v>50</v>
      </c>
      <c r="AR18" t="s">
        <v>50</v>
      </c>
      <c r="AS18" t="s">
        <v>2225</v>
      </c>
      <c r="AT18" s="11" t="s">
        <v>4854</v>
      </c>
      <c r="AU18" t="s">
        <v>2226</v>
      </c>
      <c r="AV18" s="11" t="s">
        <v>4856</v>
      </c>
      <c r="AW18">
        <v>10</v>
      </c>
      <c r="AX18" s="24" t="s">
        <v>2227</v>
      </c>
      <c r="AY18" s="11" t="s">
        <v>495</v>
      </c>
    </row>
    <row r="19" spans="1:51" ht="28.8" x14ac:dyDescent="0.3">
      <c r="A19" t="s">
        <v>1718</v>
      </c>
      <c r="B19">
        <v>114459213303</v>
      </c>
      <c r="C19">
        <v>428548085</v>
      </c>
      <c r="D19" s="1">
        <v>45239.619409722225</v>
      </c>
      <c r="E19" s="1">
        <v>45239.623379629629</v>
      </c>
      <c r="F19" t="s">
        <v>44</v>
      </c>
      <c r="K19" s="11" t="s">
        <v>135</v>
      </c>
      <c r="L19" s="11" t="s">
        <v>129</v>
      </c>
      <c r="M19" s="11" t="s">
        <v>130</v>
      </c>
      <c r="N19" t="s">
        <v>129</v>
      </c>
      <c r="P19" t="s">
        <v>130</v>
      </c>
      <c r="R19" t="s">
        <v>92</v>
      </c>
      <c r="S19" t="s">
        <v>49</v>
      </c>
      <c r="T19" t="s">
        <v>59</v>
      </c>
      <c r="U19" t="s">
        <v>50</v>
      </c>
      <c r="V19" t="s">
        <v>50</v>
      </c>
      <c r="W19" t="s">
        <v>59</v>
      </c>
      <c r="X19" t="s">
        <v>60</v>
      </c>
      <c r="Y19" t="s">
        <v>59</v>
      </c>
      <c r="Z19" t="s">
        <v>59</v>
      </c>
      <c r="AA19" t="s">
        <v>59</v>
      </c>
      <c r="AB19" t="s">
        <v>59</v>
      </c>
      <c r="AC19" t="s">
        <v>59</v>
      </c>
      <c r="AD19" t="s">
        <v>59</v>
      </c>
      <c r="AE19" t="s">
        <v>59</v>
      </c>
      <c r="AF19" t="s">
        <v>60</v>
      </c>
      <c r="AG19" t="s">
        <v>59</v>
      </c>
      <c r="AH19" t="s">
        <v>60</v>
      </c>
      <c r="AI19" t="s">
        <v>59</v>
      </c>
      <c r="AJ19" t="s">
        <v>59</v>
      </c>
      <c r="AK19" t="s">
        <v>60</v>
      </c>
      <c r="AL19" t="s">
        <v>59</v>
      </c>
      <c r="AM19" t="s">
        <v>59</v>
      </c>
      <c r="AN19" t="s">
        <v>59</v>
      </c>
      <c r="AO19" t="s">
        <v>59</v>
      </c>
      <c r="AP19" t="s">
        <v>59</v>
      </c>
      <c r="AQ19" t="s">
        <v>59</v>
      </c>
      <c r="AR19" t="s">
        <v>50</v>
      </c>
      <c r="AS19" t="s">
        <v>854</v>
      </c>
      <c r="AT19" s="11" t="s">
        <v>4854</v>
      </c>
      <c r="AU19" t="s">
        <v>1719</v>
      </c>
      <c r="AV19" s="11" t="s">
        <v>4856</v>
      </c>
      <c r="AW19">
        <v>6</v>
      </c>
      <c r="AX19" s="24" t="s">
        <v>1720</v>
      </c>
      <c r="AY19" s="11" t="s">
        <v>4856</v>
      </c>
    </row>
    <row r="20" spans="1:51" x14ac:dyDescent="0.3">
      <c r="A20" t="s">
        <v>1523</v>
      </c>
      <c r="B20">
        <v>114459261422</v>
      </c>
      <c r="C20">
        <v>428548085</v>
      </c>
      <c r="D20" s="1">
        <v>45239.644016203703</v>
      </c>
      <c r="E20" s="1">
        <v>45239.660300925927</v>
      </c>
      <c r="F20" t="s">
        <v>44</v>
      </c>
      <c r="K20" s="11" t="s">
        <v>4816</v>
      </c>
      <c r="L20" s="11" t="s">
        <v>226</v>
      </c>
      <c r="M20" s="11" t="s">
        <v>325</v>
      </c>
      <c r="N20" t="s">
        <v>226</v>
      </c>
      <c r="P20" t="s">
        <v>325</v>
      </c>
      <c r="R20" t="s">
        <v>48</v>
      </c>
      <c r="S20" t="s">
        <v>49</v>
      </c>
      <c r="T20" t="s">
        <v>59</v>
      </c>
      <c r="U20" t="s">
        <v>59</v>
      </c>
      <c r="V20" t="s">
        <v>59</v>
      </c>
      <c r="W20" t="s">
        <v>59</v>
      </c>
      <c r="X20" t="s">
        <v>59</v>
      </c>
      <c r="Y20" t="s">
        <v>59</v>
      </c>
      <c r="Z20" t="s">
        <v>59</v>
      </c>
      <c r="AA20" t="s">
        <v>59</v>
      </c>
      <c r="AB20" t="s">
        <v>59</v>
      </c>
      <c r="AC20" t="s">
        <v>59</v>
      </c>
      <c r="AD20" t="s">
        <v>59</v>
      </c>
      <c r="AE20" t="s">
        <v>60</v>
      </c>
      <c r="AF20" t="s">
        <v>59</v>
      </c>
      <c r="AG20" t="s">
        <v>59</v>
      </c>
      <c r="AH20" t="s">
        <v>60</v>
      </c>
      <c r="AI20" t="s">
        <v>59</v>
      </c>
      <c r="AJ20" t="s">
        <v>59</v>
      </c>
      <c r="AK20" t="s">
        <v>59</v>
      </c>
      <c r="AL20" t="s">
        <v>60</v>
      </c>
      <c r="AM20" t="s">
        <v>60</v>
      </c>
      <c r="AN20" t="s">
        <v>60</v>
      </c>
      <c r="AO20" t="s">
        <v>60</v>
      </c>
      <c r="AP20" t="s">
        <v>59</v>
      </c>
      <c r="AQ20" t="s">
        <v>59</v>
      </c>
      <c r="AR20" t="s">
        <v>59</v>
      </c>
      <c r="AS20" t="s">
        <v>1524</v>
      </c>
      <c r="AT20" s="11" t="s">
        <v>210</v>
      </c>
      <c r="AU20" t="s">
        <v>1525</v>
      </c>
      <c r="AV20" s="11" t="s">
        <v>4856</v>
      </c>
      <c r="AW20">
        <v>5</v>
      </c>
      <c r="AX20" s="24" t="s">
        <v>1526</v>
      </c>
      <c r="AY20" s="11" t="s">
        <v>4856</v>
      </c>
    </row>
    <row r="21" spans="1:51" ht="28.8" x14ac:dyDescent="0.3">
      <c r="A21" t="s">
        <v>2568</v>
      </c>
      <c r="B21">
        <v>114452738745</v>
      </c>
      <c r="C21">
        <v>428548085</v>
      </c>
      <c r="D21" s="1">
        <v>45232.645416666666</v>
      </c>
      <c r="E21" s="1">
        <v>45232.648680555554</v>
      </c>
      <c r="F21" t="s">
        <v>2567</v>
      </c>
      <c r="K21" s="11" t="s">
        <v>495</v>
      </c>
      <c r="L21" s="11" t="s">
        <v>1826</v>
      </c>
      <c r="M21" s="11" t="s">
        <v>1826</v>
      </c>
      <c r="N21" t="s">
        <v>1826</v>
      </c>
      <c r="P21" t="s">
        <v>1826</v>
      </c>
      <c r="R21" t="s">
        <v>92</v>
      </c>
      <c r="S21" t="s">
        <v>163</v>
      </c>
      <c r="T21" t="s">
        <v>59</v>
      </c>
      <c r="U21" t="s">
        <v>59</v>
      </c>
      <c r="V21" t="s">
        <v>59</v>
      </c>
      <c r="W21" t="s">
        <v>59</v>
      </c>
      <c r="X21" t="s">
        <v>60</v>
      </c>
      <c r="Y21" t="s">
        <v>60</v>
      </c>
      <c r="Z21" t="s">
        <v>59</v>
      </c>
      <c r="AA21" t="s">
        <v>59</v>
      </c>
      <c r="AB21" t="s">
        <v>60</v>
      </c>
      <c r="AC21" t="s">
        <v>60</v>
      </c>
      <c r="AD21" t="s">
        <v>60</v>
      </c>
      <c r="AE21" t="s">
        <v>59</v>
      </c>
      <c r="AF21" t="s">
        <v>60</v>
      </c>
      <c r="AG21" t="s">
        <v>59</v>
      </c>
      <c r="AH21" t="s">
        <v>60</v>
      </c>
      <c r="AI21" t="s">
        <v>60</v>
      </c>
      <c r="AJ21" t="s">
        <v>60</v>
      </c>
      <c r="AK21" t="s">
        <v>60</v>
      </c>
      <c r="AL21" t="s">
        <v>59</v>
      </c>
      <c r="AM21" t="s">
        <v>59</v>
      </c>
      <c r="AN21" t="s">
        <v>50</v>
      </c>
      <c r="AO21" t="s">
        <v>50</v>
      </c>
      <c r="AP21" t="s">
        <v>59</v>
      </c>
      <c r="AQ21" t="s">
        <v>59</v>
      </c>
      <c r="AR21" t="s">
        <v>50</v>
      </c>
      <c r="AS21" t="s">
        <v>2569</v>
      </c>
      <c r="AT21" s="11" t="s">
        <v>4854</v>
      </c>
      <c r="AU21" t="s">
        <v>2570</v>
      </c>
      <c r="AV21" s="11" t="s">
        <v>4854</v>
      </c>
      <c r="AW21">
        <v>8</v>
      </c>
      <c r="AX21" s="24" t="s">
        <v>2571</v>
      </c>
      <c r="AY21" s="11" t="s">
        <v>4854</v>
      </c>
    </row>
    <row r="22" spans="1:51" x14ac:dyDescent="0.3">
      <c r="A22" t="s">
        <v>2070</v>
      </c>
      <c r="B22">
        <v>114458276658</v>
      </c>
      <c r="C22">
        <v>428548085</v>
      </c>
      <c r="D22" s="1">
        <v>45238.725729166668</v>
      </c>
      <c r="E22" s="1">
        <v>45238.733969907407</v>
      </c>
      <c r="F22" t="s">
        <v>44</v>
      </c>
      <c r="K22" s="11" t="s">
        <v>4816</v>
      </c>
      <c r="L22" s="11" t="s">
        <v>3010</v>
      </c>
      <c r="M22" s="11" t="s">
        <v>1248</v>
      </c>
      <c r="N22" t="s">
        <v>123</v>
      </c>
      <c r="P22" t="s">
        <v>1248</v>
      </c>
      <c r="R22" t="s">
        <v>58</v>
      </c>
      <c r="S22" t="s">
        <v>49</v>
      </c>
      <c r="T22" t="s">
        <v>59</v>
      </c>
      <c r="U22" t="s">
        <v>59</v>
      </c>
      <c r="V22" t="s">
        <v>59</v>
      </c>
      <c r="W22" t="s">
        <v>59</v>
      </c>
      <c r="X22" t="s">
        <v>59</v>
      </c>
      <c r="Y22" t="s">
        <v>59</v>
      </c>
      <c r="Z22" t="s">
        <v>59</v>
      </c>
      <c r="AA22" t="s">
        <v>59</v>
      </c>
      <c r="AB22" t="s">
        <v>59</v>
      </c>
      <c r="AC22" t="s">
        <v>59</v>
      </c>
      <c r="AD22" t="s">
        <v>59</v>
      </c>
      <c r="AE22" t="s">
        <v>59</v>
      </c>
      <c r="AF22" t="s">
        <v>59</v>
      </c>
      <c r="AG22" t="s">
        <v>59</v>
      </c>
      <c r="AH22" t="s">
        <v>60</v>
      </c>
      <c r="AI22" t="s">
        <v>59</v>
      </c>
      <c r="AJ22" t="s">
        <v>59</v>
      </c>
      <c r="AK22" t="s">
        <v>59</v>
      </c>
      <c r="AL22" t="s">
        <v>50</v>
      </c>
      <c r="AM22" t="s">
        <v>59</v>
      </c>
      <c r="AN22" t="s">
        <v>50</v>
      </c>
      <c r="AO22" t="s">
        <v>50</v>
      </c>
      <c r="AP22" t="s">
        <v>50</v>
      </c>
      <c r="AQ22" t="s">
        <v>50</v>
      </c>
      <c r="AR22" t="s">
        <v>50</v>
      </c>
      <c r="AS22" t="s">
        <v>2071</v>
      </c>
      <c r="AT22" s="11" t="s">
        <v>4854</v>
      </c>
      <c r="AU22" t="s">
        <v>2072</v>
      </c>
      <c r="AV22" s="11" t="s">
        <v>210</v>
      </c>
      <c r="AW22">
        <v>8</v>
      </c>
      <c r="AX22" s="24" t="s">
        <v>2073</v>
      </c>
      <c r="AY22" s="11" t="s">
        <v>210</v>
      </c>
    </row>
    <row r="23" spans="1:51" ht="28.8" x14ac:dyDescent="0.3">
      <c r="A23" t="s">
        <v>262</v>
      </c>
      <c r="B23">
        <v>114467996922</v>
      </c>
      <c r="C23">
        <v>428548085</v>
      </c>
      <c r="D23" s="1">
        <v>45250.515347222223</v>
      </c>
      <c r="E23" s="1">
        <v>45250.52003472222</v>
      </c>
      <c r="F23" t="s">
        <v>44</v>
      </c>
      <c r="K23" s="11" t="s">
        <v>495</v>
      </c>
      <c r="L23" s="11" t="s">
        <v>263</v>
      </c>
      <c r="M23" s="11" t="s">
        <v>263</v>
      </c>
      <c r="N23" t="s">
        <v>263</v>
      </c>
      <c r="P23" t="s">
        <v>263</v>
      </c>
      <c r="R23" t="s">
        <v>98</v>
      </c>
      <c r="S23" t="s">
        <v>49</v>
      </c>
      <c r="T23" t="s">
        <v>50</v>
      </c>
      <c r="U23" t="s">
        <v>50</v>
      </c>
      <c r="V23" t="s">
        <v>59</v>
      </c>
      <c r="W23" t="s">
        <v>59</v>
      </c>
      <c r="X23" t="s">
        <v>59</v>
      </c>
      <c r="Y23" t="s">
        <v>59</v>
      </c>
      <c r="Z23" t="s">
        <v>59</v>
      </c>
      <c r="AA23" t="s">
        <v>59</v>
      </c>
      <c r="AB23" t="s">
        <v>60</v>
      </c>
      <c r="AC23" t="s">
        <v>59</v>
      </c>
      <c r="AD23" t="s">
        <v>59</v>
      </c>
      <c r="AE23" t="s">
        <v>59</v>
      </c>
      <c r="AF23" t="s">
        <v>59</v>
      </c>
      <c r="AG23" t="s">
        <v>59</v>
      </c>
      <c r="AH23" t="s">
        <v>59</v>
      </c>
      <c r="AI23" t="s">
        <v>59</v>
      </c>
      <c r="AJ23" t="s">
        <v>59</v>
      </c>
      <c r="AK23" t="s">
        <v>59</v>
      </c>
      <c r="AL23" t="s">
        <v>59</v>
      </c>
      <c r="AM23" t="s">
        <v>59</v>
      </c>
      <c r="AN23" t="s">
        <v>59</v>
      </c>
      <c r="AO23" t="s">
        <v>50</v>
      </c>
      <c r="AP23" t="s">
        <v>50</v>
      </c>
      <c r="AQ23" t="s">
        <v>59</v>
      </c>
      <c r="AR23" t="s">
        <v>50</v>
      </c>
      <c r="AS23" t="s">
        <v>264</v>
      </c>
      <c r="AT23" s="11" t="s">
        <v>4854</v>
      </c>
      <c r="AU23" t="s">
        <v>265</v>
      </c>
      <c r="AV23" s="11" t="s">
        <v>210</v>
      </c>
      <c r="AW23">
        <v>9</v>
      </c>
      <c r="AX23" s="24" t="s">
        <v>266</v>
      </c>
      <c r="AY23" s="11" t="s">
        <v>4854</v>
      </c>
    </row>
    <row r="24" spans="1:51" x14ac:dyDescent="0.3">
      <c r="A24" t="s">
        <v>2353</v>
      </c>
      <c r="B24">
        <v>114456903254</v>
      </c>
      <c r="C24">
        <v>428548085</v>
      </c>
      <c r="D24" s="1">
        <v>45237.438472222224</v>
      </c>
      <c r="E24" s="1">
        <v>45237.440567129626</v>
      </c>
      <c r="F24" t="s">
        <v>44</v>
      </c>
      <c r="K24" s="11" t="s">
        <v>135</v>
      </c>
      <c r="L24" s="11" t="s">
        <v>135</v>
      </c>
      <c r="M24" s="11" t="s">
        <v>491</v>
      </c>
      <c r="N24" t="s">
        <v>135</v>
      </c>
      <c r="P24" t="s">
        <v>491</v>
      </c>
      <c r="R24" t="s">
        <v>67</v>
      </c>
      <c r="S24" t="s">
        <v>49</v>
      </c>
      <c r="T24" t="s">
        <v>50</v>
      </c>
      <c r="U24" t="s">
        <v>50</v>
      </c>
      <c r="V24" t="s">
        <v>50</v>
      </c>
      <c r="W24" t="s">
        <v>50</v>
      </c>
      <c r="X24" t="s">
        <v>50</v>
      </c>
      <c r="Y24" t="s">
        <v>50</v>
      </c>
      <c r="Z24" t="s">
        <v>50</v>
      </c>
      <c r="AA24" t="s">
        <v>50</v>
      </c>
      <c r="AB24" t="s">
        <v>50</v>
      </c>
      <c r="AC24" t="s">
        <v>50</v>
      </c>
      <c r="AD24" t="s">
        <v>50</v>
      </c>
      <c r="AE24" t="s">
        <v>50</v>
      </c>
      <c r="AF24" t="s">
        <v>50</v>
      </c>
      <c r="AG24" t="s">
        <v>50</v>
      </c>
      <c r="AH24" t="s">
        <v>50</v>
      </c>
      <c r="AI24" t="s">
        <v>50</v>
      </c>
      <c r="AJ24" t="s">
        <v>50</v>
      </c>
      <c r="AK24" t="s">
        <v>50</v>
      </c>
      <c r="AL24" t="s">
        <v>50</v>
      </c>
      <c r="AM24" t="s">
        <v>50</v>
      </c>
      <c r="AN24" t="s">
        <v>50</v>
      </c>
      <c r="AO24" t="s">
        <v>50</v>
      </c>
      <c r="AP24" t="s">
        <v>50</v>
      </c>
      <c r="AQ24" t="s">
        <v>50</v>
      </c>
      <c r="AR24" t="s">
        <v>50</v>
      </c>
      <c r="AS24" t="s">
        <v>2354</v>
      </c>
      <c r="AT24" s="11" t="s">
        <v>4854</v>
      </c>
      <c r="AU24" t="s">
        <v>2355</v>
      </c>
      <c r="AV24" s="11" t="s">
        <v>210</v>
      </c>
      <c r="AW24">
        <v>10</v>
      </c>
      <c r="AX24" s="24" t="s">
        <v>2356</v>
      </c>
      <c r="AY24" s="11" t="s">
        <v>210</v>
      </c>
    </row>
    <row r="25" spans="1:51" ht="43.2" x14ac:dyDescent="0.3">
      <c r="A25" t="s">
        <v>213</v>
      </c>
      <c r="B25">
        <v>114468124499</v>
      </c>
      <c r="C25">
        <v>428548085</v>
      </c>
      <c r="D25" s="1">
        <v>45250.584849537037</v>
      </c>
      <c r="E25" s="1">
        <v>45250.64099537037</v>
      </c>
      <c r="F25" t="s">
        <v>44</v>
      </c>
      <c r="K25" s="11" t="s">
        <v>135</v>
      </c>
      <c r="L25" s="11" t="s">
        <v>135</v>
      </c>
      <c r="M25" s="11" t="s">
        <v>3023</v>
      </c>
      <c r="N25" t="s">
        <v>135</v>
      </c>
      <c r="P25" t="s">
        <v>136</v>
      </c>
      <c r="R25" t="s">
        <v>48</v>
      </c>
      <c r="S25" t="s">
        <v>49</v>
      </c>
      <c r="T25" t="s">
        <v>59</v>
      </c>
      <c r="U25" t="s">
        <v>59</v>
      </c>
      <c r="V25" t="s">
        <v>59</v>
      </c>
      <c r="W25" t="s">
        <v>59</v>
      </c>
      <c r="X25" t="s">
        <v>59</v>
      </c>
      <c r="Y25" t="s">
        <v>59</v>
      </c>
      <c r="Z25" t="s">
        <v>59</v>
      </c>
      <c r="AA25" t="s">
        <v>99</v>
      </c>
      <c r="AB25" t="s">
        <v>59</v>
      </c>
      <c r="AC25" t="s">
        <v>59</v>
      </c>
      <c r="AD25" t="s">
        <v>59</v>
      </c>
      <c r="AE25" t="s">
        <v>59</v>
      </c>
      <c r="AF25" t="s">
        <v>59</v>
      </c>
      <c r="AG25" t="s">
        <v>60</v>
      </c>
      <c r="AH25" t="s">
        <v>59</v>
      </c>
      <c r="AI25" t="s">
        <v>59</v>
      </c>
      <c r="AJ25" t="s">
        <v>59</v>
      </c>
      <c r="AK25" t="s">
        <v>59</v>
      </c>
      <c r="AL25" t="s">
        <v>59</v>
      </c>
      <c r="AM25" t="s">
        <v>59</v>
      </c>
      <c r="AN25" t="s">
        <v>59</v>
      </c>
      <c r="AO25" t="s">
        <v>59</v>
      </c>
      <c r="AP25" t="s">
        <v>59</v>
      </c>
      <c r="AQ25" t="s">
        <v>59</v>
      </c>
      <c r="AR25" t="s">
        <v>59</v>
      </c>
      <c r="AS25" t="s">
        <v>214</v>
      </c>
      <c r="AT25" s="11" t="s">
        <v>210</v>
      </c>
      <c r="AU25" t="s">
        <v>215</v>
      </c>
      <c r="AV25" s="11" t="s">
        <v>210</v>
      </c>
      <c r="AW25">
        <v>9</v>
      </c>
      <c r="AX25" s="24" t="s">
        <v>216</v>
      </c>
      <c r="AY25" s="11" t="s">
        <v>495</v>
      </c>
    </row>
    <row r="26" spans="1:51" x14ac:dyDescent="0.3">
      <c r="A26" t="s">
        <v>656</v>
      </c>
      <c r="B26">
        <v>114465122764</v>
      </c>
      <c r="C26">
        <v>428548085</v>
      </c>
      <c r="D26" s="1">
        <v>45246.38857638889</v>
      </c>
      <c r="E26" s="1">
        <v>45246.437754629631</v>
      </c>
      <c r="F26" t="s">
        <v>44</v>
      </c>
      <c r="K26" s="11" t="s">
        <v>4816</v>
      </c>
      <c r="L26" s="11" t="s">
        <v>226</v>
      </c>
      <c r="M26" s="11" t="s">
        <v>657</v>
      </c>
      <c r="N26" t="s">
        <v>226</v>
      </c>
      <c r="P26" t="s">
        <v>657</v>
      </c>
      <c r="R26" t="s">
        <v>58</v>
      </c>
      <c r="S26" t="s">
        <v>49</v>
      </c>
      <c r="T26" t="s">
        <v>59</v>
      </c>
      <c r="U26" t="s">
        <v>59</v>
      </c>
      <c r="V26" t="s">
        <v>60</v>
      </c>
      <c r="W26" t="s">
        <v>60</v>
      </c>
      <c r="X26" t="s">
        <v>59</v>
      </c>
      <c r="Y26" t="s">
        <v>60</v>
      </c>
      <c r="Z26" t="s">
        <v>59</v>
      </c>
      <c r="AA26" t="s">
        <v>59</v>
      </c>
      <c r="AB26" t="s">
        <v>59</v>
      </c>
      <c r="AC26" t="s">
        <v>59</v>
      </c>
      <c r="AD26" t="s">
        <v>59</v>
      </c>
      <c r="AE26" t="s">
        <v>59</v>
      </c>
      <c r="AF26" t="s">
        <v>59</v>
      </c>
      <c r="AG26" t="s">
        <v>59</v>
      </c>
      <c r="AH26" t="s">
        <v>59</v>
      </c>
      <c r="AI26" t="s">
        <v>59</v>
      </c>
      <c r="AJ26" t="s">
        <v>59</v>
      </c>
      <c r="AK26" t="s">
        <v>59</v>
      </c>
      <c r="AL26" t="s">
        <v>59</v>
      </c>
      <c r="AM26" t="s">
        <v>59</v>
      </c>
      <c r="AN26" t="s">
        <v>59</v>
      </c>
      <c r="AO26" t="s">
        <v>59</v>
      </c>
      <c r="AP26" t="s">
        <v>59</v>
      </c>
      <c r="AQ26" t="s">
        <v>59</v>
      </c>
      <c r="AR26" t="s">
        <v>59</v>
      </c>
      <c r="AS26" t="s">
        <v>399</v>
      </c>
      <c r="AT26" s="11" t="s">
        <v>4854</v>
      </c>
      <c r="AU26" t="s">
        <v>658</v>
      </c>
      <c r="AV26" s="11" t="s">
        <v>210</v>
      </c>
      <c r="AW26">
        <v>10</v>
      </c>
      <c r="AX26" s="24" t="s">
        <v>659</v>
      </c>
      <c r="AY26" s="11" t="s">
        <v>4854</v>
      </c>
    </row>
    <row r="27" spans="1:51" x14ac:dyDescent="0.3">
      <c r="A27" t="s">
        <v>1004</v>
      </c>
      <c r="B27">
        <v>114463178426</v>
      </c>
      <c r="C27">
        <v>428548085</v>
      </c>
      <c r="D27" s="1">
        <v>45244.537916666668</v>
      </c>
      <c r="E27" s="1">
        <v>45244.583067129628</v>
      </c>
      <c r="F27" t="s">
        <v>44</v>
      </c>
      <c r="K27" s="11" t="s">
        <v>4816</v>
      </c>
      <c r="L27" s="11" t="s">
        <v>226</v>
      </c>
      <c r="M27" s="11" t="s">
        <v>657</v>
      </c>
      <c r="N27" t="s">
        <v>226</v>
      </c>
      <c r="P27" t="s">
        <v>657</v>
      </c>
      <c r="R27" t="s">
        <v>48</v>
      </c>
      <c r="S27" t="s">
        <v>49</v>
      </c>
      <c r="T27" t="s">
        <v>50</v>
      </c>
      <c r="U27" t="s">
        <v>59</v>
      </c>
      <c r="V27" t="s">
        <v>60</v>
      </c>
      <c r="W27" t="s">
        <v>59</v>
      </c>
      <c r="X27" t="s">
        <v>59</v>
      </c>
      <c r="Y27" t="s">
        <v>59</v>
      </c>
      <c r="Z27" t="s">
        <v>60</v>
      </c>
      <c r="AA27" t="s">
        <v>60</v>
      </c>
      <c r="AB27" t="s">
        <v>99</v>
      </c>
      <c r="AC27" t="s">
        <v>60</v>
      </c>
      <c r="AD27" t="s">
        <v>99</v>
      </c>
      <c r="AE27" t="s">
        <v>60</v>
      </c>
      <c r="AF27" t="s">
        <v>59</v>
      </c>
      <c r="AG27" t="s">
        <v>59</v>
      </c>
      <c r="AH27" t="s">
        <v>59</v>
      </c>
      <c r="AI27" t="s">
        <v>60</v>
      </c>
      <c r="AJ27" t="s">
        <v>59</v>
      </c>
      <c r="AK27" t="s">
        <v>59</v>
      </c>
      <c r="AL27" t="s">
        <v>59</v>
      </c>
      <c r="AM27" t="s">
        <v>60</v>
      </c>
      <c r="AN27" t="s">
        <v>59</v>
      </c>
      <c r="AO27" t="s">
        <v>59</v>
      </c>
      <c r="AP27" t="s">
        <v>59</v>
      </c>
      <c r="AQ27" t="s">
        <v>59</v>
      </c>
      <c r="AR27" t="s">
        <v>59</v>
      </c>
      <c r="AS27" t="s">
        <v>418</v>
      </c>
      <c r="AT27" s="11" t="s">
        <v>210</v>
      </c>
      <c r="AU27" t="s">
        <v>1005</v>
      </c>
      <c r="AV27" s="11" t="s">
        <v>4854</v>
      </c>
      <c r="AW27">
        <v>5</v>
      </c>
      <c r="AX27" s="24" t="s">
        <v>1006</v>
      </c>
      <c r="AY27" s="11" t="s">
        <v>4854</v>
      </c>
    </row>
    <row r="28" spans="1:51" x14ac:dyDescent="0.3">
      <c r="A28" t="s">
        <v>2258</v>
      </c>
      <c r="B28">
        <v>114456929726</v>
      </c>
      <c r="C28">
        <v>428548085</v>
      </c>
      <c r="D28" s="1">
        <v>45237.461956018517</v>
      </c>
      <c r="E28" s="1">
        <v>45237.469212962962</v>
      </c>
      <c r="F28" t="s">
        <v>44</v>
      </c>
      <c r="K28" s="11" t="s">
        <v>4816</v>
      </c>
      <c r="L28" s="11" t="s">
        <v>245</v>
      </c>
      <c r="M28" s="11" t="s">
        <v>519</v>
      </c>
      <c r="N28" t="s">
        <v>226</v>
      </c>
      <c r="P28" t="s">
        <v>519</v>
      </c>
      <c r="R28" t="s">
        <v>48</v>
      </c>
      <c r="S28" t="s">
        <v>49</v>
      </c>
      <c r="T28" t="s">
        <v>50</v>
      </c>
      <c r="U28" t="s">
        <v>50</v>
      </c>
      <c r="V28" t="s">
        <v>50</v>
      </c>
      <c r="W28" t="s">
        <v>50</v>
      </c>
      <c r="X28" t="s">
        <v>50</v>
      </c>
      <c r="Y28" t="s">
        <v>50</v>
      </c>
      <c r="Z28" t="s">
        <v>50</v>
      </c>
      <c r="AA28" t="s">
        <v>50</v>
      </c>
      <c r="AB28" t="s">
        <v>50</v>
      </c>
      <c r="AC28" t="s">
        <v>50</v>
      </c>
      <c r="AD28" t="s">
        <v>60</v>
      </c>
      <c r="AE28" t="s">
        <v>50</v>
      </c>
      <c r="AF28" t="s">
        <v>50</v>
      </c>
      <c r="AG28" t="s">
        <v>50</v>
      </c>
      <c r="AH28" t="s">
        <v>50</v>
      </c>
      <c r="AI28" t="s">
        <v>50</v>
      </c>
      <c r="AJ28" t="s">
        <v>50</v>
      </c>
      <c r="AK28" t="s">
        <v>50</v>
      </c>
      <c r="AL28" t="s">
        <v>50</v>
      </c>
      <c r="AM28" t="s">
        <v>50</v>
      </c>
      <c r="AN28" t="s">
        <v>50</v>
      </c>
      <c r="AO28" t="s">
        <v>50</v>
      </c>
      <c r="AP28" t="s">
        <v>50</v>
      </c>
      <c r="AQ28" t="s">
        <v>50</v>
      </c>
      <c r="AR28" t="s">
        <v>50</v>
      </c>
      <c r="AS28" t="s">
        <v>2259</v>
      </c>
      <c r="AT28" s="11" t="s">
        <v>495</v>
      </c>
      <c r="AU28" t="s">
        <v>2260</v>
      </c>
      <c r="AV28" s="11" t="s">
        <v>210</v>
      </c>
      <c r="AW28">
        <v>8</v>
      </c>
      <c r="AX28" s="24" t="s">
        <v>2261</v>
      </c>
      <c r="AY28" s="11" t="s">
        <v>4854</v>
      </c>
    </row>
    <row r="29" spans="1:51" ht="28.8" x14ac:dyDescent="0.3">
      <c r="A29" t="s">
        <v>556</v>
      </c>
      <c r="B29">
        <v>114466122489</v>
      </c>
      <c r="C29">
        <v>428548085</v>
      </c>
      <c r="D29" s="1">
        <v>45247.432384259257</v>
      </c>
      <c r="E29" s="1">
        <v>45247.439409722225</v>
      </c>
      <c r="F29" t="s">
        <v>44</v>
      </c>
      <c r="K29" s="11" t="s">
        <v>495</v>
      </c>
      <c r="L29" s="11" t="s">
        <v>117</v>
      </c>
      <c r="M29" s="11" t="s">
        <v>3144</v>
      </c>
      <c r="N29" t="s">
        <v>117</v>
      </c>
      <c r="P29" t="s">
        <v>117</v>
      </c>
      <c r="R29" t="s">
        <v>67</v>
      </c>
      <c r="S29" t="s">
        <v>49</v>
      </c>
      <c r="T29" t="s">
        <v>50</v>
      </c>
      <c r="U29" t="s">
        <v>59</v>
      </c>
      <c r="V29" t="s">
        <v>50</v>
      </c>
      <c r="W29" t="s">
        <v>59</v>
      </c>
      <c r="X29" t="s">
        <v>59</v>
      </c>
      <c r="Y29" t="s">
        <v>59</v>
      </c>
      <c r="Z29" t="s">
        <v>59</v>
      </c>
      <c r="AA29" t="s">
        <v>59</v>
      </c>
      <c r="AB29" t="s">
        <v>59</v>
      </c>
      <c r="AC29" t="s">
        <v>59</v>
      </c>
      <c r="AD29" t="s">
        <v>59</v>
      </c>
      <c r="AE29" t="s">
        <v>59</v>
      </c>
      <c r="AF29" t="s">
        <v>59</v>
      </c>
      <c r="AG29" t="s">
        <v>59</v>
      </c>
      <c r="AH29" t="s">
        <v>59</v>
      </c>
      <c r="AI29" t="s">
        <v>59</v>
      </c>
      <c r="AJ29" t="s">
        <v>59</v>
      </c>
      <c r="AK29" t="s">
        <v>59</v>
      </c>
      <c r="AL29" t="s">
        <v>50</v>
      </c>
      <c r="AM29" t="s">
        <v>59</v>
      </c>
      <c r="AN29" t="s">
        <v>59</v>
      </c>
      <c r="AO29" t="s">
        <v>59</v>
      </c>
      <c r="AP29" t="s">
        <v>59</v>
      </c>
      <c r="AQ29" t="s">
        <v>59</v>
      </c>
      <c r="AR29" t="s">
        <v>59</v>
      </c>
      <c r="AS29" t="s">
        <v>557</v>
      </c>
      <c r="AT29" s="11" t="s">
        <v>4854</v>
      </c>
      <c r="AU29" t="s">
        <v>558</v>
      </c>
      <c r="AV29" s="11" t="s">
        <v>4854</v>
      </c>
      <c r="AW29">
        <v>8</v>
      </c>
      <c r="AX29" s="24" t="s">
        <v>559</v>
      </c>
      <c r="AY29" s="11" t="s">
        <v>4854</v>
      </c>
    </row>
    <row r="30" spans="1:51" x14ac:dyDescent="0.3">
      <c r="A30" t="s">
        <v>2916</v>
      </c>
      <c r="B30">
        <v>114451507672</v>
      </c>
      <c r="C30">
        <v>428548085</v>
      </c>
      <c r="D30" s="1">
        <v>45231.431990740741</v>
      </c>
      <c r="E30" s="1">
        <v>45231.441250000003</v>
      </c>
      <c r="F30" t="s">
        <v>44</v>
      </c>
      <c r="K30" s="11" t="s">
        <v>4816</v>
      </c>
      <c r="L30" s="11" t="s">
        <v>3010</v>
      </c>
      <c r="M30" s="11" t="s">
        <v>613</v>
      </c>
      <c r="N30" t="s">
        <v>123</v>
      </c>
      <c r="P30" t="s">
        <v>613</v>
      </c>
      <c r="R30" t="s">
        <v>58</v>
      </c>
      <c r="S30" t="s">
        <v>49</v>
      </c>
      <c r="T30" t="s">
        <v>59</v>
      </c>
      <c r="U30" t="s">
        <v>59</v>
      </c>
      <c r="V30" t="s">
        <v>50</v>
      </c>
      <c r="W30" t="s">
        <v>59</v>
      </c>
      <c r="X30" t="s">
        <v>59</v>
      </c>
      <c r="Y30" t="s">
        <v>59</v>
      </c>
      <c r="Z30" t="s">
        <v>50</v>
      </c>
      <c r="AA30" t="s">
        <v>59</v>
      </c>
      <c r="AB30" t="s">
        <v>59</v>
      </c>
      <c r="AC30" t="s">
        <v>50</v>
      </c>
      <c r="AD30" t="s">
        <v>50</v>
      </c>
      <c r="AE30" t="s">
        <v>59</v>
      </c>
      <c r="AF30" t="s">
        <v>50</v>
      </c>
      <c r="AG30" t="s">
        <v>60</v>
      </c>
      <c r="AH30" t="s">
        <v>59</v>
      </c>
      <c r="AI30" t="s">
        <v>50</v>
      </c>
      <c r="AJ30" t="s">
        <v>59</v>
      </c>
      <c r="AK30" t="s">
        <v>50</v>
      </c>
      <c r="AL30" t="s">
        <v>59</v>
      </c>
      <c r="AM30" t="s">
        <v>59</v>
      </c>
      <c r="AN30" t="s">
        <v>59</v>
      </c>
      <c r="AO30" t="s">
        <v>59</v>
      </c>
      <c r="AP30" t="s">
        <v>59</v>
      </c>
      <c r="AQ30" t="s">
        <v>59</v>
      </c>
      <c r="AR30" t="s">
        <v>50</v>
      </c>
      <c r="AS30" t="s">
        <v>2917</v>
      </c>
      <c r="AT30" s="11" t="s">
        <v>210</v>
      </c>
      <c r="AU30" t="s">
        <v>2918</v>
      </c>
      <c r="AV30" s="11" t="s">
        <v>4856</v>
      </c>
      <c r="AW30">
        <v>8</v>
      </c>
      <c r="AX30" s="24" t="s">
        <v>2919</v>
      </c>
      <c r="AY30" s="11" t="s">
        <v>210</v>
      </c>
    </row>
    <row r="31" spans="1:51" x14ac:dyDescent="0.3">
      <c r="A31" t="s">
        <v>1074</v>
      </c>
      <c r="B31">
        <v>114463145279</v>
      </c>
      <c r="C31">
        <v>428548085</v>
      </c>
      <c r="D31" s="1">
        <v>45244.545914351853</v>
      </c>
      <c r="E31" s="1">
        <v>45244.547569444447</v>
      </c>
      <c r="F31" t="s">
        <v>44</v>
      </c>
      <c r="K31" s="11" t="s">
        <v>4816</v>
      </c>
      <c r="L31" s="11" t="s">
        <v>3010</v>
      </c>
      <c r="M31" s="11" t="s">
        <v>1075</v>
      </c>
      <c r="N31" t="s">
        <v>123</v>
      </c>
      <c r="P31" t="s">
        <v>1075</v>
      </c>
      <c r="R31" t="s">
        <v>58</v>
      </c>
      <c r="S31" t="s">
        <v>49</v>
      </c>
      <c r="T31" t="s">
        <v>59</v>
      </c>
      <c r="U31" t="s">
        <v>59</v>
      </c>
      <c r="V31" t="s">
        <v>59</v>
      </c>
      <c r="W31" t="s">
        <v>59</v>
      </c>
      <c r="X31" t="s">
        <v>59</v>
      </c>
      <c r="Y31" t="s">
        <v>59</v>
      </c>
      <c r="Z31" t="s">
        <v>59</v>
      </c>
      <c r="AA31" t="s">
        <v>59</v>
      </c>
      <c r="AB31" t="s">
        <v>59</v>
      </c>
      <c r="AC31" t="s">
        <v>59</v>
      </c>
      <c r="AD31" t="s">
        <v>59</v>
      </c>
      <c r="AE31" t="s">
        <v>59</v>
      </c>
      <c r="AF31" t="s">
        <v>59</v>
      </c>
      <c r="AG31" t="s">
        <v>59</v>
      </c>
      <c r="AH31" t="s">
        <v>59</v>
      </c>
      <c r="AI31" t="s">
        <v>59</v>
      </c>
      <c r="AJ31" t="s">
        <v>59</v>
      </c>
      <c r="AK31" t="s">
        <v>59</v>
      </c>
      <c r="AL31" t="s">
        <v>59</v>
      </c>
      <c r="AM31" t="s">
        <v>59</v>
      </c>
      <c r="AN31" t="s">
        <v>59</v>
      </c>
      <c r="AO31" t="s">
        <v>59</v>
      </c>
      <c r="AP31" t="s">
        <v>59</v>
      </c>
      <c r="AQ31" t="s">
        <v>59</v>
      </c>
      <c r="AR31" t="s">
        <v>59</v>
      </c>
      <c r="AS31" t="s">
        <v>1076</v>
      </c>
      <c r="AT31" s="11" t="s">
        <v>495</v>
      </c>
      <c r="AU31" t="s">
        <v>610</v>
      </c>
      <c r="AV31" s="11" t="s">
        <v>82</v>
      </c>
      <c r="AW31">
        <v>10</v>
      </c>
      <c r="AX31" s="24" t="s">
        <v>610</v>
      </c>
      <c r="AY31" s="11" t="s">
        <v>82</v>
      </c>
    </row>
    <row r="32" spans="1:51" x14ac:dyDescent="0.3">
      <c r="A32" t="s">
        <v>1323</v>
      </c>
      <c r="B32">
        <v>114460112194</v>
      </c>
      <c r="C32">
        <v>428548085</v>
      </c>
      <c r="D32" s="1">
        <v>45240.356458333335</v>
      </c>
      <c r="E32" s="1">
        <v>45240.399583333332</v>
      </c>
      <c r="F32" t="s">
        <v>44</v>
      </c>
      <c r="K32" s="11" t="s">
        <v>4816</v>
      </c>
      <c r="L32" s="11" t="s">
        <v>245</v>
      </c>
      <c r="M32" s="11" t="s">
        <v>590</v>
      </c>
      <c r="N32" t="s">
        <v>226</v>
      </c>
      <c r="P32" t="s">
        <v>590</v>
      </c>
      <c r="R32" t="s">
        <v>98</v>
      </c>
      <c r="S32" t="s">
        <v>49</v>
      </c>
      <c r="T32" t="s">
        <v>50</v>
      </c>
      <c r="U32" t="s">
        <v>50</v>
      </c>
      <c r="V32" t="s">
        <v>50</v>
      </c>
      <c r="W32" t="s">
        <v>50</v>
      </c>
      <c r="X32" t="s">
        <v>50</v>
      </c>
      <c r="Y32" t="s">
        <v>50</v>
      </c>
      <c r="Z32" t="s">
        <v>50</v>
      </c>
      <c r="AA32" t="s">
        <v>59</v>
      </c>
      <c r="AB32" t="s">
        <v>59</v>
      </c>
      <c r="AC32" t="s">
        <v>59</v>
      </c>
      <c r="AD32" t="s">
        <v>59</v>
      </c>
      <c r="AE32" t="s">
        <v>59</v>
      </c>
      <c r="AF32" t="s">
        <v>59</v>
      </c>
      <c r="AG32" t="s">
        <v>59</v>
      </c>
      <c r="AH32" t="s">
        <v>50</v>
      </c>
      <c r="AI32" t="s">
        <v>59</v>
      </c>
      <c r="AJ32" t="s">
        <v>59</v>
      </c>
      <c r="AK32" t="s">
        <v>50</v>
      </c>
      <c r="AL32" t="s">
        <v>59</v>
      </c>
      <c r="AM32" t="s">
        <v>59</v>
      </c>
      <c r="AN32" t="s">
        <v>59</v>
      </c>
      <c r="AO32" t="s">
        <v>59</v>
      </c>
      <c r="AP32" t="s">
        <v>59</v>
      </c>
      <c r="AQ32" t="s">
        <v>59</v>
      </c>
      <c r="AR32" t="s">
        <v>50</v>
      </c>
      <c r="AS32" t="s">
        <v>1324</v>
      </c>
      <c r="AT32" s="11" t="s">
        <v>4854</v>
      </c>
      <c r="AU32" t="s">
        <v>1325</v>
      </c>
      <c r="AV32" s="11" t="s">
        <v>210</v>
      </c>
      <c r="AW32">
        <v>8</v>
      </c>
      <c r="AX32" s="24" t="s">
        <v>395</v>
      </c>
      <c r="AY32" s="11" t="s">
        <v>210</v>
      </c>
    </row>
    <row r="33" spans="1:51" x14ac:dyDescent="0.3">
      <c r="A33" t="s">
        <v>1711</v>
      </c>
      <c r="B33">
        <v>114459210866</v>
      </c>
      <c r="C33">
        <v>428548085</v>
      </c>
      <c r="D33" s="1">
        <v>45239.617615740739</v>
      </c>
      <c r="E33" s="1">
        <v>45239.624490740738</v>
      </c>
      <c r="F33" t="s">
        <v>44</v>
      </c>
      <c r="K33" s="11" t="s">
        <v>135</v>
      </c>
      <c r="L33" s="11" t="s">
        <v>129</v>
      </c>
      <c r="M33" s="11" t="s">
        <v>130</v>
      </c>
      <c r="N33" t="s">
        <v>129</v>
      </c>
      <c r="P33" t="s">
        <v>130</v>
      </c>
      <c r="R33" t="s">
        <v>58</v>
      </c>
      <c r="S33" t="s">
        <v>49</v>
      </c>
      <c r="T33" t="s">
        <v>59</v>
      </c>
      <c r="U33" t="s">
        <v>59</v>
      </c>
      <c r="V33" t="s">
        <v>59</v>
      </c>
      <c r="W33" t="s">
        <v>59</v>
      </c>
      <c r="X33" t="s">
        <v>59</v>
      </c>
      <c r="Y33" t="s">
        <v>59</v>
      </c>
      <c r="Z33" t="s">
        <v>59</v>
      </c>
      <c r="AA33" t="s">
        <v>59</v>
      </c>
      <c r="AB33" t="s">
        <v>59</v>
      </c>
      <c r="AC33" t="s">
        <v>59</v>
      </c>
      <c r="AD33" t="s">
        <v>59</v>
      </c>
      <c r="AE33" t="s">
        <v>59</v>
      </c>
      <c r="AF33" t="s">
        <v>59</v>
      </c>
      <c r="AG33" t="s">
        <v>59</v>
      </c>
      <c r="AH33" t="s">
        <v>59</v>
      </c>
      <c r="AI33" t="s">
        <v>59</v>
      </c>
      <c r="AJ33" t="s">
        <v>59</v>
      </c>
      <c r="AK33" t="s">
        <v>59</v>
      </c>
      <c r="AL33" t="s">
        <v>59</v>
      </c>
      <c r="AM33" t="s">
        <v>59</v>
      </c>
      <c r="AN33" t="s">
        <v>59</v>
      </c>
      <c r="AO33" t="s">
        <v>59</v>
      </c>
      <c r="AP33" t="s">
        <v>59</v>
      </c>
      <c r="AQ33" t="s">
        <v>59</v>
      </c>
      <c r="AR33" t="s">
        <v>59</v>
      </c>
      <c r="AS33" t="s">
        <v>930</v>
      </c>
      <c r="AT33" s="11" t="s">
        <v>4854</v>
      </c>
      <c r="AU33" t="s">
        <v>1712</v>
      </c>
      <c r="AV33" s="11" t="s">
        <v>4856</v>
      </c>
      <c r="AW33">
        <v>8</v>
      </c>
      <c r="AX33" s="24" t="s">
        <v>1713</v>
      </c>
      <c r="AY33" s="11" t="s">
        <v>4856</v>
      </c>
    </row>
    <row r="34" spans="1:51" x14ac:dyDescent="0.3">
      <c r="A34" t="s">
        <v>1296</v>
      </c>
      <c r="B34">
        <v>114460129254</v>
      </c>
      <c r="C34">
        <v>428548085</v>
      </c>
      <c r="D34" s="1">
        <v>45240.417175925926</v>
      </c>
      <c r="E34" s="1">
        <v>45240.420624999999</v>
      </c>
      <c r="F34" t="s">
        <v>44</v>
      </c>
      <c r="K34" s="11" t="s">
        <v>4816</v>
      </c>
      <c r="L34" s="11" t="s">
        <v>226</v>
      </c>
      <c r="M34" s="11" t="s">
        <v>1019</v>
      </c>
      <c r="N34" t="s">
        <v>226</v>
      </c>
      <c r="P34" t="s">
        <v>1019</v>
      </c>
      <c r="R34" t="s">
        <v>67</v>
      </c>
      <c r="S34" t="s">
        <v>49</v>
      </c>
      <c r="T34" t="s">
        <v>50</v>
      </c>
      <c r="U34" t="s">
        <v>50</v>
      </c>
      <c r="V34" t="s">
        <v>50</v>
      </c>
      <c r="W34" t="s">
        <v>59</v>
      </c>
      <c r="X34" t="s">
        <v>59</v>
      </c>
      <c r="Y34" t="s">
        <v>59</v>
      </c>
      <c r="Z34" t="s">
        <v>59</v>
      </c>
      <c r="AA34" t="s">
        <v>59</v>
      </c>
      <c r="AB34" t="s">
        <v>59</v>
      </c>
      <c r="AC34" t="s">
        <v>59</v>
      </c>
      <c r="AD34" t="s">
        <v>59</v>
      </c>
      <c r="AE34" t="s">
        <v>59</v>
      </c>
      <c r="AF34" t="s">
        <v>59</v>
      </c>
      <c r="AG34" t="s">
        <v>59</v>
      </c>
      <c r="AH34" t="s">
        <v>59</v>
      </c>
      <c r="AI34" t="s">
        <v>59</v>
      </c>
      <c r="AJ34" t="s">
        <v>59</v>
      </c>
      <c r="AK34" t="s">
        <v>50</v>
      </c>
      <c r="AL34" t="s">
        <v>59</v>
      </c>
      <c r="AM34" t="s">
        <v>59</v>
      </c>
      <c r="AN34" t="s">
        <v>59</v>
      </c>
      <c r="AO34" t="s">
        <v>59</v>
      </c>
      <c r="AP34" t="s">
        <v>59</v>
      </c>
      <c r="AQ34" t="s">
        <v>59</v>
      </c>
      <c r="AR34" t="s">
        <v>50</v>
      </c>
      <c r="AS34" t="s">
        <v>1297</v>
      </c>
      <c r="AT34" s="11" t="s">
        <v>4854</v>
      </c>
      <c r="AU34" t="s">
        <v>1298</v>
      </c>
      <c r="AV34" s="11" t="s">
        <v>210</v>
      </c>
      <c r="AW34">
        <v>7</v>
      </c>
      <c r="AX34" s="24" t="s">
        <v>1299</v>
      </c>
      <c r="AY34" s="11" t="s">
        <v>210</v>
      </c>
    </row>
    <row r="35" spans="1:51" ht="28.8" x14ac:dyDescent="0.3">
      <c r="A35" t="s">
        <v>2669</v>
      </c>
      <c r="B35">
        <v>114451679044</v>
      </c>
      <c r="C35">
        <v>428548085</v>
      </c>
      <c r="D35" s="1">
        <v>45231.610682870371</v>
      </c>
      <c r="E35" s="1">
        <v>45231.616377314815</v>
      </c>
      <c r="F35" t="s">
        <v>44</v>
      </c>
      <c r="K35" s="11" t="s">
        <v>495</v>
      </c>
      <c r="L35" s="11" t="s">
        <v>595</v>
      </c>
      <c r="M35" s="11" t="s">
        <v>595</v>
      </c>
      <c r="N35" t="s">
        <v>595</v>
      </c>
      <c r="P35" t="s">
        <v>595</v>
      </c>
      <c r="R35" t="s">
        <v>92</v>
      </c>
      <c r="S35" t="s">
        <v>163</v>
      </c>
      <c r="T35" t="s">
        <v>59</v>
      </c>
      <c r="U35" t="s">
        <v>59</v>
      </c>
      <c r="V35" t="s">
        <v>50</v>
      </c>
      <c r="W35" t="s">
        <v>59</v>
      </c>
      <c r="X35" t="s">
        <v>59</v>
      </c>
      <c r="Y35" t="s">
        <v>59</v>
      </c>
      <c r="Z35" t="s">
        <v>59</v>
      </c>
      <c r="AA35" t="s">
        <v>59</v>
      </c>
      <c r="AB35" t="s">
        <v>50</v>
      </c>
      <c r="AC35" t="s">
        <v>59</v>
      </c>
      <c r="AD35" t="s">
        <v>60</v>
      </c>
      <c r="AE35" t="s">
        <v>99</v>
      </c>
      <c r="AF35" t="s">
        <v>59</v>
      </c>
      <c r="AG35" t="s">
        <v>59</v>
      </c>
      <c r="AH35" t="s">
        <v>59</v>
      </c>
      <c r="AI35" t="s">
        <v>50</v>
      </c>
      <c r="AJ35" t="s">
        <v>50</v>
      </c>
      <c r="AK35" t="s">
        <v>59</v>
      </c>
      <c r="AL35" t="s">
        <v>50</v>
      </c>
      <c r="AM35" t="s">
        <v>50</v>
      </c>
      <c r="AN35" t="s">
        <v>59</v>
      </c>
      <c r="AO35" t="s">
        <v>59</v>
      </c>
      <c r="AP35" t="s">
        <v>50</v>
      </c>
      <c r="AQ35" t="s">
        <v>50</v>
      </c>
      <c r="AR35" t="s">
        <v>50</v>
      </c>
      <c r="AS35" t="s">
        <v>2670</v>
      </c>
      <c r="AT35" s="11" t="s">
        <v>4854</v>
      </c>
      <c r="AU35" t="s">
        <v>2671</v>
      </c>
      <c r="AV35" s="11" t="s">
        <v>4854</v>
      </c>
      <c r="AW35">
        <v>10</v>
      </c>
      <c r="AX35" s="24" t="s">
        <v>2672</v>
      </c>
      <c r="AY35" s="11" t="s">
        <v>4854</v>
      </c>
    </row>
    <row r="36" spans="1:51" x14ac:dyDescent="0.3">
      <c r="A36" t="s">
        <v>1678</v>
      </c>
      <c r="B36">
        <v>114459221308</v>
      </c>
      <c r="C36">
        <v>428548085</v>
      </c>
      <c r="D36" s="1">
        <v>45239.62431712963</v>
      </c>
      <c r="E36" s="1">
        <v>45239.629652777781</v>
      </c>
      <c r="F36" t="s">
        <v>44</v>
      </c>
      <c r="K36" s="11" t="s">
        <v>135</v>
      </c>
      <c r="L36" s="11" t="s">
        <v>135</v>
      </c>
      <c r="M36" s="11" t="s">
        <v>491</v>
      </c>
      <c r="N36" t="s">
        <v>135</v>
      </c>
      <c r="P36" t="s">
        <v>491</v>
      </c>
      <c r="R36" t="s">
        <v>67</v>
      </c>
      <c r="S36" t="s">
        <v>49</v>
      </c>
      <c r="T36" t="s">
        <v>81</v>
      </c>
      <c r="U36" t="s">
        <v>81</v>
      </c>
      <c r="V36" t="s">
        <v>81</v>
      </c>
      <c r="W36" t="s">
        <v>81</v>
      </c>
      <c r="X36" t="s">
        <v>81</v>
      </c>
      <c r="Y36" t="s">
        <v>81</v>
      </c>
      <c r="Z36" t="s">
        <v>81</v>
      </c>
      <c r="AA36" t="s">
        <v>81</v>
      </c>
      <c r="AB36" t="s">
        <v>81</v>
      </c>
      <c r="AC36" t="s">
        <v>81</v>
      </c>
      <c r="AD36" t="s">
        <v>81</v>
      </c>
      <c r="AE36" t="s">
        <v>81</v>
      </c>
      <c r="AF36" t="s">
        <v>81</v>
      </c>
      <c r="AG36" t="s">
        <v>81</v>
      </c>
      <c r="AH36" t="s">
        <v>60</v>
      </c>
      <c r="AI36" t="s">
        <v>81</v>
      </c>
      <c r="AJ36" t="s">
        <v>81</v>
      </c>
      <c r="AK36" t="s">
        <v>81</v>
      </c>
      <c r="AL36" t="s">
        <v>81</v>
      </c>
      <c r="AM36" t="s">
        <v>81</v>
      </c>
      <c r="AN36" t="s">
        <v>81</v>
      </c>
      <c r="AO36" t="s">
        <v>81</v>
      </c>
      <c r="AP36" t="s">
        <v>81</v>
      </c>
      <c r="AQ36" t="s">
        <v>81</v>
      </c>
      <c r="AR36" t="s">
        <v>81</v>
      </c>
      <c r="AS36" t="s">
        <v>1046</v>
      </c>
      <c r="AT36" s="11" t="s">
        <v>82</v>
      </c>
      <c r="AU36" t="s">
        <v>1046</v>
      </c>
      <c r="AV36" s="11" t="s">
        <v>82</v>
      </c>
      <c r="AW36">
        <v>7</v>
      </c>
      <c r="AX36" s="24" t="s">
        <v>1046</v>
      </c>
      <c r="AY36" s="11" t="s">
        <v>82</v>
      </c>
    </row>
    <row r="37" spans="1:51" ht="57.6" x14ac:dyDescent="0.3">
      <c r="A37" t="s">
        <v>1825</v>
      </c>
      <c r="B37">
        <v>114459194573</v>
      </c>
      <c r="C37">
        <v>428548085</v>
      </c>
      <c r="D37" s="1">
        <v>45239.604398148149</v>
      </c>
      <c r="E37" s="1">
        <v>45239.607210648152</v>
      </c>
      <c r="F37" t="s">
        <v>1824</v>
      </c>
      <c r="K37" s="11" t="s">
        <v>495</v>
      </c>
      <c r="L37" s="11" t="s">
        <v>1826</v>
      </c>
      <c r="M37" s="11" t="s">
        <v>1826</v>
      </c>
      <c r="N37" t="s">
        <v>73</v>
      </c>
      <c r="P37" t="s">
        <v>1826</v>
      </c>
      <c r="R37" t="s">
        <v>98</v>
      </c>
      <c r="S37" t="s">
        <v>49</v>
      </c>
      <c r="T37" t="s">
        <v>50</v>
      </c>
      <c r="U37" t="s">
        <v>50</v>
      </c>
      <c r="V37" t="s">
        <v>50</v>
      </c>
      <c r="W37" t="s">
        <v>50</v>
      </c>
      <c r="X37" t="s">
        <v>50</v>
      </c>
      <c r="Y37" t="s">
        <v>50</v>
      </c>
      <c r="Z37" t="s">
        <v>50</v>
      </c>
      <c r="AA37" t="s">
        <v>50</v>
      </c>
      <c r="AB37" t="s">
        <v>50</v>
      </c>
      <c r="AC37" t="s">
        <v>50</v>
      </c>
      <c r="AD37" t="s">
        <v>59</v>
      </c>
      <c r="AE37" t="s">
        <v>59</v>
      </c>
      <c r="AF37" t="s">
        <v>59</v>
      </c>
      <c r="AG37" t="s">
        <v>59</v>
      </c>
      <c r="AH37" t="s">
        <v>59</v>
      </c>
      <c r="AI37" t="s">
        <v>59</v>
      </c>
      <c r="AJ37" t="s">
        <v>59</v>
      </c>
      <c r="AK37" t="s">
        <v>59</v>
      </c>
      <c r="AL37" t="s">
        <v>59</v>
      </c>
      <c r="AM37" t="s">
        <v>59</v>
      </c>
      <c r="AN37" t="s">
        <v>59</v>
      </c>
      <c r="AO37" t="s">
        <v>59</v>
      </c>
      <c r="AP37" t="s">
        <v>59</v>
      </c>
      <c r="AQ37" t="s">
        <v>59</v>
      </c>
      <c r="AR37" t="s">
        <v>59</v>
      </c>
      <c r="AS37" t="s">
        <v>287</v>
      </c>
      <c r="AT37" s="11" t="s">
        <v>4854</v>
      </c>
      <c r="AU37" t="s">
        <v>1827</v>
      </c>
      <c r="AV37" s="11" t="s">
        <v>210</v>
      </c>
      <c r="AW37">
        <v>7</v>
      </c>
      <c r="AX37" s="24" t="s">
        <v>1828</v>
      </c>
      <c r="AY37" s="11" t="s">
        <v>210</v>
      </c>
    </row>
    <row r="38" spans="1:51" ht="28.8" x14ac:dyDescent="0.3">
      <c r="A38" t="s">
        <v>1100</v>
      </c>
      <c r="B38">
        <v>114463137062</v>
      </c>
      <c r="C38">
        <v>428548085</v>
      </c>
      <c r="D38" s="1">
        <v>45244.529421296298</v>
      </c>
      <c r="E38" s="1">
        <v>45244.53869212963</v>
      </c>
      <c r="F38" t="s">
        <v>44</v>
      </c>
      <c r="K38" s="11" t="s">
        <v>4815</v>
      </c>
      <c r="L38" s="11" t="s">
        <v>46</v>
      </c>
      <c r="M38" s="11" t="s">
        <v>874</v>
      </c>
      <c r="N38" t="s">
        <v>46</v>
      </c>
      <c r="P38" t="s">
        <v>874</v>
      </c>
      <c r="R38" t="s">
        <v>48</v>
      </c>
      <c r="S38" t="s">
        <v>49</v>
      </c>
      <c r="T38" t="s">
        <v>59</v>
      </c>
      <c r="U38" t="s">
        <v>60</v>
      </c>
      <c r="V38" t="s">
        <v>60</v>
      </c>
      <c r="W38" t="s">
        <v>59</v>
      </c>
      <c r="X38" t="s">
        <v>59</v>
      </c>
      <c r="Y38" t="s">
        <v>60</v>
      </c>
      <c r="Z38" t="s">
        <v>60</v>
      </c>
      <c r="AA38" t="s">
        <v>99</v>
      </c>
      <c r="AB38" t="s">
        <v>59</v>
      </c>
      <c r="AC38" t="s">
        <v>60</v>
      </c>
      <c r="AD38" t="s">
        <v>99</v>
      </c>
      <c r="AE38" t="s">
        <v>59</v>
      </c>
      <c r="AF38" t="s">
        <v>60</v>
      </c>
      <c r="AG38" t="s">
        <v>81</v>
      </c>
      <c r="AH38" t="s">
        <v>81</v>
      </c>
      <c r="AI38" t="s">
        <v>81</v>
      </c>
      <c r="AJ38" t="s">
        <v>60</v>
      </c>
      <c r="AK38" t="s">
        <v>59</v>
      </c>
      <c r="AL38" t="s">
        <v>59</v>
      </c>
      <c r="AM38" t="s">
        <v>59</v>
      </c>
      <c r="AN38" t="s">
        <v>59</v>
      </c>
      <c r="AO38" t="s">
        <v>59</v>
      </c>
      <c r="AP38" t="s">
        <v>59</v>
      </c>
      <c r="AQ38" t="s">
        <v>59</v>
      </c>
      <c r="AR38" t="s">
        <v>59</v>
      </c>
      <c r="AS38" t="s">
        <v>1101</v>
      </c>
      <c r="AT38" s="11" t="s">
        <v>210</v>
      </c>
      <c r="AU38" t="s">
        <v>1102</v>
      </c>
      <c r="AV38" s="11" t="s">
        <v>210</v>
      </c>
      <c r="AW38">
        <v>9</v>
      </c>
      <c r="AX38" s="24" t="s">
        <v>1103</v>
      </c>
      <c r="AY38" s="11" t="s">
        <v>210</v>
      </c>
    </row>
    <row r="39" spans="1:51" x14ac:dyDescent="0.3">
      <c r="A39" t="s">
        <v>2485</v>
      </c>
      <c r="B39">
        <v>114455800506</v>
      </c>
      <c r="C39">
        <v>428548085</v>
      </c>
      <c r="D39" s="1">
        <v>45236.464467592596</v>
      </c>
      <c r="E39" s="1">
        <v>45236.474050925928</v>
      </c>
      <c r="F39" t="s">
        <v>44</v>
      </c>
      <c r="K39" s="11" t="s">
        <v>4816</v>
      </c>
      <c r="L39" s="11" t="s">
        <v>245</v>
      </c>
      <c r="M39" s="11" t="s">
        <v>272</v>
      </c>
      <c r="N39" t="s">
        <v>226</v>
      </c>
      <c r="P39" t="s">
        <v>272</v>
      </c>
      <c r="R39" t="s">
        <v>98</v>
      </c>
      <c r="S39" t="s">
        <v>49</v>
      </c>
      <c r="T39" t="s">
        <v>59</v>
      </c>
      <c r="U39" t="s">
        <v>50</v>
      </c>
      <c r="V39" t="s">
        <v>60</v>
      </c>
      <c r="W39" t="s">
        <v>59</v>
      </c>
      <c r="X39" t="s">
        <v>59</v>
      </c>
      <c r="Y39" t="s">
        <v>59</v>
      </c>
      <c r="Z39" t="s">
        <v>59</v>
      </c>
      <c r="AA39" t="s">
        <v>59</v>
      </c>
      <c r="AB39" t="s">
        <v>50</v>
      </c>
      <c r="AC39" t="s">
        <v>59</v>
      </c>
      <c r="AD39" t="s">
        <v>59</v>
      </c>
      <c r="AE39" t="s">
        <v>50</v>
      </c>
      <c r="AF39" t="s">
        <v>60</v>
      </c>
      <c r="AG39" t="s">
        <v>60</v>
      </c>
      <c r="AH39" t="s">
        <v>81</v>
      </c>
      <c r="AI39" t="s">
        <v>60</v>
      </c>
      <c r="AJ39" t="s">
        <v>59</v>
      </c>
      <c r="AK39" t="s">
        <v>50</v>
      </c>
      <c r="AL39" t="s">
        <v>59</v>
      </c>
      <c r="AM39" t="s">
        <v>59</v>
      </c>
      <c r="AN39" t="s">
        <v>50</v>
      </c>
      <c r="AO39" t="s">
        <v>59</v>
      </c>
      <c r="AP39" t="s">
        <v>50</v>
      </c>
      <c r="AQ39" t="s">
        <v>59</v>
      </c>
      <c r="AR39" t="s">
        <v>50</v>
      </c>
      <c r="AS39" t="s">
        <v>2486</v>
      </c>
      <c r="AT39" s="11" t="s">
        <v>4854</v>
      </c>
      <c r="AU39" t="s">
        <v>2487</v>
      </c>
      <c r="AV39" s="11" t="s">
        <v>4854</v>
      </c>
      <c r="AW39">
        <v>10</v>
      </c>
      <c r="AX39" s="24" t="s">
        <v>2488</v>
      </c>
      <c r="AY39" s="11" t="s">
        <v>4854</v>
      </c>
    </row>
    <row r="40" spans="1:51" ht="43.2" x14ac:dyDescent="0.3">
      <c r="A40" t="s">
        <v>1766</v>
      </c>
      <c r="B40">
        <v>114459205814</v>
      </c>
      <c r="C40">
        <v>428548085</v>
      </c>
      <c r="D40" s="1">
        <v>45239.591435185182</v>
      </c>
      <c r="E40" s="1">
        <v>45239.617048611108</v>
      </c>
      <c r="F40" t="s">
        <v>44</v>
      </c>
      <c r="K40" s="11" t="s">
        <v>4815</v>
      </c>
      <c r="L40" s="11" t="s">
        <v>86</v>
      </c>
      <c r="M40" s="11" t="s">
        <v>313</v>
      </c>
      <c r="N40" t="s">
        <v>86</v>
      </c>
      <c r="P40" t="s">
        <v>43</v>
      </c>
      <c r="Q40" t="s">
        <v>313</v>
      </c>
      <c r="R40" t="s">
        <v>58</v>
      </c>
      <c r="S40" t="s">
        <v>49</v>
      </c>
      <c r="T40" t="s">
        <v>59</v>
      </c>
      <c r="U40" t="s">
        <v>59</v>
      </c>
      <c r="V40" t="s">
        <v>59</v>
      </c>
      <c r="W40" t="s">
        <v>99</v>
      </c>
      <c r="X40" t="s">
        <v>60</v>
      </c>
      <c r="Y40" t="s">
        <v>99</v>
      </c>
      <c r="Z40" t="s">
        <v>59</v>
      </c>
      <c r="AA40" t="s">
        <v>59</v>
      </c>
      <c r="AB40" t="s">
        <v>60</v>
      </c>
      <c r="AC40" t="s">
        <v>60</v>
      </c>
      <c r="AD40" t="s">
        <v>60</v>
      </c>
      <c r="AE40" t="s">
        <v>59</v>
      </c>
      <c r="AF40" t="s">
        <v>59</v>
      </c>
      <c r="AG40" t="s">
        <v>60</v>
      </c>
      <c r="AH40" t="s">
        <v>60</v>
      </c>
      <c r="AI40" t="s">
        <v>59</v>
      </c>
      <c r="AJ40" t="s">
        <v>59</v>
      </c>
      <c r="AK40" t="s">
        <v>50</v>
      </c>
      <c r="AL40" t="s">
        <v>50</v>
      </c>
      <c r="AM40" t="s">
        <v>50</v>
      </c>
      <c r="AN40" t="s">
        <v>59</v>
      </c>
      <c r="AO40" t="s">
        <v>50</v>
      </c>
      <c r="AP40" t="s">
        <v>50</v>
      </c>
      <c r="AQ40" t="s">
        <v>50</v>
      </c>
      <c r="AR40" t="s">
        <v>50</v>
      </c>
      <c r="AS40" t="s">
        <v>1767</v>
      </c>
      <c r="AT40" s="11" t="s">
        <v>4854</v>
      </c>
      <c r="AU40" t="s">
        <v>1768</v>
      </c>
      <c r="AV40" s="11" t="s">
        <v>495</v>
      </c>
      <c r="AW40">
        <v>8</v>
      </c>
      <c r="AX40" s="24" t="s">
        <v>1769</v>
      </c>
      <c r="AY40" s="11" t="s">
        <v>4858</v>
      </c>
    </row>
    <row r="41" spans="1:51" x14ac:dyDescent="0.3">
      <c r="A41" t="s">
        <v>1491</v>
      </c>
      <c r="B41">
        <v>114459275054</v>
      </c>
      <c r="C41">
        <v>428548085</v>
      </c>
      <c r="D41" s="1">
        <v>45239.663761574076</v>
      </c>
      <c r="E41" s="1">
        <v>45239.670092592591</v>
      </c>
      <c r="F41" t="s">
        <v>44</v>
      </c>
      <c r="K41" s="11" t="s">
        <v>135</v>
      </c>
      <c r="L41" s="11" t="s">
        <v>135</v>
      </c>
      <c r="M41" s="11" t="s">
        <v>236</v>
      </c>
      <c r="N41" t="s">
        <v>135</v>
      </c>
      <c r="P41" t="s">
        <v>236</v>
      </c>
      <c r="R41" t="s">
        <v>67</v>
      </c>
      <c r="S41" t="s">
        <v>49</v>
      </c>
      <c r="T41" t="s">
        <v>50</v>
      </c>
      <c r="U41" t="s">
        <v>50</v>
      </c>
      <c r="V41" t="s">
        <v>59</v>
      </c>
      <c r="W41" t="s">
        <v>59</v>
      </c>
      <c r="X41" t="s">
        <v>59</v>
      </c>
      <c r="Y41" t="s">
        <v>59</v>
      </c>
      <c r="Z41" t="s">
        <v>59</v>
      </c>
      <c r="AA41" t="s">
        <v>59</v>
      </c>
      <c r="AB41" t="s">
        <v>59</v>
      </c>
      <c r="AC41" t="s">
        <v>59</v>
      </c>
      <c r="AD41" t="s">
        <v>59</v>
      </c>
      <c r="AE41" t="s">
        <v>59</v>
      </c>
      <c r="AF41" t="s">
        <v>59</v>
      </c>
      <c r="AG41" t="s">
        <v>60</v>
      </c>
      <c r="AH41" t="s">
        <v>59</v>
      </c>
      <c r="AI41" t="s">
        <v>50</v>
      </c>
      <c r="AJ41" t="s">
        <v>50</v>
      </c>
      <c r="AK41" t="s">
        <v>50</v>
      </c>
      <c r="AL41" t="s">
        <v>59</v>
      </c>
      <c r="AM41" t="s">
        <v>59</v>
      </c>
      <c r="AN41" t="s">
        <v>50</v>
      </c>
      <c r="AO41" t="s">
        <v>50</v>
      </c>
      <c r="AP41" t="s">
        <v>50</v>
      </c>
      <c r="AQ41" t="s">
        <v>50</v>
      </c>
      <c r="AR41" t="s">
        <v>50</v>
      </c>
      <c r="AS41" t="s">
        <v>1492</v>
      </c>
      <c r="AT41" s="11" t="s">
        <v>4854</v>
      </c>
      <c r="AU41" t="s">
        <v>1493</v>
      </c>
      <c r="AV41" s="11" t="s">
        <v>4856</v>
      </c>
      <c r="AW41">
        <v>10</v>
      </c>
      <c r="AX41" s="24" t="s">
        <v>1494</v>
      </c>
      <c r="AY41" s="11" t="s">
        <v>4854</v>
      </c>
    </row>
    <row r="42" spans="1:51" x14ac:dyDescent="0.3">
      <c r="A42" t="s">
        <v>1317</v>
      </c>
      <c r="B42">
        <v>114460115662</v>
      </c>
      <c r="C42">
        <v>428548085</v>
      </c>
      <c r="D42" s="1">
        <v>45240.399988425925</v>
      </c>
      <c r="E42" s="1">
        <v>45240.404444444444</v>
      </c>
      <c r="F42" t="s">
        <v>44</v>
      </c>
      <c r="K42" s="11" t="s">
        <v>4816</v>
      </c>
      <c r="L42" s="11" t="s">
        <v>3010</v>
      </c>
      <c r="M42" s="11" t="s">
        <v>635</v>
      </c>
      <c r="N42" t="s">
        <v>123</v>
      </c>
      <c r="P42" t="s">
        <v>635</v>
      </c>
      <c r="R42" t="s">
        <v>48</v>
      </c>
      <c r="S42" t="s">
        <v>49</v>
      </c>
      <c r="T42" t="s">
        <v>59</v>
      </c>
      <c r="U42" t="s">
        <v>59</v>
      </c>
      <c r="V42" t="s">
        <v>59</v>
      </c>
      <c r="W42" t="s">
        <v>59</v>
      </c>
      <c r="X42" t="s">
        <v>59</v>
      </c>
      <c r="Y42" t="s">
        <v>59</v>
      </c>
      <c r="Z42" t="s">
        <v>59</v>
      </c>
      <c r="AA42" t="s">
        <v>59</v>
      </c>
      <c r="AB42" t="s">
        <v>50</v>
      </c>
      <c r="AC42" t="s">
        <v>59</v>
      </c>
      <c r="AD42" t="s">
        <v>59</v>
      </c>
      <c r="AE42" t="s">
        <v>59</v>
      </c>
      <c r="AF42" t="s">
        <v>59</v>
      </c>
      <c r="AG42" t="s">
        <v>59</v>
      </c>
      <c r="AH42" t="s">
        <v>59</v>
      </c>
      <c r="AI42" t="s">
        <v>59</v>
      </c>
      <c r="AJ42" t="s">
        <v>59</v>
      </c>
      <c r="AK42" t="s">
        <v>59</v>
      </c>
      <c r="AL42" t="s">
        <v>59</v>
      </c>
      <c r="AM42" t="s">
        <v>59</v>
      </c>
      <c r="AN42" t="s">
        <v>59</v>
      </c>
      <c r="AO42" t="s">
        <v>59</v>
      </c>
      <c r="AP42" t="s">
        <v>50</v>
      </c>
      <c r="AQ42" t="s">
        <v>59</v>
      </c>
      <c r="AR42" t="s">
        <v>50</v>
      </c>
      <c r="AS42" t="s">
        <v>1318</v>
      </c>
      <c r="AT42" s="11" t="s">
        <v>4854</v>
      </c>
      <c r="AU42" t="s">
        <v>1319</v>
      </c>
      <c r="AV42" s="11" t="s">
        <v>210</v>
      </c>
      <c r="AW42">
        <v>9</v>
      </c>
      <c r="AX42" s="24" t="s">
        <v>1320</v>
      </c>
      <c r="AY42" s="11" t="s">
        <v>4858</v>
      </c>
    </row>
    <row r="43" spans="1:51" ht="28.8" x14ac:dyDescent="0.3">
      <c r="A43" t="s">
        <v>2307</v>
      </c>
      <c r="B43">
        <v>114456910994</v>
      </c>
      <c r="C43">
        <v>428548085</v>
      </c>
      <c r="D43" s="1">
        <v>45237.441180555557</v>
      </c>
      <c r="E43" s="1">
        <v>45237.448865740742</v>
      </c>
      <c r="F43" t="s">
        <v>44</v>
      </c>
      <c r="K43" s="11" t="s">
        <v>4816</v>
      </c>
      <c r="L43" s="11" t="s">
        <v>245</v>
      </c>
      <c r="M43" s="11" t="s">
        <v>1917</v>
      </c>
      <c r="N43" t="s">
        <v>226</v>
      </c>
      <c r="P43" t="s">
        <v>1917</v>
      </c>
      <c r="R43" t="s">
        <v>48</v>
      </c>
      <c r="S43" t="s">
        <v>49</v>
      </c>
      <c r="T43" t="s">
        <v>50</v>
      </c>
      <c r="U43" t="s">
        <v>60</v>
      </c>
      <c r="V43" t="s">
        <v>60</v>
      </c>
      <c r="W43" t="s">
        <v>59</v>
      </c>
      <c r="X43" t="s">
        <v>59</v>
      </c>
      <c r="Y43" t="s">
        <v>59</v>
      </c>
      <c r="Z43" t="s">
        <v>60</v>
      </c>
      <c r="AA43" t="s">
        <v>59</v>
      </c>
      <c r="AB43" t="s">
        <v>59</v>
      </c>
      <c r="AC43" t="s">
        <v>59</v>
      </c>
      <c r="AD43" t="s">
        <v>59</v>
      </c>
      <c r="AE43" t="s">
        <v>59</v>
      </c>
      <c r="AF43" t="s">
        <v>59</v>
      </c>
      <c r="AG43" t="s">
        <v>60</v>
      </c>
      <c r="AH43" t="s">
        <v>59</v>
      </c>
      <c r="AI43" t="s">
        <v>59</v>
      </c>
      <c r="AJ43" t="s">
        <v>59</v>
      </c>
      <c r="AK43" t="s">
        <v>59</v>
      </c>
      <c r="AL43" t="s">
        <v>60</v>
      </c>
      <c r="AM43" t="s">
        <v>60</v>
      </c>
      <c r="AN43" t="s">
        <v>60</v>
      </c>
      <c r="AO43" t="s">
        <v>60</v>
      </c>
      <c r="AP43" t="s">
        <v>59</v>
      </c>
      <c r="AQ43" t="s">
        <v>59</v>
      </c>
      <c r="AR43" t="s">
        <v>59</v>
      </c>
      <c r="AS43" t="s">
        <v>2308</v>
      </c>
      <c r="AT43" s="11" t="s">
        <v>495</v>
      </c>
      <c r="AU43" t="s">
        <v>2309</v>
      </c>
      <c r="AV43" s="11" t="s">
        <v>210</v>
      </c>
      <c r="AW43">
        <v>7</v>
      </c>
      <c r="AX43" s="24" t="s">
        <v>2310</v>
      </c>
      <c r="AY43" s="11" t="s">
        <v>4858</v>
      </c>
    </row>
    <row r="44" spans="1:51" x14ac:dyDescent="0.3">
      <c r="A44" t="s">
        <v>1129</v>
      </c>
      <c r="B44">
        <v>114463129811</v>
      </c>
      <c r="C44">
        <v>428548085</v>
      </c>
      <c r="D44" s="1">
        <v>45244.523587962962</v>
      </c>
      <c r="E44" s="1">
        <v>45244.529351851852</v>
      </c>
      <c r="F44" t="s">
        <v>44</v>
      </c>
      <c r="K44" s="11" t="s">
        <v>135</v>
      </c>
      <c r="L44" s="11" t="s">
        <v>129</v>
      </c>
      <c r="M44" s="11" t="s">
        <v>130</v>
      </c>
      <c r="N44" t="s">
        <v>129</v>
      </c>
      <c r="P44" t="s">
        <v>130</v>
      </c>
      <c r="R44" t="s">
        <v>92</v>
      </c>
      <c r="S44" t="s">
        <v>74</v>
      </c>
      <c r="T44" t="s">
        <v>59</v>
      </c>
      <c r="U44" t="s">
        <v>59</v>
      </c>
      <c r="V44" t="s">
        <v>59</v>
      </c>
      <c r="W44" t="s">
        <v>59</v>
      </c>
      <c r="X44" t="s">
        <v>59</v>
      </c>
      <c r="Y44" t="s">
        <v>59</v>
      </c>
      <c r="Z44" t="s">
        <v>59</v>
      </c>
      <c r="AA44" t="s">
        <v>60</v>
      </c>
      <c r="AB44" t="s">
        <v>59</v>
      </c>
      <c r="AC44" t="s">
        <v>59</v>
      </c>
      <c r="AD44" t="s">
        <v>59</v>
      </c>
      <c r="AE44" t="s">
        <v>59</v>
      </c>
      <c r="AF44" t="s">
        <v>59</v>
      </c>
      <c r="AG44" t="s">
        <v>59</v>
      </c>
      <c r="AH44" t="s">
        <v>59</v>
      </c>
      <c r="AI44" t="s">
        <v>59</v>
      </c>
      <c r="AJ44" t="s">
        <v>60</v>
      </c>
      <c r="AK44" t="s">
        <v>60</v>
      </c>
      <c r="AL44" t="s">
        <v>59</v>
      </c>
      <c r="AM44" t="s">
        <v>59</v>
      </c>
      <c r="AN44" t="s">
        <v>59</v>
      </c>
      <c r="AO44" t="s">
        <v>59</v>
      </c>
      <c r="AP44" t="s">
        <v>59</v>
      </c>
      <c r="AQ44" t="s">
        <v>59</v>
      </c>
      <c r="AR44" t="s">
        <v>59</v>
      </c>
      <c r="AS44" t="s">
        <v>502</v>
      </c>
      <c r="AT44" s="11" t="s">
        <v>4854</v>
      </c>
      <c r="AU44" t="s">
        <v>1130</v>
      </c>
      <c r="AV44" s="11" t="s">
        <v>4855</v>
      </c>
      <c r="AW44">
        <v>9</v>
      </c>
      <c r="AX44" s="24" t="s">
        <v>1131</v>
      </c>
      <c r="AY44" s="11" t="s">
        <v>4855</v>
      </c>
    </row>
    <row r="45" spans="1:51" x14ac:dyDescent="0.3">
      <c r="A45" t="s">
        <v>2194</v>
      </c>
      <c r="B45">
        <v>114457009727</v>
      </c>
      <c r="C45">
        <v>428548085</v>
      </c>
      <c r="D45" s="1">
        <v>45237.547453703701</v>
      </c>
      <c r="E45" s="1">
        <v>45237.559444444443</v>
      </c>
      <c r="F45" t="s">
        <v>44</v>
      </c>
      <c r="K45" s="11" t="s">
        <v>4816</v>
      </c>
      <c r="L45" s="11" t="s">
        <v>3010</v>
      </c>
      <c r="M45" s="11" t="s">
        <v>1564</v>
      </c>
      <c r="N45" t="s">
        <v>123</v>
      </c>
      <c r="P45" t="s">
        <v>1564</v>
      </c>
      <c r="R45" t="s">
        <v>58</v>
      </c>
      <c r="S45" t="s">
        <v>49</v>
      </c>
      <c r="T45" t="s">
        <v>59</v>
      </c>
      <c r="U45" t="s">
        <v>59</v>
      </c>
      <c r="V45" t="s">
        <v>59</v>
      </c>
      <c r="W45" t="s">
        <v>59</v>
      </c>
      <c r="X45" t="s">
        <v>59</v>
      </c>
      <c r="Y45" t="s">
        <v>59</v>
      </c>
      <c r="Z45" t="s">
        <v>59</v>
      </c>
      <c r="AA45" t="s">
        <v>50</v>
      </c>
      <c r="AB45" t="s">
        <v>59</v>
      </c>
      <c r="AC45" t="s">
        <v>59</v>
      </c>
      <c r="AD45" t="s">
        <v>59</v>
      </c>
      <c r="AE45" t="s">
        <v>59</v>
      </c>
      <c r="AF45" t="s">
        <v>59</v>
      </c>
      <c r="AG45" t="s">
        <v>59</v>
      </c>
      <c r="AH45" t="s">
        <v>59</v>
      </c>
      <c r="AI45" t="s">
        <v>59</v>
      </c>
      <c r="AJ45" t="s">
        <v>59</v>
      </c>
      <c r="AK45" t="s">
        <v>59</v>
      </c>
      <c r="AL45" t="s">
        <v>59</v>
      </c>
      <c r="AM45" t="s">
        <v>59</v>
      </c>
      <c r="AN45" t="s">
        <v>59</v>
      </c>
      <c r="AO45" t="s">
        <v>59</v>
      </c>
      <c r="AP45" t="s">
        <v>59</v>
      </c>
      <c r="AQ45" t="s">
        <v>59</v>
      </c>
      <c r="AR45" t="s">
        <v>59</v>
      </c>
      <c r="AS45" t="s">
        <v>2195</v>
      </c>
      <c r="AT45" s="11" t="s">
        <v>4854</v>
      </c>
      <c r="AU45" t="s">
        <v>2196</v>
      </c>
      <c r="AV45" s="11" t="s">
        <v>210</v>
      </c>
      <c r="AW45">
        <v>7</v>
      </c>
      <c r="AX45" s="24" t="s">
        <v>2197</v>
      </c>
      <c r="AY45" s="11" t="s">
        <v>495</v>
      </c>
    </row>
    <row r="46" spans="1:51" x14ac:dyDescent="0.3">
      <c r="A46" t="s">
        <v>2141</v>
      </c>
      <c r="B46">
        <v>114457174691</v>
      </c>
      <c r="C46">
        <v>428548085</v>
      </c>
      <c r="D46" s="1">
        <v>45237.68787037037</v>
      </c>
      <c r="E46" s="1">
        <v>45237.694189814814</v>
      </c>
      <c r="F46" t="s">
        <v>1013</v>
      </c>
      <c r="K46" s="11" t="s">
        <v>704</v>
      </c>
      <c r="L46" s="11" t="s">
        <v>3210</v>
      </c>
      <c r="M46" s="11" t="s">
        <v>2142</v>
      </c>
      <c r="N46" t="s">
        <v>704</v>
      </c>
      <c r="P46" t="s">
        <v>2142</v>
      </c>
      <c r="R46" t="s">
        <v>98</v>
      </c>
      <c r="S46" t="s">
        <v>49</v>
      </c>
      <c r="T46" t="s">
        <v>50</v>
      </c>
      <c r="U46" t="s">
        <v>60</v>
      </c>
      <c r="V46" t="s">
        <v>60</v>
      </c>
      <c r="W46" t="s">
        <v>59</v>
      </c>
      <c r="X46" t="s">
        <v>50</v>
      </c>
      <c r="Y46" t="s">
        <v>50</v>
      </c>
      <c r="Z46" t="s">
        <v>50</v>
      </c>
      <c r="AA46" t="s">
        <v>59</v>
      </c>
      <c r="AB46" t="s">
        <v>59</v>
      </c>
      <c r="AC46" t="s">
        <v>59</v>
      </c>
      <c r="AD46" t="s">
        <v>50</v>
      </c>
      <c r="AE46" t="s">
        <v>50</v>
      </c>
      <c r="AF46" t="s">
        <v>59</v>
      </c>
      <c r="AG46" t="s">
        <v>50</v>
      </c>
      <c r="AH46" t="s">
        <v>59</v>
      </c>
      <c r="AI46" t="s">
        <v>59</v>
      </c>
      <c r="AJ46" t="s">
        <v>50</v>
      </c>
      <c r="AK46" t="s">
        <v>50</v>
      </c>
      <c r="AL46" t="s">
        <v>50</v>
      </c>
      <c r="AM46" t="s">
        <v>50</v>
      </c>
      <c r="AN46" t="s">
        <v>50</v>
      </c>
      <c r="AO46" t="s">
        <v>50</v>
      </c>
      <c r="AP46" t="s">
        <v>50</v>
      </c>
      <c r="AQ46" t="s">
        <v>50</v>
      </c>
      <c r="AR46" t="s">
        <v>50</v>
      </c>
      <c r="AS46" t="s">
        <v>1304</v>
      </c>
      <c r="AT46" s="11" t="s">
        <v>4854</v>
      </c>
      <c r="AU46" t="s">
        <v>2143</v>
      </c>
      <c r="AV46" s="11" t="s">
        <v>210</v>
      </c>
      <c r="AW46">
        <v>9</v>
      </c>
      <c r="AX46" s="24" t="s">
        <v>2144</v>
      </c>
      <c r="AY46" s="11" t="s">
        <v>4854</v>
      </c>
    </row>
    <row r="47" spans="1:51" x14ac:dyDescent="0.3">
      <c r="A47" t="s">
        <v>2474</v>
      </c>
      <c r="B47">
        <v>114455859912</v>
      </c>
      <c r="C47">
        <v>428548085</v>
      </c>
      <c r="D47" s="1">
        <v>45236.538136574076</v>
      </c>
      <c r="E47" s="1">
        <v>45236.540914351855</v>
      </c>
      <c r="F47" t="s">
        <v>44</v>
      </c>
      <c r="K47" s="11" t="s">
        <v>704</v>
      </c>
      <c r="L47" s="11" t="s">
        <v>3210</v>
      </c>
      <c r="M47" s="11" t="s">
        <v>2142</v>
      </c>
      <c r="N47" t="s">
        <v>704</v>
      </c>
      <c r="P47" t="s">
        <v>704</v>
      </c>
      <c r="R47" t="s">
        <v>48</v>
      </c>
      <c r="S47" t="s">
        <v>49</v>
      </c>
      <c r="T47" t="s">
        <v>59</v>
      </c>
      <c r="U47" t="s">
        <v>59</v>
      </c>
      <c r="V47" t="s">
        <v>59</v>
      </c>
      <c r="W47" t="s">
        <v>59</v>
      </c>
      <c r="X47" t="s">
        <v>59</v>
      </c>
      <c r="Y47" t="s">
        <v>59</v>
      </c>
      <c r="Z47" t="s">
        <v>59</v>
      </c>
      <c r="AA47" t="s">
        <v>59</v>
      </c>
      <c r="AB47" t="s">
        <v>59</v>
      </c>
      <c r="AC47" t="s">
        <v>59</v>
      </c>
      <c r="AD47" t="s">
        <v>59</v>
      </c>
      <c r="AE47" t="s">
        <v>59</v>
      </c>
      <c r="AF47" t="s">
        <v>59</v>
      </c>
      <c r="AG47" t="s">
        <v>59</v>
      </c>
      <c r="AH47" t="s">
        <v>59</v>
      </c>
      <c r="AI47" t="s">
        <v>59</v>
      </c>
      <c r="AJ47" t="s">
        <v>59</v>
      </c>
      <c r="AK47" t="s">
        <v>59</v>
      </c>
      <c r="AL47" t="s">
        <v>59</v>
      </c>
      <c r="AM47" t="s">
        <v>59</v>
      </c>
      <c r="AN47" t="s">
        <v>59</v>
      </c>
      <c r="AO47" t="s">
        <v>59</v>
      </c>
      <c r="AP47" t="s">
        <v>59</v>
      </c>
      <c r="AQ47" t="s">
        <v>59</v>
      </c>
      <c r="AR47" t="s">
        <v>59</v>
      </c>
      <c r="AS47" t="s">
        <v>2475</v>
      </c>
      <c r="AT47" s="11" t="s">
        <v>4854</v>
      </c>
      <c r="AU47" t="s">
        <v>2476</v>
      </c>
      <c r="AV47" s="11" t="s">
        <v>210</v>
      </c>
      <c r="AW47">
        <v>8</v>
      </c>
      <c r="AX47" s="24" t="s">
        <v>2477</v>
      </c>
      <c r="AY47" s="11" t="s">
        <v>4854</v>
      </c>
    </row>
    <row r="48" spans="1:51" x14ac:dyDescent="0.3">
      <c r="A48" t="s">
        <v>664</v>
      </c>
      <c r="B48">
        <v>114465106215</v>
      </c>
      <c r="C48">
        <v>428548085</v>
      </c>
      <c r="D48" s="1">
        <v>45246.411493055559</v>
      </c>
      <c r="E48" s="1">
        <v>45246.414652777778</v>
      </c>
      <c r="F48" t="s">
        <v>44</v>
      </c>
      <c r="K48" s="11" t="s">
        <v>4816</v>
      </c>
      <c r="L48" s="11" t="s">
        <v>226</v>
      </c>
      <c r="M48" s="11" t="s">
        <v>258</v>
      </c>
      <c r="N48" t="s">
        <v>226</v>
      </c>
      <c r="P48" t="s">
        <v>258</v>
      </c>
      <c r="R48" t="s">
        <v>92</v>
      </c>
      <c r="S48" t="s">
        <v>74</v>
      </c>
      <c r="T48" t="s">
        <v>59</v>
      </c>
      <c r="U48" t="s">
        <v>59</v>
      </c>
      <c r="V48" t="s">
        <v>59</v>
      </c>
      <c r="W48" t="s">
        <v>59</v>
      </c>
      <c r="X48" t="s">
        <v>59</v>
      </c>
      <c r="Y48" t="s">
        <v>59</v>
      </c>
      <c r="Z48" t="s">
        <v>59</v>
      </c>
      <c r="AA48" t="s">
        <v>59</v>
      </c>
      <c r="AB48" t="s">
        <v>59</v>
      </c>
      <c r="AC48" t="s">
        <v>59</v>
      </c>
      <c r="AD48" t="s">
        <v>59</v>
      </c>
      <c r="AE48" t="s">
        <v>59</v>
      </c>
      <c r="AF48" t="s">
        <v>59</v>
      </c>
      <c r="AG48" t="s">
        <v>59</v>
      </c>
      <c r="AH48" t="s">
        <v>59</v>
      </c>
      <c r="AI48" t="s">
        <v>59</v>
      </c>
      <c r="AJ48" t="s">
        <v>59</v>
      </c>
      <c r="AK48" t="s">
        <v>59</v>
      </c>
      <c r="AL48" t="s">
        <v>59</v>
      </c>
      <c r="AM48" t="s">
        <v>59</v>
      </c>
      <c r="AN48" t="s">
        <v>59</v>
      </c>
      <c r="AO48" t="s">
        <v>59</v>
      </c>
      <c r="AP48" t="s">
        <v>59</v>
      </c>
      <c r="AQ48" t="s">
        <v>59</v>
      </c>
      <c r="AR48" t="s">
        <v>59</v>
      </c>
      <c r="AS48" t="s">
        <v>665</v>
      </c>
      <c r="AT48" s="11" t="s">
        <v>4855</v>
      </c>
      <c r="AU48" t="s">
        <v>210</v>
      </c>
      <c r="AV48" s="11" t="s">
        <v>210</v>
      </c>
      <c r="AW48">
        <v>5</v>
      </c>
      <c r="AX48" s="24" t="s">
        <v>176</v>
      </c>
      <c r="AY48" s="11" t="s">
        <v>495</v>
      </c>
    </row>
    <row r="49" spans="1:51" x14ac:dyDescent="0.3">
      <c r="A49" t="s">
        <v>771</v>
      </c>
      <c r="B49">
        <v>114463348140</v>
      </c>
      <c r="C49">
        <v>428548085</v>
      </c>
      <c r="D49" s="1">
        <v>45244.710324074076</v>
      </c>
      <c r="E49" s="1">
        <v>45244.711712962962</v>
      </c>
      <c r="F49" t="s">
        <v>44</v>
      </c>
      <c r="K49" s="11" t="s">
        <v>4816</v>
      </c>
      <c r="L49" s="11" t="s">
        <v>3010</v>
      </c>
      <c r="M49" s="11" t="s">
        <v>772</v>
      </c>
      <c r="N49" t="s">
        <v>123</v>
      </c>
      <c r="P49" t="s">
        <v>772</v>
      </c>
      <c r="R49" t="s">
        <v>98</v>
      </c>
      <c r="S49" t="s">
        <v>49</v>
      </c>
      <c r="T49" t="s">
        <v>50</v>
      </c>
      <c r="U49" t="s">
        <v>50</v>
      </c>
      <c r="V49" t="s">
        <v>50</v>
      </c>
      <c r="W49" t="s">
        <v>50</v>
      </c>
      <c r="X49" t="s">
        <v>50</v>
      </c>
      <c r="Y49" t="s">
        <v>50</v>
      </c>
      <c r="Z49" t="s">
        <v>50</v>
      </c>
      <c r="AA49" t="s">
        <v>50</v>
      </c>
      <c r="AB49" t="s">
        <v>50</v>
      </c>
      <c r="AC49" t="s">
        <v>50</v>
      </c>
      <c r="AD49" t="s">
        <v>50</v>
      </c>
      <c r="AE49" t="s">
        <v>50</v>
      </c>
      <c r="AF49" t="s">
        <v>50</v>
      </c>
      <c r="AG49" t="s">
        <v>50</v>
      </c>
      <c r="AH49" t="s">
        <v>50</v>
      </c>
      <c r="AI49" t="s">
        <v>59</v>
      </c>
      <c r="AJ49" t="s">
        <v>59</v>
      </c>
      <c r="AK49" t="s">
        <v>59</v>
      </c>
      <c r="AL49" t="s">
        <v>59</v>
      </c>
      <c r="AM49" t="s">
        <v>59</v>
      </c>
      <c r="AN49" t="s">
        <v>50</v>
      </c>
      <c r="AO49" t="s">
        <v>50</v>
      </c>
      <c r="AP49" t="s">
        <v>50</v>
      </c>
      <c r="AQ49" t="s">
        <v>59</v>
      </c>
      <c r="AR49" t="s">
        <v>59</v>
      </c>
      <c r="AS49" t="s">
        <v>773</v>
      </c>
      <c r="AT49" s="11" t="s">
        <v>4854</v>
      </c>
      <c r="AU49" t="s">
        <v>774</v>
      </c>
      <c r="AV49" s="11" t="s">
        <v>210</v>
      </c>
      <c r="AW49">
        <v>9</v>
      </c>
      <c r="AX49" s="24" t="s">
        <v>393</v>
      </c>
      <c r="AY49" s="11" t="s">
        <v>4854</v>
      </c>
    </row>
    <row r="50" spans="1:51" x14ac:dyDescent="0.3">
      <c r="A50" t="s">
        <v>1527</v>
      </c>
      <c r="B50">
        <v>114459260235</v>
      </c>
      <c r="C50">
        <v>428548085</v>
      </c>
      <c r="D50" s="1">
        <v>45239.652395833335</v>
      </c>
      <c r="E50" s="1">
        <v>45239.659456018519</v>
      </c>
      <c r="F50" t="s">
        <v>44</v>
      </c>
      <c r="K50" s="11" t="s">
        <v>4816</v>
      </c>
      <c r="L50" s="11" t="s">
        <v>3010</v>
      </c>
      <c r="M50" s="11" t="s">
        <v>793</v>
      </c>
      <c r="N50" t="s">
        <v>123</v>
      </c>
      <c r="P50" t="s">
        <v>793</v>
      </c>
      <c r="R50" t="s">
        <v>58</v>
      </c>
      <c r="S50" t="s">
        <v>49</v>
      </c>
      <c r="T50" t="s">
        <v>59</v>
      </c>
      <c r="U50" t="s">
        <v>59</v>
      </c>
      <c r="V50" t="s">
        <v>59</v>
      </c>
      <c r="W50" t="s">
        <v>59</v>
      </c>
      <c r="X50" t="s">
        <v>59</v>
      </c>
      <c r="Y50" t="s">
        <v>59</v>
      </c>
      <c r="Z50" t="s">
        <v>59</v>
      </c>
      <c r="AA50" t="s">
        <v>59</v>
      </c>
      <c r="AB50" t="s">
        <v>59</v>
      </c>
      <c r="AC50" t="s">
        <v>59</v>
      </c>
      <c r="AD50" t="s">
        <v>59</v>
      </c>
      <c r="AE50" t="s">
        <v>59</v>
      </c>
      <c r="AF50" t="s">
        <v>81</v>
      </c>
      <c r="AG50" t="s">
        <v>81</v>
      </c>
      <c r="AH50" t="s">
        <v>50</v>
      </c>
      <c r="AI50" t="s">
        <v>59</v>
      </c>
      <c r="AJ50" t="s">
        <v>59</v>
      </c>
      <c r="AK50" t="s">
        <v>50</v>
      </c>
      <c r="AL50" t="s">
        <v>50</v>
      </c>
      <c r="AM50" t="s">
        <v>59</v>
      </c>
      <c r="AN50" t="s">
        <v>59</v>
      </c>
      <c r="AO50" t="s">
        <v>59</v>
      </c>
      <c r="AP50" t="s">
        <v>59</v>
      </c>
      <c r="AQ50" t="s">
        <v>59</v>
      </c>
      <c r="AR50" t="s">
        <v>59</v>
      </c>
      <c r="AS50" t="s">
        <v>1528</v>
      </c>
      <c r="AT50" s="11" t="s">
        <v>4854</v>
      </c>
      <c r="AU50" t="s">
        <v>1529</v>
      </c>
      <c r="AV50" s="11" t="s">
        <v>210</v>
      </c>
      <c r="AW50">
        <v>10</v>
      </c>
      <c r="AX50" s="24" t="s">
        <v>214</v>
      </c>
      <c r="AY50" s="11" t="s">
        <v>210</v>
      </c>
    </row>
    <row r="51" spans="1:51" ht="28.8" x14ac:dyDescent="0.3">
      <c r="A51" t="s">
        <v>1053</v>
      </c>
      <c r="B51">
        <v>114463156217</v>
      </c>
      <c r="C51">
        <v>428548085</v>
      </c>
      <c r="D51" s="1">
        <v>45244.553854166668</v>
      </c>
      <c r="E51" s="1">
        <v>45244.559942129628</v>
      </c>
      <c r="F51" t="s">
        <v>44</v>
      </c>
      <c r="K51" s="11" t="s">
        <v>135</v>
      </c>
      <c r="L51" s="11" t="s">
        <v>129</v>
      </c>
      <c r="M51" s="11" t="s">
        <v>130</v>
      </c>
      <c r="N51" t="s">
        <v>129</v>
      </c>
      <c r="P51" t="s">
        <v>130</v>
      </c>
      <c r="R51" t="s">
        <v>98</v>
      </c>
      <c r="S51" t="s">
        <v>49</v>
      </c>
      <c r="T51" t="s">
        <v>50</v>
      </c>
      <c r="U51" t="s">
        <v>60</v>
      </c>
      <c r="V51" t="s">
        <v>60</v>
      </c>
      <c r="W51" t="s">
        <v>50</v>
      </c>
      <c r="X51" t="s">
        <v>50</v>
      </c>
      <c r="Y51" t="s">
        <v>50</v>
      </c>
      <c r="Z51" t="s">
        <v>50</v>
      </c>
      <c r="AA51" t="s">
        <v>59</v>
      </c>
      <c r="AB51" t="s">
        <v>59</v>
      </c>
      <c r="AC51" t="s">
        <v>50</v>
      </c>
      <c r="AD51" t="s">
        <v>50</v>
      </c>
      <c r="AE51" t="s">
        <v>50</v>
      </c>
      <c r="AF51" t="s">
        <v>59</v>
      </c>
      <c r="AG51" t="s">
        <v>59</v>
      </c>
      <c r="AH51" t="s">
        <v>59</v>
      </c>
      <c r="AI51" t="s">
        <v>50</v>
      </c>
      <c r="AJ51" t="s">
        <v>50</v>
      </c>
      <c r="AK51" t="s">
        <v>50</v>
      </c>
      <c r="AL51" t="s">
        <v>50</v>
      </c>
      <c r="AM51" t="s">
        <v>50</v>
      </c>
      <c r="AN51" t="s">
        <v>50</v>
      </c>
      <c r="AO51" t="s">
        <v>50</v>
      </c>
      <c r="AP51" t="s">
        <v>50</v>
      </c>
      <c r="AQ51" t="s">
        <v>50</v>
      </c>
      <c r="AR51" t="s">
        <v>50</v>
      </c>
      <c r="AS51" t="s">
        <v>1054</v>
      </c>
      <c r="AT51" s="11" t="s">
        <v>4854</v>
      </c>
      <c r="AU51" t="s">
        <v>63</v>
      </c>
      <c r="AV51" s="11" t="s">
        <v>210</v>
      </c>
      <c r="AW51">
        <v>10</v>
      </c>
      <c r="AX51" s="24" t="s">
        <v>1055</v>
      </c>
      <c r="AY51" s="11" t="s">
        <v>4854</v>
      </c>
    </row>
    <row r="52" spans="1:51" ht="28.8" x14ac:dyDescent="0.3">
      <c r="A52" t="s">
        <v>440</v>
      </c>
      <c r="B52">
        <v>114466159515</v>
      </c>
      <c r="C52">
        <v>428548085</v>
      </c>
      <c r="D52" s="1">
        <v>45247.474953703706</v>
      </c>
      <c r="E52" s="1">
        <v>45247.480243055557</v>
      </c>
      <c r="F52" t="s">
        <v>44</v>
      </c>
      <c r="K52" s="11" t="s">
        <v>135</v>
      </c>
      <c r="L52" s="11" t="s">
        <v>135</v>
      </c>
      <c r="M52" s="11" t="s">
        <v>441</v>
      </c>
      <c r="N52" t="s">
        <v>135</v>
      </c>
      <c r="P52" t="s">
        <v>43</v>
      </c>
      <c r="Q52" t="s">
        <v>441</v>
      </c>
      <c r="R52" t="s">
        <v>48</v>
      </c>
      <c r="S52" t="s">
        <v>49</v>
      </c>
      <c r="T52" t="s">
        <v>50</v>
      </c>
      <c r="U52" t="s">
        <v>59</v>
      </c>
      <c r="V52" t="s">
        <v>59</v>
      </c>
      <c r="W52" t="s">
        <v>50</v>
      </c>
      <c r="X52" t="s">
        <v>50</v>
      </c>
      <c r="Y52" t="s">
        <v>59</v>
      </c>
      <c r="Z52" t="s">
        <v>50</v>
      </c>
      <c r="AA52" t="s">
        <v>50</v>
      </c>
      <c r="AB52" t="s">
        <v>59</v>
      </c>
      <c r="AC52" t="s">
        <v>50</v>
      </c>
      <c r="AD52" t="s">
        <v>50</v>
      </c>
      <c r="AE52" t="s">
        <v>59</v>
      </c>
      <c r="AF52" t="s">
        <v>59</v>
      </c>
      <c r="AG52" t="s">
        <v>50</v>
      </c>
      <c r="AH52" t="s">
        <v>59</v>
      </c>
      <c r="AI52" t="s">
        <v>50</v>
      </c>
      <c r="AJ52" t="s">
        <v>50</v>
      </c>
      <c r="AK52" t="s">
        <v>50</v>
      </c>
      <c r="AL52" t="s">
        <v>59</v>
      </c>
      <c r="AM52" t="s">
        <v>59</v>
      </c>
      <c r="AN52" t="s">
        <v>50</v>
      </c>
      <c r="AO52" t="s">
        <v>50</v>
      </c>
      <c r="AP52" t="s">
        <v>50</v>
      </c>
      <c r="AQ52" t="s">
        <v>50</v>
      </c>
      <c r="AR52" t="s">
        <v>50</v>
      </c>
      <c r="AS52" t="s">
        <v>442</v>
      </c>
      <c r="AT52" s="11" t="s">
        <v>4854</v>
      </c>
      <c r="AU52" t="s">
        <v>443</v>
      </c>
      <c r="AV52" s="11" t="s">
        <v>4855</v>
      </c>
      <c r="AW52">
        <v>10</v>
      </c>
      <c r="AX52" s="24" t="s">
        <v>444</v>
      </c>
      <c r="AY52" s="11" t="s">
        <v>4854</v>
      </c>
    </row>
    <row r="53" spans="1:51" x14ac:dyDescent="0.3">
      <c r="A53" t="s">
        <v>2767</v>
      </c>
      <c r="B53">
        <v>114451550599</v>
      </c>
      <c r="C53">
        <v>428548085</v>
      </c>
      <c r="D53" s="1">
        <v>45231.488240740742</v>
      </c>
      <c r="E53" s="1">
        <v>45231.493298611109</v>
      </c>
      <c r="F53" t="s">
        <v>44</v>
      </c>
      <c r="K53" s="11" t="s">
        <v>4815</v>
      </c>
      <c r="L53" s="11" t="s">
        <v>1830</v>
      </c>
      <c r="M53" s="11" t="s">
        <v>1830</v>
      </c>
      <c r="N53" t="s">
        <v>1830</v>
      </c>
      <c r="P53" t="s">
        <v>1831</v>
      </c>
      <c r="R53" t="s">
        <v>92</v>
      </c>
      <c r="S53" t="s">
        <v>49</v>
      </c>
      <c r="T53" t="s">
        <v>59</v>
      </c>
      <c r="U53" t="s">
        <v>60</v>
      </c>
      <c r="V53" t="s">
        <v>60</v>
      </c>
      <c r="W53" t="s">
        <v>60</v>
      </c>
      <c r="X53" t="s">
        <v>60</v>
      </c>
      <c r="Y53" t="s">
        <v>60</v>
      </c>
      <c r="Z53" t="s">
        <v>60</v>
      </c>
      <c r="AA53" t="s">
        <v>60</v>
      </c>
      <c r="AB53" t="s">
        <v>59</v>
      </c>
      <c r="AC53" t="s">
        <v>60</v>
      </c>
      <c r="AD53" t="s">
        <v>60</v>
      </c>
      <c r="AE53" t="s">
        <v>60</v>
      </c>
      <c r="AF53" t="s">
        <v>60</v>
      </c>
      <c r="AG53" t="s">
        <v>60</v>
      </c>
      <c r="AH53" t="s">
        <v>60</v>
      </c>
      <c r="AI53" t="s">
        <v>60</v>
      </c>
      <c r="AJ53" t="s">
        <v>59</v>
      </c>
      <c r="AK53" t="s">
        <v>59</v>
      </c>
      <c r="AL53" t="s">
        <v>60</v>
      </c>
      <c r="AM53" t="s">
        <v>60</v>
      </c>
      <c r="AN53" t="s">
        <v>50</v>
      </c>
      <c r="AO53" t="s">
        <v>50</v>
      </c>
      <c r="AP53" t="s">
        <v>50</v>
      </c>
      <c r="AQ53" t="s">
        <v>59</v>
      </c>
      <c r="AR53" t="s">
        <v>50</v>
      </c>
      <c r="AS53" t="s">
        <v>2768</v>
      </c>
      <c r="AT53" s="11" t="s">
        <v>4854</v>
      </c>
      <c r="AU53" t="s">
        <v>2769</v>
      </c>
      <c r="AV53" s="11" t="s">
        <v>4855</v>
      </c>
      <c r="AW53">
        <v>8</v>
      </c>
      <c r="AX53" s="24" t="s">
        <v>2770</v>
      </c>
      <c r="AY53" s="11" t="s">
        <v>4856</v>
      </c>
    </row>
    <row r="54" spans="1:51" x14ac:dyDescent="0.3">
      <c r="A54" t="s">
        <v>140</v>
      </c>
      <c r="B54">
        <v>114470693297</v>
      </c>
      <c r="C54">
        <v>428548085</v>
      </c>
      <c r="D54" s="1">
        <v>45253.462164351855</v>
      </c>
      <c r="E54" s="1">
        <v>45253.466516203705</v>
      </c>
      <c r="F54" t="s">
        <v>44</v>
      </c>
      <c r="K54" s="11" t="s">
        <v>135</v>
      </c>
      <c r="L54" s="11" t="s">
        <v>135</v>
      </c>
      <c r="M54" s="11" t="s">
        <v>3240</v>
      </c>
      <c r="N54" t="s">
        <v>135</v>
      </c>
      <c r="P54" t="s">
        <v>136</v>
      </c>
      <c r="R54" t="s">
        <v>67</v>
      </c>
      <c r="S54" t="s">
        <v>49</v>
      </c>
      <c r="T54" t="s">
        <v>50</v>
      </c>
      <c r="U54" t="s">
        <v>50</v>
      </c>
      <c r="V54" t="s">
        <v>59</v>
      </c>
      <c r="W54" t="s">
        <v>60</v>
      </c>
      <c r="X54" t="s">
        <v>59</v>
      </c>
      <c r="Y54" t="s">
        <v>59</v>
      </c>
      <c r="Z54" t="s">
        <v>60</v>
      </c>
      <c r="AA54" t="s">
        <v>60</v>
      </c>
      <c r="AB54" t="s">
        <v>59</v>
      </c>
      <c r="AC54" t="s">
        <v>50</v>
      </c>
      <c r="AD54" t="s">
        <v>50</v>
      </c>
      <c r="AE54" t="s">
        <v>50</v>
      </c>
      <c r="AF54" t="s">
        <v>50</v>
      </c>
      <c r="AG54" t="s">
        <v>59</v>
      </c>
      <c r="AH54" t="s">
        <v>59</v>
      </c>
      <c r="AI54" t="s">
        <v>59</v>
      </c>
      <c r="AJ54" t="s">
        <v>59</v>
      </c>
      <c r="AK54" t="s">
        <v>59</v>
      </c>
      <c r="AL54" t="s">
        <v>59</v>
      </c>
      <c r="AM54" t="s">
        <v>59</v>
      </c>
      <c r="AN54" t="s">
        <v>59</v>
      </c>
      <c r="AO54" t="s">
        <v>59</v>
      </c>
      <c r="AP54" t="s">
        <v>59</v>
      </c>
      <c r="AQ54" t="s">
        <v>59</v>
      </c>
      <c r="AR54" t="s">
        <v>59</v>
      </c>
      <c r="AS54" t="s">
        <v>141</v>
      </c>
      <c r="AT54" s="11" t="s">
        <v>4854</v>
      </c>
      <c r="AU54" t="s">
        <v>142</v>
      </c>
      <c r="AV54" s="11" t="s">
        <v>210</v>
      </c>
      <c r="AW54">
        <v>8</v>
      </c>
      <c r="AX54" s="24" t="s">
        <v>143</v>
      </c>
      <c r="AY54" s="11" t="s">
        <v>4856</v>
      </c>
    </row>
    <row r="55" spans="1:51" ht="43.2" x14ac:dyDescent="0.3">
      <c r="A55" t="s">
        <v>2187</v>
      </c>
      <c r="B55">
        <v>114457022645</v>
      </c>
      <c r="C55">
        <v>428548085</v>
      </c>
      <c r="D55" s="1">
        <v>45237.569062499999</v>
      </c>
      <c r="E55" s="1">
        <v>45237.572766203702</v>
      </c>
      <c r="F55" t="s">
        <v>44</v>
      </c>
      <c r="K55" s="11" t="s">
        <v>4816</v>
      </c>
      <c r="L55" s="11" t="s">
        <v>3010</v>
      </c>
      <c r="M55" s="11" t="s">
        <v>1248</v>
      </c>
      <c r="N55" t="s">
        <v>123</v>
      </c>
      <c r="P55" t="s">
        <v>1248</v>
      </c>
      <c r="R55" t="s">
        <v>92</v>
      </c>
      <c r="S55" t="s">
        <v>49</v>
      </c>
      <c r="T55" t="s">
        <v>59</v>
      </c>
      <c r="U55" t="s">
        <v>59</v>
      </c>
      <c r="V55" t="s">
        <v>60</v>
      </c>
      <c r="W55" t="s">
        <v>60</v>
      </c>
      <c r="X55" t="s">
        <v>60</v>
      </c>
      <c r="Y55" t="s">
        <v>60</v>
      </c>
      <c r="Z55" t="s">
        <v>60</v>
      </c>
      <c r="AA55" t="s">
        <v>60</v>
      </c>
      <c r="AB55" t="s">
        <v>59</v>
      </c>
      <c r="AC55" t="s">
        <v>60</v>
      </c>
      <c r="AD55" t="s">
        <v>60</v>
      </c>
      <c r="AE55" t="s">
        <v>50</v>
      </c>
      <c r="AF55" t="s">
        <v>60</v>
      </c>
      <c r="AG55" t="s">
        <v>59</v>
      </c>
      <c r="AH55" t="s">
        <v>60</v>
      </c>
      <c r="AI55" t="s">
        <v>60</v>
      </c>
      <c r="AJ55" t="s">
        <v>59</v>
      </c>
      <c r="AK55" t="s">
        <v>60</v>
      </c>
      <c r="AL55" t="s">
        <v>60</v>
      </c>
      <c r="AM55" t="s">
        <v>59</v>
      </c>
      <c r="AN55" t="s">
        <v>59</v>
      </c>
      <c r="AO55" t="s">
        <v>59</v>
      </c>
      <c r="AP55" t="s">
        <v>59</v>
      </c>
      <c r="AQ55" t="s">
        <v>59</v>
      </c>
      <c r="AR55" t="s">
        <v>50</v>
      </c>
      <c r="AS55" t="s">
        <v>1137</v>
      </c>
      <c r="AT55" s="11" t="s">
        <v>495</v>
      </c>
      <c r="AU55" t="s">
        <v>2188</v>
      </c>
      <c r="AV55" s="11" t="s">
        <v>210</v>
      </c>
      <c r="AW55">
        <v>5</v>
      </c>
      <c r="AX55" s="24" t="s">
        <v>2189</v>
      </c>
      <c r="AY55" s="11" t="s">
        <v>4854</v>
      </c>
    </row>
    <row r="56" spans="1:51" x14ac:dyDescent="0.3">
      <c r="A56" t="s">
        <v>882</v>
      </c>
      <c r="B56">
        <v>114463266391</v>
      </c>
      <c r="C56">
        <v>428548085</v>
      </c>
      <c r="D56" s="1">
        <v>45244.654039351852</v>
      </c>
      <c r="E56" s="1">
        <v>45244.656840277778</v>
      </c>
      <c r="F56" t="s">
        <v>44</v>
      </c>
      <c r="K56" s="11" t="s">
        <v>4815</v>
      </c>
      <c r="L56" s="11" t="s">
        <v>46</v>
      </c>
      <c r="M56" s="11" t="s">
        <v>358</v>
      </c>
      <c r="N56" t="s">
        <v>46</v>
      </c>
      <c r="P56" t="s">
        <v>150</v>
      </c>
      <c r="R56" t="s">
        <v>92</v>
      </c>
      <c r="S56" t="s">
        <v>49</v>
      </c>
      <c r="T56" t="s">
        <v>59</v>
      </c>
      <c r="U56" t="s">
        <v>59</v>
      </c>
      <c r="V56" t="s">
        <v>60</v>
      </c>
      <c r="W56" t="s">
        <v>59</v>
      </c>
      <c r="X56" t="s">
        <v>59</v>
      </c>
      <c r="Y56" t="s">
        <v>59</v>
      </c>
      <c r="Z56" t="s">
        <v>59</v>
      </c>
      <c r="AA56" t="s">
        <v>59</v>
      </c>
      <c r="AB56" t="s">
        <v>60</v>
      </c>
      <c r="AC56" t="s">
        <v>59</v>
      </c>
      <c r="AD56" t="s">
        <v>59</v>
      </c>
      <c r="AE56" t="s">
        <v>59</v>
      </c>
      <c r="AF56" t="s">
        <v>59</v>
      </c>
      <c r="AG56" t="s">
        <v>59</v>
      </c>
      <c r="AH56" t="s">
        <v>59</v>
      </c>
      <c r="AI56" t="s">
        <v>59</v>
      </c>
      <c r="AJ56" t="s">
        <v>60</v>
      </c>
      <c r="AK56" t="s">
        <v>60</v>
      </c>
      <c r="AL56" t="s">
        <v>59</v>
      </c>
      <c r="AM56" t="s">
        <v>59</v>
      </c>
      <c r="AN56" t="s">
        <v>59</v>
      </c>
      <c r="AO56" t="s">
        <v>59</v>
      </c>
      <c r="AP56" t="s">
        <v>59</v>
      </c>
      <c r="AQ56" t="s">
        <v>59</v>
      </c>
      <c r="AR56" t="s">
        <v>59</v>
      </c>
      <c r="AS56" t="s">
        <v>883</v>
      </c>
      <c r="AT56" s="11" t="s">
        <v>4854</v>
      </c>
      <c r="AU56" t="s">
        <v>884</v>
      </c>
      <c r="AV56" s="11" t="s">
        <v>4854</v>
      </c>
      <c r="AW56">
        <v>10</v>
      </c>
      <c r="AX56" s="24" t="s">
        <v>885</v>
      </c>
      <c r="AY56" s="11" t="s">
        <v>4854</v>
      </c>
    </row>
    <row r="57" spans="1:51" ht="57.6" x14ac:dyDescent="0.3">
      <c r="A57" t="s">
        <v>257</v>
      </c>
      <c r="B57">
        <v>114468022484</v>
      </c>
      <c r="C57">
        <v>428548085</v>
      </c>
      <c r="D57" s="1">
        <v>45250.539444444446</v>
      </c>
      <c r="E57" s="1">
        <v>45250.546018518522</v>
      </c>
      <c r="F57" t="s">
        <v>44</v>
      </c>
      <c r="K57" s="11" t="s">
        <v>4816</v>
      </c>
      <c r="L57" s="11" t="s">
        <v>226</v>
      </c>
      <c r="M57" s="11" t="s">
        <v>258</v>
      </c>
      <c r="N57" t="s">
        <v>226</v>
      </c>
      <c r="P57" t="s">
        <v>258</v>
      </c>
      <c r="R57" t="s">
        <v>98</v>
      </c>
      <c r="S57" t="s">
        <v>49</v>
      </c>
      <c r="T57" t="s">
        <v>59</v>
      </c>
      <c r="U57" t="s">
        <v>59</v>
      </c>
      <c r="V57" t="s">
        <v>60</v>
      </c>
      <c r="W57" t="s">
        <v>60</v>
      </c>
      <c r="X57" t="s">
        <v>59</v>
      </c>
      <c r="Y57" t="s">
        <v>59</v>
      </c>
      <c r="Z57" t="s">
        <v>59</v>
      </c>
      <c r="AA57" t="s">
        <v>59</v>
      </c>
      <c r="AB57" t="s">
        <v>50</v>
      </c>
      <c r="AC57" t="s">
        <v>59</v>
      </c>
      <c r="AD57" t="s">
        <v>60</v>
      </c>
      <c r="AE57" t="s">
        <v>50</v>
      </c>
      <c r="AF57" t="s">
        <v>60</v>
      </c>
      <c r="AG57" t="s">
        <v>60</v>
      </c>
      <c r="AH57" t="s">
        <v>59</v>
      </c>
      <c r="AI57" t="s">
        <v>60</v>
      </c>
      <c r="AJ57" t="s">
        <v>60</v>
      </c>
      <c r="AK57" t="s">
        <v>59</v>
      </c>
      <c r="AL57" t="s">
        <v>60</v>
      </c>
      <c r="AM57" t="s">
        <v>60</v>
      </c>
      <c r="AN57" t="s">
        <v>60</v>
      </c>
      <c r="AO57" t="s">
        <v>59</v>
      </c>
      <c r="AP57" t="s">
        <v>59</v>
      </c>
      <c r="AQ57" t="s">
        <v>59</v>
      </c>
      <c r="AR57" t="s">
        <v>59</v>
      </c>
      <c r="AS57" t="s">
        <v>259</v>
      </c>
      <c r="AT57" s="11" t="s">
        <v>4854</v>
      </c>
      <c r="AU57" t="s">
        <v>260</v>
      </c>
      <c r="AV57" s="11" t="s">
        <v>4854</v>
      </c>
      <c r="AW57">
        <v>6</v>
      </c>
      <c r="AX57" s="24" t="s">
        <v>261</v>
      </c>
      <c r="AY57" s="11" t="s">
        <v>210</v>
      </c>
    </row>
    <row r="58" spans="1:51" x14ac:dyDescent="0.3">
      <c r="A58" t="s">
        <v>1859</v>
      </c>
      <c r="B58">
        <v>114459188776</v>
      </c>
      <c r="C58">
        <v>428548085</v>
      </c>
      <c r="D58" s="1">
        <v>45239.594814814816</v>
      </c>
      <c r="E58" s="1">
        <v>45239.602164351854</v>
      </c>
      <c r="F58" t="s">
        <v>44</v>
      </c>
      <c r="K58" s="11" t="s">
        <v>135</v>
      </c>
      <c r="L58" s="11" t="s">
        <v>135</v>
      </c>
      <c r="M58" s="11" t="s">
        <v>3240</v>
      </c>
      <c r="N58" t="s">
        <v>135</v>
      </c>
      <c r="P58" t="s">
        <v>136</v>
      </c>
      <c r="R58" t="s">
        <v>48</v>
      </c>
      <c r="S58" t="s">
        <v>49</v>
      </c>
      <c r="T58" t="s">
        <v>50</v>
      </c>
      <c r="U58" t="s">
        <v>59</v>
      </c>
      <c r="V58" t="s">
        <v>60</v>
      </c>
      <c r="W58" t="s">
        <v>59</v>
      </c>
      <c r="X58" t="s">
        <v>50</v>
      </c>
      <c r="Y58" t="s">
        <v>60</v>
      </c>
      <c r="Z58" t="s">
        <v>59</v>
      </c>
      <c r="AA58" t="s">
        <v>59</v>
      </c>
      <c r="AB58" t="s">
        <v>59</v>
      </c>
      <c r="AC58" t="s">
        <v>50</v>
      </c>
      <c r="AD58" t="s">
        <v>50</v>
      </c>
      <c r="AE58" t="s">
        <v>50</v>
      </c>
      <c r="AF58" t="s">
        <v>50</v>
      </c>
      <c r="AG58" t="s">
        <v>50</v>
      </c>
      <c r="AH58" t="s">
        <v>59</v>
      </c>
      <c r="AI58" t="s">
        <v>59</v>
      </c>
      <c r="AJ58" t="s">
        <v>59</v>
      </c>
      <c r="AK58" t="s">
        <v>50</v>
      </c>
      <c r="AL58" t="s">
        <v>50</v>
      </c>
      <c r="AM58" t="s">
        <v>59</v>
      </c>
      <c r="AN58" t="s">
        <v>50</v>
      </c>
      <c r="AO58" t="s">
        <v>50</v>
      </c>
      <c r="AP58" t="s">
        <v>50</v>
      </c>
      <c r="AQ58" t="s">
        <v>50</v>
      </c>
      <c r="AR58" t="s">
        <v>60</v>
      </c>
      <c r="AS58" t="s">
        <v>1060</v>
      </c>
      <c r="AT58" s="11" t="s">
        <v>210</v>
      </c>
      <c r="AU58" t="s">
        <v>1860</v>
      </c>
      <c r="AV58" s="11" t="s">
        <v>4854</v>
      </c>
      <c r="AW58">
        <v>10</v>
      </c>
      <c r="AX58" s="24" t="s">
        <v>1861</v>
      </c>
      <c r="AY58" s="11" t="s">
        <v>4854</v>
      </c>
    </row>
    <row r="59" spans="1:51" ht="28.8" x14ac:dyDescent="0.3">
      <c r="A59" t="s">
        <v>1590</v>
      </c>
      <c r="B59">
        <v>114459238023</v>
      </c>
      <c r="C59">
        <v>428548085</v>
      </c>
      <c r="D59" s="1">
        <v>45239.630844907406</v>
      </c>
      <c r="E59" s="1">
        <v>45239.642777777779</v>
      </c>
      <c r="F59" t="s">
        <v>44</v>
      </c>
      <c r="K59" s="11" t="s">
        <v>4815</v>
      </c>
      <c r="L59" s="11" t="s">
        <v>46</v>
      </c>
      <c r="M59" s="11" t="s">
        <v>903</v>
      </c>
      <c r="N59" t="s">
        <v>46</v>
      </c>
      <c r="P59" t="s">
        <v>903</v>
      </c>
      <c r="R59" t="s">
        <v>48</v>
      </c>
      <c r="S59" t="s">
        <v>49</v>
      </c>
      <c r="T59" t="s">
        <v>59</v>
      </c>
      <c r="U59" t="s">
        <v>59</v>
      </c>
      <c r="V59" t="s">
        <v>59</v>
      </c>
      <c r="W59" t="s">
        <v>60</v>
      </c>
      <c r="X59" t="s">
        <v>50</v>
      </c>
      <c r="Y59" t="s">
        <v>59</v>
      </c>
      <c r="Z59" t="s">
        <v>59</v>
      </c>
      <c r="AA59" t="s">
        <v>50</v>
      </c>
      <c r="AB59" t="s">
        <v>59</v>
      </c>
      <c r="AC59" t="s">
        <v>59</v>
      </c>
      <c r="AD59" t="s">
        <v>59</v>
      </c>
      <c r="AE59" t="s">
        <v>59</v>
      </c>
      <c r="AF59" t="s">
        <v>59</v>
      </c>
      <c r="AG59" t="s">
        <v>59</v>
      </c>
      <c r="AH59" t="s">
        <v>50</v>
      </c>
      <c r="AI59" t="s">
        <v>50</v>
      </c>
      <c r="AJ59" t="s">
        <v>50</v>
      </c>
      <c r="AK59" t="s">
        <v>50</v>
      </c>
      <c r="AL59" t="s">
        <v>50</v>
      </c>
      <c r="AM59" t="s">
        <v>59</v>
      </c>
      <c r="AN59" t="s">
        <v>50</v>
      </c>
      <c r="AO59" t="s">
        <v>50</v>
      </c>
      <c r="AP59" t="s">
        <v>50</v>
      </c>
      <c r="AQ59" t="s">
        <v>59</v>
      </c>
      <c r="AR59" t="s">
        <v>50</v>
      </c>
      <c r="AS59" t="s">
        <v>1591</v>
      </c>
      <c r="AT59" s="11" t="s">
        <v>4854</v>
      </c>
      <c r="AU59" t="s">
        <v>1592</v>
      </c>
      <c r="AV59" s="11" t="s">
        <v>495</v>
      </c>
      <c r="AW59">
        <v>10</v>
      </c>
      <c r="AX59" s="24" t="s">
        <v>1593</v>
      </c>
      <c r="AY59" s="11" t="s">
        <v>4854</v>
      </c>
    </row>
    <row r="60" spans="1:51" x14ac:dyDescent="0.3">
      <c r="A60" t="s">
        <v>875</v>
      </c>
      <c r="B60">
        <v>114463273627</v>
      </c>
      <c r="C60">
        <v>428548085</v>
      </c>
      <c r="D60" s="1">
        <v>45244.656655092593</v>
      </c>
      <c r="E60" s="1">
        <v>45244.662141203706</v>
      </c>
      <c r="F60" t="s">
        <v>44</v>
      </c>
      <c r="K60" s="11" t="s">
        <v>4815</v>
      </c>
      <c r="L60" s="11" t="s">
        <v>46</v>
      </c>
      <c r="M60" s="11" t="s">
        <v>358</v>
      </c>
      <c r="N60" t="s">
        <v>129</v>
      </c>
      <c r="P60" t="s">
        <v>358</v>
      </c>
      <c r="R60" t="s">
        <v>98</v>
      </c>
      <c r="S60" t="s">
        <v>49</v>
      </c>
      <c r="T60" t="s">
        <v>50</v>
      </c>
      <c r="U60" t="s">
        <v>59</v>
      </c>
      <c r="V60" t="s">
        <v>50</v>
      </c>
      <c r="W60" t="s">
        <v>59</v>
      </c>
      <c r="X60" t="s">
        <v>99</v>
      </c>
      <c r="Y60" t="s">
        <v>50</v>
      </c>
      <c r="Z60" t="s">
        <v>50</v>
      </c>
      <c r="AA60" t="s">
        <v>59</v>
      </c>
      <c r="AB60" t="s">
        <v>50</v>
      </c>
      <c r="AC60" t="s">
        <v>50</v>
      </c>
      <c r="AD60" t="s">
        <v>50</v>
      </c>
      <c r="AE60" t="s">
        <v>50</v>
      </c>
      <c r="AF60" t="s">
        <v>50</v>
      </c>
      <c r="AG60" t="s">
        <v>60</v>
      </c>
      <c r="AH60" t="s">
        <v>99</v>
      </c>
      <c r="AI60" t="s">
        <v>59</v>
      </c>
      <c r="AJ60" t="s">
        <v>60</v>
      </c>
      <c r="AK60" t="s">
        <v>50</v>
      </c>
      <c r="AL60" t="s">
        <v>59</v>
      </c>
      <c r="AM60" t="s">
        <v>59</v>
      </c>
      <c r="AN60" t="s">
        <v>59</v>
      </c>
      <c r="AO60" t="s">
        <v>59</v>
      </c>
      <c r="AP60" t="s">
        <v>59</v>
      </c>
      <c r="AQ60" t="s">
        <v>60</v>
      </c>
      <c r="AR60" t="s">
        <v>60</v>
      </c>
      <c r="AS60" t="s">
        <v>876</v>
      </c>
      <c r="AT60" s="11" t="s">
        <v>4854</v>
      </c>
      <c r="AU60" t="s">
        <v>877</v>
      </c>
      <c r="AV60" s="11" t="s">
        <v>82</v>
      </c>
      <c r="AW60">
        <v>5</v>
      </c>
      <c r="AX60" s="24" t="s">
        <v>878</v>
      </c>
      <c r="AY60" s="11" t="s">
        <v>4856</v>
      </c>
    </row>
    <row r="61" spans="1:51" ht="43.2" x14ac:dyDescent="0.3">
      <c r="A61" t="s">
        <v>2717</v>
      </c>
      <c r="B61">
        <v>114451605206</v>
      </c>
      <c r="C61">
        <v>428548085</v>
      </c>
      <c r="D61" s="1">
        <v>45231.47152777778</v>
      </c>
      <c r="E61" s="1">
        <v>45231.552337962959</v>
      </c>
      <c r="F61" t="s">
        <v>44</v>
      </c>
      <c r="K61" s="11" t="s">
        <v>4816</v>
      </c>
      <c r="L61" s="11" t="s">
        <v>226</v>
      </c>
      <c r="M61" s="11" t="s">
        <v>1019</v>
      </c>
      <c r="N61" t="s">
        <v>226</v>
      </c>
      <c r="P61" t="s">
        <v>1019</v>
      </c>
      <c r="R61" t="s">
        <v>48</v>
      </c>
      <c r="S61" t="s">
        <v>49</v>
      </c>
      <c r="T61" t="s">
        <v>50</v>
      </c>
      <c r="U61" t="s">
        <v>50</v>
      </c>
      <c r="V61" t="s">
        <v>59</v>
      </c>
      <c r="W61" t="s">
        <v>59</v>
      </c>
      <c r="X61" t="s">
        <v>59</v>
      </c>
      <c r="Y61" t="s">
        <v>59</v>
      </c>
      <c r="Z61" t="s">
        <v>59</v>
      </c>
      <c r="AA61" t="s">
        <v>59</v>
      </c>
      <c r="AB61" t="s">
        <v>60</v>
      </c>
      <c r="AC61" t="s">
        <v>59</v>
      </c>
      <c r="AD61" t="s">
        <v>59</v>
      </c>
      <c r="AE61" t="s">
        <v>59</v>
      </c>
      <c r="AF61" t="s">
        <v>59</v>
      </c>
      <c r="AG61" t="s">
        <v>59</v>
      </c>
      <c r="AH61" t="s">
        <v>59</v>
      </c>
      <c r="AI61" t="s">
        <v>59</v>
      </c>
      <c r="AJ61" t="s">
        <v>59</v>
      </c>
      <c r="AK61" t="s">
        <v>50</v>
      </c>
      <c r="AL61" t="s">
        <v>60</v>
      </c>
      <c r="AM61" t="s">
        <v>50</v>
      </c>
      <c r="AN61" t="s">
        <v>59</v>
      </c>
      <c r="AO61" t="s">
        <v>59</v>
      </c>
      <c r="AP61" t="s">
        <v>59</v>
      </c>
      <c r="AQ61" t="s">
        <v>59</v>
      </c>
      <c r="AR61" t="s">
        <v>59</v>
      </c>
      <c r="AS61" t="s">
        <v>2718</v>
      </c>
      <c r="AT61" s="11" t="s">
        <v>4854</v>
      </c>
      <c r="AU61" t="s">
        <v>1008</v>
      </c>
      <c r="AV61" s="11" t="s">
        <v>82</v>
      </c>
      <c r="AW61">
        <v>5</v>
      </c>
      <c r="AX61" s="24" t="s">
        <v>2719</v>
      </c>
      <c r="AY61" s="11" t="s">
        <v>495</v>
      </c>
    </row>
    <row r="62" spans="1:51" x14ac:dyDescent="0.3">
      <c r="A62" t="s">
        <v>1967</v>
      </c>
      <c r="B62">
        <v>114459173978</v>
      </c>
      <c r="C62">
        <v>428548085</v>
      </c>
      <c r="D62" s="1">
        <v>45239.585879629631</v>
      </c>
      <c r="E62" s="1">
        <v>45239.58929398148</v>
      </c>
      <c r="F62" t="s">
        <v>44</v>
      </c>
      <c r="K62" s="11" t="s">
        <v>4816</v>
      </c>
      <c r="L62" s="11" t="s">
        <v>3010</v>
      </c>
      <c r="M62" s="11" t="s">
        <v>1194</v>
      </c>
      <c r="N62" t="s">
        <v>123</v>
      </c>
      <c r="P62" t="s">
        <v>1194</v>
      </c>
      <c r="R62" t="s">
        <v>92</v>
      </c>
      <c r="S62" t="s">
        <v>49</v>
      </c>
      <c r="T62" t="s">
        <v>50</v>
      </c>
      <c r="U62" t="s">
        <v>50</v>
      </c>
      <c r="V62" t="s">
        <v>50</v>
      </c>
      <c r="W62" t="s">
        <v>50</v>
      </c>
      <c r="X62" t="s">
        <v>50</v>
      </c>
      <c r="Y62" t="s">
        <v>50</v>
      </c>
      <c r="Z62" t="s">
        <v>50</v>
      </c>
      <c r="AA62" t="s">
        <v>50</v>
      </c>
      <c r="AB62" t="s">
        <v>50</v>
      </c>
      <c r="AC62" t="s">
        <v>50</v>
      </c>
      <c r="AD62" t="s">
        <v>50</v>
      </c>
      <c r="AE62" t="s">
        <v>50</v>
      </c>
      <c r="AF62" t="s">
        <v>50</v>
      </c>
      <c r="AG62" t="s">
        <v>50</v>
      </c>
      <c r="AH62" t="s">
        <v>50</v>
      </c>
      <c r="AI62" t="s">
        <v>50</v>
      </c>
      <c r="AJ62" t="s">
        <v>50</v>
      </c>
      <c r="AK62" t="s">
        <v>50</v>
      </c>
      <c r="AL62" t="s">
        <v>50</v>
      </c>
      <c r="AM62" t="s">
        <v>50</v>
      </c>
      <c r="AN62" t="s">
        <v>50</v>
      </c>
      <c r="AO62" t="s">
        <v>50</v>
      </c>
      <c r="AP62" t="s">
        <v>50</v>
      </c>
      <c r="AQ62" t="s">
        <v>50</v>
      </c>
      <c r="AR62" t="s">
        <v>50</v>
      </c>
      <c r="AS62" t="s">
        <v>1968</v>
      </c>
      <c r="AT62" s="11" t="s">
        <v>495</v>
      </c>
      <c r="AU62" t="s">
        <v>1969</v>
      </c>
      <c r="AV62" s="11" t="s">
        <v>210</v>
      </c>
      <c r="AW62">
        <v>10</v>
      </c>
      <c r="AX62" s="24" t="s">
        <v>1970</v>
      </c>
      <c r="AY62" s="11" t="s">
        <v>4856</v>
      </c>
    </row>
    <row r="63" spans="1:51" x14ac:dyDescent="0.3">
      <c r="A63" t="s">
        <v>1287</v>
      </c>
      <c r="B63">
        <v>114460144089</v>
      </c>
      <c r="C63">
        <v>428548085</v>
      </c>
      <c r="D63" s="1">
        <v>45240.435763888891</v>
      </c>
      <c r="E63" s="1">
        <v>45240.43854166667</v>
      </c>
      <c r="F63" t="s">
        <v>44</v>
      </c>
      <c r="K63" s="11" t="s">
        <v>4816</v>
      </c>
      <c r="L63" s="11" t="s">
        <v>3010</v>
      </c>
      <c r="M63" s="11" t="s">
        <v>772</v>
      </c>
      <c r="N63" t="s">
        <v>123</v>
      </c>
      <c r="P63" t="s">
        <v>772</v>
      </c>
      <c r="R63" t="s">
        <v>98</v>
      </c>
      <c r="S63" t="s">
        <v>49</v>
      </c>
      <c r="T63" t="s">
        <v>59</v>
      </c>
      <c r="U63" t="s">
        <v>59</v>
      </c>
      <c r="V63" t="s">
        <v>59</v>
      </c>
      <c r="W63" t="s">
        <v>59</v>
      </c>
      <c r="X63" t="s">
        <v>59</v>
      </c>
      <c r="Y63" t="s">
        <v>59</v>
      </c>
      <c r="Z63" t="s">
        <v>59</v>
      </c>
      <c r="AA63" t="s">
        <v>99</v>
      </c>
      <c r="AB63" t="s">
        <v>59</v>
      </c>
      <c r="AC63" t="s">
        <v>60</v>
      </c>
      <c r="AD63" t="s">
        <v>60</v>
      </c>
      <c r="AE63" t="s">
        <v>81</v>
      </c>
      <c r="AF63" t="s">
        <v>81</v>
      </c>
      <c r="AG63" t="s">
        <v>81</v>
      </c>
      <c r="AH63" t="s">
        <v>59</v>
      </c>
      <c r="AI63" t="s">
        <v>59</v>
      </c>
      <c r="AJ63" t="s">
        <v>60</v>
      </c>
      <c r="AK63" t="s">
        <v>59</v>
      </c>
      <c r="AL63" t="s">
        <v>59</v>
      </c>
      <c r="AM63" t="s">
        <v>59</v>
      </c>
      <c r="AN63" t="s">
        <v>59</v>
      </c>
      <c r="AO63" t="s">
        <v>59</v>
      </c>
      <c r="AP63" t="s">
        <v>59</v>
      </c>
      <c r="AQ63" t="s">
        <v>59</v>
      </c>
      <c r="AR63" t="s">
        <v>59</v>
      </c>
      <c r="AS63" t="s">
        <v>1288</v>
      </c>
      <c r="AT63" s="11" t="s">
        <v>4854</v>
      </c>
      <c r="AU63" t="s">
        <v>210</v>
      </c>
      <c r="AV63" s="11" t="s">
        <v>210</v>
      </c>
      <c r="AW63">
        <v>5</v>
      </c>
      <c r="AX63" s="24" t="s">
        <v>603</v>
      </c>
      <c r="AY63" s="11" t="s">
        <v>4856</v>
      </c>
    </row>
    <row r="64" spans="1:51" ht="28.8" x14ac:dyDescent="0.3">
      <c r="A64" t="s">
        <v>1165</v>
      </c>
      <c r="B64">
        <v>114462059627</v>
      </c>
      <c r="C64">
        <v>428548085</v>
      </c>
      <c r="D64" s="1">
        <v>45243.472858796296</v>
      </c>
      <c r="E64" s="1">
        <v>45243.475682870368</v>
      </c>
      <c r="F64" t="s">
        <v>44</v>
      </c>
      <c r="K64" s="11" t="s">
        <v>4816</v>
      </c>
      <c r="L64" s="11" t="s">
        <v>3010</v>
      </c>
      <c r="M64" s="11" t="s">
        <v>3052</v>
      </c>
      <c r="N64" t="s">
        <v>123</v>
      </c>
      <c r="P64" t="s">
        <v>162</v>
      </c>
      <c r="R64" t="s">
        <v>92</v>
      </c>
      <c r="S64" t="s">
        <v>163</v>
      </c>
      <c r="T64" t="s">
        <v>50</v>
      </c>
      <c r="U64" t="s">
        <v>50</v>
      </c>
      <c r="V64" t="s">
        <v>50</v>
      </c>
      <c r="W64" t="s">
        <v>50</v>
      </c>
      <c r="X64" t="s">
        <v>50</v>
      </c>
      <c r="Y64" t="s">
        <v>50</v>
      </c>
      <c r="Z64" t="s">
        <v>50</v>
      </c>
      <c r="AA64" t="s">
        <v>50</v>
      </c>
      <c r="AB64" t="s">
        <v>50</v>
      </c>
      <c r="AC64" t="s">
        <v>50</v>
      </c>
      <c r="AD64" t="s">
        <v>50</v>
      </c>
      <c r="AE64" t="s">
        <v>50</v>
      </c>
      <c r="AF64" t="s">
        <v>50</v>
      </c>
      <c r="AG64" t="s">
        <v>50</v>
      </c>
      <c r="AH64" t="s">
        <v>50</v>
      </c>
      <c r="AI64" t="s">
        <v>50</v>
      </c>
      <c r="AJ64" t="s">
        <v>59</v>
      </c>
      <c r="AK64" t="s">
        <v>59</v>
      </c>
      <c r="AL64" t="s">
        <v>50</v>
      </c>
      <c r="AM64" t="s">
        <v>50</v>
      </c>
      <c r="AN64" t="s">
        <v>50</v>
      </c>
      <c r="AO64" t="s">
        <v>50</v>
      </c>
      <c r="AP64" t="s">
        <v>50</v>
      </c>
      <c r="AQ64" t="s">
        <v>50</v>
      </c>
      <c r="AR64" t="s">
        <v>50</v>
      </c>
      <c r="AS64" t="s">
        <v>1166</v>
      </c>
      <c r="AT64" s="11" t="s">
        <v>4854</v>
      </c>
      <c r="AU64" t="s">
        <v>1167</v>
      </c>
      <c r="AV64" s="11" t="s">
        <v>1187</v>
      </c>
      <c r="AW64">
        <v>10</v>
      </c>
      <c r="AX64" s="24" t="s">
        <v>1168</v>
      </c>
      <c r="AY64" s="11" t="s">
        <v>495</v>
      </c>
    </row>
    <row r="65" spans="1:51" ht="43.2" x14ac:dyDescent="0.3">
      <c r="A65" t="s">
        <v>834</v>
      </c>
      <c r="B65">
        <v>114463302116</v>
      </c>
      <c r="C65">
        <v>428548085</v>
      </c>
      <c r="D65" s="1">
        <v>45244.675208333334</v>
      </c>
      <c r="E65" s="1">
        <v>45244.680833333332</v>
      </c>
      <c r="F65" t="s">
        <v>44</v>
      </c>
      <c r="K65" s="11" t="s">
        <v>4816</v>
      </c>
      <c r="L65" s="11" t="s">
        <v>3010</v>
      </c>
      <c r="M65" s="11" t="s">
        <v>124</v>
      </c>
      <c r="N65" t="s">
        <v>123</v>
      </c>
      <c r="P65" t="s">
        <v>124</v>
      </c>
      <c r="R65" t="s">
        <v>67</v>
      </c>
      <c r="S65" t="s">
        <v>49</v>
      </c>
      <c r="T65" t="s">
        <v>50</v>
      </c>
      <c r="U65" t="s">
        <v>50</v>
      </c>
      <c r="V65" t="s">
        <v>50</v>
      </c>
      <c r="W65" t="s">
        <v>50</v>
      </c>
      <c r="X65" t="s">
        <v>50</v>
      </c>
      <c r="Y65" t="s">
        <v>50</v>
      </c>
      <c r="Z65" t="s">
        <v>50</v>
      </c>
      <c r="AA65" t="s">
        <v>50</v>
      </c>
      <c r="AB65" t="s">
        <v>50</v>
      </c>
      <c r="AC65" t="s">
        <v>50</v>
      </c>
      <c r="AD65" t="s">
        <v>50</v>
      </c>
      <c r="AE65" t="s">
        <v>50</v>
      </c>
      <c r="AF65" t="s">
        <v>50</v>
      </c>
      <c r="AG65" t="s">
        <v>59</v>
      </c>
      <c r="AH65" t="s">
        <v>59</v>
      </c>
      <c r="AI65" t="s">
        <v>50</v>
      </c>
      <c r="AJ65" t="s">
        <v>50</v>
      </c>
      <c r="AK65" t="s">
        <v>50</v>
      </c>
      <c r="AL65" t="s">
        <v>50</v>
      </c>
      <c r="AM65" t="s">
        <v>50</v>
      </c>
      <c r="AN65" t="s">
        <v>50</v>
      </c>
      <c r="AO65" t="s">
        <v>50</v>
      </c>
      <c r="AP65" t="s">
        <v>50</v>
      </c>
      <c r="AQ65" t="s">
        <v>50</v>
      </c>
      <c r="AR65" t="s">
        <v>50</v>
      </c>
      <c r="AS65" t="s">
        <v>835</v>
      </c>
      <c r="AT65" s="11" t="s">
        <v>4854</v>
      </c>
      <c r="AU65" t="s">
        <v>836</v>
      </c>
      <c r="AV65" s="11" t="s">
        <v>210</v>
      </c>
      <c r="AW65">
        <v>9</v>
      </c>
      <c r="AX65" s="24" t="s">
        <v>837</v>
      </c>
      <c r="AY65" s="11" t="s">
        <v>210</v>
      </c>
    </row>
    <row r="66" spans="1:51" ht="28.8" x14ac:dyDescent="0.3">
      <c r="A66" t="s">
        <v>1530</v>
      </c>
      <c r="B66">
        <v>114459258565</v>
      </c>
      <c r="C66">
        <v>428548085</v>
      </c>
      <c r="D66" s="1">
        <v>45239.643842592595</v>
      </c>
      <c r="E66" s="1">
        <v>45239.658310185187</v>
      </c>
      <c r="F66" t="s">
        <v>44</v>
      </c>
      <c r="K66" s="11" t="s">
        <v>4816</v>
      </c>
      <c r="L66" s="11" t="s">
        <v>3010</v>
      </c>
      <c r="M66" s="11" t="s">
        <v>793</v>
      </c>
      <c r="N66" t="s">
        <v>123</v>
      </c>
      <c r="P66" t="s">
        <v>793</v>
      </c>
      <c r="R66" t="s">
        <v>58</v>
      </c>
      <c r="S66" t="s">
        <v>49</v>
      </c>
      <c r="T66" t="s">
        <v>50</v>
      </c>
      <c r="U66" t="s">
        <v>50</v>
      </c>
      <c r="V66" t="s">
        <v>50</v>
      </c>
      <c r="W66" t="s">
        <v>50</v>
      </c>
      <c r="X66" t="s">
        <v>50</v>
      </c>
      <c r="Y66" t="s">
        <v>50</v>
      </c>
      <c r="Z66" t="s">
        <v>50</v>
      </c>
      <c r="AA66" t="s">
        <v>50</v>
      </c>
      <c r="AB66" t="s">
        <v>50</v>
      </c>
      <c r="AC66" t="s">
        <v>50</v>
      </c>
      <c r="AD66" t="s">
        <v>50</v>
      </c>
      <c r="AE66" t="s">
        <v>50</v>
      </c>
      <c r="AF66" t="s">
        <v>50</v>
      </c>
      <c r="AG66" t="s">
        <v>50</v>
      </c>
      <c r="AH66" t="s">
        <v>50</v>
      </c>
      <c r="AI66" t="s">
        <v>50</v>
      </c>
      <c r="AJ66" t="s">
        <v>50</v>
      </c>
      <c r="AK66" t="s">
        <v>59</v>
      </c>
      <c r="AL66" t="s">
        <v>50</v>
      </c>
      <c r="AM66" t="s">
        <v>50</v>
      </c>
      <c r="AN66" t="s">
        <v>50</v>
      </c>
      <c r="AO66" t="s">
        <v>50</v>
      </c>
      <c r="AP66" t="s">
        <v>50</v>
      </c>
      <c r="AQ66" t="s">
        <v>50</v>
      </c>
      <c r="AR66" t="s">
        <v>50</v>
      </c>
      <c r="AS66" t="s">
        <v>1531</v>
      </c>
      <c r="AT66" s="11" t="s">
        <v>4854</v>
      </c>
      <c r="AU66" t="s">
        <v>1532</v>
      </c>
      <c r="AV66" s="11" t="s">
        <v>210</v>
      </c>
      <c r="AW66">
        <v>10</v>
      </c>
      <c r="AX66" s="24" t="s">
        <v>1533</v>
      </c>
      <c r="AY66" s="11" t="s">
        <v>210</v>
      </c>
    </row>
    <row r="67" spans="1:51" ht="57.6" x14ac:dyDescent="0.3">
      <c r="A67" t="s">
        <v>1790</v>
      </c>
      <c r="B67">
        <v>114459200180</v>
      </c>
      <c r="C67">
        <v>428548085</v>
      </c>
      <c r="D67" s="1">
        <v>45239.600787037038</v>
      </c>
      <c r="E67" s="1">
        <v>45239.612141203703</v>
      </c>
      <c r="F67" t="s">
        <v>44</v>
      </c>
      <c r="K67" s="11" t="s">
        <v>4816</v>
      </c>
      <c r="L67" s="11" t="s">
        <v>226</v>
      </c>
      <c r="M67" s="11" t="s">
        <v>956</v>
      </c>
      <c r="N67" t="s">
        <v>226</v>
      </c>
      <c r="P67" t="s">
        <v>956</v>
      </c>
      <c r="R67" t="s">
        <v>48</v>
      </c>
      <c r="S67" t="s">
        <v>49</v>
      </c>
      <c r="T67" t="s">
        <v>50</v>
      </c>
      <c r="U67" t="s">
        <v>59</v>
      </c>
      <c r="V67" t="s">
        <v>59</v>
      </c>
      <c r="W67" t="s">
        <v>59</v>
      </c>
      <c r="X67" t="s">
        <v>59</v>
      </c>
      <c r="Y67" t="s">
        <v>50</v>
      </c>
      <c r="Z67" t="s">
        <v>59</v>
      </c>
      <c r="AA67" t="s">
        <v>59</v>
      </c>
      <c r="AB67" t="s">
        <v>60</v>
      </c>
      <c r="AC67" t="s">
        <v>59</v>
      </c>
      <c r="AD67" t="s">
        <v>59</v>
      </c>
      <c r="AE67" t="s">
        <v>59</v>
      </c>
      <c r="AF67" t="s">
        <v>50</v>
      </c>
      <c r="AG67" t="s">
        <v>59</v>
      </c>
      <c r="AH67" t="s">
        <v>50</v>
      </c>
      <c r="AI67" t="s">
        <v>50</v>
      </c>
      <c r="AJ67" t="s">
        <v>50</v>
      </c>
      <c r="AK67" t="s">
        <v>50</v>
      </c>
      <c r="AL67" t="s">
        <v>59</v>
      </c>
      <c r="AM67" t="s">
        <v>59</v>
      </c>
      <c r="AN67" t="s">
        <v>59</v>
      </c>
      <c r="AO67" t="s">
        <v>59</v>
      </c>
      <c r="AP67" t="s">
        <v>50</v>
      </c>
      <c r="AQ67" t="s">
        <v>59</v>
      </c>
      <c r="AR67" t="s">
        <v>59</v>
      </c>
      <c r="AS67" t="s">
        <v>1791</v>
      </c>
      <c r="AT67" s="11" t="s">
        <v>4854</v>
      </c>
      <c r="AU67" t="s">
        <v>1792</v>
      </c>
      <c r="AV67" s="11" t="s">
        <v>210</v>
      </c>
      <c r="AW67">
        <v>10</v>
      </c>
      <c r="AX67" s="24" t="s">
        <v>1793</v>
      </c>
      <c r="AY67" s="11" t="s">
        <v>4854</v>
      </c>
    </row>
    <row r="68" spans="1:51" x14ac:dyDescent="0.3">
      <c r="A68" t="s">
        <v>1225</v>
      </c>
      <c r="B68">
        <v>114460307653</v>
      </c>
      <c r="C68">
        <v>428548085</v>
      </c>
      <c r="D68" s="1">
        <v>45240.538055555553</v>
      </c>
      <c r="E68" s="1">
        <v>45240.618958333333</v>
      </c>
      <c r="F68" t="s">
        <v>44</v>
      </c>
      <c r="K68" s="11" t="s">
        <v>4816</v>
      </c>
      <c r="L68" s="11" t="s">
        <v>3010</v>
      </c>
      <c r="M68" s="11" t="s">
        <v>1194</v>
      </c>
      <c r="N68" t="s">
        <v>123</v>
      </c>
      <c r="P68" t="s">
        <v>1194</v>
      </c>
      <c r="R68" t="s">
        <v>48</v>
      </c>
      <c r="S68" t="s">
        <v>49</v>
      </c>
      <c r="T68" t="s">
        <v>50</v>
      </c>
      <c r="U68" t="s">
        <v>59</v>
      </c>
      <c r="V68" t="s">
        <v>59</v>
      </c>
      <c r="W68" t="s">
        <v>59</v>
      </c>
      <c r="X68" t="s">
        <v>59</v>
      </c>
      <c r="Y68" t="s">
        <v>59</v>
      </c>
      <c r="Z68" t="s">
        <v>59</v>
      </c>
      <c r="AA68" t="s">
        <v>59</v>
      </c>
      <c r="AB68" t="s">
        <v>59</v>
      </c>
      <c r="AC68" t="s">
        <v>59</v>
      </c>
      <c r="AD68" t="s">
        <v>59</v>
      </c>
      <c r="AE68" t="s">
        <v>59</v>
      </c>
      <c r="AF68" t="s">
        <v>59</v>
      </c>
      <c r="AG68" t="s">
        <v>59</v>
      </c>
      <c r="AH68" t="s">
        <v>59</v>
      </c>
      <c r="AI68" t="s">
        <v>59</v>
      </c>
      <c r="AJ68" t="s">
        <v>59</v>
      </c>
      <c r="AK68" t="s">
        <v>59</v>
      </c>
      <c r="AL68" t="s">
        <v>59</v>
      </c>
      <c r="AM68" t="s">
        <v>59</v>
      </c>
      <c r="AN68" t="s">
        <v>50</v>
      </c>
      <c r="AO68" t="s">
        <v>59</v>
      </c>
      <c r="AP68" t="s">
        <v>59</v>
      </c>
      <c r="AQ68" t="s">
        <v>59</v>
      </c>
      <c r="AR68" t="s">
        <v>59</v>
      </c>
      <c r="AS68" t="s">
        <v>1226</v>
      </c>
      <c r="AT68" s="11" t="s">
        <v>4854</v>
      </c>
      <c r="AU68" t="s">
        <v>82</v>
      </c>
      <c r="AV68" s="11" t="s">
        <v>82</v>
      </c>
      <c r="AW68">
        <v>8</v>
      </c>
      <c r="AX68" s="24" t="s">
        <v>1227</v>
      </c>
      <c r="AY68" s="11" t="s">
        <v>4855</v>
      </c>
    </row>
    <row r="69" spans="1:51" ht="43.2" x14ac:dyDescent="0.3">
      <c r="A69" t="s">
        <v>116</v>
      </c>
      <c r="B69">
        <v>114470710087</v>
      </c>
      <c r="C69">
        <v>428548085</v>
      </c>
      <c r="D69" s="1">
        <v>45253.461180555554</v>
      </c>
      <c r="E69" s="1">
        <v>45253.487916666665</v>
      </c>
      <c r="F69" t="s">
        <v>44</v>
      </c>
      <c r="K69" s="11" t="s">
        <v>495</v>
      </c>
      <c r="L69" s="11" t="s">
        <v>117</v>
      </c>
      <c r="M69" s="11" t="s">
        <v>118</v>
      </c>
      <c r="N69" t="s">
        <v>117</v>
      </c>
      <c r="P69" t="s">
        <v>118</v>
      </c>
      <c r="R69" t="s">
        <v>67</v>
      </c>
      <c r="S69" t="s">
        <v>49</v>
      </c>
      <c r="T69" t="s">
        <v>50</v>
      </c>
      <c r="U69" t="s">
        <v>50</v>
      </c>
      <c r="V69" t="s">
        <v>50</v>
      </c>
      <c r="W69" t="s">
        <v>50</v>
      </c>
      <c r="X69" t="s">
        <v>50</v>
      </c>
      <c r="Y69" t="s">
        <v>50</v>
      </c>
      <c r="Z69" t="s">
        <v>50</v>
      </c>
      <c r="AA69" t="s">
        <v>59</v>
      </c>
      <c r="AB69" t="s">
        <v>50</v>
      </c>
      <c r="AC69" t="s">
        <v>59</v>
      </c>
      <c r="AD69" t="s">
        <v>50</v>
      </c>
      <c r="AE69" t="s">
        <v>50</v>
      </c>
      <c r="AF69" t="s">
        <v>50</v>
      </c>
      <c r="AG69" t="s">
        <v>50</v>
      </c>
      <c r="AH69" t="s">
        <v>50</v>
      </c>
      <c r="AI69" t="s">
        <v>50</v>
      </c>
      <c r="AJ69" t="s">
        <v>50</v>
      </c>
      <c r="AK69" t="s">
        <v>50</v>
      </c>
      <c r="AL69" t="s">
        <v>50</v>
      </c>
      <c r="AM69" t="s">
        <v>50</v>
      </c>
      <c r="AN69" t="s">
        <v>50</v>
      </c>
      <c r="AO69" t="s">
        <v>50</v>
      </c>
      <c r="AP69" t="s">
        <v>50</v>
      </c>
      <c r="AQ69" t="s">
        <v>50</v>
      </c>
      <c r="AR69" t="s">
        <v>50</v>
      </c>
      <c r="AS69" t="s">
        <v>119</v>
      </c>
      <c r="AT69" s="11" t="s">
        <v>210</v>
      </c>
      <c r="AU69" t="s">
        <v>120</v>
      </c>
      <c r="AV69" s="11" t="s">
        <v>210</v>
      </c>
      <c r="AW69">
        <v>10</v>
      </c>
      <c r="AX69" s="24" t="s">
        <v>121</v>
      </c>
      <c r="AY69" s="11" t="s">
        <v>4858</v>
      </c>
    </row>
    <row r="70" spans="1:51" x14ac:dyDescent="0.3">
      <c r="A70" t="s">
        <v>1549</v>
      </c>
      <c r="B70">
        <v>114459254400</v>
      </c>
      <c r="C70">
        <v>428548085</v>
      </c>
      <c r="D70" s="1">
        <v>45239.643657407411</v>
      </c>
      <c r="E70" s="1">
        <v>45239.65520833333</v>
      </c>
      <c r="F70" t="s">
        <v>44</v>
      </c>
      <c r="K70" s="11" t="s">
        <v>4816</v>
      </c>
      <c r="L70" s="11" t="s">
        <v>3010</v>
      </c>
      <c r="M70" s="11" t="s">
        <v>793</v>
      </c>
      <c r="N70" t="s">
        <v>123</v>
      </c>
      <c r="P70" t="s">
        <v>793</v>
      </c>
      <c r="R70" t="s">
        <v>58</v>
      </c>
      <c r="S70" t="s">
        <v>49</v>
      </c>
      <c r="T70" t="s">
        <v>50</v>
      </c>
      <c r="U70" t="s">
        <v>50</v>
      </c>
      <c r="V70" t="s">
        <v>50</v>
      </c>
      <c r="W70" t="s">
        <v>59</v>
      </c>
      <c r="X70" t="s">
        <v>59</v>
      </c>
      <c r="Y70" t="s">
        <v>59</v>
      </c>
      <c r="Z70" t="s">
        <v>60</v>
      </c>
      <c r="AA70" t="s">
        <v>59</v>
      </c>
      <c r="AB70" t="s">
        <v>50</v>
      </c>
      <c r="AC70" t="s">
        <v>59</v>
      </c>
      <c r="AD70" t="s">
        <v>59</v>
      </c>
      <c r="AE70" t="s">
        <v>50</v>
      </c>
      <c r="AF70" t="s">
        <v>59</v>
      </c>
      <c r="AG70" t="s">
        <v>50</v>
      </c>
      <c r="AH70" t="s">
        <v>59</v>
      </c>
      <c r="AI70" t="s">
        <v>59</v>
      </c>
      <c r="AJ70" t="s">
        <v>59</v>
      </c>
      <c r="AK70" t="s">
        <v>50</v>
      </c>
      <c r="AL70" t="s">
        <v>59</v>
      </c>
      <c r="AM70" t="s">
        <v>50</v>
      </c>
      <c r="AN70" t="s">
        <v>59</v>
      </c>
      <c r="AO70" t="s">
        <v>59</v>
      </c>
      <c r="AP70" t="s">
        <v>50</v>
      </c>
      <c r="AQ70" t="s">
        <v>60</v>
      </c>
      <c r="AR70" t="s">
        <v>59</v>
      </c>
      <c r="AS70" t="s">
        <v>1550</v>
      </c>
      <c r="AT70" s="11" t="s">
        <v>4854</v>
      </c>
      <c r="AU70" t="s">
        <v>1551</v>
      </c>
      <c r="AV70" s="11" t="s">
        <v>210</v>
      </c>
      <c r="AW70">
        <v>8</v>
      </c>
      <c r="AX70" s="24" t="s">
        <v>1552</v>
      </c>
      <c r="AY70" s="11" t="s">
        <v>210</v>
      </c>
    </row>
    <row r="71" spans="1:51" x14ac:dyDescent="0.3">
      <c r="A71" t="s">
        <v>2062</v>
      </c>
      <c r="B71">
        <v>114458342597</v>
      </c>
      <c r="C71">
        <v>428548085</v>
      </c>
      <c r="D71" s="1">
        <v>45238.767210648148</v>
      </c>
      <c r="E71" s="1">
        <v>45238.77144675926</v>
      </c>
      <c r="F71" t="s">
        <v>44</v>
      </c>
      <c r="K71" s="11" t="s">
        <v>4816</v>
      </c>
      <c r="L71" s="11" t="s">
        <v>3010</v>
      </c>
      <c r="M71" s="11" t="s">
        <v>1162</v>
      </c>
      <c r="N71" t="s">
        <v>123</v>
      </c>
      <c r="P71" t="s">
        <v>1162</v>
      </c>
      <c r="R71" t="s">
        <v>67</v>
      </c>
      <c r="S71" t="s">
        <v>49</v>
      </c>
      <c r="T71" t="s">
        <v>59</v>
      </c>
      <c r="U71" t="s">
        <v>59</v>
      </c>
      <c r="V71" t="s">
        <v>59</v>
      </c>
      <c r="W71" t="s">
        <v>59</v>
      </c>
      <c r="X71" t="s">
        <v>59</v>
      </c>
      <c r="Y71" t="s">
        <v>59</v>
      </c>
      <c r="Z71" t="s">
        <v>59</v>
      </c>
      <c r="AA71" t="s">
        <v>59</v>
      </c>
      <c r="AB71" t="s">
        <v>50</v>
      </c>
      <c r="AC71" t="s">
        <v>59</v>
      </c>
      <c r="AD71" t="s">
        <v>59</v>
      </c>
      <c r="AE71" t="s">
        <v>59</v>
      </c>
      <c r="AF71" t="s">
        <v>59</v>
      </c>
      <c r="AG71" t="s">
        <v>59</v>
      </c>
      <c r="AH71" t="s">
        <v>59</v>
      </c>
      <c r="AI71" t="s">
        <v>59</v>
      </c>
      <c r="AJ71" t="s">
        <v>59</v>
      </c>
      <c r="AK71" t="s">
        <v>59</v>
      </c>
      <c r="AL71" t="s">
        <v>59</v>
      </c>
      <c r="AM71" t="s">
        <v>59</v>
      </c>
      <c r="AN71" t="s">
        <v>59</v>
      </c>
      <c r="AO71" t="s">
        <v>59</v>
      </c>
      <c r="AP71" t="s">
        <v>59</v>
      </c>
      <c r="AQ71" t="s">
        <v>59</v>
      </c>
      <c r="AR71" t="s">
        <v>59</v>
      </c>
      <c r="AS71" t="s">
        <v>2063</v>
      </c>
      <c r="AT71" s="11" t="s">
        <v>4854</v>
      </c>
      <c r="AU71" t="s">
        <v>2064</v>
      </c>
      <c r="AV71" s="11" t="s">
        <v>210</v>
      </c>
      <c r="AW71">
        <v>8</v>
      </c>
      <c r="AX71" s="24" t="s">
        <v>2065</v>
      </c>
      <c r="AY71" s="11" t="s">
        <v>210</v>
      </c>
    </row>
    <row r="72" spans="1:51" ht="28.8" x14ac:dyDescent="0.3">
      <c r="A72" t="s">
        <v>1437</v>
      </c>
      <c r="B72">
        <v>114459424082</v>
      </c>
      <c r="C72">
        <v>428548085</v>
      </c>
      <c r="D72" s="1">
        <v>45239.759328703702</v>
      </c>
      <c r="E72" s="1">
        <v>45239.768495370372</v>
      </c>
      <c r="F72" t="s">
        <v>1436</v>
      </c>
      <c r="K72" s="11" t="s">
        <v>135</v>
      </c>
      <c r="L72" s="11" t="s">
        <v>135</v>
      </c>
      <c r="M72" s="11" t="s">
        <v>3240</v>
      </c>
      <c r="N72" t="s">
        <v>135</v>
      </c>
      <c r="P72" t="s">
        <v>136</v>
      </c>
      <c r="R72" t="s">
        <v>48</v>
      </c>
      <c r="S72" t="s">
        <v>49</v>
      </c>
      <c r="T72" t="s">
        <v>50</v>
      </c>
      <c r="U72" t="s">
        <v>50</v>
      </c>
      <c r="V72" t="s">
        <v>50</v>
      </c>
      <c r="W72" t="s">
        <v>50</v>
      </c>
      <c r="X72" t="s">
        <v>50</v>
      </c>
      <c r="Y72" t="s">
        <v>50</v>
      </c>
      <c r="Z72" t="s">
        <v>50</v>
      </c>
      <c r="AA72" t="s">
        <v>99</v>
      </c>
      <c r="AB72" t="s">
        <v>60</v>
      </c>
      <c r="AC72" t="s">
        <v>60</v>
      </c>
      <c r="AD72" t="s">
        <v>60</v>
      </c>
      <c r="AE72" t="s">
        <v>50</v>
      </c>
      <c r="AF72" t="s">
        <v>60</v>
      </c>
      <c r="AG72" t="s">
        <v>60</v>
      </c>
      <c r="AH72" t="s">
        <v>99</v>
      </c>
      <c r="AI72" t="s">
        <v>59</v>
      </c>
      <c r="AJ72" t="s">
        <v>60</v>
      </c>
      <c r="AK72" t="s">
        <v>50</v>
      </c>
      <c r="AL72" t="s">
        <v>50</v>
      </c>
      <c r="AM72" t="s">
        <v>50</v>
      </c>
      <c r="AN72" t="s">
        <v>50</v>
      </c>
      <c r="AO72" t="s">
        <v>50</v>
      </c>
      <c r="AP72" t="s">
        <v>50</v>
      </c>
      <c r="AQ72" t="s">
        <v>50</v>
      </c>
      <c r="AR72" t="s">
        <v>50</v>
      </c>
      <c r="AS72" t="s">
        <v>1438</v>
      </c>
      <c r="AT72" s="11" t="s">
        <v>210</v>
      </c>
      <c r="AU72" t="s">
        <v>1439</v>
      </c>
      <c r="AV72" s="11" t="s">
        <v>1187</v>
      </c>
      <c r="AW72">
        <v>10</v>
      </c>
      <c r="AX72" s="24" t="s">
        <v>1440</v>
      </c>
      <c r="AY72" s="11" t="s">
        <v>4854</v>
      </c>
    </row>
    <row r="73" spans="1:51" ht="28.8" x14ac:dyDescent="0.3">
      <c r="A73" t="s">
        <v>2131</v>
      </c>
      <c r="B73">
        <v>114457179018</v>
      </c>
      <c r="C73">
        <v>428548085</v>
      </c>
      <c r="D73" s="1">
        <v>45237.693611111114</v>
      </c>
      <c r="E73" s="1">
        <v>45237.697210648148</v>
      </c>
      <c r="F73" t="s">
        <v>44</v>
      </c>
      <c r="K73" s="11" t="s">
        <v>704</v>
      </c>
      <c r="L73" s="11" t="s">
        <v>3210</v>
      </c>
      <c r="M73" s="11" t="s">
        <v>2142</v>
      </c>
      <c r="N73" t="s">
        <v>704</v>
      </c>
      <c r="P73" t="s">
        <v>704</v>
      </c>
      <c r="R73" t="s">
        <v>58</v>
      </c>
      <c r="S73" t="s">
        <v>49</v>
      </c>
      <c r="T73" t="s">
        <v>59</v>
      </c>
      <c r="U73" t="s">
        <v>50</v>
      </c>
      <c r="V73" t="s">
        <v>59</v>
      </c>
      <c r="W73" t="s">
        <v>59</v>
      </c>
      <c r="X73" t="s">
        <v>59</v>
      </c>
      <c r="Y73" t="s">
        <v>59</v>
      </c>
      <c r="Z73" t="s">
        <v>59</v>
      </c>
      <c r="AA73" t="s">
        <v>59</v>
      </c>
      <c r="AB73" t="s">
        <v>50</v>
      </c>
      <c r="AC73" t="s">
        <v>59</v>
      </c>
      <c r="AD73" t="s">
        <v>59</v>
      </c>
      <c r="AE73" t="s">
        <v>59</v>
      </c>
      <c r="AF73" t="s">
        <v>59</v>
      </c>
      <c r="AG73" t="s">
        <v>59</v>
      </c>
      <c r="AH73" t="s">
        <v>59</v>
      </c>
      <c r="AI73" t="s">
        <v>59</v>
      </c>
      <c r="AJ73" t="s">
        <v>59</v>
      </c>
      <c r="AK73" t="s">
        <v>50</v>
      </c>
      <c r="AL73" t="s">
        <v>59</v>
      </c>
      <c r="AM73" t="s">
        <v>59</v>
      </c>
      <c r="AN73" t="s">
        <v>59</v>
      </c>
      <c r="AO73" t="s">
        <v>59</v>
      </c>
      <c r="AP73" t="s">
        <v>50</v>
      </c>
      <c r="AQ73" t="s">
        <v>50</v>
      </c>
      <c r="AR73" t="s">
        <v>50</v>
      </c>
      <c r="AS73" t="s">
        <v>2132</v>
      </c>
      <c r="AT73" s="11" t="s">
        <v>4854</v>
      </c>
      <c r="AU73" t="s">
        <v>2133</v>
      </c>
      <c r="AV73" s="11" t="s">
        <v>210</v>
      </c>
      <c r="AW73">
        <v>10</v>
      </c>
      <c r="AX73" s="24" t="s">
        <v>2134</v>
      </c>
      <c r="AY73" s="11" t="s">
        <v>210</v>
      </c>
    </row>
    <row r="74" spans="1:51" x14ac:dyDescent="0.3">
      <c r="A74" t="s">
        <v>324</v>
      </c>
      <c r="B74">
        <v>114466283901</v>
      </c>
      <c r="C74">
        <v>428548085</v>
      </c>
      <c r="D74" s="1">
        <v>45247.618171296293</v>
      </c>
      <c r="E74" s="1">
        <v>45247.621157407404</v>
      </c>
      <c r="F74" t="s">
        <v>44</v>
      </c>
      <c r="K74" s="11" t="s">
        <v>4816</v>
      </c>
      <c r="L74" s="11" t="s">
        <v>226</v>
      </c>
      <c r="M74" s="11" t="s">
        <v>325</v>
      </c>
      <c r="N74" t="s">
        <v>226</v>
      </c>
      <c r="P74" t="s">
        <v>325</v>
      </c>
      <c r="R74" t="s">
        <v>67</v>
      </c>
      <c r="S74" t="s">
        <v>49</v>
      </c>
      <c r="T74" t="s">
        <v>59</v>
      </c>
      <c r="U74" t="s">
        <v>59</v>
      </c>
      <c r="V74" t="s">
        <v>99</v>
      </c>
      <c r="W74" t="s">
        <v>99</v>
      </c>
      <c r="X74" t="s">
        <v>59</v>
      </c>
      <c r="Y74" t="s">
        <v>60</v>
      </c>
      <c r="Z74" t="s">
        <v>60</v>
      </c>
      <c r="AA74" t="s">
        <v>59</v>
      </c>
      <c r="AB74" t="s">
        <v>59</v>
      </c>
      <c r="AC74" t="s">
        <v>59</v>
      </c>
      <c r="AD74" t="s">
        <v>59</v>
      </c>
      <c r="AE74" t="s">
        <v>59</v>
      </c>
      <c r="AF74" t="s">
        <v>59</v>
      </c>
      <c r="AG74" t="s">
        <v>60</v>
      </c>
      <c r="AH74" t="s">
        <v>60</v>
      </c>
      <c r="AI74" t="s">
        <v>59</v>
      </c>
      <c r="AJ74" t="s">
        <v>60</v>
      </c>
      <c r="AK74" t="s">
        <v>59</v>
      </c>
      <c r="AL74" t="s">
        <v>59</v>
      </c>
      <c r="AM74" t="s">
        <v>59</v>
      </c>
      <c r="AN74" t="s">
        <v>59</v>
      </c>
      <c r="AO74" t="s">
        <v>59</v>
      </c>
      <c r="AP74" t="s">
        <v>59</v>
      </c>
      <c r="AQ74" t="s">
        <v>59</v>
      </c>
      <c r="AR74" t="s">
        <v>59</v>
      </c>
      <c r="AS74" t="s">
        <v>326</v>
      </c>
      <c r="AT74" s="11" t="s">
        <v>4854</v>
      </c>
      <c r="AU74" t="s">
        <v>327</v>
      </c>
      <c r="AV74" s="11" t="s">
        <v>4854</v>
      </c>
      <c r="AW74">
        <v>6</v>
      </c>
      <c r="AX74" s="24" t="s">
        <v>328</v>
      </c>
      <c r="AY74" s="11" t="s">
        <v>495</v>
      </c>
    </row>
    <row r="75" spans="1:51" x14ac:dyDescent="0.3">
      <c r="A75" t="s">
        <v>1257</v>
      </c>
      <c r="B75">
        <v>114460221517</v>
      </c>
      <c r="C75">
        <v>428548085</v>
      </c>
      <c r="D75" s="1">
        <v>45240.524988425925</v>
      </c>
      <c r="E75" s="1">
        <v>45240.529293981483</v>
      </c>
      <c r="F75" t="s">
        <v>44</v>
      </c>
      <c r="K75" s="11" t="s">
        <v>4816</v>
      </c>
      <c r="L75" s="11" t="s">
        <v>3010</v>
      </c>
      <c r="M75" s="11" t="s">
        <v>1258</v>
      </c>
      <c r="N75" t="s">
        <v>123</v>
      </c>
      <c r="P75" t="s">
        <v>43</v>
      </c>
      <c r="Q75" t="s">
        <v>1258</v>
      </c>
      <c r="R75" t="s">
        <v>98</v>
      </c>
      <c r="S75" t="s">
        <v>49</v>
      </c>
      <c r="T75" t="s">
        <v>50</v>
      </c>
      <c r="U75" t="s">
        <v>50</v>
      </c>
      <c r="V75" t="s">
        <v>50</v>
      </c>
      <c r="W75" t="s">
        <v>50</v>
      </c>
      <c r="X75" t="s">
        <v>50</v>
      </c>
      <c r="Y75" t="s">
        <v>50</v>
      </c>
      <c r="Z75" t="s">
        <v>50</v>
      </c>
      <c r="AA75" t="s">
        <v>50</v>
      </c>
      <c r="AB75" t="s">
        <v>50</v>
      </c>
      <c r="AC75" t="s">
        <v>50</v>
      </c>
      <c r="AD75" t="s">
        <v>50</v>
      </c>
      <c r="AE75" t="s">
        <v>50</v>
      </c>
      <c r="AF75" t="s">
        <v>50</v>
      </c>
      <c r="AG75" t="s">
        <v>50</v>
      </c>
      <c r="AH75" t="s">
        <v>50</v>
      </c>
      <c r="AI75" t="s">
        <v>50</v>
      </c>
      <c r="AJ75" t="s">
        <v>50</v>
      </c>
      <c r="AK75" t="s">
        <v>50</v>
      </c>
      <c r="AL75" t="s">
        <v>50</v>
      </c>
      <c r="AM75" t="s">
        <v>50</v>
      </c>
      <c r="AN75" t="s">
        <v>50</v>
      </c>
      <c r="AO75" t="s">
        <v>50</v>
      </c>
      <c r="AP75" t="s">
        <v>50</v>
      </c>
      <c r="AQ75" t="s">
        <v>50</v>
      </c>
      <c r="AR75" t="s">
        <v>50</v>
      </c>
      <c r="AS75" t="s">
        <v>1043</v>
      </c>
      <c r="AT75" s="11" t="s">
        <v>4854</v>
      </c>
      <c r="AU75" t="s">
        <v>1259</v>
      </c>
      <c r="AV75" s="11" t="s">
        <v>4856</v>
      </c>
      <c r="AW75">
        <v>10</v>
      </c>
      <c r="AX75" s="24" t="s">
        <v>1260</v>
      </c>
      <c r="AY75" s="11" t="s">
        <v>4854</v>
      </c>
    </row>
    <row r="76" spans="1:51" x14ac:dyDescent="0.3">
      <c r="A76" t="s">
        <v>879</v>
      </c>
      <c r="B76">
        <v>114463267354</v>
      </c>
      <c r="C76">
        <v>428548085</v>
      </c>
      <c r="D76" s="1">
        <v>45244.627905092595</v>
      </c>
      <c r="E76" s="1">
        <v>45244.657511574071</v>
      </c>
      <c r="F76" t="s">
        <v>44</v>
      </c>
      <c r="K76" s="11" t="s">
        <v>4816</v>
      </c>
      <c r="L76" s="11" t="s">
        <v>226</v>
      </c>
      <c r="M76" s="11" t="s">
        <v>325</v>
      </c>
      <c r="N76" t="s">
        <v>226</v>
      </c>
      <c r="P76" t="s">
        <v>325</v>
      </c>
      <c r="R76" t="s">
        <v>48</v>
      </c>
      <c r="S76" t="s">
        <v>49</v>
      </c>
      <c r="T76" t="s">
        <v>59</v>
      </c>
      <c r="U76" t="s">
        <v>59</v>
      </c>
      <c r="V76" t="s">
        <v>59</v>
      </c>
      <c r="W76" t="s">
        <v>59</v>
      </c>
      <c r="X76" t="s">
        <v>59</v>
      </c>
      <c r="Y76" t="s">
        <v>59</v>
      </c>
      <c r="Z76" t="s">
        <v>60</v>
      </c>
      <c r="AA76" t="s">
        <v>60</v>
      </c>
      <c r="AB76" t="s">
        <v>60</v>
      </c>
      <c r="AC76" t="s">
        <v>59</v>
      </c>
      <c r="AD76" t="s">
        <v>59</v>
      </c>
      <c r="AE76" t="s">
        <v>59</v>
      </c>
      <c r="AF76" t="s">
        <v>59</v>
      </c>
      <c r="AG76" t="s">
        <v>59</v>
      </c>
      <c r="AH76" t="s">
        <v>59</v>
      </c>
      <c r="AI76" t="s">
        <v>59</v>
      </c>
      <c r="AJ76" t="s">
        <v>60</v>
      </c>
      <c r="AK76" t="s">
        <v>59</v>
      </c>
      <c r="AL76" t="s">
        <v>60</v>
      </c>
      <c r="AM76" t="s">
        <v>60</v>
      </c>
      <c r="AN76" t="s">
        <v>59</v>
      </c>
      <c r="AO76" t="s">
        <v>59</v>
      </c>
      <c r="AP76" t="s">
        <v>59</v>
      </c>
      <c r="AQ76" t="s">
        <v>60</v>
      </c>
      <c r="AR76" t="s">
        <v>59</v>
      </c>
      <c r="AS76" t="s">
        <v>880</v>
      </c>
      <c r="AT76" s="11" t="s">
        <v>4854</v>
      </c>
      <c r="AU76" t="s">
        <v>881</v>
      </c>
      <c r="AV76" s="11" t="s">
        <v>495</v>
      </c>
      <c r="AW76">
        <v>7</v>
      </c>
      <c r="AX76" s="24" t="s">
        <v>399</v>
      </c>
      <c r="AY76" s="11" t="s">
        <v>4854</v>
      </c>
    </row>
    <row r="77" spans="1:51" x14ac:dyDescent="0.3">
      <c r="A77" t="s">
        <v>1400</v>
      </c>
      <c r="B77">
        <v>114460051588</v>
      </c>
      <c r="C77">
        <v>428548085</v>
      </c>
      <c r="D77" s="1">
        <v>45240.307974537034</v>
      </c>
      <c r="E77" s="1">
        <v>45240.313715277778</v>
      </c>
      <c r="F77" t="s">
        <v>44</v>
      </c>
      <c r="K77" s="11" t="s">
        <v>4816</v>
      </c>
      <c r="L77" s="11" t="s">
        <v>3010</v>
      </c>
      <c r="M77" s="11" t="s">
        <v>1369</v>
      </c>
      <c r="N77" t="s">
        <v>123</v>
      </c>
      <c r="P77" t="s">
        <v>1369</v>
      </c>
      <c r="R77" t="s">
        <v>48</v>
      </c>
      <c r="S77" t="s">
        <v>49</v>
      </c>
      <c r="T77" t="s">
        <v>50</v>
      </c>
      <c r="U77" t="s">
        <v>59</v>
      </c>
      <c r="V77" t="s">
        <v>59</v>
      </c>
      <c r="W77" t="s">
        <v>50</v>
      </c>
      <c r="X77" t="s">
        <v>59</v>
      </c>
      <c r="Y77" t="s">
        <v>59</v>
      </c>
      <c r="Z77" t="s">
        <v>59</v>
      </c>
      <c r="AA77" t="s">
        <v>59</v>
      </c>
      <c r="AB77" t="s">
        <v>50</v>
      </c>
      <c r="AC77" t="s">
        <v>59</v>
      </c>
      <c r="AD77" t="s">
        <v>59</v>
      </c>
      <c r="AE77" t="s">
        <v>59</v>
      </c>
      <c r="AF77" t="s">
        <v>59</v>
      </c>
      <c r="AG77" t="s">
        <v>60</v>
      </c>
      <c r="AH77" t="s">
        <v>59</v>
      </c>
      <c r="AI77" t="s">
        <v>59</v>
      </c>
      <c r="AJ77" t="s">
        <v>60</v>
      </c>
      <c r="AK77" t="s">
        <v>59</v>
      </c>
      <c r="AL77" t="s">
        <v>59</v>
      </c>
      <c r="AM77" t="s">
        <v>59</v>
      </c>
      <c r="AN77" t="s">
        <v>60</v>
      </c>
      <c r="AO77" t="s">
        <v>60</v>
      </c>
      <c r="AP77" t="s">
        <v>60</v>
      </c>
      <c r="AQ77" t="s">
        <v>60</v>
      </c>
      <c r="AR77" t="s">
        <v>59</v>
      </c>
      <c r="AS77" t="s">
        <v>268</v>
      </c>
      <c r="AT77" s="11" t="s">
        <v>4854</v>
      </c>
      <c r="AU77" t="s">
        <v>1401</v>
      </c>
      <c r="AV77" s="11" t="s">
        <v>210</v>
      </c>
      <c r="AW77">
        <v>8</v>
      </c>
      <c r="AX77" s="24" t="s">
        <v>1402</v>
      </c>
      <c r="AY77" s="11" t="s">
        <v>4856</v>
      </c>
    </row>
    <row r="78" spans="1:51" x14ac:dyDescent="0.3">
      <c r="A78" t="s">
        <v>2735</v>
      </c>
      <c r="B78">
        <v>114451508914</v>
      </c>
      <c r="C78">
        <v>428548085</v>
      </c>
      <c r="D78" s="1">
        <v>45231.43172453704</v>
      </c>
      <c r="E78" s="1">
        <v>45231.526886574073</v>
      </c>
      <c r="F78" t="s">
        <v>44</v>
      </c>
      <c r="K78" s="11" t="s">
        <v>4815</v>
      </c>
      <c r="L78" s="11" t="s">
        <v>46</v>
      </c>
      <c r="M78" s="11" t="s">
        <v>345</v>
      </c>
      <c r="N78" t="s">
        <v>46</v>
      </c>
      <c r="P78" t="s">
        <v>345</v>
      </c>
      <c r="R78" t="s">
        <v>58</v>
      </c>
      <c r="S78" t="s">
        <v>49</v>
      </c>
      <c r="T78" t="s">
        <v>59</v>
      </c>
      <c r="U78" t="s">
        <v>59</v>
      </c>
      <c r="V78" t="s">
        <v>59</v>
      </c>
      <c r="W78" t="s">
        <v>59</v>
      </c>
      <c r="X78" t="s">
        <v>59</v>
      </c>
      <c r="Y78" t="s">
        <v>59</v>
      </c>
      <c r="Z78" t="s">
        <v>59</v>
      </c>
      <c r="AA78" t="s">
        <v>59</v>
      </c>
      <c r="AB78" t="s">
        <v>59</v>
      </c>
      <c r="AC78" t="s">
        <v>59</v>
      </c>
      <c r="AD78" t="s">
        <v>59</v>
      </c>
      <c r="AE78" t="s">
        <v>59</v>
      </c>
      <c r="AF78" t="s">
        <v>59</v>
      </c>
      <c r="AG78" t="s">
        <v>60</v>
      </c>
      <c r="AH78" t="s">
        <v>59</v>
      </c>
      <c r="AI78" t="s">
        <v>59</v>
      </c>
      <c r="AJ78" t="s">
        <v>60</v>
      </c>
      <c r="AK78" t="s">
        <v>59</v>
      </c>
      <c r="AL78" t="s">
        <v>60</v>
      </c>
      <c r="AM78" t="s">
        <v>60</v>
      </c>
      <c r="AN78" t="s">
        <v>59</v>
      </c>
      <c r="AO78" t="s">
        <v>60</v>
      </c>
      <c r="AP78" t="s">
        <v>59</v>
      </c>
      <c r="AQ78" t="s">
        <v>59</v>
      </c>
      <c r="AR78" t="s">
        <v>59</v>
      </c>
      <c r="AS78" t="s">
        <v>2736</v>
      </c>
      <c r="AT78" s="11" t="s">
        <v>4854</v>
      </c>
      <c r="AU78" t="s">
        <v>100</v>
      </c>
      <c r="AV78" s="11" t="s">
        <v>82</v>
      </c>
      <c r="AW78">
        <v>7</v>
      </c>
      <c r="AX78" s="24" t="s">
        <v>100</v>
      </c>
      <c r="AY78" s="11" t="s">
        <v>82</v>
      </c>
    </row>
    <row r="79" spans="1:51" ht="28.8" x14ac:dyDescent="0.3">
      <c r="A79" t="s">
        <v>1901</v>
      </c>
      <c r="B79">
        <v>114459182148</v>
      </c>
      <c r="C79">
        <v>428548085</v>
      </c>
      <c r="D79" s="1">
        <v>45239.588692129626</v>
      </c>
      <c r="E79" s="1">
        <v>45239.596585648149</v>
      </c>
      <c r="F79" t="s">
        <v>44</v>
      </c>
      <c r="K79" s="11" t="s">
        <v>4815</v>
      </c>
      <c r="L79" s="11" t="s">
        <v>675</v>
      </c>
      <c r="M79" s="11" t="s">
        <v>675</v>
      </c>
      <c r="N79" t="s">
        <v>675</v>
      </c>
      <c r="P79" t="s">
        <v>675</v>
      </c>
      <c r="R79" t="s">
        <v>58</v>
      </c>
      <c r="S79" t="s">
        <v>49</v>
      </c>
      <c r="T79" t="s">
        <v>59</v>
      </c>
      <c r="U79" t="s">
        <v>59</v>
      </c>
      <c r="V79" t="s">
        <v>59</v>
      </c>
      <c r="W79" t="s">
        <v>59</v>
      </c>
      <c r="X79" t="s">
        <v>59</v>
      </c>
      <c r="Y79" t="s">
        <v>59</v>
      </c>
      <c r="Z79" t="s">
        <v>59</v>
      </c>
      <c r="AA79" t="s">
        <v>50</v>
      </c>
      <c r="AB79" t="s">
        <v>59</v>
      </c>
      <c r="AC79" t="s">
        <v>59</v>
      </c>
      <c r="AD79" t="s">
        <v>59</v>
      </c>
      <c r="AE79" t="s">
        <v>60</v>
      </c>
      <c r="AF79" t="s">
        <v>59</v>
      </c>
      <c r="AG79" t="s">
        <v>59</v>
      </c>
      <c r="AH79" t="s">
        <v>59</v>
      </c>
      <c r="AI79" t="s">
        <v>59</v>
      </c>
      <c r="AJ79" t="s">
        <v>60</v>
      </c>
      <c r="AK79" t="s">
        <v>50</v>
      </c>
      <c r="AL79" t="s">
        <v>59</v>
      </c>
      <c r="AM79" t="s">
        <v>59</v>
      </c>
      <c r="AN79" t="s">
        <v>59</v>
      </c>
      <c r="AO79" t="s">
        <v>59</v>
      </c>
      <c r="AP79" t="s">
        <v>59</v>
      </c>
      <c r="AQ79" t="s">
        <v>59</v>
      </c>
      <c r="AR79" t="s">
        <v>59</v>
      </c>
      <c r="AS79" t="s">
        <v>854</v>
      </c>
      <c r="AT79" s="11" t="s">
        <v>4854</v>
      </c>
      <c r="AU79" t="s">
        <v>1902</v>
      </c>
      <c r="AV79" s="11" t="s">
        <v>210</v>
      </c>
      <c r="AW79">
        <v>7</v>
      </c>
      <c r="AX79" s="24" t="s">
        <v>1903</v>
      </c>
      <c r="AY79" s="11" t="s">
        <v>4854</v>
      </c>
    </row>
    <row r="80" spans="1:51" ht="43.2" x14ac:dyDescent="0.3">
      <c r="A80" t="s">
        <v>134</v>
      </c>
      <c r="B80">
        <v>114470701632</v>
      </c>
      <c r="C80">
        <v>428548085</v>
      </c>
      <c r="D80" s="1">
        <v>45253.462800925925</v>
      </c>
      <c r="E80" s="1">
        <v>45253.477488425924</v>
      </c>
      <c r="F80" t="s">
        <v>44</v>
      </c>
      <c r="K80" s="11" t="s">
        <v>135</v>
      </c>
      <c r="L80" s="11" t="s">
        <v>135</v>
      </c>
      <c r="M80" s="11" t="s">
        <v>3313</v>
      </c>
      <c r="N80" t="s">
        <v>135</v>
      </c>
      <c r="P80" t="s">
        <v>136</v>
      </c>
      <c r="R80" t="s">
        <v>48</v>
      </c>
      <c r="S80" t="s">
        <v>49</v>
      </c>
      <c r="T80" t="s">
        <v>59</v>
      </c>
      <c r="U80" t="s">
        <v>59</v>
      </c>
      <c r="V80" t="s">
        <v>59</v>
      </c>
      <c r="W80" t="s">
        <v>59</v>
      </c>
      <c r="X80" t="s">
        <v>59</v>
      </c>
      <c r="Y80" t="s">
        <v>59</v>
      </c>
      <c r="Z80" t="s">
        <v>59</v>
      </c>
      <c r="AA80" t="s">
        <v>59</v>
      </c>
      <c r="AB80" t="s">
        <v>59</v>
      </c>
      <c r="AC80" t="s">
        <v>59</v>
      </c>
      <c r="AD80" t="s">
        <v>59</v>
      </c>
      <c r="AE80" t="s">
        <v>59</v>
      </c>
      <c r="AF80" t="s">
        <v>59</v>
      </c>
      <c r="AG80" t="s">
        <v>59</v>
      </c>
      <c r="AH80" t="s">
        <v>59</v>
      </c>
      <c r="AI80" t="s">
        <v>59</v>
      </c>
      <c r="AJ80" t="s">
        <v>59</v>
      </c>
      <c r="AK80" t="s">
        <v>59</v>
      </c>
      <c r="AL80" t="s">
        <v>59</v>
      </c>
      <c r="AM80" t="s">
        <v>59</v>
      </c>
      <c r="AN80" t="s">
        <v>50</v>
      </c>
      <c r="AO80" t="s">
        <v>50</v>
      </c>
      <c r="AP80" t="s">
        <v>50</v>
      </c>
      <c r="AQ80" t="s">
        <v>50</v>
      </c>
      <c r="AR80" t="s">
        <v>50</v>
      </c>
      <c r="AS80" t="s">
        <v>137</v>
      </c>
      <c r="AT80" s="11" t="s">
        <v>4854</v>
      </c>
      <c r="AU80" t="s">
        <v>138</v>
      </c>
      <c r="AV80" s="11" t="s">
        <v>210</v>
      </c>
      <c r="AW80">
        <v>10</v>
      </c>
      <c r="AX80" s="24" t="s">
        <v>139</v>
      </c>
      <c r="AY80" s="11" t="s">
        <v>4854</v>
      </c>
    </row>
    <row r="81" spans="1:51" ht="57.6" x14ac:dyDescent="0.3">
      <c r="A81" t="s">
        <v>1313</v>
      </c>
      <c r="B81">
        <v>114460116053</v>
      </c>
      <c r="C81">
        <v>428548085</v>
      </c>
      <c r="D81" s="1">
        <v>45240.397928240738</v>
      </c>
      <c r="E81" s="1">
        <v>45240.404456018521</v>
      </c>
      <c r="F81" t="s">
        <v>1013</v>
      </c>
      <c r="K81" s="11" t="s">
        <v>704</v>
      </c>
      <c r="L81" s="11" t="s">
        <v>1301</v>
      </c>
      <c r="M81" s="11" t="s">
        <v>3318</v>
      </c>
      <c r="N81" t="s">
        <v>704</v>
      </c>
      <c r="P81" t="s">
        <v>1301</v>
      </c>
      <c r="R81" t="s">
        <v>58</v>
      </c>
      <c r="S81" t="s">
        <v>49</v>
      </c>
      <c r="T81" t="s">
        <v>59</v>
      </c>
      <c r="U81" t="s">
        <v>59</v>
      </c>
      <c r="V81" t="s">
        <v>59</v>
      </c>
      <c r="W81" t="s">
        <v>59</v>
      </c>
      <c r="X81" t="s">
        <v>59</v>
      </c>
      <c r="Y81" t="s">
        <v>59</v>
      </c>
      <c r="Z81" t="s">
        <v>59</v>
      </c>
      <c r="AA81" t="s">
        <v>59</v>
      </c>
      <c r="AB81" t="s">
        <v>59</v>
      </c>
      <c r="AC81" t="s">
        <v>59</v>
      </c>
      <c r="AD81" t="s">
        <v>59</v>
      </c>
      <c r="AE81" t="s">
        <v>59</v>
      </c>
      <c r="AF81" t="s">
        <v>59</v>
      </c>
      <c r="AG81" t="s">
        <v>59</v>
      </c>
      <c r="AH81" t="s">
        <v>59</v>
      </c>
      <c r="AI81" t="s">
        <v>59</v>
      </c>
      <c r="AJ81" t="s">
        <v>59</v>
      </c>
      <c r="AK81" t="s">
        <v>59</v>
      </c>
      <c r="AL81" t="s">
        <v>59</v>
      </c>
      <c r="AM81" t="s">
        <v>59</v>
      </c>
      <c r="AN81" t="s">
        <v>50</v>
      </c>
      <c r="AO81" t="s">
        <v>50</v>
      </c>
      <c r="AP81" t="s">
        <v>50</v>
      </c>
      <c r="AQ81" t="s">
        <v>59</v>
      </c>
      <c r="AR81" t="s">
        <v>59</v>
      </c>
      <c r="AS81" t="s">
        <v>1314</v>
      </c>
      <c r="AT81" s="11" t="s">
        <v>4854</v>
      </c>
      <c r="AU81" t="s">
        <v>1315</v>
      </c>
      <c r="AV81" s="11" t="s">
        <v>210</v>
      </c>
      <c r="AW81">
        <v>9</v>
      </c>
      <c r="AX81" s="24" t="s">
        <v>1316</v>
      </c>
      <c r="AY81" s="11" t="s">
        <v>495</v>
      </c>
    </row>
    <row r="82" spans="1:51" ht="28.8" x14ac:dyDescent="0.3">
      <c r="A82" t="s">
        <v>2837</v>
      </c>
      <c r="B82">
        <v>114451504859</v>
      </c>
      <c r="C82">
        <v>428548085</v>
      </c>
      <c r="D82" s="1">
        <v>45231.434837962966</v>
      </c>
      <c r="E82" s="1">
        <v>45231.456365740742</v>
      </c>
      <c r="F82" t="s">
        <v>44</v>
      </c>
      <c r="K82" s="11" t="s">
        <v>704</v>
      </c>
      <c r="L82" s="11" t="s">
        <v>1301</v>
      </c>
      <c r="M82" s="11" t="s">
        <v>3318</v>
      </c>
      <c r="N82" t="s">
        <v>704</v>
      </c>
      <c r="P82" t="s">
        <v>1301</v>
      </c>
      <c r="R82" t="s">
        <v>58</v>
      </c>
      <c r="S82" t="s">
        <v>49</v>
      </c>
      <c r="T82" t="s">
        <v>50</v>
      </c>
      <c r="U82" t="s">
        <v>50</v>
      </c>
      <c r="V82" t="s">
        <v>59</v>
      </c>
      <c r="W82" t="s">
        <v>60</v>
      </c>
      <c r="X82" t="s">
        <v>59</v>
      </c>
      <c r="Y82" t="s">
        <v>59</v>
      </c>
      <c r="Z82" t="s">
        <v>59</v>
      </c>
      <c r="AA82" t="s">
        <v>59</v>
      </c>
      <c r="AB82" t="s">
        <v>59</v>
      </c>
      <c r="AC82" t="s">
        <v>59</v>
      </c>
      <c r="AD82" t="s">
        <v>59</v>
      </c>
      <c r="AE82" t="s">
        <v>59</v>
      </c>
      <c r="AF82" t="s">
        <v>59</v>
      </c>
      <c r="AG82" t="s">
        <v>59</v>
      </c>
      <c r="AH82" t="s">
        <v>59</v>
      </c>
      <c r="AI82" t="s">
        <v>59</v>
      </c>
      <c r="AJ82" t="s">
        <v>59</v>
      </c>
      <c r="AK82" t="s">
        <v>59</v>
      </c>
      <c r="AL82" t="s">
        <v>59</v>
      </c>
      <c r="AM82" t="s">
        <v>59</v>
      </c>
      <c r="AN82" t="s">
        <v>59</v>
      </c>
      <c r="AO82" t="s">
        <v>59</v>
      </c>
      <c r="AP82" t="s">
        <v>59</v>
      </c>
      <c r="AQ82" t="s">
        <v>59</v>
      </c>
      <c r="AR82" t="s">
        <v>59</v>
      </c>
      <c r="AS82" t="s">
        <v>2838</v>
      </c>
      <c r="AT82" s="11" t="s">
        <v>4854</v>
      </c>
      <c r="AU82" t="s">
        <v>2839</v>
      </c>
      <c r="AV82" s="11" t="s">
        <v>210</v>
      </c>
      <c r="AW82">
        <v>9</v>
      </c>
      <c r="AX82" s="24" t="s">
        <v>2840</v>
      </c>
      <c r="AY82" s="11" t="s">
        <v>4854</v>
      </c>
    </row>
    <row r="83" spans="1:51" ht="100.8" x14ac:dyDescent="0.3">
      <c r="A83" t="s">
        <v>2135</v>
      </c>
      <c r="B83">
        <v>114457176395</v>
      </c>
      <c r="C83">
        <v>428548085</v>
      </c>
      <c r="D83" s="1">
        <v>45237.687349537038</v>
      </c>
      <c r="E83" s="1">
        <v>45237.6953587963</v>
      </c>
      <c r="F83" t="s">
        <v>1013</v>
      </c>
      <c r="K83" s="11" t="s">
        <v>704</v>
      </c>
      <c r="L83" s="11" t="s">
        <v>1301</v>
      </c>
      <c r="M83" s="11" t="s">
        <v>3318</v>
      </c>
      <c r="N83" t="s">
        <v>704</v>
      </c>
      <c r="P83" t="s">
        <v>1301</v>
      </c>
      <c r="R83" t="s">
        <v>58</v>
      </c>
      <c r="S83" t="s">
        <v>49</v>
      </c>
      <c r="T83" t="s">
        <v>50</v>
      </c>
      <c r="U83" t="s">
        <v>50</v>
      </c>
      <c r="V83" t="s">
        <v>50</v>
      </c>
      <c r="W83" t="s">
        <v>50</v>
      </c>
      <c r="X83" t="s">
        <v>50</v>
      </c>
      <c r="Y83" t="s">
        <v>50</v>
      </c>
      <c r="Z83" t="s">
        <v>50</v>
      </c>
      <c r="AA83" t="s">
        <v>50</v>
      </c>
      <c r="AB83" t="s">
        <v>50</v>
      </c>
      <c r="AC83" t="s">
        <v>50</v>
      </c>
      <c r="AD83" t="s">
        <v>50</v>
      </c>
      <c r="AE83" t="s">
        <v>50</v>
      </c>
      <c r="AF83" t="s">
        <v>50</v>
      </c>
      <c r="AG83" t="s">
        <v>50</v>
      </c>
      <c r="AH83" t="s">
        <v>50</v>
      </c>
      <c r="AI83" t="s">
        <v>50</v>
      </c>
      <c r="AJ83" t="s">
        <v>50</v>
      </c>
      <c r="AK83" t="s">
        <v>50</v>
      </c>
      <c r="AL83" t="s">
        <v>50</v>
      </c>
      <c r="AM83" t="s">
        <v>50</v>
      </c>
      <c r="AN83" t="s">
        <v>50</v>
      </c>
      <c r="AO83" t="s">
        <v>50</v>
      </c>
      <c r="AP83" t="s">
        <v>50</v>
      </c>
      <c r="AQ83" t="s">
        <v>50</v>
      </c>
      <c r="AR83" t="s">
        <v>50</v>
      </c>
      <c r="AS83" t="s">
        <v>2136</v>
      </c>
      <c r="AT83" s="11" t="s">
        <v>4854</v>
      </c>
      <c r="AU83" t="s">
        <v>2137</v>
      </c>
      <c r="AV83" s="11" t="s">
        <v>210</v>
      </c>
      <c r="AW83">
        <v>10</v>
      </c>
      <c r="AX83" s="24" t="s">
        <v>2138</v>
      </c>
      <c r="AY83" s="11" t="s">
        <v>4854</v>
      </c>
    </row>
    <row r="84" spans="1:51" x14ac:dyDescent="0.3">
      <c r="A84" t="s">
        <v>810</v>
      </c>
      <c r="B84">
        <v>114463312273</v>
      </c>
      <c r="C84">
        <v>428548085</v>
      </c>
      <c r="D84" s="1">
        <v>45244.685648148145</v>
      </c>
      <c r="E84" s="1">
        <v>45244.687592592592</v>
      </c>
      <c r="F84" t="s">
        <v>44</v>
      </c>
      <c r="K84" s="11" t="s">
        <v>135</v>
      </c>
      <c r="L84" s="11" t="s">
        <v>135</v>
      </c>
      <c r="M84" s="11" t="s">
        <v>459</v>
      </c>
      <c r="N84" t="s">
        <v>135</v>
      </c>
      <c r="P84" t="s">
        <v>459</v>
      </c>
      <c r="R84" t="s">
        <v>58</v>
      </c>
      <c r="S84" t="s">
        <v>49</v>
      </c>
      <c r="T84" t="s">
        <v>81</v>
      </c>
      <c r="U84" t="s">
        <v>81</v>
      </c>
      <c r="V84" t="s">
        <v>81</v>
      </c>
      <c r="W84" t="s">
        <v>60</v>
      </c>
      <c r="X84" t="s">
        <v>81</v>
      </c>
      <c r="Y84" t="s">
        <v>81</v>
      </c>
      <c r="Z84" t="s">
        <v>60</v>
      </c>
      <c r="AA84" t="s">
        <v>81</v>
      </c>
      <c r="AB84" t="s">
        <v>81</v>
      </c>
      <c r="AC84" t="s">
        <v>81</v>
      </c>
      <c r="AD84" t="s">
        <v>81</v>
      </c>
      <c r="AE84" t="s">
        <v>81</v>
      </c>
      <c r="AF84" t="s">
        <v>81</v>
      </c>
      <c r="AG84" t="s">
        <v>59</v>
      </c>
      <c r="AH84" t="s">
        <v>81</v>
      </c>
      <c r="AI84" t="s">
        <v>81</v>
      </c>
      <c r="AJ84" t="s">
        <v>81</v>
      </c>
      <c r="AK84" t="s">
        <v>50</v>
      </c>
      <c r="AL84" t="s">
        <v>59</v>
      </c>
      <c r="AM84" t="s">
        <v>59</v>
      </c>
      <c r="AN84" t="s">
        <v>59</v>
      </c>
      <c r="AO84" t="s">
        <v>59</v>
      </c>
      <c r="AP84" t="s">
        <v>59</v>
      </c>
      <c r="AQ84" t="s">
        <v>59</v>
      </c>
      <c r="AR84" t="s">
        <v>60</v>
      </c>
      <c r="AS84" t="s">
        <v>100</v>
      </c>
      <c r="AT84" s="11" t="s">
        <v>82</v>
      </c>
      <c r="AU84" t="s">
        <v>100</v>
      </c>
      <c r="AV84" s="11" t="s">
        <v>82</v>
      </c>
      <c r="AW84">
        <v>2</v>
      </c>
      <c r="AX84" s="24" t="s">
        <v>100</v>
      </c>
      <c r="AY84" s="11" t="s">
        <v>82</v>
      </c>
    </row>
    <row r="85" spans="1:51" ht="28.8" x14ac:dyDescent="0.3">
      <c r="A85" t="s">
        <v>830</v>
      </c>
      <c r="B85">
        <v>114463307541</v>
      </c>
      <c r="C85">
        <v>428548085</v>
      </c>
      <c r="D85" s="1">
        <v>45244.578379629631</v>
      </c>
      <c r="E85" s="1">
        <v>45244.684363425928</v>
      </c>
      <c r="F85" t="s">
        <v>44</v>
      </c>
      <c r="K85" s="11" t="s">
        <v>4816</v>
      </c>
      <c r="L85" s="11" t="s">
        <v>245</v>
      </c>
      <c r="M85" s="11" t="s">
        <v>401</v>
      </c>
      <c r="N85" t="s">
        <v>245</v>
      </c>
      <c r="P85" t="s">
        <v>43</v>
      </c>
      <c r="Q85" t="s">
        <v>401</v>
      </c>
      <c r="R85" t="s">
        <v>98</v>
      </c>
      <c r="S85" t="s">
        <v>49</v>
      </c>
      <c r="T85" t="s">
        <v>59</v>
      </c>
      <c r="U85" t="s">
        <v>59</v>
      </c>
      <c r="V85" t="s">
        <v>60</v>
      </c>
      <c r="W85" t="s">
        <v>99</v>
      </c>
      <c r="X85" t="s">
        <v>99</v>
      </c>
      <c r="Y85" t="s">
        <v>59</v>
      </c>
      <c r="Z85" t="s">
        <v>99</v>
      </c>
      <c r="AA85" t="s">
        <v>59</v>
      </c>
      <c r="AB85" t="s">
        <v>60</v>
      </c>
      <c r="AC85" t="s">
        <v>81</v>
      </c>
      <c r="AD85" t="s">
        <v>99</v>
      </c>
      <c r="AE85" t="s">
        <v>59</v>
      </c>
      <c r="AF85" t="s">
        <v>99</v>
      </c>
      <c r="AG85" t="s">
        <v>99</v>
      </c>
      <c r="AH85" t="s">
        <v>99</v>
      </c>
      <c r="AI85" t="s">
        <v>60</v>
      </c>
      <c r="AJ85" t="s">
        <v>60</v>
      </c>
      <c r="AK85" t="s">
        <v>50</v>
      </c>
      <c r="AL85" t="s">
        <v>99</v>
      </c>
      <c r="AM85" t="s">
        <v>99</v>
      </c>
      <c r="AN85" t="s">
        <v>59</v>
      </c>
      <c r="AO85" t="s">
        <v>59</v>
      </c>
      <c r="AP85" t="s">
        <v>59</v>
      </c>
      <c r="AQ85" t="s">
        <v>60</v>
      </c>
      <c r="AR85" t="s">
        <v>50</v>
      </c>
      <c r="AS85" t="s">
        <v>831</v>
      </c>
      <c r="AT85" s="11" t="s">
        <v>210</v>
      </c>
      <c r="AU85" t="s">
        <v>832</v>
      </c>
      <c r="AV85" s="11" t="s">
        <v>210</v>
      </c>
      <c r="AW85">
        <v>7</v>
      </c>
      <c r="AX85" s="24" t="s">
        <v>833</v>
      </c>
      <c r="AY85" s="11" t="s">
        <v>495</v>
      </c>
    </row>
    <row r="86" spans="1:51" x14ac:dyDescent="0.3">
      <c r="A86" t="s">
        <v>2921</v>
      </c>
      <c r="B86">
        <v>114451507421</v>
      </c>
      <c r="C86">
        <v>428548085</v>
      </c>
      <c r="D86" s="1">
        <v>45231.437048611115</v>
      </c>
      <c r="E86" s="1">
        <v>45231.44090277778</v>
      </c>
      <c r="F86" t="s">
        <v>2920</v>
      </c>
      <c r="K86" s="11" t="s">
        <v>4813</v>
      </c>
      <c r="L86" s="11" t="s">
        <v>684</v>
      </c>
      <c r="M86" s="11" t="s">
        <v>684</v>
      </c>
      <c r="N86" t="s">
        <v>684</v>
      </c>
      <c r="P86" t="s">
        <v>684</v>
      </c>
      <c r="R86" t="s">
        <v>92</v>
      </c>
      <c r="S86" t="s">
        <v>685</v>
      </c>
      <c r="T86" t="s">
        <v>59</v>
      </c>
      <c r="U86" t="s">
        <v>59</v>
      </c>
      <c r="V86" t="s">
        <v>59</v>
      </c>
      <c r="W86" t="s">
        <v>59</v>
      </c>
      <c r="X86" t="s">
        <v>50</v>
      </c>
      <c r="Y86" t="s">
        <v>59</v>
      </c>
      <c r="Z86" t="s">
        <v>59</v>
      </c>
      <c r="AA86" t="s">
        <v>59</v>
      </c>
      <c r="AB86" t="s">
        <v>59</v>
      </c>
      <c r="AC86" t="s">
        <v>50</v>
      </c>
      <c r="AD86" t="s">
        <v>50</v>
      </c>
      <c r="AE86" t="s">
        <v>59</v>
      </c>
      <c r="AF86" t="s">
        <v>50</v>
      </c>
      <c r="AG86" t="s">
        <v>59</v>
      </c>
      <c r="AH86" t="s">
        <v>50</v>
      </c>
      <c r="AI86" t="s">
        <v>50</v>
      </c>
      <c r="AJ86" t="s">
        <v>50</v>
      </c>
      <c r="AK86" t="s">
        <v>50</v>
      </c>
      <c r="AL86" t="s">
        <v>50</v>
      </c>
      <c r="AM86" t="s">
        <v>50</v>
      </c>
      <c r="AN86" t="s">
        <v>50</v>
      </c>
      <c r="AO86" t="s">
        <v>50</v>
      </c>
      <c r="AP86" t="s">
        <v>50</v>
      </c>
      <c r="AQ86" t="s">
        <v>50</v>
      </c>
      <c r="AR86" t="s">
        <v>50</v>
      </c>
      <c r="AS86" t="s">
        <v>743</v>
      </c>
      <c r="AT86" s="11" t="s">
        <v>495</v>
      </c>
      <c r="AU86" t="s">
        <v>2922</v>
      </c>
      <c r="AV86" s="11" t="s">
        <v>210</v>
      </c>
      <c r="AW86">
        <v>10</v>
      </c>
      <c r="AX86" s="24" t="s">
        <v>2923</v>
      </c>
      <c r="AY86" s="11" t="s">
        <v>495</v>
      </c>
    </row>
    <row r="87" spans="1:51" x14ac:dyDescent="0.3">
      <c r="A87" t="s">
        <v>2175</v>
      </c>
      <c r="B87">
        <v>114457045778</v>
      </c>
      <c r="C87">
        <v>428548085</v>
      </c>
      <c r="D87" s="1">
        <v>45237.589120370372</v>
      </c>
      <c r="E87" s="1">
        <v>45237.594768518517</v>
      </c>
      <c r="F87" t="s">
        <v>44</v>
      </c>
      <c r="K87" s="11" t="s">
        <v>4816</v>
      </c>
      <c r="L87" s="11" t="s">
        <v>3010</v>
      </c>
      <c r="M87" s="11" t="s">
        <v>635</v>
      </c>
      <c r="N87" t="s">
        <v>123</v>
      </c>
      <c r="P87" t="s">
        <v>635</v>
      </c>
      <c r="R87" t="s">
        <v>67</v>
      </c>
      <c r="S87" t="s">
        <v>49</v>
      </c>
      <c r="T87" t="s">
        <v>59</v>
      </c>
      <c r="U87" t="s">
        <v>59</v>
      </c>
      <c r="V87" t="s">
        <v>59</v>
      </c>
      <c r="W87" t="s">
        <v>59</v>
      </c>
      <c r="X87" t="s">
        <v>59</v>
      </c>
      <c r="Y87" t="s">
        <v>59</v>
      </c>
      <c r="Z87" t="s">
        <v>59</v>
      </c>
      <c r="AA87" t="s">
        <v>59</v>
      </c>
      <c r="AB87" t="s">
        <v>59</v>
      </c>
      <c r="AC87" t="s">
        <v>59</v>
      </c>
      <c r="AD87" t="s">
        <v>59</v>
      </c>
      <c r="AE87" t="s">
        <v>59</v>
      </c>
      <c r="AF87" t="s">
        <v>59</v>
      </c>
      <c r="AG87" t="s">
        <v>59</v>
      </c>
      <c r="AH87" t="s">
        <v>59</v>
      </c>
      <c r="AI87" t="s">
        <v>59</v>
      </c>
      <c r="AJ87" t="s">
        <v>59</v>
      </c>
      <c r="AK87" t="s">
        <v>59</v>
      </c>
      <c r="AL87" t="s">
        <v>59</v>
      </c>
      <c r="AM87" t="s">
        <v>59</v>
      </c>
      <c r="AN87" t="s">
        <v>59</v>
      </c>
      <c r="AO87" t="s">
        <v>59</v>
      </c>
      <c r="AP87" t="s">
        <v>59</v>
      </c>
      <c r="AQ87" t="s">
        <v>59</v>
      </c>
      <c r="AR87" t="s">
        <v>59</v>
      </c>
      <c r="AS87" t="s">
        <v>2176</v>
      </c>
      <c r="AT87" s="11" t="s">
        <v>4854</v>
      </c>
      <c r="AU87" t="s">
        <v>2177</v>
      </c>
      <c r="AV87" s="11" t="s">
        <v>210</v>
      </c>
      <c r="AW87">
        <v>9</v>
      </c>
      <c r="AX87" s="24" t="s">
        <v>2178</v>
      </c>
      <c r="AY87" s="11" t="s">
        <v>4854</v>
      </c>
    </row>
    <row r="88" spans="1:51" ht="43.2" x14ac:dyDescent="0.3">
      <c r="A88" t="s">
        <v>891</v>
      </c>
      <c r="B88">
        <v>114463261737</v>
      </c>
      <c r="C88">
        <v>428548085</v>
      </c>
      <c r="D88" s="1">
        <v>45244.645127314812</v>
      </c>
      <c r="E88" s="1">
        <v>45244.653356481482</v>
      </c>
      <c r="F88" t="s">
        <v>44</v>
      </c>
      <c r="K88" s="11" t="s">
        <v>135</v>
      </c>
      <c r="L88" s="11" t="s">
        <v>135</v>
      </c>
      <c r="M88" s="11" t="s">
        <v>3052</v>
      </c>
      <c r="N88" t="s">
        <v>135</v>
      </c>
      <c r="P88" t="s">
        <v>887</v>
      </c>
      <c r="R88" t="s">
        <v>92</v>
      </c>
      <c r="S88" t="s">
        <v>163</v>
      </c>
      <c r="T88" t="s">
        <v>50</v>
      </c>
      <c r="U88" t="s">
        <v>50</v>
      </c>
      <c r="V88" t="s">
        <v>50</v>
      </c>
      <c r="W88" t="s">
        <v>50</v>
      </c>
      <c r="X88" t="s">
        <v>50</v>
      </c>
      <c r="Y88" t="s">
        <v>50</v>
      </c>
      <c r="Z88" t="s">
        <v>50</v>
      </c>
      <c r="AA88" t="s">
        <v>50</v>
      </c>
      <c r="AB88" t="s">
        <v>50</v>
      </c>
      <c r="AC88" t="s">
        <v>50</v>
      </c>
      <c r="AD88" t="s">
        <v>50</v>
      </c>
      <c r="AE88" t="s">
        <v>50</v>
      </c>
      <c r="AF88" t="s">
        <v>50</v>
      </c>
      <c r="AG88" t="s">
        <v>50</v>
      </c>
      <c r="AH88" t="s">
        <v>50</v>
      </c>
      <c r="AI88" t="s">
        <v>50</v>
      </c>
      <c r="AJ88" t="s">
        <v>59</v>
      </c>
      <c r="AK88" t="s">
        <v>59</v>
      </c>
      <c r="AL88" t="s">
        <v>50</v>
      </c>
      <c r="AM88" t="s">
        <v>50</v>
      </c>
      <c r="AN88" t="s">
        <v>50</v>
      </c>
      <c r="AO88" t="s">
        <v>50</v>
      </c>
      <c r="AP88" t="s">
        <v>50</v>
      </c>
      <c r="AQ88" t="s">
        <v>50</v>
      </c>
      <c r="AR88" t="s">
        <v>50</v>
      </c>
      <c r="AS88" t="s">
        <v>892</v>
      </c>
      <c r="AT88" s="11" t="s">
        <v>4854</v>
      </c>
      <c r="AU88" t="s">
        <v>893</v>
      </c>
      <c r="AV88" s="11" t="s">
        <v>210</v>
      </c>
      <c r="AW88">
        <v>10</v>
      </c>
      <c r="AX88" s="24" t="s">
        <v>894</v>
      </c>
      <c r="AY88" s="11" t="s">
        <v>4854</v>
      </c>
    </row>
    <row r="89" spans="1:51" x14ac:dyDescent="0.3">
      <c r="A89" t="s">
        <v>2084</v>
      </c>
      <c r="B89">
        <v>114458104040</v>
      </c>
      <c r="C89">
        <v>428548085</v>
      </c>
      <c r="D89" s="1">
        <v>45238.603148148148</v>
      </c>
      <c r="E89" s="1">
        <v>45238.606747685182</v>
      </c>
      <c r="F89" t="s">
        <v>44</v>
      </c>
      <c r="K89" s="11" t="s">
        <v>4816</v>
      </c>
      <c r="L89" s="11" t="s">
        <v>3010</v>
      </c>
      <c r="M89" s="11" t="s">
        <v>1248</v>
      </c>
      <c r="N89" t="s">
        <v>123</v>
      </c>
      <c r="P89" t="s">
        <v>1248</v>
      </c>
      <c r="R89" t="s">
        <v>98</v>
      </c>
      <c r="S89" t="s">
        <v>49</v>
      </c>
      <c r="T89" t="s">
        <v>59</v>
      </c>
      <c r="U89" t="s">
        <v>59</v>
      </c>
      <c r="V89" t="s">
        <v>59</v>
      </c>
      <c r="W89" t="s">
        <v>59</v>
      </c>
      <c r="X89" t="s">
        <v>59</v>
      </c>
      <c r="Y89" t="s">
        <v>59</v>
      </c>
      <c r="Z89" t="s">
        <v>59</v>
      </c>
      <c r="AA89" t="s">
        <v>59</v>
      </c>
      <c r="AB89" t="s">
        <v>59</v>
      </c>
      <c r="AC89" t="s">
        <v>59</v>
      </c>
      <c r="AD89" t="s">
        <v>59</v>
      </c>
      <c r="AE89" t="s">
        <v>59</v>
      </c>
      <c r="AF89" t="s">
        <v>60</v>
      </c>
      <c r="AG89" t="s">
        <v>59</v>
      </c>
      <c r="AH89" t="s">
        <v>60</v>
      </c>
      <c r="AI89" t="s">
        <v>59</v>
      </c>
      <c r="AJ89" t="s">
        <v>59</v>
      </c>
      <c r="AK89" t="s">
        <v>50</v>
      </c>
      <c r="AL89" t="s">
        <v>50</v>
      </c>
      <c r="AM89" t="s">
        <v>59</v>
      </c>
      <c r="AN89" t="s">
        <v>59</v>
      </c>
      <c r="AO89" t="s">
        <v>50</v>
      </c>
      <c r="AP89" t="s">
        <v>59</v>
      </c>
      <c r="AQ89" t="s">
        <v>59</v>
      </c>
      <c r="AR89" t="s">
        <v>50</v>
      </c>
      <c r="AS89" t="s">
        <v>854</v>
      </c>
      <c r="AT89" s="11" t="s">
        <v>4854</v>
      </c>
      <c r="AU89" t="s">
        <v>803</v>
      </c>
      <c r="AV89" s="11" t="s">
        <v>82</v>
      </c>
      <c r="AW89">
        <v>9</v>
      </c>
      <c r="AX89" s="24" t="s">
        <v>2085</v>
      </c>
      <c r="AY89" s="11" t="s">
        <v>4854</v>
      </c>
    </row>
    <row r="90" spans="1:51" x14ac:dyDescent="0.3">
      <c r="A90" t="s">
        <v>804</v>
      </c>
      <c r="B90">
        <v>114463313580</v>
      </c>
      <c r="C90">
        <v>428548085</v>
      </c>
      <c r="D90" s="1">
        <v>45244.682789351849</v>
      </c>
      <c r="E90" s="1">
        <v>45244.688472222224</v>
      </c>
      <c r="F90" t="s">
        <v>44</v>
      </c>
      <c r="K90" s="11" t="s">
        <v>135</v>
      </c>
      <c r="L90" s="11" t="s">
        <v>135</v>
      </c>
      <c r="M90" s="11" t="s">
        <v>459</v>
      </c>
      <c r="N90" t="s">
        <v>135</v>
      </c>
      <c r="P90" t="s">
        <v>459</v>
      </c>
      <c r="R90" t="s">
        <v>67</v>
      </c>
      <c r="S90" t="s">
        <v>49</v>
      </c>
      <c r="T90" t="s">
        <v>59</v>
      </c>
      <c r="U90" t="s">
        <v>60</v>
      </c>
      <c r="V90" t="s">
        <v>60</v>
      </c>
      <c r="W90" t="s">
        <v>99</v>
      </c>
      <c r="X90" t="s">
        <v>60</v>
      </c>
      <c r="Y90" t="s">
        <v>99</v>
      </c>
      <c r="Z90" t="s">
        <v>81</v>
      </c>
      <c r="AA90" t="s">
        <v>59</v>
      </c>
      <c r="AB90" t="s">
        <v>59</v>
      </c>
      <c r="AC90" t="s">
        <v>59</v>
      </c>
      <c r="AD90" t="s">
        <v>60</v>
      </c>
      <c r="AE90" t="s">
        <v>59</v>
      </c>
      <c r="AF90" t="s">
        <v>59</v>
      </c>
      <c r="AG90" t="s">
        <v>99</v>
      </c>
      <c r="AH90" t="s">
        <v>50</v>
      </c>
      <c r="AI90" t="s">
        <v>81</v>
      </c>
      <c r="AJ90" t="s">
        <v>99</v>
      </c>
      <c r="AK90" t="s">
        <v>50</v>
      </c>
      <c r="AL90" t="s">
        <v>60</v>
      </c>
      <c r="AM90" t="s">
        <v>60</v>
      </c>
      <c r="AN90" t="s">
        <v>59</v>
      </c>
      <c r="AO90" t="s">
        <v>99</v>
      </c>
      <c r="AP90" t="s">
        <v>60</v>
      </c>
      <c r="AQ90" t="s">
        <v>50</v>
      </c>
      <c r="AR90" t="s">
        <v>60</v>
      </c>
      <c r="AS90" t="s">
        <v>534</v>
      </c>
      <c r="AT90" s="11" t="s">
        <v>4854</v>
      </c>
      <c r="AU90" t="s">
        <v>805</v>
      </c>
      <c r="AV90" s="11" t="s">
        <v>210</v>
      </c>
      <c r="AW90">
        <v>2</v>
      </c>
      <c r="AX90" s="24" t="s">
        <v>806</v>
      </c>
      <c r="AY90" s="11" t="s">
        <v>4856</v>
      </c>
    </row>
    <row r="91" spans="1:51" x14ac:dyDescent="0.3">
      <c r="A91" t="s">
        <v>1453</v>
      </c>
      <c r="B91">
        <v>114459362858</v>
      </c>
      <c r="C91">
        <v>428548085</v>
      </c>
      <c r="D91" s="1">
        <v>45239.726319444446</v>
      </c>
      <c r="E91" s="1">
        <v>45239.729039351849</v>
      </c>
      <c r="F91" t="s">
        <v>44</v>
      </c>
      <c r="K91" s="11" t="s">
        <v>4816</v>
      </c>
      <c r="L91" s="11" t="s">
        <v>3010</v>
      </c>
      <c r="M91" s="11" t="s">
        <v>1175</v>
      </c>
      <c r="N91" t="s">
        <v>123</v>
      </c>
      <c r="P91" t="s">
        <v>1175</v>
      </c>
      <c r="R91" t="s">
        <v>58</v>
      </c>
      <c r="S91" t="s">
        <v>49</v>
      </c>
      <c r="T91" t="s">
        <v>50</v>
      </c>
      <c r="U91" t="s">
        <v>50</v>
      </c>
      <c r="V91" t="s">
        <v>50</v>
      </c>
      <c r="W91" t="s">
        <v>50</v>
      </c>
      <c r="X91" t="s">
        <v>59</v>
      </c>
      <c r="Y91" t="s">
        <v>60</v>
      </c>
      <c r="Z91" t="s">
        <v>59</v>
      </c>
      <c r="AA91" t="s">
        <v>59</v>
      </c>
      <c r="AB91" t="s">
        <v>50</v>
      </c>
      <c r="AC91" t="s">
        <v>50</v>
      </c>
      <c r="AD91" t="s">
        <v>50</v>
      </c>
      <c r="AE91" t="s">
        <v>50</v>
      </c>
      <c r="AF91" t="s">
        <v>50</v>
      </c>
      <c r="AG91" t="s">
        <v>60</v>
      </c>
      <c r="AH91" t="s">
        <v>50</v>
      </c>
      <c r="AI91" t="s">
        <v>50</v>
      </c>
      <c r="AJ91" t="s">
        <v>59</v>
      </c>
      <c r="AK91" t="s">
        <v>59</v>
      </c>
      <c r="AL91" t="s">
        <v>50</v>
      </c>
      <c r="AM91" t="s">
        <v>59</v>
      </c>
      <c r="AN91" t="s">
        <v>50</v>
      </c>
      <c r="AO91" t="s">
        <v>50</v>
      </c>
      <c r="AP91" t="s">
        <v>50</v>
      </c>
      <c r="AQ91" t="s">
        <v>59</v>
      </c>
      <c r="AR91" t="s">
        <v>50</v>
      </c>
      <c r="AS91" t="s">
        <v>399</v>
      </c>
      <c r="AT91" s="11" t="s">
        <v>495</v>
      </c>
      <c r="AU91" t="s">
        <v>1454</v>
      </c>
      <c r="AV91" s="11" t="s">
        <v>210</v>
      </c>
      <c r="AW91">
        <v>10</v>
      </c>
      <c r="AX91" s="24" t="s">
        <v>399</v>
      </c>
      <c r="AY91" s="11" t="s">
        <v>4854</v>
      </c>
    </row>
    <row r="92" spans="1:51" x14ac:dyDescent="0.3">
      <c r="A92" t="s">
        <v>2028</v>
      </c>
      <c r="B92">
        <v>114458967539</v>
      </c>
      <c r="C92">
        <v>428548085</v>
      </c>
      <c r="D92" s="1">
        <v>45239.351631944446</v>
      </c>
      <c r="E92" s="1">
        <v>45239.360115740739</v>
      </c>
      <c r="F92" t="s">
        <v>44</v>
      </c>
      <c r="K92" s="11" t="s">
        <v>4817</v>
      </c>
      <c r="L92" s="11" t="s">
        <v>168</v>
      </c>
      <c r="M92" s="11" t="s">
        <v>2029</v>
      </c>
      <c r="N92" t="s">
        <v>168</v>
      </c>
      <c r="P92" t="s">
        <v>2029</v>
      </c>
      <c r="R92" t="s">
        <v>48</v>
      </c>
      <c r="S92" t="s">
        <v>49</v>
      </c>
      <c r="T92" t="s">
        <v>50</v>
      </c>
      <c r="U92" t="s">
        <v>59</v>
      </c>
      <c r="V92" t="s">
        <v>59</v>
      </c>
      <c r="W92" t="s">
        <v>59</v>
      </c>
      <c r="X92" t="s">
        <v>60</v>
      </c>
      <c r="Y92" t="s">
        <v>50</v>
      </c>
      <c r="Z92" t="s">
        <v>60</v>
      </c>
      <c r="AA92" t="s">
        <v>50</v>
      </c>
      <c r="AB92" t="s">
        <v>59</v>
      </c>
      <c r="AC92" t="s">
        <v>50</v>
      </c>
      <c r="AD92" t="s">
        <v>50</v>
      </c>
      <c r="AE92" t="s">
        <v>50</v>
      </c>
      <c r="AF92" t="s">
        <v>50</v>
      </c>
      <c r="AG92" t="s">
        <v>50</v>
      </c>
      <c r="AH92" t="s">
        <v>50</v>
      </c>
      <c r="AI92" t="s">
        <v>50</v>
      </c>
      <c r="AJ92" t="s">
        <v>60</v>
      </c>
      <c r="AK92" t="s">
        <v>50</v>
      </c>
      <c r="AL92" t="s">
        <v>81</v>
      </c>
      <c r="AM92" t="s">
        <v>60</v>
      </c>
      <c r="AN92" t="s">
        <v>50</v>
      </c>
      <c r="AO92" t="s">
        <v>50</v>
      </c>
      <c r="AP92" t="s">
        <v>50</v>
      </c>
      <c r="AQ92" t="s">
        <v>50</v>
      </c>
      <c r="AR92" t="s">
        <v>50</v>
      </c>
      <c r="AS92" t="s">
        <v>2030</v>
      </c>
      <c r="AT92" s="11" t="s">
        <v>4854</v>
      </c>
      <c r="AU92" t="s">
        <v>2031</v>
      </c>
      <c r="AV92" s="11" t="s">
        <v>210</v>
      </c>
      <c r="AW92">
        <v>9</v>
      </c>
      <c r="AX92" s="24" t="s">
        <v>2032</v>
      </c>
      <c r="AY92" s="11" t="s">
        <v>4854</v>
      </c>
    </row>
    <row r="93" spans="1:51" x14ac:dyDescent="0.3">
      <c r="A93" t="s">
        <v>2924</v>
      </c>
      <c r="B93">
        <v>114451507256</v>
      </c>
      <c r="C93">
        <v>428548085</v>
      </c>
      <c r="D93" s="1">
        <v>45231.438032407408</v>
      </c>
      <c r="E93" s="1">
        <v>45231.440671296295</v>
      </c>
      <c r="F93" t="s">
        <v>44</v>
      </c>
      <c r="K93" s="11" t="s">
        <v>4816</v>
      </c>
      <c r="L93" s="11" t="s">
        <v>3010</v>
      </c>
      <c r="M93" s="11" t="s">
        <v>1564</v>
      </c>
      <c r="N93" t="s">
        <v>123</v>
      </c>
      <c r="P93" t="s">
        <v>1564</v>
      </c>
      <c r="R93" t="s">
        <v>58</v>
      </c>
      <c r="S93" t="s">
        <v>49</v>
      </c>
      <c r="T93" t="s">
        <v>50</v>
      </c>
      <c r="U93" t="s">
        <v>50</v>
      </c>
      <c r="V93" t="s">
        <v>59</v>
      </c>
      <c r="W93" t="s">
        <v>59</v>
      </c>
      <c r="X93" t="s">
        <v>59</v>
      </c>
      <c r="Y93" t="s">
        <v>59</v>
      </c>
      <c r="Z93" t="s">
        <v>59</v>
      </c>
      <c r="AA93" t="s">
        <v>59</v>
      </c>
      <c r="AB93" t="s">
        <v>59</v>
      </c>
      <c r="AC93" t="s">
        <v>59</v>
      </c>
      <c r="AD93" t="s">
        <v>59</v>
      </c>
      <c r="AE93" t="s">
        <v>59</v>
      </c>
      <c r="AF93" t="s">
        <v>59</v>
      </c>
      <c r="AG93" t="s">
        <v>59</v>
      </c>
      <c r="AH93" t="s">
        <v>59</v>
      </c>
      <c r="AI93" t="s">
        <v>59</v>
      </c>
      <c r="AJ93" t="s">
        <v>59</v>
      </c>
      <c r="AK93" t="s">
        <v>59</v>
      </c>
      <c r="AL93" t="s">
        <v>60</v>
      </c>
      <c r="AM93" t="s">
        <v>60</v>
      </c>
      <c r="AN93" t="s">
        <v>60</v>
      </c>
      <c r="AO93" t="s">
        <v>60</v>
      </c>
      <c r="AP93" t="s">
        <v>60</v>
      </c>
      <c r="AQ93" t="s">
        <v>60</v>
      </c>
      <c r="AR93" t="s">
        <v>59</v>
      </c>
      <c r="AS93" t="s">
        <v>2925</v>
      </c>
      <c r="AT93" s="11" t="s">
        <v>4854</v>
      </c>
      <c r="AU93" t="s">
        <v>2926</v>
      </c>
      <c r="AV93" s="11" t="s">
        <v>4854</v>
      </c>
      <c r="AW93">
        <v>10</v>
      </c>
      <c r="AX93" s="24" t="s">
        <v>2927</v>
      </c>
      <c r="AY93" s="11" t="s">
        <v>4854</v>
      </c>
    </row>
    <row r="94" spans="1:51" ht="43.2" x14ac:dyDescent="0.3">
      <c r="A94" t="s">
        <v>409</v>
      </c>
      <c r="B94">
        <v>114466175517</v>
      </c>
      <c r="C94">
        <v>428548085</v>
      </c>
      <c r="D94" s="1">
        <v>45247.489398148151</v>
      </c>
      <c r="E94" s="1">
        <v>45247.500081018516</v>
      </c>
      <c r="F94" t="s">
        <v>44</v>
      </c>
      <c r="K94" s="11" t="s">
        <v>495</v>
      </c>
      <c r="L94" s="11" t="s">
        <v>117</v>
      </c>
      <c r="M94" s="11" t="s">
        <v>3144</v>
      </c>
      <c r="N94" t="s">
        <v>117</v>
      </c>
      <c r="P94" t="s">
        <v>117</v>
      </c>
      <c r="R94" t="s">
        <v>98</v>
      </c>
      <c r="S94" t="s">
        <v>49</v>
      </c>
      <c r="T94" t="s">
        <v>60</v>
      </c>
      <c r="U94" t="s">
        <v>60</v>
      </c>
      <c r="V94" t="s">
        <v>60</v>
      </c>
      <c r="W94" t="s">
        <v>99</v>
      </c>
      <c r="X94" t="s">
        <v>60</v>
      </c>
      <c r="Y94" t="s">
        <v>60</v>
      </c>
      <c r="Z94" t="s">
        <v>99</v>
      </c>
      <c r="AA94" t="s">
        <v>99</v>
      </c>
      <c r="AB94" t="s">
        <v>60</v>
      </c>
      <c r="AC94" t="s">
        <v>99</v>
      </c>
      <c r="AD94" t="s">
        <v>99</v>
      </c>
      <c r="AE94" t="s">
        <v>99</v>
      </c>
      <c r="AF94" t="s">
        <v>99</v>
      </c>
      <c r="AG94" t="s">
        <v>59</v>
      </c>
      <c r="AH94" t="s">
        <v>59</v>
      </c>
      <c r="AI94" t="s">
        <v>59</v>
      </c>
      <c r="AJ94" t="s">
        <v>60</v>
      </c>
      <c r="AK94" t="s">
        <v>60</v>
      </c>
      <c r="AL94" t="s">
        <v>59</v>
      </c>
      <c r="AM94" t="s">
        <v>59</v>
      </c>
      <c r="AN94" t="s">
        <v>60</v>
      </c>
      <c r="AO94" t="s">
        <v>60</v>
      </c>
      <c r="AP94" t="s">
        <v>60</v>
      </c>
      <c r="AQ94" t="s">
        <v>59</v>
      </c>
      <c r="AR94" t="s">
        <v>59</v>
      </c>
      <c r="AS94" t="s">
        <v>410</v>
      </c>
      <c r="AT94" s="11" t="s">
        <v>4854</v>
      </c>
      <c r="AU94" t="s">
        <v>411</v>
      </c>
      <c r="AV94" s="11" t="s">
        <v>4856</v>
      </c>
      <c r="AW94">
        <v>8</v>
      </c>
      <c r="AX94" s="24" t="s">
        <v>412</v>
      </c>
      <c r="AY94" s="11" t="s">
        <v>4858</v>
      </c>
    </row>
    <row r="95" spans="1:51" ht="28.8" x14ac:dyDescent="0.3">
      <c r="A95" t="s">
        <v>1534</v>
      </c>
      <c r="B95">
        <v>114459257997</v>
      </c>
      <c r="C95">
        <v>428548085</v>
      </c>
      <c r="D95" s="1">
        <v>45239.645833333336</v>
      </c>
      <c r="E95" s="1">
        <v>45239.65792824074</v>
      </c>
      <c r="F95" t="s">
        <v>44</v>
      </c>
      <c r="K95" s="11" t="s">
        <v>4815</v>
      </c>
      <c r="L95" s="11" t="s">
        <v>46</v>
      </c>
      <c r="M95" s="11" t="s">
        <v>150</v>
      </c>
      <c r="N95" t="s">
        <v>46</v>
      </c>
      <c r="P95" t="s">
        <v>150</v>
      </c>
      <c r="R95" t="s">
        <v>92</v>
      </c>
      <c r="S95" t="s">
        <v>49</v>
      </c>
      <c r="T95" t="s">
        <v>59</v>
      </c>
      <c r="U95" t="s">
        <v>59</v>
      </c>
      <c r="V95" t="s">
        <v>59</v>
      </c>
      <c r="W95" t="s">
        <v>59</v>
      </c>
      <c r="X95" t="s">
        <v>59</v>
      </c>
      <c r="Y95" t="s">
        <v>59</v>
      </c>
      <c r="Z95" t="s">
        <v>59</v>
      </c>
      <c r="AA95" t="s">
        <v>59</v>
      </c>
      <c r="AB95" t="s">
        <v>59</v>
      </c>
      <c r="AC95" t="s">
        <v>50</v>
      </c>
      <c r="AD95" t="s">
        <v>59</v>
      </c>
      <c r="AE95" t="s">
        <v>50</v>
      </c>
      <c r="AF95" t="s">
        <v>50</v>
      </c>
      <c r="AG95" t="s">
        <v>50</v>
      </c>
      <c r="AH95" t="s">
        <v>59</v>
      </c>
      <c r="AI95" t="s">
        <v>59</v>
      </c>
      <c r="AJ95" t="s">
        <v>59</v>
      </c>
      <c r="AK95" t="s">
        <v>59</v>
      </c>
      <c r="AL95" t="s">
        <v>59</v>
      </c>
      <c r="AM95" t="s">
        <v>59</v>
      </c>
      <c r="AN95" t="s">
        <v>59</v>
      </c>
      <c r="AO95" t="s">
        <v>59</v>
      </c>
      <c r="AP95" t="s">
        <v>59</v>
      </c>
      <c r="AQ95" t="s">
        <v>59</v>
      </c>
      <c r="AR95" t="s">
        <v>50</v>
      </c>
      <c r="AS95" t="s">
        <v>1535</v>
      </c>
      <c r="AT95" s="11" t="s">
        <v>4854</v>
      </c>
      <c r="AU95" t="s">
        <v>1536</v>
      </c>
      <c r="AV95" s="11" t="s">
        <v>210</v>
      </c>
      <c r="AW95">
        <v>10</v>
      </c>
      <c r="AX95" s="24" t="s">
        <v>1537</v>
      </c>
      <c r="AY95" s="11" t="s">
        <v>4854</v>
      </c>
    </row>
    <row r="96" spans="1:51" x14ac:dyDescent="0.3">
      <c r="A96" t="s">
        <v>2885</v>
      </c>
      <c r="B96">
        <v>114451510912</v>
      </c>
      <c r="C96">
        <v>428548085</v>
      </c>
      <c r="D96" s="1">
        <v>45231.443796296298</v>
      </c>
      <c r="E96" s="1">
        <v>45231.4455787037</v>
      </c>
      <c r="F96" t="s">
        <v>2884</v>
      </c>
      <c r="K96" s="11" t="s">
        <v>495</v>
      </c>
      <c r="L96" s="11" t="s">
        <v>363</v>
      </c>
      <c r="M96" s="11" t="s">
        <v>363</v>
      </c>
      <c r="N96" t="s">
        <v>363</v>
      </c>
      <c r="P96" t="s">
        <v>363</v>
      </c>
      <c r="R96" t="s">
        <v>58</v>
      </c>
      <c r="S96" t="s">
        <v>163</v>
      </c>
      <c r="T96" t="s">
        <v>50</v>
      </c>
      <c r="U96" t="s">
        <v>50</v>
      </c>
      <c r="V96" t="s">
        <v>59</v>
      </c>
      <c r="W96" t="s">
        <v>59</v>
      </c>
      <c r="X96" t="s">
        <v>50</v>
      </c>
      <c r="Y96" t="s">
        <v>59</v>
      </c>
      <c r="Z96" t="s">
        <v>59</v>
      </c>
      <c r="AA96" t="s">
        <v>50</v>
      </c>
      <c r="AB96" t="s">
        <v>50</v>
      </c>
      <c r="AC96" t="s">
        <v>50</v>
      </c>
      <c r="AD96" t="s">
        <v>50</v>
      </c>
      <c r="AE96" t="s">
        <v>50</v>
      </c>
      <c r="AF96" t="s">
        <v>50</v>
      </c>
      <c r="AG96" t="s">
        <v>59</v>
      </c>
      <c r="AH96" t="s">
        <v>50</v>
      </c>
      <c r="AI96" t="s">
        <v>50</v>
      </c>
      <c r="AJ96" t="s">
        <v>50</v>
      </c>
      <c r="AK96" t="s">
        <v>59</v>
      </c>
      <c r="AL96" t="s">
        <v>50</v>
      </c>
      <c r="AM96" t="s">
        <v>50</v>
      </c>
      <c r="AN96" t="s">
        <v>50</v>
      </c>
      <c r="AO96" t="s">
        <v>50</v>
      </c>
      <c r="AP96" t="s">
        <v>50</v>
      </c>
      <c r="AQ96" t="s">
        <v>50</v>
      </c>
      <c r="AR96" t="s">
        <v>50</v>
      </c>
      <c r="AS96" t="s">
        <v>2886</v>
      </c>
      <c r="AT96" s="11" t="s">
        <v>495</v>
      </c>
      <c r="AU96" t="s">
        <v>2887</v>
      </c>
      <c r="AV96" s="11" t="s">
        <v>210</v>
      </c>
      <c r="AW96">
        <v>10</v>
      </c>
      <c r="AX96" s="24" t="s">
        <v>2417</v>
      </c>
      <c r="AY96" s="11" t="s">
        <v>4854</v>
      </c>
    </row>
    <row r="97" spans="1:51" ht="28.8" x14ac:dyDescent="0.3">
      <c r="A97" s="3" t="s">
        <v>2968</v>
      </c>
      <c r="B97">
        <v>114459194868</v>
      </c>
      <c r="C97">
        <v>428548085</v>
      </c>
      <c r="D97" s="1">
        <v>45239.602824074071</v>
      </c>
      <c r="E97" s="1">
        <v>45239.607465277775</v>
      </c>
      <c r="F97" t="s">
        <v>44</v>
      </c>
      <c r="K97" s="11" t="s">
        <v>495</v>
      </c>
      <c r="L97" s="11" t="s">
        <v>263</v>
      </c>
      <c r="M97" s="11" t="s">
        <v>263</v>
      </c>
      <c r="N97" t="s">
        <v>263</v>
      </c>
      <c r="P97" t="s">
        <v>263</v>
      </c>
      <c r="R97" t="s">
        <v>92</v>
      </c>
      <c r="S97" t="s">
        <v>49</v>
      </c>
      <c r="T97" t="s">
        <v>50</v>
      </c>
      <c r="U97" t="s">
        <v>50</v>
      </c>
      <c r="V97" t="s">
        <v>50</v>
      </c>
      <c r="W97" t="s">
        <v>59</v>
      </c>
      <c r="X97" t="s">
        <v>99</v>
      </c>
      <c r="Y97" t="s">
        <v>59</v>
      </c>
      <c r="Z97" t="s">
        <v>59</v>
      </c>
      <c r="AA97" t="s">
        <v>59</v>
      </c>
      <c r="AB97" t="s">
        <v>50</v>
      </c>
      <c r="AC97" t="s">
        <v>99</v>
      </c>
      <c r="AD97" t="s">
        <v>99</v>
      </c>
      <c r="AE97" t="s">
        <v>59</v>
      </c>
      <c r="AF97" t="s">
        <v>99</v>
      </c>
      <c r="AG97" t="s">
        <v>50</v>
      </c>
      <c r="AH97" t="s">
        <v>81</v>
      </c>
      <c r="AI97" t="s">
        <v>99</v>
      </c>
      <c r="AJ97" t="s">
        <v>50</v>
      </c>
      <c r="AK97" t="s">
        <v>50</v>
      </c>
      <c r="AL97" t="s">
        <v>50</v>
      </c>
      <c r="AM97" t="s">
        <v>50</v>
      </c>
      <c r="AN97" t="s">
        <v>50</v>
      </c>
      <c r="AO97" t="s">
        <v>59</v>
      </c>
      <c r="AP97" t="s">
        <v>59</v>
      </c>
      <c r="AQ97" t="s">
        <v>59</v>
      </c>
      <c r="AR97" t="s">
        <v>50</v>
      </c>
      <c r="AS97" t="s">
        <v>2969</v>
      </c>
      <c r="AT97" s="11" t="s">
        <v>4854</v>
      </c>
      <c r="AU97" t="s">
        <v>2970</v>
      </c>
      <c r="AV97" s="11" t="s">
        <v>4854</v>
      </c>
      <c r="AW97">
        <v>8</v>
      </c>
      <c r="AX97" s="24" t="s">
        <v>2971</v>
      </c>
      <c r="AY97" s="11" t="s">
        <v>4854</v>
      </c>
    </row>
    <row r="98" spans="1:51" x14ac:dyDescent="0.3">
      <c r="A98" t="s">
        <v>2513</v>
      </c>
      <c r="B98">
        <v>114453863322</v>
      </c>
      <c r="C98">
        <v>428548085</v>
      </c>
      <c r="D98" s="1">
        <v>45233.656909722224</v>
      </c>
      <c r="E98" s="1">
        <v>45233.664895833332</v>
      </c>
      <c r="F98" t="s">
        <v>44</v>
      </c>
      <c r="K98" s="11" t="s">
        <v>4815</v>
      </c>
      <c r="L98" s="11" t="s">
        <v>675</v>
      </c>
      <c r="M98" s="11" t="s">
        <v>675</v>
      </c>
      <c r="N98" t="s">
        <v>675</v>
      </c>
      <c r="P98" t="s">
        <v>675</v>
      </c>
      <c r="R98" t="s">
        <v>92</v>
      </c>
      <c r="S98" t="s">
        <v>49</v>
      </c>
      <c r="T98" t="s">
        <v>59</v>
      </c>
      <c r="U98" t="s">
        <v>59</v>
      </c>
      <c r="V98" t="s">
        <v>59</v>
      </c>
      <c r="W98" t="s">
        <v>59</v>
      </c>
      <c r="X98" t="s">
        <v>59</v>
      </c>
      <c r="Y98" t="s">
        <v>59</v>
      </c>
      <c r="Z98" t="s">
        <v>59</v>
      </c>
      <c r="AA98" t="s">
        <v>59</v>
      </c>
      <c r="AB98" t="s">
        <v>59</v>
      </c>
      <c r="AC98" t="s">
        <v>59</v>
      </c>
      <c r="AD98" t="s">
        <v>59</v>
      </c>
      <c r="AE98" t="s">
        <v>59</v>
      </c>
      <c r="AF98" t="s">
        <v>59</v>
      </c>
      <c r="AG98" t="s">
        <v>59</v>
      </c>
      <c r="AH98" t="s">
        <v>81</v>
      </c>
      <c r="AI98" t="s">
        <v>59</v>
      </c>
      <c r="AJ98" t="s">
        <v>59</v>
      </c>
      <c r="AK98" t="s">
        <v>59</v>
      </c>
      <c r="AL98" t="s">
        <v>50</v>
      </c>
      <c r="AM98" t="s">
        <v>50</v>
      </c>
      <c r="AN98" t="s">
        <v>50</v>
      </c>
      <c r="AO98" t="s">
        <v>50</v>
      </c>
      <c r="AP98" t="s">
        <v>50</v>
      </c>
      <c r="AQ98" t="s">
        <v>50</v>
      </c>
      <c r="AR98" t="s">
        <v>50</v>
      </c>
      <c r="AS98" t="s">
        <v>2514</v>
      </c>
      <c r="AT98" s="11" t="s">
        <v>4854</v>
      </c>
      <c r="AU98" t="s">
        <v>2515</v>
      </c>
      <c r="AV98" s="11" t="s">
        <v>210</v>
      </c>
      <c r="AW98">
        <v>9</v>
      </c>
      <c r="AX98" s="24" t="s">
        <v>2516</v>
      </c>
      <c r="AY98" s="11" t="s">
        <v>4858</v>
      </c>
    </row>
    <row r="99" spans="1:51" ht="28.8" x14ac:dyDescent="0.3">
      <c r="A99" t="s">
        <v>612</v>
      </c>
      <c r="B99">
        <v>114466110477</v>
      </c>
      <c r="C99">
        <v>428548085</v>
      </c>
      <c r="D99" s="1">
        <v>45247.416030092594</v>
      </c>
      <c r="E99" s="1">
        <v>45247.420451388891</v>
      </c>
      <c r="F99" t="s">
        <v>44</v>
      </c>
      <c r="K99" s="11" t="s">
        <v>4816</v>
      </c>
      <c r="L99" s="11" t="s">
        <v>3010</v>
      </c>
      <c r="M99" s="11" t="s">
        <v>613</v>
      </c>
      <c r="N99" t="s">
        <v>123</v>
      </c>
      <c r="P99" t="s">
        <v>613</v>
      </c>
      <c r="R99" t="s">
        <v>92</v>
      </c>
      <c r="S99" t="s">
        <v>49</v>
      </c>
      <c r="T99" t="s">
        <v>50</v>
      </c>
      <c r="U99" t="s">
        <v>59</v>
      </c>
      <c r="V99" t="s">
        <v>59</v>
      </c>
      <c r="W99" t="s">
        <v>60</v>
      </c>
      <c r="X99" t="s">
        <v>60</v>
      </c>
      <c r="Y99" t="s">
        <v>59</v>
      </c>
      <c r="Z99" t="s">
        <v>59</v>
      </c>
      <c r="AA99" t="s">
        <v>60</v>
      </c>
      <c r="AB99" t="s">
        <v>60</v>
      </c>
      <c r="AC99" t="s">
        <v>59</v>
      </c>
      <c r="AD99" t="s">
        <v>59</v>
      </c>
      <c r="AE99" t="s">
        <v>99</v>
      </c>
      <c r="AF99" t="s">
        <v>59</v>
      </c>
      <c r="AG99" t="s">
        <v>60</v>
      </c>
      <c r="AH99" t="s">
        <v>60</v>
      </c>
      <c r="AI99" t="s">
        <v>59</v>
      </c>
      <c r="AJ99" t="s">
        <v>60</v>
      </c>
      <c r="AK99" t="s">
        <v>59</v>
      </c>
      <c r="AL99" t="s">
        <v>50</v>
      </c>
      <c r="AM99" t="s">
        <v>59</v>
      </c>
      <c r="AN99" t="s">
        <v>59</v>
      </c>
      <c r="AO99" t="s">
        <v>59</v>
      </c>
      <c r="AP99" t="s">
        <v>59</v>
      </c>
      <c r="AQ99" t="s">
        <v>59</v>
      </c>
      <c r="AR99" t="s">
        <v>59</v>
      </c>
      <c r="AS99" t="s">
        <v>614</v>
      </c>
      <c r="AT99" s="11" t="s">
        <v>4854</v>
      </c>
      <c r="AU99" t="s">
        <v>615</v>
      </c>
      <c r="AV99" s="11" t="s">
        <v>4854</v>
      </c>
      <c r="AW99">
        <v>7</v>
      </c>
      <c r="AX99" s="24" t="s">
        <v>616</v>
      </c>
      <c r="AY99" s="11" t="s">
        <v>4854</v>
      </c>
    </row>
    <row r="100" spans="1:51" x14ac:dyDescent="0.3">
      <c r="A100" t="s">
        <v>2074</v>
      </c>
      <c r="B100">
        <v>114458132409</v>
      </c>
      <c r="C100">
        <v>428548085</v>
      </c>
      <c r="D100" s="1">
        <v>45238.554710648146</v>
      </c>
      <c r="E100" s="1">
        <v>45238.632905092592</v>
      </c>
      <c r="F100" t="s">
        <v>44</v>
      </c>
      <c r="K100" s="11" t="s">
        <v>4816</v>
      </c>
      <c r="L100" s="11" t="s">
        <v>3010</v>
      </c>
      <c r="M100" s="11" t="s">
        <v>1194</v>
      </c>
      <c r="N100" t="s">
        <v>123</v>
      </c>
      <c r="P100" t="s">
        <v>1194</v>
      </c>
      <c r="R100" t="s">
        <v>67</v>
      </c>
      <c r="S100" t="s">
        <v>49</v>
      </c>
      <c r="T100" t="s">
        <v>50</v>
      </c>
      <c r="U100" t="s">
        <v>50</v>
      </c>
      <c r="V100" t="s">
        <v>59</v>
      </c>
      <c r="W100" t="s">
        <v>50</v>
      </c>
      <c r="X100" t="s">
        <v>60</v>
      </c>
      <c r="Y100" t="s">
        <v>50</v>
      </c>
      <c r="Z100" t="s">
        <v>60</v>
      </c>
      <c r="AA100" t="s">
        <v>60</v>
      </c>
      <c r="AB100" t="s">
        <v>99</v>
      </c>
      <c r="AC100" t="s">
        <v>50</v>
      </c>
      <c r="AD100" t="s">
        <v>50</v>
      </c>
      <c r="AE100" t="s">
        <v>50</v>
      </c>
      <c r="AF100" t="s">
        <v>59</v>
      </c>
      <c r="AG100" t="s">
        <v>60</v>
      </c>
      <c r="AH100" t="s">
        <v>60</v>
      </c>
      <c r="AI100" t="s">
        <v>59</v>
      </c>
      <c r="AJ100" t="s">
        <v>99</v>
      </c>
      <c r="AK100" t="s">
        <v>50</v>
      </c>
      <c r="AL100" t="s">
        <v>60</v>
      </c>
      <c r="AM100" t="s">
        <v>81</v>
      </c>
      <c r="AN100" t="s">
        <v>81</v>
      </c>
      <c r="AO100" t="s">
        <v>99</v>
      </c>
      <c r="AP100" t="s">
        <v>60</v>
      </c>
      <c r="AQ100" t="s">
        <v>50</v>
      </c>
      <c r="AR100" t="s">
        <v>60</v>
      </c>
      <c r="AS100" t="s">
        <v>1133</v>
      </c>
      <c r="AT100" s="11" t="s">
        <v>4854</v>
      </c>
      <c r="AU100" t="s">
        <v>1005</v>
      </c>
      <c r="AV100" s="11" t="s">
        <v>4854</v>
      </c>
      <c r="AW100">
        <v>3</v>
      </c>
      <c r="AX100" s="24" t="s">
        <v>2075</v>
      </c>
      <c r="AY100" s="11" t="s">
        <v>4856</v>
      </c>
    </row>
    <row r="101" spans="1:51" x14ac:dyDescent="0.3">
      <c r="A101" t="s">
        <v>467</v>
      </c>
      <c r="B101">
        <v>114466146730</v>
      </c>
      <c r="C101">
        <v>428548085</v>
      </c>
      <c r="D101" s="1">
        <v>45247.457592592589</v>
      </c>
      <c r="E101" s="1">
        <v>45247.464745370373</v>
      </c>
      <c r="F101" t="s">
        <v>466</v>
      </c>
      <c r="K101" s="11" t="s">
        <v>495</v>
      </c>
      <c r="L101" s="11" t="s">
        <v>363</v>
      </c>
      <c r="M101" s="11" t="s">
        <v>363</v>
      </c>
      <c r="N101" t="s">
        <v>363</v>
      </c>
      <c r="P101" t="s">
        <v>363</v>
      </c>
      <c r="R101" t="s">
        <v>58</v>
      </c>
      <c r="S101" t="s">
        <v>163</v>
      </c>
      <c r="T101" t="s">
        <v>50</v>
      </c>
      <c r="U101" t="s">
        <v>50</v>
      </c>
      <c r="V101" t="s">
        <v>50</v>
      </c>
      <c r="W101" t="s">
        <v>50</v>
      </c>
      <c r="X101" t="s">
        <v>50</v>
      </c>
      <c r="Y101" t="s">
        <v>50</v>
      </c>
      <c r="Z101" t="s">
        <v>50</v>
      </c>
      <c r="AA101" t="s">
        <v>50</v>
      </c>
      <c r="AB101" t="s">
        <v>50</v>
      </c>
      <c r="AC101" t="s">
        <v>50</v>
      </c>
      <c r="AD101" t="s">
        <v>50</v>
      </c>
      <c r="AE101" t="s">
        <v>50</v>
      </c>
      <c r="AF101" t="s">
        <v>50</v>
      </c>
      <c r="AG101" t="s">
        <v>50</v>
      </c>
      <c r="AH101" t="s">
        <v>50</v>
      </c>
      <c r="AI101" t="s">
        <v>50</v>
      </c>
      <c r="AJ101" t="s">
        <v>50</v>
      </c>
      <c r="AK101" t="s">
        <v>50</v>
      </c>
      <c r="AL101" t="s">
        <v>59</v>
      </c>
      <c r="AM101" t="s">
        <v>59</v>
      </c>
      <c r="AN101" t="s">
        <v>50</v>
      </c>
      <c r="AO101" t="s">
        <v>50</v>
      </c>
      <c r="AP101" t="s">
        <v>50</v>
      </c>
      <c r="AQ101" t="s">
        <v>50</v>
      </c>
      <c r="AR101" t="s">
        <v>50</v>
      </c>
      <c r="AS101" t="s">
        <v>468</v>
      </c>
      <c r="AT101" s="11" t="s">
        <v>82</v>
      </c>
      <c r="AU101" t="s">
        <v>468</v>
      </c>
      <c r="AV101" s="11" t="s">
        <v>82</v>
      </c>
      <c r="AW101">
        <v>8</v>
      </c>
      <c r="AX101" s="24" t="s">
        <v>468</v>
      </c>
      <c r="AY101" s="11" t="s">
        <v>82</v>
      </c>
    </row>
    <row r="102" spans="1:51" x14ac:dyDescent="0.3">
      <c r="A102" t="s">
        <v>1198</v>
      </c>
      <c r="B102">
        <v>114460465733</v>
      </c>
      <c r="C102">
        <v>428548085</v>
      </c>
      <c r="D102" s="1">
        <v>45240.730416666665</v>
      </c>
      <c r="E102" s="1">
        <v>45240.738935185182</v>
      </c>
      <c r="F102" t="s">
        <v>44</v>
      </c>
      <c r="K102" s="11" t="s">
        <v>4816</v>
      </c>
      <c r="L102" s="11" t="s">
        <v>3010</v>
      </c>
      <c r="M102" s="11" t="s">
        <v>1194</v>
      </c>
      <c r="N102" t="s">
        <v>123</v>
      </c>
      <c r="P102" t="s">
        <v>1194</v>
      </c>
      <c r="R102" t="s">
        <v>58</v>
      </c>
      <c r="S102" t="s">
        <v>49</v>
      </c>
      <c r="T102" t="s">
        <v>59</v>
      </c>
      <c r="U102" t="s">
        <v>59</v>
      </c>
      <c r="V102" t="s">
        <v>59</v>
      </c>
      <c r="W102" t="s">
        <v>59</v>
      </c>
      <c r="X102" t="s">
        <v>59</v>
      </c>
      <c r="Y102" t="s">
        <v>59</v>
      </c>
      <c r="Z102" t="s">
        <v>59</v>
      </c>
      <c r="AA102" t="s">
        <v>59</v>
      </c>
      <c r="AB102" t="s">
        <v>50</v>
      </c>
      <c r="AC102" t="s">
        <v>59</v>
      </c>
      <c r="AD102" t="s">
        <v>59</v>
      </c>
      <c r="AE102" t="s">
        <v>59</v>
      </c>
      <c r="AF102" t="s">
        <v>59</v>
      </c>
      <c r="AG102" t="s">
        <v>59</v>
      </c>
      <c r="AH102" t="s">
        <v>59</v>
      </c>
      <c r="AI102" t="s">
        <v>59</v>
      </c>
      <c r="AJ102" t="s">
        <v>59</v>
      </c>
      <c r="AK102" t="s">
        <v>59</v>
      </c>
      <c r="AL102" t="s">
        <v>59</v>
      </c>
      <c r="AM102" t="s">
        <v>59</v>
      </c>
      <c r="AN102" t="s">
        <v>50</v>
      </c>
      <c r="AO102" t="s">
        <v>59</v>
      </c>
      <c r="AP102" t="s">
        <v>59</v>
      </c>
      <c r="AQ102" t="s">
        <v>59</v>
      </c>
      <c r="AR102" t="s">
        <v>59</v>
      </c>
      <c r="AS102" t="s">
        <v>1199</v>
      </c>
      <c r="AT102" s="11" t="s">
        <v>4856</v>
      </c>
      <c r="AU102" t="s">
        <v>347</v>
      </c>
      <c r="AV102" s="11" t="s">
        <v>4856</v>
      </c>
      <c r="AW102">
        <v>10</v>
      </c>
      <c r="AX102" s="24" t="s">
        <v>1200</v>
      </c>
      <c r="AY102" s="11" t="s">
        <v>4854</v>
      </c>
    </row>
    <row r="103" spans="1:51" ht="72" x14ac:dyDescent="0.3">
      <c r="A103" t="s">
        <v>1611</v>
      </c>
      <c r="B103">
        <v>114459232628</v>
      </c>
      <c r="C103">
        <v>428548085</v>
      </c>
      <c r="D103" s="1">
        <v>45239.623738425929</v>
      </c>
      <c r="E103" s="1">
        <v>45239.638541666667</v>
      </c>
      <c r="F103" t="s">
        <v>44</v>
      </c>
      <c r="K103" s="11" t="s">
        <v>135</v>
      </c>
      <c r="L103" s="11" t="s">
        <v>135</v>
      </c>
      <c r="M103" s="11" t="s">
        <v>482</v>
      </c>
      <c r="N103" t="s">
        <v>135</v>
      </c>
      <c r="P103" t="s">
        <v>482</v>
      </c>
      <c r="R103" t="s">
        <v>67</v>
      </c>
      <c r="S103" t="s">
        <v>49</v>
      </c>
      <c r="T103" t="s">
        <v>59</v>
      </c>
      <c r="U103" t="s">
        <v>59</v>
      </c>
      <c r="V103" t="s">
        <v>59</v>
      </c>
      <c r="W103" t="s">
        <v>59</v>
      </c>
      <c r="X103" t="s">
        <v>59</v>
      </c>
      <c r="Y103" t="s">
        <v>60</v>
      </c>
      <c r="Z103" t="s">
        <v>81</v>
      </c>
      <c r="AA103" t="s">
        <v>81</v>
      </c>
      <c r="AB103" t="s">
        <v>81</v>
      </c>
      <c r="AC103" t="s">
        <v>60</v>
      </c>
      <c r="AD103" t="s">
        <v>60</v>
      </c>
      <c r="AE103" t="s">
        <v>59</v>
      </c>
      <c r="AF103" t="s">
        <v>59</v>
      </c>
      <c r="AG103" t="s">
        <v>60</v>
      </c>
      <c r="AH103" t="s">
        <v>60</v>
      </c>
      <c r="AI103" t="s">
        <v>60</v>
      </c>
      <c r="AJ103" t="s">
        <v>60</v>
      </c>
      <c r="AK103" t="s">
        <v>60</v>
      </c>
      <c r="AL103" t="s">
        <v>60</v>
      </c>
      <c r="AM103" t="s">
        <v>60</v>
      </c>
      <c r="AN103" t="s">
        <v>60</v>
      </c>
      <c r="AO103" t="s">
        <v>60</v>
      </c>
      <c r="AP103" t="s">
        <v>59</v>
      </c>
      <c r="AQ103" t="s">
        <v>60</v>
      </c>
      <c r="AR103" t="s">
        <v>59</v>
      </c>
      <c r="AS103" t="s">
        <v>1612</v>
      </c>
      <c r="AT103" s="11" t="s">
        <v>4854</v>
      </c>
      <c r="AU103" t="s">
        <v>1613</v>
      </c>
      <c r="AV103" s="11" t="s">
        <v>210</v>
      </c>
      <c r="AW103">
        <v>5</v>
      </c>
      <c r="AX103" s="24" t="s">
        <v>1614</v>
      </c>
      <c r="AY103" s="11" t="s">
        <v>4854</v>
      </c>
    </row>
    <row r="104" spans="1:51" x14ac:dyDescent="0.3">
      <c r="A104" t="s">
        <v>2230</v>
      </c>
      <c r="B104">
        <v>114456973423</v>
      </c>
      <c r="C104">
        <v>428548085</v>
      </c>
      <c r="D104" s="1">
        <v>45237.437557870369</v>
      </c>
      <c r="E104" s="1">
        <v>45237.519513888888</v>
      </c>
      <c r="F104" t="s">
        <v>44</v>
      </c>
      <c r="K104" s="11" t="s">
        <v>4816</v>
      </c>
      <c r="L104" s="11" t="s">
        <v>245</v>
      </c>
      <c r="M104" s="11" t="s">
        <v>1603</v>
      </c>
      <c r="N104" t="s">
        <v>226</v>
      </c>
      <c r="P104" t="s">
        <v>1603</v>
      </c>
      <c r="R104" t="s">
        <v>67</v>
      </c>
      <c r="S104" t="s">
        <v>49</v>
      </c>
      <c r="T104" t="s">
        <v>59</v>
      </c>
      <c r="U104" t="s">
        <v>59</v>
      </c>
      <c r="V104" t="s">
        <v>60</v>
      </c>
      <c r="W104" t="s">
        <v>60</v>
      </c>
      <c r="X104" t="s">
        <v>59</v>
      </c>
      <c r="Y104" t="s">
        <v>60</v>
      </c>
      <c r="Z104" t="s">
        <v>59</v>
      </c>
      <c r="AA104" t="s">
        <v>59</v>
      </c>
      <c r="AB104" t="s">
        <v>59</v>
      </c>
      <c r="AC104" t="s">
        <v>59</v>
      </c>
      <c r="AD104" t="s">
        <v>60</v>
      </c>
      <c r="AE104" t="s">
        <v>59</v>
      </c>
      <c r="AF104" t="s">
        <v>59</v>
      </c>
      <c r="AG104" t="s">
        <v>60</v>
      </c>
      <c r="AH104" t="s">
        <v>59</v>
      </c>
      <c r="AI104" t="s">
        <v>59</v>
      </c>
      <c r="AJ104" t="s">
        <v>60</v>
      </c>
      <c r="AK104" t="s">
        <v>59</v>
      </c>
      <c r="AL104" t="s">
        <v>60</v>
      </c>
      <c r="AM104" t="s">
        <v>60</v>
      </c>
      <c r="AN104" t="s">
        <v>60</v>
      </c>
      <c r="AO104" t="s">
        <v>60</v>
      </c>
      <c r="AP104" t="s">
        <v>60</v>
      </c>
      <c r="AQ104" t="s">
        <v>60</v>
      </c>
      <c r="AR104" t="s">
        <v>60</v>
      </c>
      <c r="AS104" t="s">
        <v>119</v>
      </c>
      <c r="AT104" s="11" t="s">
        <v>210</v>
      </c>
      <c r="AU104" t="s">
        <v>2231</v>
      </c>
      <c r="AV104" s="11" t="s">
        <v>210</v>
      </c>
      <c r="AW104">
        <v>5</v>
      </c>
      <c r="AX104" s="24" t="s">
        <v>176</v>
      </c>
      <c r="AY104" s="11" t="s">
        <v>495</v>
      </c>
    </row>
    <row r="105" spans="1:51" x14ac:dyDescent="0.3">
      <c r="A105" t="s">
        <v>2349</v>
      </c>
      <c r="B105">
        <v>114456903380</v>
      </c>
      <c r="C105">
        <v>428548085</v>
      </c>
      <c r="D105" s="1">
        <v>45237.431562500002</v>
      </c>
      <c r="E105" s="1">
        <v>45237.440682870372</v>
      </c>
      <c r="F105" t="s">
        <v>44</v>
      </c>
      <c r="K105" s="11" t="s">
        <v>4815</v>
      </c>
      <c r="L105" s="11" t="s">
        <v>675</v>
      </c>
      <c r="M105" s="11" t="s">
        <v>675</v>
      </c>
      <c r="N105" t="s">
        <v>675</v>
      </c>
      <c r="P105" t="s">
        <v>675</v>
      </c>
      <c r="R105" t="s">
        <v>92</v>
      </c>
      <c r="S105" t="s">
        <v>49</v>
      </c>
      <c r="T105" t="s">
        <v>59</v>
      </c>
      <c r="U105" t="s">
        <v>59</v>
      </c>
      <c r="V105" t="s">
        <v>59</v>
      </c>
      <c r="W105" t="s">
        <v>59</v>
      </c>
      <c r="X105" t="s">
        <v>50</v>
      </c>
      <c r="Y105" t="s">
        <v>59</v>
      </c>
      <c r="Z105" t="s">
        <v>59</v>
      </c>
      <c r="AA105" t="s">
        <v>59</v>
      </c>
      <c r="AB105" t="s">
        <v>59</v>
      </c>
      <c r="AC105" t="s">
        <v>50</v>
      </c>
      <c r="AD105" t="s">
        <v>50</v>
      </c>
      <c r="AE105" t="s">
        <v>59</v>
      </c>
      <c r="AF105" t="s">
        <v>50</v>
      </c>
      <c r="AG105" t="s">
        <v>59</v>
      </c>
      <c r="AH105" t="s">
        <v>59</v>
      </c>
      <c r="AI105" t="s">
        <v>50</v>
      </c>
      <c r="AJ105" t="s">
        <v>59</v>
      </c>
      <c r="AK105" t="s">
        <v>59</v>
      </c>
      <c r="AL105" t="s">
        <v>59</v>
      </c>
      <c r="AM105" t="s">
        <v>59</v>
      </c>
      <c r="AN105" t="s">
        <v>59</v>
      </c>
      <c r="AO105" t="s">
        <v>59</v>
      </c>
      <c r="AP105" t="s">
        <v>59</v>
      </c>
      <c r="AQ105" t="s">
        <v>59</v>
      </c>
      <c r="AR105" t="s">
        <v>59</v>
      </c>
      <c r="AS105" t="s">
        <v>2350</v>
      </c>
      <c r="AT105" s="11" t="s">
        <v>4854</v>
      </c>
      <c r="AU105" t="s">
        <v>2351</v>
      </c>
      <c r="AV105" s="11" t="s">
        <v>495</v>
      </c>
      <c r="AW105">
        <v>8</v>
      </c>
      <c r="AX105" s="24" t="s">
        <v>2352</v>
      </c>
      <c r="AY105" s="11" t="s">
        <v>4854</v>
      </c>
    </row>
    <row r="106" spans="1:51" ht="28.8" x14ac:dyDescent="0.3">
      <c r="A106" t="s">
        <v>1154</v>
      </c>
      <c r="B106">
        <v>114462136048</v>
      </c>
      <c r="C106">
        <v>428548085</v>
      </c>
      <c r="D106" s="1">
        <v>45243.577013888891</v>
      </c>
      <c r="E106" s="1">
        <v>45243.578865740739</v>
      </c>
      <c r="F106" t="s">
        <v>44</v>
      </c>
      <c r="K106" s="11" t="s">
        <v>4815</v>
      </c>
      <c r="L106" s="11" t="s">
        <v>46</v>
      </c>
      <c r="M106" s="11" t="s">
        <v>874</v>
      </c>
      <c r="N106" t="s">
        <v>46</v>
      </c>
      <c r="P106" t="s">
        <v>874</v>
      </c>
      <c r="R106" t="s">
        <v>67</v>
      </c>
      <c r="S106" t="s">
        <v>74</v>
      </c>
      <c r="T106" t="s">
        <v>50</v>
      </c>
      <c r="U106" t="s">
        <v>50</v>
      </c>
      <c r="V106" t="s">
        <v>59</v>
      </c>
      <c r="W106" t="s">
        <v>50</v>
      </c>
      <c r="X106" t="s">
        <v>99</v>
      </c>
      <c r="Y106" t="s">
        <v>59</v>
      </c>
      <c r="Z106" t="s">
        <v>59</v>
      </c>
      <c r="AA106" t="s">
        <v>60</v>
      </c>
      <c r="AB106" t="s">
        <v>50</v>
      </c>
      <c r="AC106" t="s">
        <v>81</v>
      </c>
      <c r="AD106" t="s">
        <v>81</v>
      </c>
      <c r="AE106" t="s">
        <v>50</v>
      </c>
      <c r="AF106" t="s">
        <v>60</v>
      </c>
      <c r="AG106" t="s">
        <v>60</v>
      </c>
      <c r="AH106" t="s">
        <v>99</v>
      </c>
      <c r="AI106" t="s">
        <v>50</v>
      </c>
      <c r="AJ106" t="s">
        <v>50</v>
      </c>
      <c r="AK106" t="s">
        <v>50</v>
      </c>
      <c r="AL106" t="s">
        <v>50</v>
      </c>
      <c r="AM106" t="s">
        <v>50</v>
      </c>
      <c r="AN106" t="s">
        <v>50</v>
      </c>
      <c r="AO106" t="s">
        <v>50</v>
      </c>
      <c r="AP106" t="s">
        <v>50</v>
      </c>
      <c r="AQ106" t="s">
        <v>50</v>
      </c>
      <c r="AR106" t="s">
        <v>50</v>
      </c>
      <c r="AS106" t="s">
        <v>82</v>
      </c>
      <c r="AT106" s="11" t="s">
        <v>82</v>
      </c>
      <c r="AU106" t="s">
        <v>1155</v>
      </c>
      <c r="AV106" s="11" t="s">
        <v>210</v>
      </c>
      <c r="AW106">
        <v>10</v>
      </c>
      <c r="AX106" s="24" t="s">
        <v>1156</v>
      </c>
      <c r="AY106" s="11" t="s">
        <v>4858</v>
      </c>
    </row>
    <row r="107" spans="1:51" ht="72" x14ac:dyDescent="0.3">
      <c r="A107" t="s">
        <v>2232</v>
      </c>
      <c r="B107">
        <v>114456969823</v>
      </c>
      <c r="C107">
        <v>428548085</v>
      </c>
      <c r="D107" s="1">
        <v>45237.494328703702</v>
      </c>
      <c r="E107" s="1">
        <v>45237.515289351853</v>
      </c>
      <c r="F107" t="s">
        <v>44</v>
      </c>
      <c r="K107" s="11" t="s">
        <v>495</v>
      </c>
      <c r="L107" s="11" t="s">
        <v>117</v>
      </c>
      <c r="M107" s="11" t="s">
        <v>3144</v>
      </c>
      <c r="N107" t="s">
        <v>117</v>
      </c>
      <c r="P107" t="s">
        <v>117</v>
      </c>
      <c r="R107" t="s">
        <v>58</v>
      </c>
      <c r="S107" t="s">
        <v>163</v>
      </c>
      <c r="T107" t="s">
        <v>59</v>
      </c>
      <c r="U107" t="s">
        <v>59</v>
      </c>
      <c r="V107" t="s">
        <v>59</v>
      </c>
      <c r="W107" t="s">
        <v>59</v>
      </c>
      <c r="X107" t="s">
        <v>59</v>
      </c>
      <c r="Y107" t="s">
        <v>60</v>
      </c>
      <c r="Z107" t="s">
        <v>59</v>
      </c>
      <c r="AA107" t="s">
        <v>60</v>
      </c>
      <c r="AB107" t="s">
        <v>59</v>
      </c>
      <c r="AC107" t="s">
        <v>59</v>
      </c>
      <c r="AD107" t="s">
        <v>59</v>
      </c>
      <c r="AE107" t="s">
        <v>59</v>
      </c>
      <c r="AF107" t="s">
        <v>59</v>
      </c>
      <c r="AG107" t="s">
        <v>59</v>
      </c>
      <c r="AH107" t="s">
        <v>50</v>
      </c>
      <c r="AI107" t="s">
        <v>50</v>
      </c>
      <c r="AJ107" t="s">
        <v>60</v>
      </c>
      <c r="AK107" t="s">
        <v>59</v>
      </c>
      <c r="AL107" t="s">
        <v>59</v>
      </c>
      <c r="AM107" t="s">
        <v>59</v>
      </c>
      <c r="AN107" t="s">
        <v>59</v>
      </c>
      <c r="AO107" t="s">
        <v>59</v>
      </c>
      <c r="AP107" t="s">
        <v>59</v>
      </c>
      <c r="AQ107" t="s">
        <v>59</v>
      </c>
      <c r="AR107" t="s">
        <v>59</v>
      </c>
      <c r="AS107" t="s">
        <v>2233</v>
      </c>
      <c r="AT107" s="11" t="s">
        <v>4854</v>
      </c>
      <c r="AU107" t="s">
        <v>2234</v>
      </c>
      <c r="AV107" s="11" t="s">
        <v>495</v>
      </c>
      <c r="AW107">
        <v>7</v>
      </c>
      <c r="AX107" s="24" t="s">
        <v>2235</v>
      </c>
      <c r="AY107" s="11" t="s">
        <v>495</v>
      </c>
    </row>
    <row r="108" spans="1:51" x14ac:dyDescent="0.3">
      <c r="A108" t="s">
        <v>2528</v>
      </c>
      <c r="B108">
        <v>114453621987</v>
      </c>
      <c r="C108">
        <v>428548085</v>
      </c>
      <c r="D108" s="1">
        <v>45233.426898148151</v>
      </c>
      <c r="E108" s="1">
        <v>45233.428599537037</v>
      </c>
      <c r="F108" t="s">
        <v>2527</v>
      </c>
      <c r="K108" s="11" t="s">
        <v>495</v>
      </c>
      <c r="L108" s="11" t="s">
        <v>648</v>
      </c>
      <c r="M108" s="11" t="s">
        <v>648</v>
      </c>
      <c r="N108" t="s">
        <v>648</v>
      </c>
      <c r="P108" t="s">
        <v>648</v>
      </c>
      <c r="R108" t="s">
        <v>67</v>
      </c>
      <c r="S108" t="s">
        <v>49</v>
      </c>
      <c r="T108" t="s">
        <v>50</v>
      </c>
      <c r="U108" t="s">
        <v>50</v>
      </c>
      <c r="V108" t="s">
        <v>50</v>
      </c>
      <c r="W108" t="s">
        <v>50</v>
      </c>
      <c r="X108" t="s">
        <v>50</v>
      </c>
      <c r="Y108" t="s">
        <v>50</v>
      </c>
      <c r="Z108" t="s">
        <v>50</v>
      </c>
      <c r="AA108" t="s">
        <v>50</v>
      </c>
      <c r="AB108" t="s">
        <v>50</v>
      </c>
      <c r="AC108" t="s">
        <v>50</v>
      </c>
      <c r="AD108" t="s">
        <v>50</v>
      </c>
      <c r="AE108" t="s">
        <v>50</v>
      </c>
      <c r="AF108" t="s">
        <v>50</v>
      </c>
      <c r="AG108" t="s">
        <v>50</v>
      </c>
      <c r="AH108" t="s">
        <v>50</v>
      </c>
      <c r="AI108" t="s">
        <v>50</v>
      </c>
      <c r="AJ108" t="s">
        <v>50</v>
      </c>
      <c r="AK108" t="s">
        <v>50</v>
      </c>
      <c r="AL108" t="s">
        <v>59</v>
      </c>
      <c r="AM108" t="s">
        <v>59</v>
      </c>
      <c r="AN108" t="s">
        <v>50</v>
      </c>
      <c r="AO108" t="s">
        <v>50</v>
      </c>
      <c r="AP108" t="s">
        <v>59</v>
      </c>
      <c r="AQ108" t="s">
        <v>50</v>
      </c>
      <c r="AR108" t="s">
        <v>50</v>
      </c>
      <c r="AS108" t="s">
        <v>2529</v>
      </c>
      <c r="AT108" s="11" t="s">
        <v>4854</v>
      </c>
      <c r="AU108" t="s">
        <v>2530</v>
      </c>
      <c r="AV108" s="11" t="s">
        <v>4854</v>
      </c>
      <c r="AW108">
        <v>10</v>
      </c>
      <c r="AX108" s="24" t="s">
        <v>2531</v>
      </c>
      <c r="AY108" s="11" t="s">
        <v>495</v>
      </c>
    </row>
    <row r="109" spans="1:51" x14ac:dyDescent="0.3">
      <c r="A109" t="s">
        <v>2117</v>
      </c>
      <c r="B109">
        <v>114457900628</v>
      </c>
      <c r="C109">
        <v>428548085</v>
      </c>
      <c r="D109" s="1">
        <v>45238.340474537035</v>
      </c>
      <c r="E109" s="1">
        <v>45238.342789351853</v>
      </c>
      <c r="F109" t="s">
        <v>44</v>
      </c>
      <c r="K109" s="11" t="s">
        <v>495</v>
      </c>
      <c r="L109" s="11" t="s">
        <v>79</v>
      </c>
      <c r="M109" s="11" t="s">
        <v>80</v>
      </c>
      <c r="N109" t="s">
        <v>79</v>
      </c>
      <c r="P109" t="s">
        <v>80</v>
      </c>
      <c r="R109" t="s">
        <v>92</v>
      </c>
      <c r="S109" t="s">
        <v>49</v>
      </c>
      <c r="T109" t="s">
        <v>59</v>
      </c>
      <c r="U109" t="s">
        <v>59</v>
      </c>
      <c r="V109" t="s">
        <v>59</v>
      </c>
      <c r="W109" t="s">
        <v>59</v>
      </c>
      <c r="X109" t="s">
        <v>59</v>
      </c>
      <c r="Y109" t="s">
        <v>59</v>
      </c>
      <c r="Z109" t="s">
        <v>59</v>
      </c>
      <c r="AA109" t="s">
        <v>59</v>
      </c>
      <c r="AB109" t="s">
        <v>59</v>
      </c>
      <c r="AC109" t="s">
        <v>59</v>
      </c>
      <c r="AD109" t="s">
        <v>59</v>
      </c>
      <c r="AE109" t="s">
        <v>59</v>
      </c>
      <c r="AF109" t="s">
        <v>59</v>
      </c>
      <c r="AG109" t="s">
        <v>59</v>
      </c>
      <c r="AH109" t="s">
        <v>59</v>
      </c>
      <c r="AI109" t="s">
        <v>59</v>
      </c>
      <c r="AJ109" t="s">
        <v>59</v>
      </c>
      <c r="AK109" t="s">
        <v>59</v>
      </c>
      <c r="AL109" t="s">
        <v>59</v>
      </c>
      <c r="AM109" t="s">
        <v>59</v>
      </c>
      <c r="AN109" t="s">
        <v>59</v>
      </c>
      <c r="AO109" t="s">
        <v>59</v>
      </c>
      <c r="AP109" t="s">
        <v>59</v>
      </c>
      <c r="AQ109" t="s">
        <v>59</v>
      </c>
      <c r="AR109" t="s">
        <v>59</v>
      </c>
      <c r="AS109" t="s">
        <v>1137</v>
      </c>
      <c r="AT109" s="11" t="s">
        <v>495</v>
      </c>
      <c r="AU109" t="s">
        <v>2118</v>
      </c>
      <c r="AV109" s="11" t="s">
        <v>4854</v>
      </c>
      <c r="AW109">
        <v>8</v>
      </c>
      <c r="AX109" s="24" t="s">
        <v>232</v>
      </c>
      <c r="AY109" s="11" t="s">
        <v>4854</v>
      </c>
    </row>
    <row r="110" spans="1:51" x14ac:dyDescent="0.3">
      <c r="A110" t="s">
        <v>647</v>
      </c>
      <c r="B110">
        <v>114465254964</v>
      </c>
      <c r="C110">
        <v>428548085</v>
      </c>
      <c r="D110" s="1">
        <v>45246.598217592589</v>
      </c>
      <c r="E110" s="1">
        <v>45246.60050925926</v>
      </c>
      <c r="F110" t="s">
        <v>646</v>
      </c>
      <c r="K110" s="11" t="s">
        <v>495</v>
      </c>
      <c r="L110" s="11" t="s">
        <v>648</v>
      </c>
      <c r="M110" s="11" t="s">
        <v>648</v>
      </c>
      <c r="N110" t="s">
        <v>648</v>
      </c>
      <c r="P110" t="s">
        <v>648</v>
      </c>
      <c r="R110" t="s">
        <v>98</v>
      </c>
      <c r="S110" t="s">
        <v>49</v>
      </c>
      <c r="T110" t="s">
        <v>59</v>
      </c>
      <c r="U110" t="s">
        <v>50</v>
      </c>
      <c r="V110" t="s">
        <v>50</v>
      </c>
      <c r="W110" t="s">
        <v>50</v>
      </c>
      <c r="X110" t="s">
        <v>59</v>
      </c>
      <c r="Y110" t="s">
        <v>59</v>
      </c>
      <c r="Z110" t="s">
        <v>50</v>
      </c>
      <c r="AA110" t="s">
        <v>50</v>
      </c>
      <c r="AB110" t="s">
        <v>50</v>
      </c>
      <c r="AC110" t="s">
        <v>50</v>
      </c>
      <c r="AD110" t="s">
        <v>50</v>
      </c>
      <c r="AE110" t="s">
        <v>59</v>
      </c>
      <c r="AF110" t="s">
        <v>59</v>
      </c>
      <c r="AG110" t="s">
        <v>59</v>
      </c>
      <c r="AH110" t="s">
        <v>60</v>
      </c>
      <c r="AI110" t="s">
        <v>50</v>
      </c>
      <c r="AJ110" t="s">
        <v>59</v>
      </c>
      <c r="AK110" t="s">
        <v>59</v>
      </c>
      <c r="AL110" t="s">
        <v>50</v>
      </c>
      <c r="AM110" t="s">
        <v>59</v>
      </c>
      <c r="AN110" t="s">
        <v>59</v>
      </c>
      <c r="AO110" t="s">
        <v>59</v>
      </c>
      <c r="AP110" t="s">
        <v>59</v>
      </c>
      <c r="AQ110" t="s">
        <v>59</v>
      </c>
      <c r="AR110" t="s">
        <v>59</v>
      </c>
      <c r="AS110" t="s">
        <v>649</v>
      </c>
      <c r="AT110" s="11" t="s">
        <v>4854</v>
      </c>
      <c r="AU110" t="s">
        <v>650</v>
      </c>
      <c r="AV110" s="11" t="s">
        <v>210</v>
      </c>
      <c r="AW110">
        <v>8</v>
      </c>
      <c r="AX110" s="24" t="s">
        <v>651</v>
      </c>
      <c r="AY110" s="11" t="s">
        <v>495</v>
      </c>
    </row>
    <row r="111" spans="1:51" x14ac:dyDescent="0.3">
      <c r="A111" s="3" t="s">
        <v>2972</v>
      </c>
      <c r="B111">
        <v>114459194868</v>
      </c>
      <c r="C111">
        <v>428548085</v>
      </c>
      <c r="D111" s="1">
        <v>45239.602824074071</v>
      </c>
      <c r="E111" s="1">
        <v>45239.607465277775</v>
      </c>
      <c r="F111" t="s">
        <v>44</v>
      </c>
      <c r="K111" s="11" t="s">
        <v>495</v>
      </c>
      <c r="L111" s="11" t="s">
        <v>263</v>
      </c>
      <c r="M111" s="11" t="s">
        <v>263</v>
      </c>
      <c r="N111" t="s">
        <v>263</v>
      </c>
      <c r="P111" t="s">
        <v>263</v>
      </c>
      <c r="R111" t="s">
        <v>67</v>
      </c>
      <c r="S111" t="s">
        <v>49</v>
      </c>
      <c r="U111" t="s">
        <v>50</v>
      </c>
      <c r="V111" t="s">
        <v>50</v>
      </c>
      <c r="W111" t="s">
        <v>59</v>
      </c>
      <c r="X111" t="s">
        <v>99</v>
      </c>
      <c r="Y111" t="s">
        <v>59</v>
      </c>
      <c r="Z111" t="s">
        <v>59</v>
      </c>
      <c r="AA111" t="s">
        <v>59</v>
      </c>
      <c r="AB111" t="s">
        <v>50</v>
      </c>
      <c r="AC111" t="s">
        <v>99</v>
      </c>
      <c r="AD111" t="s">
        <v>99</v>
      </c>
      <c r="AE111" t="s">
        <v>59</v>
      </c>
      <c r="AF111" t="s">
        <v>99</v>
      </c>
      <c r="AG111" t="s">
        <v>50</v>
      </c>
      <c r="AH111" t="s">
        <v>81</v>
      </c>
      <c r="AI111" t="s">
        <v>99</v>
      </c>
      <c r="AJ111" t="s">
        <v>50</v>
      </c>
      <c r="AK111" t="s">
        <v>50</v>
      </c>
      <c r="AL111" t="s">
        <v>50</v>
      </c>
      <c r="AM111" t="s">
        <v>50</v>
      </c>
      <c r="AN111" t="s">
        <v>50</v>
      </c>
      <c r="AO111" t="s">
        <v>59</v>
      </c>
      <c r="AP111" t="s">
        <v>59</v>
      </c>
      <c r="AQ111" t="s">
        <v>59</v>
      </c>
      <c r="AR111" t="s">
        <v>50</v>
      </c>
      <c r="AS111" t="s">
        <v>2979</v>
      </c>
      <c r="AT111" s="11" t="s">
        <v>495</v>
      </c>
      <c r="AU111" t="s">
        <v>2980</v>
      </c>
      <c r="AV111" s="11" t="s">
        <v>210</v>
      </c>
      <c r="AW111">
        <v>2</v>
      </c>
      <c r="AX111" s="24" t="s">
        <v>2981</v>
      </c>
      <c r="AY111" s="11" t="s">
        <v>495</v>
      </c>
    </row>
    <row r="112" spans="1:51" x14ac:dyDescent="0.3">
      <c r="A112" t="s">
        <v>2857</v>
      </c>
      <c r="B112">
        <v>114451512541</v>
      </c>
      <c r="C112">
        <v>428548085</v>
      </c>
      <c r="D112" s="1">
        <v>45231.444988425923</v>
      </c>
      <c r="E112" s="1">
        <v>45231.447662037041</v>
      </c>
      <c r="F112" t="s">
        <v>44</v>
      </c>
      <c r="K112" s="11" t="s">
        <v>4815</v>
      </c>
      <c r="L112" s="11" t="s">
        <v>46</v>
      </c>
      <c r="M112" s="11" t="s">
        <v>345</v>
      </c>
      <c r="N112" t="s">
        <v>46</v>
      </c>
      <c r="P112" t="s">
        <v>345</v>
      </c>
      <c r="R112" t="s">
        <v>58</v>
      </c>
      <c r="S112" t="s">
        <v>49</v>
      </c>
      <c r="T112" t="s">
        <v>50</v>
      </c>
      <c r="U112" t="s">
        <v>50</v>
      </c>
      <c r="V112" t="s">
        <v>60</v>
      </c>
      <c r="W112" t="s">
        <v>50</v>
      </c>
      <c r="X112" t="s">
        <v>50</v>
      </c>
      <c r="Y112" t="s">
        <v>50</v>
      </c>
      <c r="Z112" t="s">
        <v>50</v>
      </c>
      <c r="AA112" t="s">
        <v>50</v>
      </c>
      <c r="AB112" t="s">
        <v>50</v>
      </c>
      <c r="AC112" t="s">
        <v>50</v>
      </c>
      <c r="AD112" t="s">
        <v>50</v>
      </c>
      <c r="AE112" t="s">
        <v>50</v>
      </c>
      <c r="AF112" t="s">
        <v>50</v>
      </c>
      <c r="AG112" t="s">
        <v>50</v>
      </c>
      <c r="AH112" t="s">
        <v>50</v>
      </c>
      <c r="AI112" t="s">
        <v>50</v>
      </c>
      <c r="AJ112" t="s">
        <v>50</v>
      </c>
      <c r="AK112" t="s">
        <v>50</v>
      </c>
      <c r="AL112" t="s">
        <v>59</v>
      </c>
      <c r="AM112" t="s">
        <v>59</v>
      </c>
      <c r="AN112" t="s">
        <v>59</v>
      </c>
      <c r="AO112" t="s">
        <v>59</v>
      </c>
      <c r="AP112" t="s">
        <v>59</v>
      </c>
      <c r="AQ112" t="s">
        <v>60</v>
      </c>
      <c r="AR112" t="s">
        <v>59</v>
      </c>
      <c r="AS112" t="s">
        <v>2858</v>
      </c>
      <c r="AT112" s="11" t="s">
        <v>4854</v>
      </c>
      <c r="AU112" t="s">
        <v>2859</v>
      </c>
      <c r="AV112" s="11" t="s">
        <v>4855</v>
      </c>
      <c r="AW112">
        <v>8</v>
      </c>
      <c r="AX112" s="24" t="s">
        <v>2860</v>
      </c>
      <c r="AY112" s="11" t="s">
        <v>4854</v>
      </c>
    </row>
    <row r="113" spans="1:51" x14ac:dyDescent="0.3">
      <c r="A113" t="s">
        <v>2252</v>
      </c>
      <c r="B113">
        <v>114456935096</v>
      </c>
      <c r="C113">
        <v>428548085</v>
      </c>
      <c r="D113" s="1">
        <v>45237.451504629629</v>
      </c>
      <c r="E113" s="1">
        <v>45237.475335648145</v>
      </c>
      <c r="F113" t="s">
        <v>44</v>
      </c>
      <c r="K113" s="11" t="s">
        <v>4816</v>
      </c>
      <c r="L113" s="11" t="s">
        <v>3010</v>
      </c>
      <c r="M113" s="11" t="s">
        <v>635</v>
      </c>
      <c r="N113" t="s">
        <v>363</v>
      </c>
      <c r="P113" t="s">
        <v>635</v>
      </c>
      <c r="R113" t="s">
        <v>48</v>
      </c>
      <c r="S113" t="s">
        <v>49</v>
      </c>
      <c r="T113" t="s">
        <v>59</v>
      </c>
      <c r="U113" t="s">
        <v>59</v>
      </c>
      <c r="V113" t="s">
        <v>60</v>
      </c>
      <c r="W113" t="s">
        <v>59</v>
      </c>
      <c r="X113" t="s">
        <v>59</v>
      </c>
      <c r="Y113" t="s">
        <v>59</v>
      </c>
      <c r="Z113" t="s">
        <v>59</v>
      </c>
      <c r="AA113" t="s">
        <v>59</v>
      </c>
      <c r="AB113" t="s">
        <v>59</v>
      </c>
      <c r="AC113" t="s">
        <v>59</v>
      </c>
      <c r="AD113" t="s">
        <v>59</v>
      </c>
      <c r="AE113" t="s">
        <v>59</v>
      </c>
      <c r="AF113" t="s">
        <v>59</v>
      </c>
      <c r="AG113" t="s">
        <v>60</v>
      </c>
      <c r="AH113" t="s">
        <v>60</v>
      </c>
      <c r="AI113" t="s">
        <v>59</v>
      </c>
      <c r="AJ113" t="s">
        <v>59</v>
      </c>
      <c r="AK113" t="s">
        <v>59</v>
      </c>
      <c r="AL113" t="s">
        <v>59</v>
      </c>
      <c r="AM113" t="s">
        <v>59</v>
      </c>
      <c r="AN113" t="s">
        <v>59</v>
      </c>
      <c r="AO113" t="s">
        <v>59</v>
      </c>
      <c r="AP113" t="s">
        <v>59</v>
      </c>
      <c r="AQ113" t="s">
        <v>59</v>
      </c>
      <c r="AR113" t="s">
        <v>59</v>
      </c>
      <c r="AS113" t="s">
        <v>88</v>
      </c>
      <c r="AT113" s="11" t="s">
        <v>82</v>
      </c>
      <c r="AU113" t="s">
        <v>2253</v>
      </c>
      <c r="AV113" s="11" t="s">
        <v>495</v>
      </c>
      <c r="AW113">
        <v>5</v>
      </c>
      <c r="AX113" s="24" t="s">
        <v>63</v>
      </c>
      <c r="AY113" s="11" t="s">
        <v>210</v>
      </c>
    </row>
    <row r="114" spans="1:51" ht="28.8" x14ac:dyDescent="0.3">
      <c r="A114" t="s">
        <v>694</v>
      </c>
      <c r="B114">
        <v>114464236177</v>
      </c>
      <c r="C114">
        <v>428548085</v>
      </c>
      <c r="D114" s="1">
        <v>45245.529872685183</v>
      </c>
      <c r="E114" s="1">
        <v>45245.58016203704</v>
      </c>
      <c r="F114" t="s">
        <v>44</v>
      </c>
      <c r="K114" s="11" t="s">
        <v>495</v>
      </c>
      <c r="L114" s="11" t="s">
        <v>117</v>
      </c>
      <c r="M114" s="11" t="s">
        <v>3144</v>
      </c>
      <c r="N114" t="s">
        <v>117</v>
      </c>
      <c r="P114" t="s">
        <v>117</v>
      </c>
      <c r="R114" t="s">
        <v>98</v>
      </c>
      <c r="S114" t="s">
        <v>49</v>
      </c>
      <c r="T114" t="s">
        <v>59</v>
      </c>
      <c r="U114" t="s">
        <v>59</v>
      </c>
      <c r="V114" t="s">
        <v>59</v>
      </c>
      <c r="W114" t="s">
        <v>60</v>
      </c>
      <c r="X114" t="s">
        <v>60</v>
      </c>
      <c r="Y114" t="s">
        <v>60</v>
      </c>
      <c r="Z114" t="s">
        <v>59</v>
      </c>
      <c r="AA114" t="s">
        <v>50</v>
      </c>
      <c r="AB114" t="s">
        <v>59</v>
      </c>
      <c r="AC114" t="s">
        <v>50</v>
      </c>
      <c r="AD114" t="s">
        <v>50</v>
      </c>
      <c r="AE114" t="s">
        <v>50</v>
      </c>
      <c r="AF114" t="s">
        <v>59</v>
      </c>
      <c r="AG114" t="s">
        <v>59</v>
      </c>
      <c r="AH114" t="s">
        <v>60</v>
      </c>
      <c r="AI114" t="s">
        <v>50</v>
      </c>
      <c r="AJ114" t="s">
        <v>99</v>
      </c>
      <c r="AK114" t="s">
        <v>60</v>
      </c>
      <c r="AL114" t="s">
        <v>59</v>
      </c>
      <c r="AM114" t="s">
        <v>59</v>
      </c>
      <c r="AN114" t="s">
        <v>50</v>
      </c>
      <c r="AO114" t="s">
        <v>59</v>
      </c>
      <c r="AP114" t="s">
        <v>60</v>
      </c>
      <c r="AQ114" t="s">
        <v>60</v>
      </c>
      <c r="AR114" t="s">
        <v>59</v>
      </c>
      <c r="AS114" t="s">
        <v>695</v>
      </c>
      <c r="AT114" s="11" t="s">
        <v>495</v>
      </c>
      <c r="AU114" t="s">
        <v>696</v>
      </c>
      <c r="AV114" s="11" t="s">
        <v>4856</v>
      </c>
      <c r="AW114">
        <v>7</v>
      </c>
      <c r="AX114" s="24" t="s">
        <v>697</v>
      </c>
      <c r="AY114" s="11" t="s">
        <v>495</v>
      </c>
    </row>
    <row r="115" spans="1:51" ht="28.8" x14ac:dyDescent="0.3">
      <c r="A115" t="s">
        <v>1442</v>
      </c>
      <c r="B115">
        <v>114459395064</v>
      </c>
      <c r="C115">
        <v>428548085</v>
      </c>
      <c r="D115" s="1">
        <v>45239.695104166669</v>
      </c>
      <c r="E115" s="1">
        <v>45239.749918981484</v>
      </c>
      <c r="F115" t="s">
        <v>44</v>
      </c>
      <c r="K115" s="11" t="s">
        <v>4816</v>
      </c>
      <c r="L115" s="11" t="s">
        <v>245</v>
      </c>
      <c r="M115" s="11" t="s">
        <v>590</v>
      </c>
      <c r="N115" t="s">
        <v>226</v>
      </c>
      <c r="P115" t="s">
        <v>590</v>
      </c>
      <c r="R115" t="s">
        <v>48</v>
      </c>
      <c r="S115" t="s">
        <v>49</v>
      </c>
      <c r="T115" t="s">
        <v>59</v>
      </c>
      <c r="U115" t="s">
        <v>59</v>
      </c>
      <c r="V115" t="s">
        <v>59</v>
      </c>
      <c r="W115" t="s">
        <v>59</v>
      </c>
      <c r="X115" t="s">
        <v>59</v>
      </c>
      <c r="Y115" t="s">
        <v>59</v>
      </c>
      <c r="Z115" t="s">
        <v>59</v>
      </c>
      <c r="AA115" t="s">
        <v>59</v>
      </c>
      <c r="AB115" t="s">
        <v>59</v>
      </c>
      <c r="AC115" t="s">
        <v>59</v>
      </c>
      <c r="AD115" t="s">
        <v>59</v>
      </c>
      <c r="AE115" t="s">
        <v>59</v>
      </c>
      <c r="AF115" t="s">
        <v>59</v>
      </c>
      <c r="AG115" t="s">
        <v>59</v>
      </c>
      <c r="AH115" t="s">
        <v>59</v>
      </c>
      <c r="AI115" t="s">
        <v>59</v>
      </c>
      <c r="AJ115" t="s">
        <v>59</v>
      </c>
      <c r="AK115" t="s">
        <v>59</v>
      </c>
      <c r="AL115" t="s">
        <v>59</v>
      </c>
      <c r="AM115" t="s">
        <v>59</v>
      </c>
      <c r="AN115" t="s">
        <v>59</v>
      </c>
      <c r="AO115" t="s">
        <v>59</v>
      </c>
      <c r="AP115" t="s">
        <v>59</v>
      </c>
      <c r="AQ115" t="s">
        <v>59</v>
      </c>
      <c r="AR115" t="s">
        <v>59</v>
      </c>
      <c r="AS115" t="s">
        <v>1443</v>
      </c>
      <c r="AT115" s="11" t="s">
        <v>495</v>
      </c>
      <c r="AU115" t="s">
        <v>1444</v>
      </c>
      <c r="AV115" s="11" t="s">
        <v>210</v>
      </c>
      <c r="AW115">
        <v>10</v>
      </c>
      <c r="AX115" s="24" t="s">
        <v>1445</v>
      </c>
      <c r="AY115" s="11" t="s">
        <v>4854</v>
      </c>
    </row>
    <row r="116" spans="1:51" x14ac:dyDescent="0.3">
      <c r="A116" t="s">
        <v>318</v>
      </c>
      <c r="B116">
        <v>114467557030</v>
      </c>
      <c r="C116">
        <v>428548085</v>
      </c>
      <c r="D116" s="1">
        <v>45249.785543981481</v>
      </c>
      <c r="E116" s="1">
        <v>45249.787581018521</v>
      </c>
      <c r="F116" t="s">
        <v>317</v>
      </c>
      <c r="K116" s="11" t="s">
        <v>4815</v>
      </c>
      <c r="L116" s="11" t="s">
        <v>46</v>
      </c>
      <c r="M116" s="11" t="s">
        <v>3052</v>
      </c>
      <c r="N116" t="s">
        <v>46</v>
      </c>
      <c r="P116" t="s">
        <v>43</v>
      </c>
      <c r="Q116" t="s">
        <v>319</v>
      </c>
      <c r="R116" t="s">
        <v>92</v>
      </c>
      <c r="S116" t="s">
        <v>163</v>
      </c>
      <c r="T116" t="s">
        <v>50</v>
      </c>
      <c r="U116" t="s">
        <v>50</v>
      </c>
      <c r="V116" t="s">
        <v>50</v>
      </c>
      <c r="W116" t="s">
        <v>59</v>
      </c>
      <c r="X116" t="s">
        <v>59</v>
      </c>
      <c r="Y116" t="s">
        <v>50</v>
      </c>
      <c r="Z116" t="s">
        <v>50</v>
      </c>
      <c r="AA116" t="s">
        <v>59</v>
      </c>
      <c r="AB116" t="s">
        <v>50</v>
      </c>
      <c r="AC116" t="s">
        <v>59</v>
      </c>
      <c r="AD116" t="s">
        <v>59</v>
      </c>
      <c r="AE116" t="s">
        <v>59</v>
      </c>
      <c r="AF116" t="s">
        <v>59</v>
      </c>
      <c r="AG116" t="s">
        <v>50</v>
      </c>
      <c r="AH116" t="s">
        <v>59</v>
      </c>
      <c r="AI116" t="s">
        <v>59</v>
      </c>
      <c r="AJ116" t="s">
        <v>59</v>
      </c>
      <c r="AK116" t="s">
        <v>59</v>
      </c>
      <c r="AL116" t="s">
        <v>50</v>
      </c>
      <c r="AM116" t="s">
        <v>50</v>
      </c>
      <c r="AN116" t="s">
        <v>59</v>
      </c>
      <c r="AO116" t="s">
        <v>50</v>
      </c>
      <c r="AP116" t="s">
        <v>50</v>
      </c>
      <c r="AQ116" t="s">
        <v>59</v>
      </c>
      <c r="AR116" t="s">
        <v>50</v>
      </c>
      <c r="AS116" t="s">
        <v>100</v>
      </c>
      <c r="AT116" s="11" t="s">
        <v>82</v>
      </c>
      <c r="AU116" t="s">
        <v>100</v>
      </c>
      <c r="AV116" s="11" t="s">
        <v>82</v>
      </c>
      <c r="AW116">
        <v>8</v>
      </c>
      <c r="AX116" s="24" t="s">
        <v>100</v>
      </c>
      <c r="AY116" s="11" t="s">
        <v>82</v>
      </c>
    </row>
    <row r="117" spans="1:51" x14ac:dyDescent="0.3">
      <c r="A117" t="s">
        <v>1157</v>
      </c>
      <c r="B117">
        <v>114462100907</v>
      </c>
      <c r="C117">
        <v>428548085</v>
      </c>
      <c r="D117" s="1">
        <v>45243.372372685182</v>
      </c>
      <c r="E117" s="1">
        <v>45243.534074074072</v>
      </c>
      <c r="F117" t="s">
        <v>44</v>
      </c>
      <c r="K117" s="11" t="s">
        <v>135</v>
      </c>
      <c r="L117" s="11" t="s">
        <v>135</v>
      </c>
      <c r="M117" s="11" t="s">
        <v>3313</v>
      </c>
      <c r="N117" t="s">
        <v>135</v>
      </c>
      <c r="P117" t="s">
        <v>136</v>
      </c>
      <c r="R117" t="s">
        <v>48</v>
      </c>
      <c r="S117" t="s">
        <v>49</v>
      </c>
      <c r="T117" t="s">
        <v>50</v>
      </c>
      <c r="U117" t="s">
        <v>59</v>
      </c>
      <c r="V117" t="s">
        <v>59</v>
      </c>
      <c r="W117" t="s">
        <v>59</v>
      </c>
      <c r="X117" t="s">
        <v>50</v>
      </c>
      <c r="Y117" t="s">
        <v>59</v>
      </c>
      <c r="Z117" t="s">
        <v>59</v>
      </c>
      <c r="AA117" t="s">
        <v>50</v>
      </c>
      <c r="AB117" t="s">
        <v>59</v>
      </c>
      <c r="AC117" t="s">
        <v>59</v>
      </c>
      <c r="AD117" t="s">
        <v>59</v>
      </c>
      <c r="AE117" t="s">
        <v>59</v>
      </c>
      <c r="AF117" t="s">
        <v>59</v>
      </c>
      <c r="AG117" t="s">
        <v>59</v>
      </c>
      <c r="AH117" t="s">
        <v>59</v>
      </c>
      <c r="AI117" t="s">
        <v>59</v>
      </c>
      <c r="AJ117" t="s">
        <v>59</v>
      </c>
      <c r="AK117" t="s">
        <v>59</v>
      </c>
      <c r="AL117" t="s">
        <v>59</v>
      </c>
      <c r="AM117" t="s">
        <v>50</v>
      </c>
      <c r="AN117" t="s">
        <v>50</v>
      </c>
      <c r="AO117" t="s">
        <v>50</v>
      </c>
      <c r="AP117" t="s">
        <v>50</v>
      </c>
      <c r="AQ117" t="s">
        <v>50</v>
      </c>
      <c r="AR117" t="s">
        <v>50</v>
      </c>
      <c r="AS117" t="s">
        <v>1158</v>
      </c>
      <c r="AT117" s="11" t="s">
        <v>4854</v>
      </c>
      <c r="AU117" t="s">
        <v>1159</v>
      </c>
      <c r="AV117" s="11" t="s">
        <v>4856</v>
      </c>
      <c r="AW117">
        <v>10</v>
      </c>
      <c r="AX117" s="24" t="s">
        <v>1160</v>
      </c>
      <c r="AY117" s="11" t="s">
        <v>4854</v>
      </c>
    </row>
    <row r="118" spans="1:51" ht="28.8" x14ac:dyDescent="0.3">
      <c r="A118" t="s">
        <v>2396</v>
      </c>
      <c r="B118">
        <v>114456862146</v>
      </c>
      <c r="C118">
        <v>428548085</v>
      </c>
      <c r="D118" s="1">
        <v>45237.387453703705</v>
      </c>
      <c r="E118" s="1">
        <v>45237.391435185185</v>
      </c>
      <c r="F118" t="s">
        <v>1013</v>
      </c>
      <c r="K118" s="11" t="s">
        <v>704</v>
      </c>
      <c r="L118" s="11" t="s">
        <v>1301</v>
      </c>
      <c r="M118" s="11" t="s">
        <v>3318</v>
      </c>
      <c r="N118" t="s">
        <v>123</v>
      </c>
      <c r="P118" t="s">
        <v>1301</v>
      </c>
      <c r="R118" t="s">
        <v>98</v>
      </c>
      <c r="S118" t="s">
        <v>49</v>
      </c>
      <c r="T118" t="s">
        <v>59</v>
      </c>
      <c r="U118" t="s">
        <v>59</v>
      </c>
      <c r="V118" t="s">
        <v>59</v>
      </c>
      <c r="W118" t="s">
        <v>60</v>
      </c>
      <c r="X118" t="s">
        <v>59</v>
      </c>
      <c r="Y118" t="s">
        <v>59</v>
      </c>
      <c r="Z118" t="s">
        <v>59</v>
      </c>
      <c r="AA118" t="s">
        <v>60</v>
      </c>
      <c r="AB118" t="s">
        <v>59</v>
      </c>
      <c r="AC118" t="s">
        <v>60</v>
      </c>
      <c r="AD118" t="s">
        <v>60</v>
      </c>
      <c r="AE118" t="s">
        <v>59</v>
      </c>
      <c r="AF118" t="s">
        <v>60</v>
      </c>
      <c r="AG118" t="s">
        <v>59</v>
      </c>
      <c r="AH118" t="s">
        <v>59</v>
      </c>
      <c r="AI118" t="s">
        <v>59</v>
      </c>
      <c r="AJ118" t="s">
        <v>59</v>
      </c>
      <c r="AK118" t="s">
        <v>50</v>
      </c>
      <c r="AL118" t="s">
        <v>59</v>
      </c>
      <c r="AM118" t="s">
        <v>59</v>
      </c>
      <c r="AN118" t="s">
        <v>59</v>
      </c>
      <c r="AO118" t="s">
        <v>59</v>
      </c>
      <c r="AP118" t="s">
        <v>59</v>
      </c>
      <c r="AQ118" t="s">
        <v>59</v>
      </c>
      <c r="AR118" t="s">
        <v>50</v>
      </c>
      <c r="AS118" t="s">
        <v>2397</v>
      </c>
      <c r="AT118" s="11" t="s">
        <v>4854</v>
      </c>
      <c r="AU118" t="s">
        <v>2398</v>
      </c>
      <c r="AV118" s="11" t="s">
        <v>210</v>
      </c>
      <c r="AW118">
        <v>8</v>
      </c>
      <c r="AX118" s="24" t="s">
        <v>2399</v>
      </c>
      <c r="AY118" s="11" t="s">
        <v>210</v>
      </c>
    </row>
    <row r="119" spans="1:51" x14ac:dyDescent="0.3">
      <c r="A119" t="s">
        <v>2436</v>
      </c>
      <c r="B119">
        <v>114456005648</v>
      </c>
      <c r="C119">
        <v>428548085</v>
      </c>
      <c r="D119" s="1">
        <v>45236.651030092595</v>
      </c>
      <c r="E119" s="1">
        <v>45236.665439814817</v>
      </c>
      <c r="F119" t="s">
        <v>44</v>
      </c>
      <c r="K119" s="11" t="s">
        <v>4817</v>
      </c>
      <c r="L119" s="11" t="s">
        <v>168</v>
      </c>
      <c r="M119" s="11" t="s">
        <v>3439</v>
      </c>
      <c r="N119" t="s">
        <v>168</v>
      </c>
      <c r="P119" t="s">
        <v>43</v>
      </c>
      <c r="Q119" t="s">
        <v>2437</v>
      </c>
      <c r="R119" t="s">
        <v>58</v>
      </c>
      <c r="S119" t="s">
        <v>49</v>
      </c>
      <c r="T119" t="s">
        <v>59</v>
      </c>
      <c r="U119" t="s">
        <v>59</v>
      </c>
      <c r="V119" t="s">
        <v>59</v>
      </c>
      <c r="W119" t="s">
        <v>59</v>
      </c>
      <c r="X119" t="s">
        <v>60</v>
      </c>
      <c r="Y119" t="s">
        <v>60</v>
      </c>
      <c r="Z119" t="s">
        <v>50</v>
      </c>
      <c r="AA119" t="s">
        <v>50</v>
      </c>
      <c r="AB119" t="s">
        <v>59</v>
      </c>
      <c r="AC119" t="s">
        <v>59</v>
      </c>
      <c r="AD119" t="s">
        <v>59</v>
      </c>
      <c r="AE119" t="s">
        <v>60</v>
      </c>
      <c r="AF119" t="s">
        <v>59</v>
      </c>
      <c r="AG119" t="s">
        <v>50</v>
      </c>
      <c r="AH119" t="s">
        <v>59</v>
      </c>
      <c r="AI119" t="s">
        <v>59</v>
      </c>
      <c r="AJ119" t="s">
        <v>60</v>
      </c>
      <c r="AK119" t="s">
        <v>50</v>
      </c>
      <c r="AL119" t="s">
        <v>50</v>
      </c>
      <c r="AM119" t="s">
        <v>59</v>
      </c>
      <c r="AN119" t="s">
        <v>50</v>
      </c>
      <c r="AO119" t="s">
        <v>59</v>
      </c>
      <c r="AP119" t="s">
        <v>50</v>
      </c>
      <c r="AQ119" t="s">
        <v>50</v>
      </c>
      <c r="AR119" t="s">
        <v>50</v>
      </c>
      <c r="AS119" t="s">
        <v>2438</v>
      </c>
      <c r="AT119" s="11" t="s">
        <v>4854</v>
      </c>
      <c r="AU119" t="s">
        <v>2439</v>
      </c>
      <c r="AV119" s="11" t="s">
        <v>210</v>
      </c>
      <c r="AW119">
        <v>6</v>
      </c>
      <c r="AX119" s="24" t="s">
        <v>2440</v>
      </c>
      <c r="AY119" s="11" t="s">
        <v>210</v>
      </c>
    </row>
    <row r="120" spans="1:51" x14ac:dyDescent="0.3">
      <c r="A120" t="s">
        <v>379</v>
      </c>
      <c r="B120">
        <v>114466189396</v>
      </c>
      <c r="C120">
        <v>428548085</v>
      </c>
      <c r="D120" s="1">
        <v>45247.49800925926</v>
      </c>
      <c r="E120" s="1">
        <v>45247.516979166663</v>
      </c>
      <c r="F120" t="s">
        <v>44</v>
      </c>
      <c r="K120" s="11" t="s">
        <v>495</v>
      </c>
      <c r="L120" s="11" t="s">
        <v>117</v>
      </c>
      <c r="M120" s="11" t="s">
        <v>3144</v>
      </c>
      <c r="N120" t="s">
        <v>117</v>
      </c>
      <c r="P120" t="s">
        <v>117</v>
      </c>
      <c r="R120" t="s">
        <v>67</v>
      </c>
      <c r="S120" t="s">
        <v>49</v>
      </c>
      <c r="T120" t="s">
        <v>50</v>
      </c>
      <c r="U120" t="s">
        <v>59</v>
      </c>
      <c r="V120" t="s">
        <v>59</v>
      </c>
      <c r="W120" t="s">
        <v>59</v>
      </c>
      <c r="X120" t="s">
        <v>59</v>
      </c>
      <c r="Y120" t="s">
        <v>59</v>
      </c>
      <c r="Z120" t="s">
        <v>59</v>
      </c>
      <c r="AA120" t="s">
        <v>59</v>
      </c>
      <c r="AB120" t="s">
        <v>59</v>
      </c>
      <c r="AC120" t="s">
        <v>59</v>
      </c>
      <c r="AD120" t="s">
        <v>59</v>
      </c>
      <c r="AE120" t="s">
        <v>59</v>
      </c>
      <c r="AF120" t="s">
        <v>59</v>
      </c>
      <c r="AG120" t="s">
        <v>59</v>
      </c>
      <c r="AH120" t="s">
        <v>59</v>
      </c>
      <c r="AI120" t="s">
        <v>50</v>
      </c>
      <c r="AJ120" t="s">
        <v>59</v>
      </c>
      <c r="AK120" t="s">
        <v>50</v>
      </c>
      <c r="AL120" t="s">
        <v>59</v>
      </c>
      <c r="AM120" t="s">
        <v>59</v>
      </c>
      <c r="AN120" t="s">
        <v>59</v>
      </c>
      <c r="AO120" t="s">
        <v>50</v>
      </c>
      <c r="AP120" t="s">
        <v>59</v>
      </c>
      <c r="AQ120" t="s">
        <v>59</v>
      </c>
      <c r="AR120" t="s">
        <v>59</v>
      </c>
      <c r="AS120" t="s">
        <v>380</v>
      </c>
      <c r="AT120" s="11" t="s">
        <v>4856</v>
      </c>
      <c r="AU120" t="s">
        <v>381</v>
      </c>
      <c r="AV120" s="11" t="s">
        <v>4856</v>
      </c>
      <c r="AW120">
        <v>8</v>
      </c>
      <c r="AX120" s="24" t="s">
        <v>382</v>
      </c>
      <c r="AY120" s="11" t="s">
        <v>4854</v>
      </c>
    </row>
    <row r="121" spans="1:51" x14ac:dyDescent="0.3">
      <c r="A121" t="s">
        <v>2819</v>
      </c>
      <c r="B121">
        <v>114451523358</v>
      </c>
      <c r="C121">
        <v>428548085</v>
      </c>
      <c r="D121" s="1">
        <v>45231.442453703705</v>
      </c>
      <c r="E121" s="1">
        <v>45231.461284722223</v>
      </c>
      <c r="F121" t="s">
        <v>44</v>
      </c>
      <c r="K121" s="11" t="s">
        <v>4815</v>
      </c>
      <c r="L121" s="11" t="s">
        <v>86</v>
      </c>
      <c r="M121" s="11" t="s">
        <v>87</v>
      </c>
      <c r="N121" t="s">
        <v>86</v>
      </c>
      <c r="P121" t="s">
        <v>87</v>
      </c>
      <c r="R121" t="s">
        <v>92</v>
      </c>
      <c r="S121" t="s">
        <v>49</v>
      </c>
      <c r="T121" t="s">
        <v>60</v>
      </c>
      <c r="U121" t="s">
        <v>60</v>
      </c>
      <c r="V121" t="s">
        <v>60</v>
      </c>
      <c r="W121" t="s">
        <v>99</v>
      </c>
      <c r="X121" t="s">
        <v>59</v>
      </c>
      <c r="Y121" t="s">
        <v>60</v>
      </c>
      <c r="Z121" t="s">
        <v>60</v>
      </c>
      <c r="AA121" t="s">
        <v>60</v>
      </c>
      <c r="AB121" t="s">
        <v>60</v>
      </c>
      <c r="AC121" t="s">
        <v>99</v>
      </c>
      <c r="AD121" t="s">
        <v>99</v>
      </c>
      <c r="AE121" t="s">
        <v>50</v>
      </c>
      <c r="AF121" t="s">
        <v>99</v>
      </c>
      <c r="AG121" t="s">
        <v>60</v>
      </c>
      <c r="AH121" t="s">
        <v>60</v>
      </c>
      <c r="AI121" t="s">
        <v>60</v>
      </c>
      <c r="AJ121" t="s">
        <v>60</v>
      </c>
      <c r="AK121" t="s">
        <v>50</v>
      </c>
      <c r="AL121" t="s">
        <v>60</v>
      </c>
      <c r="AM121" t="s">
        <v>60</v>
      </c>
      <c r="AN121" t="s">
        <v>60</v>
      </c>
      <c r="AO121" t="s">
        <v>50</v>
      </c>
      <c r="AP121" t="s">
        <v>50</v>
      </c>
      <c r="AQ121" t="s">
        <v>60</v>
      </c>
      <c r="AR121" t="s">
        <v>59</v>
      </c>
      <c r="AS121" t="s">
        <v>2820</v>
      </c>
      <c r="AT121" s="11" t="s">
        <v>4854</v>
      </c>
      <c r="AU121" t="s">
        <v>2821</v>
      </c>
      <c r="AV121" s="11" t="s">
        <v>495</v>
      </c>
      <c r="AW121">
        <v>3</v>
      </c>
      <c r="AX121" s="24" t="s">
        <v>2822</v>
      </c>
      <c r="AY121" s="11" t="s">
        <v>4854</v>
      </c>
    </row>
    <row r="122" spans="1:51" x14ac:dyDescent="0.3">
      <c r="A122" t="s">
        <v>1283</v>
      </c>
      <c r="B122">
        <v>114460156447</v>
      </c>
      <c r="C122">
        <v>428548085</v>
      </c>
      <c r="D122" s="1">
        <v>45240.437939814816</v>
      </c>
      <c r="E122" s="1">
        <v>45240.452708333331</v>
      </c>
      <c r="F122" t="s">
        <v>44</v>
      </c>
      <c r="K122" s="11" t="s">
        <v>4816</v>
      </c>
      <c r="L122" s="11" t="s">
        <v>226</v>
      </c>
      <c r="M122" s="11" t="s">
        <v>1019</v>
      </c>
      <c r="N122" t="s">
        <v>226</v>
      </c>
      <c r="P122" t="s">
        <v>1019</v>
      </c>
      <c r="R122" t="s">
        <v>98</v>
      </c>
      <c r="S122" t="s">
        <v>49</v>
      </c>
      <c r="T122" t="s">
        <v>59</v>
      </c>
      <c r="U122" t="s">
        <v>59</v>
      </c>
      <c r="V122" t="s">
        <v>59</v>
      </c>
      <c r="W122" t="s">
        <v>59</v>
      </c>
      <c r="X122" t="s">
        <v>60</v>
      </c>
      <c r="Y122" t="s">
        <v>60</v>
      </c>
      <c r="Z122" t="s">
        <v>60</v>
      </c>
      <c r="AA122" t="s">
        <v>99</v>
      </c>
      <c r="AB122" t="s">
        <v>59</v>
      </c>
      <c r="AC122" t="s">
        <v>99</v>
      </c>
      <c r="AD122" t="s">
        <v>60</v>
      </c>
      <c r="AE122" t="s">
        <v>59</v>
      </c>
      <c r="AF122" t="s">
        <v>60</v>
      </c>
      <c r="AG122" t="s">
        <v>81</v>
      </c>
      <c r="AH122" t="s">
        <v>59</v>
      </c>
      <c r="AI122" t="s">
        <v>59</v>
      </c>
      <c r="AJ122" t="s">
        <v>59</v>
      </c>
      <c r="AK122" t="s">
        <v>59</v>
      </c>
      <c r="AL122" t="s">
        <v>59</v>
      </c>
      <c r="AM122" t="s">
        <v>59</v>
      </c>
      <c r="AN122" t="s">
        <v>59</v>
      </c>
      <c r="AO122" t="s">
        <v>59</v>
      </c>
      <c r="AP122" t="s">
        <v>59</v>
      </c>
      <c r="AQ122" t="s">
        <v>59</v>
      </c>
      <c r="AR122" t="s">
        <v>59</v>
      </c>
      <c r="AS122" t="s">
        <v>1284</v>
      </c>
      <c r="AT122" s="11" t="s">
        <v>495</v>
      </c>
      <c r="AU122" t="s">
        <v>1285</v>
      </c>
      <c r="AV122" s="11" t="s">
        <v>210</v>
      </c>
      <c r="AW122">
        <v>8</v>
      </c>
      <c r="AX122" s="24" t="s">
        <v>1286</v>
      </c>
      <c r="AY122" s="11" t="s">
        <v>210</v>
      </c>
    </row>
    <row r="123" spans="1:51" x14ac:dyDescent="0.3">
      <c r="A123" t="s">
        <v>690</v>
      </c>
      <c r="B123">
        <v>114464247784</v>
      </c>
      <c r="C123">
        <v>428548085</v>
      </c>
      <c r="D123" s="1">
        <v>45245.589224537034</v>
      </c>
      <c r="E123" s="1">
        <v>45245.59207175926</v>
      </c>
      <c r="F123" t="s">
        <v>689</v>
      </c>
      <c r="K123" s="11" t="s">
        <v>4813</v>
      </c>
      <c r="L123" s="11" t="s">
        <v>684</v>
      </c>
      <c r="M123" s="11" t="s">
        <v>684</v>
      </c>
      <c r="N123" t="s">
        <v>684</v>
      </c>
      <c r="P123" t="s">
        <v>684</v>
      </c>
      <c r="R123" t="s">
        <v>92</v>
      </c>
      <c r="S123" t="s">
        <v>685</v>
      </c>
      <c r="T123" t="s">
        <v>50</v>
      </c>
      <c r="U123" t="s">
        <v>50</v>
      </c>
      <c r="V123" t="s">
        <v>59</v>
      </c>
      <c r="W123" t="s">
        <v>59</v>
      </c>
      <c r="X123" t="s">
        <v>50</v>
      </c>
      <c r="Y123" t="s">
        <v>50</v>
      </c>
      <c r="Z123" t="s">
        <v>50</v>
      </c>
      <c r="AA123" t="s">
        <v>50</v>
      </c>
      <c r="AB123" t="s">
        <v>50</v>
      </c>
      <c r="AC123" t="s">
        <v>50</v>
      </c>
      <c r="AD123" t="s">
        <v>50</v>
      </c>
      <c r="AE123" t="s">
        <v>50</v>
      </c>
      <c r="AF123" t="s">
        <v>50</v>
      </c>
      <c r="AG123" t="s">
        <v>50</v>
      </c>
      <c r="AH123" t="s">
        <v>50</v>
      </c>
      <c r="AI123" t="s">
        <v>50</v>
      </c>
      <c r="AJ123" t="s">
        <v>50</v>
      </c>
      <c r="AK123" t="s">
        <v>59</v>
      </c>
      <c r="AL123" t="s">
        <v>50</v>
      </c>
      <c r="AM123" t="s">
        <v>50</v>
      </c>
      <c r="AN123" t="s">
        <v>50</v>
      </c>
      <c r="AO123" t="s">
        <v>50</v>
      </c>
      <c r="AP123" t="s">
        <v>50</v>
      </c>
      <c r="AQ123" t="s">
        <v>50</v>
      </c>
      <c r="AR123" t="s">
        <v>50</v>
      </c>
      <c r="AS123" t="s">
        <v>691</v>
      </c>
      <c r="AT123" s="11" t="s">
        <v>4854</v>
      </c>
      <c r="AU123" t="s">
        <v>692</v>
      </c>
      <c r="AV123" s="11" t="s">
        <v>4854</v>
      </c>
      <c r="AW123">
        <v>10</v>
      </c>
      <c r="AX123" s="24" t="s">
        <v>693</v>
      </c>
      <c r="AY123" s="11" t="s">
        <v>4854</v>
      </c>
    </row>
    <row r="124" spans="1:51" x14ac:dyDescent="0.3">
      <c r="A124" t="s">
        <v>807</v>
      </c>
      <c r="B124">
        <v>114463313467</v>
      </c>
      <c r="C124">
        <v>428548085</v>
      </c>
      <c r="D124" s="1">
        <v>45244.683518518519</v>
      </c>
      <c r="E124" s="1">
        <v>45244.688391203701</v>
      </c>
      <c r="F124" t="s">
        <v>44</v>
      </c>
      <c r="K124" s="11" t="s">
        <v>135</v>
      </c>
      <c r="L124" s="11" t="s">
        <v>135</v>
      </c>
      <c r="M124" s="11" t="s">
        <v>459</v>
      </c>
      <c r="N124" t="s">
        <v>135</v>
      </c>
      <c r="P124" t="s">
        <v>459</v>
      </c>
      <c r="R124" t="s">
        <v>98</v>
      </c>
      <c r="S124" t="s">
        <v>49</v>
      </c>
      <c r="T124" t="s">
        <v>81</v>
      </c>
      <c r="U124" t="s">
        <v>81</v>
      </c>
      <c r="V124" t="s">
        <v>60</v>
      </c>
      <c r="W124" t="s">
        <v>99</v>
      </c>
      <c r="X124" t="s">
        <v>81</v>
      </c>
      <c r="Y124" t="s">
        <v>81</v>
      </c>
      <c r="Z124" t="s">
        <v>60</v>
      </c>
      <c r="AA124" t="s">
        <v>81</v>
      </c>
      <c r="AB124" t="s">
        <v>81</v>
      </c>
      <c r="AC124" t="s">
        <v>81</v>
      </c>
      <c r="AD124" t="s">
        <v>60</v>
      </c>
      <c r="AE124" t="s">
        <v>99</v>
      </c>
      <c r="AF124" t="s">
        <v>59</v>
      </c>
      <c r="AG124" t="s">
        <v>81</v>
      </c>
      <c r="AH124" t="s">
        <v>59</v>
      </c>
      <c r="AI124" t="s">
        <v>59</v>
      </c>
      <c r="AJ124" t="s">
        <v>81</v>
      </c>
      <c r="AK124" t="s">
        <v>50</v>
      </c>
      <c r="AL124" t="s">
        <v>81</v>
      </c>
      <c r="AM124" t="s">
        <v>81</v>
      </c>
      <c r="AN124" t="s">
        <v>81</v>
      </c>
      <c r="AO124" t="s">
        <v>60</v>
      </c>
      <c r="AP124" t="s">
        <v>59</v>
      </c>
      <c r="AQ124" t="s">
        <v>59</v>
      </c>
      <c r="AR124" t="s">
        <v>99</v>
      </c>
      <c r="AS124" t="s">
        <v>100</v>
      </c>
      <c r="AT124" s="11" t="s">
        <v>82</v>
      </c>
      <c r="AU124" t="s">
        <v>808</v>
      </c>
      <c r="AV124" s="11" t="s">
        <v>495</v>
      </c>
      <c r="AW124">
        <v>0</v>
      </c>
      <c r="AX124" s="24" t="s">
        <v>809</v>
      </c>
      <c r="AY124" s="11" t="s">
        <v>4858</v>
      </c>
    </row>
    <row r="125" spans="1:51" x14ac:dyDescent="0.3">
      <c r="A125" t="s">
        <v>2934</v>
      </c>
      <c r="B125">
        <v>114451506133</v>
      </c>
      <c r="C125">
        <v>428548085</v>
      </c>
      <c r="D125" s="1">
        <v>45231.43346064815</v>
      </c>
      <c r="E125" s="1">
        <v>45231.43922453704</v>
      </c>
      <c r="F125" t="s">
        <v>44</v>
      </c>
      <c r="K125" s="11" t="s">
        <v>4816</v>
      </c>
      <c r="L125" s="11" t="s">
        <v>3010</v>
      </c>
      <c r="M125" s="11" t="s">
        <v>1564</v>
      </c>
      <c r="N125" t="s">
        <v>123</v>
      </c>
      <c r="P125" t="s">
        <v>1564</v>
      </c>
      <c r="R125" t="s">
        <v>67</v>
      </c>
      <c r="S125" t="s">
        <v>49</v>
      </c>
      <c r="T125" t="s">
        <v>50</v>
      </c>
      <c r="U125" t="s">
        <v>60</v>
      </c>
      <c r="V125" t="s">
        <v>60</v>
      </c>
      <c r="W125" t="s">
        <v>59</v>
      </c>
      <c r="X125" t="s">
        <v>59</v>
      </c>
      <c r="Y125" t="s">
        <v>60</v>
      </c>
      <c r="Z125" t="s">
        <v>60</v>
      </c>
      <c r="AA125" t="s">
        <v>59</v>
      </c>
      <c r="AB125" t="s">
        <v>59</v>
      </c>
      <c r="AC125" t="s">
        <v>59</v>
      </c>
      <c r="AD125" t="s">
        <v>60</v>
      </c>
      <c r="AE125" t="s">
        <v>59</v>
      </c>
      <c r="AF125" t="s">
        <v>60</v>
      </c>
      <c r="AG125" t="s">
        <v>60</v>
      </c>
      <c r="AH125" t="s">
        <v>99</v>
      </c>
      <c r="AI125" t="s">
        <v>60</v>
      </c>
      <c r="AJ125" t="s">
        <v>60</v>
      </c>
      <c r="AK125" t="s">
        <v>60</v>
      </c>
      <c r="AL125" t="s">
        <v>99</v>
      </c>
      <c r="AM125" t="s">
        <v>60</v>
      </c>
      <c r="AN125" t="s">
        <v>60</v>
      </c>
      <c r="AO125" t="s">
        <v>60</v>
      </c>
      <c r="AP125" t="s">
        <v>60</v>
      </c>
      <c r="AQ125" t="s">
        <v>99</v>
      </c>
      <c r="AR125" t="s">
        <v>59</v>
      </c>
      <c r="AS125" t="s">
        <v>2417</v>
      </c>
      <c r="AT125" s="11" t="s">
        <v>495</v>
      </c>
      <c r="AU125" t="s">
        <v>2935</v>
      </c>
      <c r="AV125" s="11" t="s">
        <v>4856</v>
      </c>
      <c r="AW125">
        <v>5</v>
      </c>
      <c r="AX125" s="24" t="s">
        <v>2417</v>
      </c>
      <c r="AY125" s="11" t="s">
        <v>4854</v>
      </c>
    </row>
    <row r="126" spans="1:51" x14ac:dyDescent="0.3">
      <c r="A126" t="s">
        <v>1240</v>
      </c>
      <c r="B126">
        <v>114460273353</v>
      </c>
      <c r="C126">
        <v>428548085</v>
      </c>
      <c r="D126" s="1">
        <v>45240.581157407411</v>
      </c>
      <c r="E126" s="1">
        <v>45240.5859837963</v>
      </c>
      <c r="F126" t="s">
        <v>1239</v>
      </c>
      <c r="K126" s="11" t="s">
        <v>4816</v>
      </c>
      <c r="L126" s="11" t="s">
        <v>3010</v>
      </c>
      <c r="M126" s="11" t="s">
        <v>3052</v>
      </c>
      <c r="N126" t="s">
        <v>123</v>
      </c>
      <c r="P126" t="s">
        <v>162</v>
      </c>
      <c r="R126" t="s">
        <v>92</v>
      </c>
      <c r="S126" t="s">
        <v>163</v>
      </c>
      <c r="T126" t="s">
        <v>50</v>
      </c>
      <c r="U126" t="s">
        <v>50</v>
      </c>
      <c r="V126" t="s">
        <v>50</v>
      </c>
      <c r="W126" t="s">
        <v>59</v>
      </c>
      <c r="X126" t="s">
        <v>60</v>
      </c>
      <c r="Y126" t="s">
        <v>59</v>
      </c>
      <c r="Z126" t="s">
        <v>50</v>
      </c>
      <c r="AA126" t="s">
        <v>60</v>
      </c>
      <c r="AB126" t="s">
        <v>59</v>
      </c>
      <c r="AC126" t="s">
        <v>59</v>
      </c>
      <c r="AD126" t="s">
        <v>50</v>
      </c>
      <c r="AE126" t="s">
        <v>60</v>
      </c>
      <c r="AF126" t="s">
        <v>59</v>
      </c>
      <c r="AG126" t="s">
        <v>59</v>
      </c>
      <c r="AH126" t="s">
        <v>60</v>
      </c>
      <c r="AI126" t="s">
        <v>59</v>
      </c>
      <c r="AJ126" t="s">
        <v>59</v>
      </c>
      <c r="AK126" t="s">
        <v>50</v>
      </c>
      <c r="AL126" t="s">
        <v>50</v>
      </c>
      <c r="AM126" t="s">
        <v>50</v>
      </c>
      <c r="AN126" t="s">
        <v>50</v>
      </c>
      <c r="AO126" t="s">
        <v>50</v>
      </c>
      <c r="AP126" t="s">
        <v>50</v>
      </c>
      <c r="AQ126" t="s">
        <v>59</v>
      </c>
      <c r="AR126" t="s">
        <v>50</v>
      </c>
      <c r="AS126" t="s">
        <v>1043</v>
      </c>
      <c r="AT126" s="11" t="s">
        <v>4854</v>
      </c>
      <c r="AU126" t="s">
        <v>1241</v>
      </c>
      <c r="AV126" s="11" t="s">
        <v>4856</v>
      </c>
      <c r="AW126">
        <v>10</v>
      </c>
      <c r="AX126" s="24" t="s">
        <v>1242</v>
      </c>
      <c r="AY126" s="11" t="s">
        <v>4854</v>
      </c>
    </row>
    <row r="127" spans="1:51" x14ac:dyDescent="0.3">
      <c r="A127" t="s">
        <v>2279</v>
      </c>
      <c r="B127">
        <v>114456916400</v>
      </c>
      <c r="C127">
        <v>428548085</v>
      </c>
      <c r="D127" s="1">
        <v>45237.449525462966</v>
      </c>
      <c r="E127" s="1">
        <v>45237.455069444448</v>
      </c>
      <c r="F127" t="s">
        <v>44</v>
      </c>
      <c r="K127" s="11" t="s">
        <v>4816</v>
      </c>
      <c r="L127" s="11" t="s">
        <v>245</v>
      </c>
      <c r="M127" s="11" t="s">
        <v>1917</v>
      </c>
      <c r="N127" t="s">
        <v>226</v>
      </c>
      <c r="P127" t="s">
        <v>1917</v>
      </c>
      <c r="R127" t="s">
        <v>48</v>
      </c>
      <c r="S127" t="s">
        <v>49</v>
      </c>
      <c r="T127" t="s">
        <v>50</v>
      </c>
      <c r="U127" t="s">
        <v>59</v>
      </c>
      <c r="V127" t="s">
        <v>59</v>
      </c>
      <c r="W127" t="s">
        <v>59</v>
      </c>
      <c r="X127" t="s">
        <v>50</v>
      </c>
      <c r="Y127" t="s">
        <v>50</v>
      </c>
      <c r="Z127" t="s">
        <v>59</v>
      </c>
      <c r="AA127" t="s">
        <v>59</v>
      </c>
      <c r="AB127" t="s">
        <v>60</v>
      </c>
      <c r="AC127" t="s">
        <v>50</v>
      </c>
      <c r="AD127" t="s">
        <v>50</v>
      </c>
      <c r="AE127" t="s">
        <v>59</v>
      </c>
      <c r="AF127" t="s">
        <v>50</v>
      </c>
      <c r="AG127" t="s">
        <v>60</v>
      </c>
      <c r="AH127" t="s">
        <v>59</v>
      </c>
      <c r="AI127" t="s">
        <v>50</v>
      </c>
      <c r="AJ127" t="s">
        <v>50</v>
      </c>
      <c r="AK127" t="s">
        <v>50</v>
      </c>
      <c r="AL127" t="s">
        <v>50</v>
      </c>
      <c r="AM127" t="s">
        <v>50</v>
      </c>
      <c r="AN127" t="s">
        <v>50</v>
      </c>
      <c r="AO127" t="s">
        <v>50</v>
      </c>
      <c r="AP127" t="s">
        <v>50</v>
      </c>
      <c r="AQ127" t="s">
        <v>50</v>
      </c>
      <c r="AR127" t="s">
        <v>59</v>
      </c>
      <c r="AS127" t="s">
        <v>2280</v>
      </c>
      <c r="AT127" s="11" t="s">
        <v>4854</v>
      </c>
      <c r="AU127" t="s">
        <v>2281</v>
      </c>
      <c r="AV127" s="11" t="s">
        <v>210</v>
      </c>
      <c r="AW127">
        <v>8</v>
      </c>
      <c r="AX127" s="24" t="s">
        <v>2282</v>
      </c>
      <c r="AY127" s="11" t="s">
        <v>210</v>
      </c>
    </row>
    <row r="128" spans="1:51" x14ac:dyDescent="0.3">
      <c r="A128" t="s">
        <v>1280</v>
      </c>
      <c r="B128">
        <v>114460156501</v>
      </c>
      <c r="C128">
        <v>428548085</v>
      </c>
      <c r="D128" s="1">
        <v>45240.448750000003</v>
      </c>
      <c r="E128" s="1">
        <v>45240.45275462963</v>
      </c>
      <c r="F128" t="s">
        <v>44</v>
      </c>
      <c r="K128" s="11" t="s">
        <v>4815</v>
      </c>
      <c r="L128" s="11" t="s">
        <v>86</v>
      </c>
      <c r="M128" s="11" t="s">
        <v>97</v>
      </c>
      <c r="N128" t="s">
        <v>86</v>
      </c>
      <c r="P128" t="s">
        <v>97</v>
      </c>
      <c r="R128" t="s">
        <v>98</v>
      </c>
      <c r="S128" t="s">
        <v>49</v>
      </c>
      <c r="T128" t="s">
        <v>50</v>
      </c>
      <c r="U128" t="s">
        <v>50</v>
      </c>
      <c r="V128" t="s">
        <v>59</v>
      </c>
      <c r="W128" t="s">
        <v>59</v>
      </c>
      <c r="X128" t="s">
        <v>59</v>
      </c>
      <c r="Y128" t="s">
        <v>59</v>
      </c>
      <c r="Z128" t="s">
        <v>50</v>
      </c>
      <c r="AA128" t="s">
        <v>50</v>
      </c>
      <c r="AB128" t="s">
        <v>59</v>
      </c>
      <c r="AC128" t="s">
        <v>50</v>
      </c>
      <c r="AD128" t="s">
        <v>59</v>
      </c>
      <c r="AE128" t="s">
        <v>50</v>
      </c>
      <c r="AF128" t="s">
        <v>50</v>
      </c>
      <c r="AG128" t="s">
        <v>50</v>
      </c>
      <c r="AH128" t="s">
        <v>50</v>
      </c>
      <c r="AI128" t="s">
        <v>50</v>
      </c>
      <c r="AJ128" t="s">
        <v>50</v>
      </c>
      <c r="AK128" t="s">
        <v>50</v>
      </c>
      <c r="AL128" t="s">
        <v>50</v>
      </c>
      <c r="AM128" t="s">
        <v>59</v>
      </c>
      <c r="AN128" t="s">
        <v>50</v>
      </c>
      <c r="AO128" t="s">
        <v>59</v>
      </c>
      <c r="AP128" t="s">
        <v>59</v>
      </c>
      <c r="AQ128" t="s">
        <v>59</v>
      </c>
      <c r="AR128" t="s">
        <v>50</v>
      </c>
      <c r="AS128" t="s">
        <v>1281</v>
      </c>
      <c r="AT128" s="11" t="s">
        <v>4854</v>
      </c>
      <c r="AU128" t="s">
        <v>610</v>
      </c>
      <c r="AV128" s="11" t="s">
        <v>82</v>
      </c>
      <c r="AW128">
        <v>10</v>
      </c>
      <c r="AX128" s="24" t="s">
        <v>1282</v>
      </c>
      <c r="AY128" s="11" t="s">
        <v>4854</v>
      </c>
    </row>
    <row r="129" spans="1:51" x14ac:dyDescent="0.3">
      <c r="A129" t="s">
        <v>2210</v>
      </c>
      <c r="B129">
        <v>114456995631</v>
      </c>
      <c r="C129">
        <v>428548085</v>
      </c>
      <c r="D129" s="1">
        <v>45237.430995370371</v>
      </c>
      <c r="E129" s="1">
        <v>45237.544108796297</v>
      </c>
      <c r="F129" t="s">
        <v>44</v>
      </c>
      <c r="K129" s="11" t="s">
        <v>4816</v>
      </c>
      <c r="L129" s="11" t="s">
        <v>226</v>
      </c>
      <c r="M129" s="11" t="s">
        <v>258</v>
      </c>
      <c r="N129" t="s">
        <v>226</v>
      </c>
      <c r="P129" t="s">
        <v>258</v>
      </c>
      <c r="R129" t="s">
        <v>98</v>
      </c>
      <c r="S129" t="s">
        <v>49</v>
      </c>
      <c r="T129" t="s">
        <v>59</v>
      </c>
      <c r="U129" t="s">
        <v>59</v>
      </c>
      <c r="V129" t="s">
        <v>59</v>
      </c>
      <c r="W129" t="s">
        <v>59</v>
      </c>
      <c r="X129" t="s">
        <v>59</v>
      </c>
      <c r="Y129" t="s">
        <v>60</v>
      </c>
      <c r="Z129" t="s">
        <v>60</v>
      </c>
      <c r="AA129" t="s">
        <v>60</v>
      </c>
      <c r="AB129" t="s">
        <v>60</v>
      </c>
      <c r="AC129" t="s">
        <v>60</v>
      </c>
      <c r="AD129" t="s">
        <v>59</v>
      </c>
      <c r="AE129" t="s">
        <v>99</v>
      </c>
      <c r="AF129" t="s">
        <v>60</v>
      </c>
      <c r="AG129" t="s">
        <v>99</v>
      </c>
      <c r="AH129" t="s">
        <v>99</v>
      </c>
      <c r="AI129" t="s">
        <v>60</v>
      </c>
      <c r="AJ129" t="s">
        <v>60</v>
      </c>
      <c r="AK129" t="s">
        <v>60</v>
      </c>
      <c r="AL129" t="s">
        <v>60</v>
      </c>
      <c r="AM129" t="s">
        <v>60</v>
      </c>
      <c r="AN129" t="s">
        <v>60</v>
      </c>
      <c r="AO129" t="s">
        <v>60</v>
      </c>
      <c r="AP129" t="s">
        <v>60</v>
      </c>
      <c r="AQ129" t="s">
        <v>60</v>
      </c>
      <c r="AR129" t="s">
        <v>59</v>
      </c>
      <c r="AS129" t="s">
        <v>880</v>
      </c>
      <c r="AT129" s="11" t="s">
        <v>4854</v>
      </c>
      <c r="AU129" t="s">
        <v>2211</v>
      </c>
      <c r="AV129" s="11" t="s">
        <v>210</v>
      </c>
      <c r="AW129">
        <v>7</v>
      </c>
      <c r="AX129" s="24" t="s">
        <v>2212</v>
      </c>
      <c r="AY129" s="11" t="s">
        <v>4856</v>
      </c>
    </row>
    <row r="130" spans="1:51" ht="28.8" x14ac:dyDescent="0.3">
      <c r="A130" t="s">
        <v>2164</v>
      </c>
      <c r="B130">
        <v>114457055282</v>
      </c>
      <c r="C130">
        <v>428548085</v>
      </c>
      <c r="D130" s="1">
        <v>45237.594456018516</v>
      </c>
      <c r="E130" s="1">
        <v>45237.603460648148</v>
      </c>
      <c r="F130" t="s">
        <v>44</v>
      </c>
      <c r="K130" s="11" t="s">
        <v>4815</v>
      </c>
      <c r="L130" s="11" t="s">
        <v>86</v>
      </c>
      <c r="M130" s="11" t="s">
        <v>97</v>
      </c>
      <c r="N130" t="s">
        <v>86</v>
      </c>
      <c r="P130" t="s">
        <v>97</v>
      </c>
      <c r="R130" t="s">
        <v>98</v>
      </c>
      <c r="S130" t="s">
        <v>49</v>
      </c>
      <c r="T130" t="s">
        <v>59</v>
      </c>
      <c r="U130" t="s">
        <v>50</v>
      </c>
      <c r="V130" t="s">
        <v>50</v>
      </c>
      <c r="W130" t="s">
        <v>59</v>
      </c>
      <c r="X130" t="s">
        <v>59</v>
      </c>
      <c r="Y130" t="s">
        <v>60</v>
      </c>
      <c r="Z130" t="s">
        <v>59</v>
      </c>
      <c r="AA130" t="s">
        <v>50</v>
      </c>
      <c r="AB130" t="s">
        <v>50</v>
      </c>
      <c r="AC130" t="s">
        <v>59</v>
      </c>
      <c r="AD130" t="s">
        <v>60</v>
      </c>
      <c r="AE130" t="s">
        <v>59</v>
      </c>
      <c r="AF130" t="s">
        <v>60</v>
      </c>
      <c r="AG130" t="s">
        <v>60</v>
      </c>
      <c r="AH130" t="s">
        <v>60</v>
      </c>
      <c r="AI130" t="s">
        <v>59</v>
      </c>
      <c r="AJ130" t="s">
        <v>60</v>
      </c>
      <c r="AK130" t="s">
        <v>60</v>
      </c>
      <c r="AL130" t="s">
        <v>59</v>
      </c>
      <c r="AM130" t="s">
        <v>60</v>
      </c>
      <c r="AN130" t="s">
        <v>59</v>
      </c>
      <c r="AO130" t="s">
        <v>60</v>
      </c>
      <c r="AP130" t="s">
        <v>59</v>
      </c>
      <c r="AQ130" t="s">
        <v>59</v>
      </c>
      <c r="AR130" t="s">
        <v>50</v>
      </c>
      <c r="AS130" t="s">
        <v>2165</v>
      </c>
      <c r="AT130" s="11" t="s">
        <v>4854</v>
      </c>
      <c r="AU130" t="s">
        <v>847</v>
      </c>
      <c r="AV130" s="11" t="s">
        <v>82</v>
      </c>
      <c r="AW130">
        <v>9</v>
      </c>
      <c r="AX130" s="24" t="s">
        <v>2166</v>
      </c>
      <c r="AY130" s="11" t="s">
        <v>4854</v>
      </c>
    </row>
    <row r="131" spans="1:51" x14ac:dyDescent="0.3">
      <c r="A131" t="s">
        <v>1679</v>
      </c>
      <c r="B131">
        <v>114459219141</v>
      </c>
      <c r="C131">
        <v>428548085</v>
      </c>
      <c r="D131" s="1">
        <v>45239.626226851855</v>
      </c>
      <c r="E131" s="1">
        <v>45239.628020833334</v>
      </c>
      <c r="F131" t="s">
        <v>44</v>
      </c>
      <c r="K131" s="11" t="s">
        <v>704</v>
      </c>
      <c r="L131" s="11" t="s">
        <v>1301</v>
      </c>
      <c r="M131" s="11" t="s">
        <v>3318</v>
      </c>
      <c r="N131" t="s">
        <v>704</v>
      </c>
      <c r="P131" t="s">
        <v>1301</v>
      </c>
      <c r="R131" t="s">
        <v>92</v>
      </c>
      <c r="S131" t="s">
        <v>49</v>
      </c>
      <c r="T131" t="s">
        <v>50</v>
      </c>
      <c r="U131" t="s">
        <v>50</v>
      </c>
      <c r="V131" t="s">
        <v>50</v>
      </c>
      <c r="W131" t="s">
        <v>50</v>
      </c>
      <c r="X131" t="s">
        <v>50</v>
      </c>
      <c r="Y131" t="s">
        <v>50</v>
      </c>
      <c r="Z131" t="s">
        <v>50</v>
      </c>
      <c r="AA131" t="s">
        <v>50</v>
      </c>
      <c r="AB131" t="s">
        <v>50</v>
      </c>
      <c r="AC131" t="s">
        <v>59</v>
      </c>
      <c r="AD131" t="s">
        <v>50</v>
      </c>
      <c r="AE131" t="s">
        <v>50</v>
      </c>
      <c r="AF131" t="s">
        <v>50</v>
      </c>
      <c r="AG131" t="s">
        <v>59</v>
      </c>
      <c r="AH131" t="s">
        <v>50</v>
      </c>
      <c r="AI131" t="s">
        <v>50</v>
      </c>
      <c r="AJ131" t="s">
        <v>50</v>
      </c>
      <c r="AK131" t="s">
        <v>50</v>
      </c>
      <c r="AL131" t="s">
        <v>50</v>
      </c>
      <c r="AM131" t="s">
        <v>50</v>
      </c>
      <c r="AN131" t="s">
        <v>50</v>
      </c>
      <c r="AO131" t="s">
        <v>50</v>
      </c>
      <c r="AP131" t="s">
        <v>50</v>
      </c>
      <c r="AQ131" t="s">
        <v>50</v>
      </c>
      <c r="AR131" t="s">
        <v>50</v>
      </c>
      <c r="AS131" t="s">
        <v>1680</v>
      </c>
      <c r="AT131" s="11" t="s">
        <v>4855</v>
      </c>
      <c r="AU131" t="s">
        <v>1681</v>
      </c>
      <c r="AV131" s="11" t="s">
        <v>210</v>
      </c>
      <c r="AW131">
        <v>10</v>
      </c>
      <c r="AX131" s="24" t="s">
        <v>1682</v>
      </c>
      <c r="AY131" s="11" t="s">
        <v>4854</v>
      </c>
    </row>
    <row r="132" spans="1:51" ht="28.8" x14ac:dyDescent="0.3">
      <c r="A132" t="s">
        <v>1631</v>
      </c>
      <c r="B132">
        <v>114459228018</v>
      </c>
      <c r="C132">
        <v>428548085</v>
      </c>
      <c r="D132" s="1">
        <v>45239.624814814815</v>
      </c>
      <c r="E132" s="1">
        <v>45239.634918981479</v>
      </c>
      <c r="F132" t="s">
        <v>44</v>
      </c>
      <c r="K132" s="11" t="s">
        <v>135</v>
      </c>
      <c r="L132" s="11" t="s">
        <v>135</v>
      </c>
      <c r="M132" s="11" t="s">
        <v>482</v>
      </c>
      <c r="N132" t="s">
        <v>135</v>
      </c>
      <c r="P132" t="s">
        <v>482</v>
      </c>
      <c r="R132" t="s">
        <v>98</v>
      </c>
      <c r="S132" t="s">
        <v>49</v>
      </c>
      <c r="T132" t="s">
        <v>59</v>
      </c>
      <c r="U132" t="s">
        <v>59</v>
      </c>
      <c r="V132" t="s">
        <v>60</v>
      </c>
      <c r="W132" t="s">
        <v>59</v>
      </c>
      <c r="X132" t="s">
        <v>59</v>
      </c>
      <c r="Y132" t="s">
        <v>59</v>
      </c>
      <c r="Z132" t="s">
        <v>59</v>
      </c>
      <c r="AA132" t="s">
        <v>60</v>
      </c>
      <c r="AB132" t="s">
        <v>59</v>
      </c>
      <c r="AC132" t="s">
        <v>60</v>
      </c>
      <c r="AD132" t="s">
        <v>60</v>
      </c>
      <c r="AE132" t="s">
        <v>59</v>
      </c>
      <c r="AF132" t="s">
        <v>60</v>
      </c>
      <c r="AG132" t="s">
        <v>59</v>
      </c>
      <c r="AH132" t="s">
        <v>99</v>
      </c>
      <c r="AI132" t="s">
        <v>60</v>
      </c>
      <c r="AJ132" t="s">
        <v>60</v>
      </c>
      <c r="AK132" t="s">
        <v>59</v>
      </c>
      <c r="AL132" t="s">
        <v>59</v>
      </c>
      <c r="AM132" t="s">
        <v>59</v>
      </c>
      <c r="AN132" t="s">
        <v>60</v>
      </c>
      <c r="AO132" t="s">
        <v>60</v>
      </c>
      <c r="AP132" t="s">
        <v>59</v>
      </c>
      <c r="AQ132" t="s">
        <v>60</v>
      </c>
      <c r="AR132" t="s">
        <v>59</v>
      </c>
      <c r="AS132" t="s">
        <v>1632</v>
      </c>
      <c r="AT132" s="11" t="s">
        <v>4854</v>
      </c>
      <c r="AU132" t="s">
        <v>1633</v>
      </c>
      <c r="AV132" s="11" t="s">
        <v>4854</v>
      </c>
      <c r="AW132">
        <v>7</v>
      </c>
      <c r="AX132" s="24" t="s">
        <v>1634</v>
      </c>
      <c r="AY132" s="11" t="s">
        <v>210</v>
      </c>
    </row>
    <row r="133" spans="1:51" ht="57.6" x14ac:dyDescent="0.3">
      <c r="A133" t="s">
        <v>291</v>
      </c>
      <c r="B133">
        <v>114467884235</v>
      </c>
      <c r="C133">
        <v>428548085</v>
      </c>
      <c r="D133" s="1">
        <v>45250.397800925923</v>
      </c>
      <c r="E133" s="1">
        <v>45250.404236111113</v>
      </c>
      <c r="F133" t="s">
        <v>44</v>
      </c>
      <c r="K133" s="11" t="s">
        <v>135</v>
      </c>
      <c r="L133" s="11" t="s">
        <v>135</v>
      </c>
      <c r="M133" s="11" t="s">
        <v>3023</v>
      </c>
      <c r="N133" t="s">
        <v>135</v>
      </c>
      <c r="P133" t="s">
        <v>136</v>
      </c>
      <c r="R133" t="s">
        <v>67</v>
      </c>
      <c r="S133" t="s">
        <v>49</v>
      </c>
      <c r="T133" t="s">
        <v>50</v>
      </c>
      <c r="U133" t="s">
        <v>59</v>
      </c>
      <c r="V133" t="s">
        <v>60</v>
      </c>
      <c r="W133" t="s">
        <v>59</v>
      </c>
      <c r="X133" t="s">
        <v>59</v>
      </c>
      <c r="Y133" t="s">
        <v>60</v>
      </c>
      <c r="Z133" t="s">
        <v>60</v>
      </c>
      <c r="AA133" t="s">
        <v>59</v>
      </c>
      <c r="AB133" t="s">
        <v>59</v>
      </c>
      <c r="AC133" t="s">
        <v>59</v>
      </c>
      <c r="AD133" t="s">
        <v>59</v>
      </c>
      <c r="AE133" t="s">
        <v>59</v>
      </c>
      <c r="AF133" t="s">
        <v>59</v>
      </c>
      <c r="AG133" t="s">
        <v>59</v>
      </c>
      <c r="AH133" t="s">
        <v>60</v>
      </c>
      <c r="AI133" t="s">
        <v>59</v>
      </c>
      <c r="AJ133" t="s">
        <v>59</v>
      </c>
      <c r="AK133" t="s">
        <v>59</v>
      </c>
      <c r="AL133" t="s">
        <v>60</v>
      </c>
      <c r="AM133" t="s">
        <v>60</v>
      </c>
      <c r="AN133" t="s">
        <v>60</v>
      </c>
      <c r="AO133" t="s">
        <v>60</v>
      </c>
      <c r="AP133" t="s">
        <v>99</v>
      </c>
      <c r="AQ133" t="s">
        <v>59</v>
      </c>
      <c r="AR133" t="s">
        <v>60</v>
      </c>
      <c r="AS133" t="s">
        <v>292</v>
      </c>
      <c r="AT133" s="11" t="s">
        <v>4854</v>
      </c>
      <c r="AU133" t="s">
        <v>293</v>
      </c>
      <c r="AV133" s="11" t="s">
        <v>210</v>
      </c>
      <c r="AW133">
        <v>7</v>
      </c>
      <c r="AX133" s="24" t="s">
        <v>294</v>
      </c>
      <c r="AY133" s="11" t="s">
        <v>4854</v>
      </c>
    </row>
    <row r="134" spans="1:51" ht="43.2" x14ac:dyDescent="0.3">
      <c r="A134" t="s">
        <v>2784</v>
      </c>
      <c r="B134">
        <v>114451543136</v>
      </c>
      <c r="C134">
        <v>428548085</v>
      </c>
      <c r="D134" s="1">
        <v>45231.481053240743</v>
      </c>
      <c r="E134" s="1">
        <v>45231.484594907408</v>
      </c>
      <c r="F134" t="s">
        <v>44</v>
      </c>
      <c r="K134" s="11" t="s">
        <v>4816</v>
      </c>
      <c r="L134" s="11" t="s">
        <v>226</v>
      </c>
      <c r="M134" s="11" t="s">
        <v>258</v>
      </c>
      <c r="N134" t="s">
        <v>226</v>
      </c>
      <c r="P134" t="s">
        <v>258</v>
      </c>
      <c r="R134" t="s">
        <v>67</v>
      </c>
      <c r="S134" t="s">
        <v>49</v>
      </c>
      <c r="T134" t="s">
        <v>59</v>
      </c>
      <c r="U134" t="s">
        <v>59</v>
      </c>
      <c r="V134" t="s">
        <v>60</v>
      </c>
      <c r="W134" t="s">
        <v>60</v>
      </c>
      <c r="X134" t="s">
        <v>59</v>
      </c>
      <c r="Y134" t="s">
        <v>60</v>
      </c>
      <c r="Z134" t="s">
        <v>59</v>
      </c>
      <c r="AA134" t="s">
        <v>59</v>
      </c>
      <c r="AB134" t="s">
        <v>59</v>
      </c>
      <c r="AC134" t="s">
        <v>59</v>
      </c>
      <c r="AD134" t="s">
        <v>60</v>
      </c>
      <c r="AE134" t="s">
        <v>59</v>
      </c>
      <c r="AF134" t="s">
        <v>59</v>
      </c>
      <c r="AG134" t="s">
        <v>60</v>
      </c>
      <c r="AH134" t="s">
        <v>50</v>
      </c>
      <c r="AI134" t="s">
        <v>59</v>
      </c>
      <c r="AJ134" t="s">
        <v>59</v>
      </c>
      <c r="AK134" t="s">
        <v>50</v>
      </c>
      <c r="AL134" t="s">
        <v>59</v>
      </c>
      <c r="AM134" t="s">
        <v>60</v>
      </c>
      <c r="AN134" t="s">
        <v>59</v>
      </c>
      <c r="AO134" t="s">
        <v>60</v>
      </c>
      <c r="AP134" t="s">
        <v>60</v>
      </c>
      <c r="AQ134" t="s">
        <v>59</v>
      </c>
      <c r="AR134" t="s">
        <v>50</v>
      </c>
      <c r="AS134" t="s">
        <v>2785</v>
      </c>
      <c r="AT134" s="11" t="s">
        <v>4854</v>
      </c>
      <c r="AU134" t="s">
        <v>2786</v>
      </c>
      <c r="AV134" s="11" t="s">
        <v>210</v>
      </c>
      <c r="AW134">
        <v>5</v>
      </c>
      <c r="AX134" s="24" t="s">
        <v>2787</v>
      </c>
      <c r="AY134" s="11" t="s">
        <v>4854</v>
      </c>
    </row>
    <row r="135" spans="1:51" x14ac:dyDescent="0.3">
      <c r="A135" t="s">
        <v>2928</v>
      </c>
      <c r="B135">
        <v>114451506871</v>
      </c>
      <c r="C135">
        <v>428548085</v>
      </c>
      <c r="D135" s="1">
        <v>45231.432812500003</v>
      </c>
      <c r="E135" s="1">
        <v>45231.440150462964</v>
      </c>
      <c r="F135" t="s">
        <v>44</v>
      </c>
      <c r="K135" s="11" t="s">
        <v>495</v>
      </c>
      <c r="L135" s="11" t="s">
        <v>56</v>
      </c>
      <c r="M135" s="11" t="s">
        <v>56</v>
      </c>
      <c r="N135" t="s">
        <v>56</v>
      </c>
      <c r="P135" t="s">
        <v>56</v>
      </c>
      <c r="R135" t="s">
        <v>92</v>
      </c>
      <c r="S135" t="s">
        <v>49</v>
      </c>
      <c r="T135" t="s">
        <v>59</v>
      </c>
      <c r="U135" t="s">
        <v>59</v>
      </c>
      <c r="V135" t="s">
        <v>59</v>
      </c>
      <c r="W135" t="s">
        <v>60</v>
      </c>
      <c r="X135" t="s">
        <v>59</v>
      </c>
      <c r="Y135" t="s">
        <v>59</v>
      </c>
      <c r="Z135" t="s">
        <v>59</v>
      </c>
      <c r="AA135" t="s">
        <v>59</v>
      </c>
      <c r="AB135" t="s">
        <v>59</v>
      </c>
      <c r="AC135" t="s">
        <v>59</v>
      </c>
      <c r="AD135" t="s">
        <v>59</v>
      </c>
      <c r="AE135" t="s">
        <v>59</v>
      </c>
      <c r="AF135" t="s">
        <v>50</v>
      </c>
      <c r="AG135" t="s">
        <v>50</v>
      </c>
      <c r="AH135" t="s">
        <v>50</v>
      </c>
      <c r="AI135" t="s">
        <v>59</v>
      </c>
      <c r="AJ135" t="s">
        <v>60</v>
      </c>
      <c r="AK135" t="s">
        <v>50</v>
      </c>
      <c r="AL135" t="s">
        <v>50</v>
      </c>
      <c r="AM135" t="s">
        <v>50</v>
      </c>
      <c r="AN135" t="s">
        <v>59</v>
      </c>
      <c r="AO135" t="s">
        <v>50</v>
      </c>
      <c r="AP135" t="s">
        <v>50</v>
      </c>
      <c r="AQ135" t="s">
        <v>59</v>
      </c>
      <c r="AR135" t="s">
        <v>50</v>
      </c>
      <c r="AS135" t="s">
        <v>111</v>
      </c>
      <c r="AT135" s="11" t="s">
        <v>495</v>
      </c>
      <c r="AU135" t="s">
        <v>2929</v>
      </c>
      <c r="AV135" s="11" t="s">
        <v>495</v>
      </c>
      <c r="AW135">
        <v>8</v>
      </c>
      <c r="AX135" s="24" t="s">
        <v>289</v>
      </c>
      <c r="AY135" s="11" t="s">
        <v>495</v>
      </c>
    </row>
    <row r="136" spans="1:51" x14ac:dyDescent="0.3">
      <c r="A136" t="s">
        <v>585</v>
      </c>
      <c r="B136">
        <v>114466122218</v>
      </c>
      <c r="C136">
        <v>428548085</v>
      </c>
      <c r="D136" s="1">
        <v>45247.429849537039</v>
      </c>
      <c r="E136" s="1">
        <v>45247.434965277775</v>
      </c>
      <c r="F136" t="s">
        <v>44</v>
      </c>
      <c r="K136" s="11" t="s">
        <v>495</v>
      </c>
      <c r="L136" s="11" t="s">
        <v>117</v>
      </c>
      <c r="M136" s="11" t="s">
        <v>3144</v>
      </c>
      <c r="N136" t="s">
        <v>117</v>
      </c>
      <c r="P136" t="s">
        <v>117</v>
      </c>
      <c r="R136" t="s">
        <v>67</v>
      </c>
      <c r="S136" t="s">
        <v>49</v>
      </c>
      <c r="T136" t="s">
        <v>50</v>
      </c>
      <c r="U136" t="s">
        <v>59</v>
      </c>
      <c r="V136" t="s">
        <v>59</v>
      </c>
      <c r="W136" t="s">
        <v>59</v>
      </c>
      <c r="X136" t="s">
        <v>50</v>
      </c>
      <c r="Y136" t="s">
        <v>59</v>
      </c>
      <c r="Z136" t="s">
        <v>59</v>
      </c>
      <c r="AA136" t="s">
        <v>59</v>
      </c>
      <c r="AB136" t="s">
        <v>50</v>
      </c>
      <c r="AC136" t="s">
        <v>59</v>
      </c>
      <c r="AD136" t="s">
        <v>59</v>
      </c>
      <c r="AE136" t="s">
        <v>59</v>
      </c>
      <c r="AF136" t="s">
        <v>59</v>
      </c>
      <c r="AG136" t="s">
        <v>50</v>
      </c>
      <c r="AH136" t="s">
        <v>59</v>
      </c>
      <c r="AI136" t="s">
        <v>59</v>
      </c>
      <c r="AJ136" t="s">
        <v>59</v>
      </c>
      <c r="AK136" t="s">
        <v>59</v>
      </c>
      <c r="AL136" t="s">
        <v>50</v>
      </c>
      <c r="AM136" t="s">
        <v>59</v>
      </c>
      <c r="AN136" t="s">
        <v>50</v>
      </c>
      <c r="AO136" t="s">
        <v>59</v>
      </c>
      <c r="AP136" t="s">
        <v>59</v>
      </c>
      <c r="AQ136" t="s">
        <v>59</v>
      </c>
      <c r="AR136" t="s">
        <v>59</v>
      </c>
      <c r="AS136" t="s">
        <v>586</v>
      </c>
      <c r="AT136" s="11" t="s">
        <v>495</v>
      </c>
      <c r="AU136" t="s">
        <v>587</v>
      </c>
      <c r="AV136" s="11" t="s">
        <v>210</v>
      </c>
      <c r="AW136">
        <v>10</v>
      </c>
      <c r="AX136" s="24" t="s">
        <v>588</v>
      </c>
      <c r="AY136" s="11" t="s">
        <v>4854</v>
      </c>
    </row>
    <row r="137" spans="1:51" x14ac:dyDescent="0.3">
      <c r="A137" t="s">
        <v>1627</v>
      </c>
      <c r="B137">
        <v>114459228842</v>
      </c>
      <c r="C137">
        <v>428548085</v>
      </c>
      <c r="D137" s="1">
        <v>45239.628344907411</v>
      </c>
      <c r="E137" s="1">
        <v>45239.635555555556</v>
      </c>
      <c r="F137" t="s">
        <v>44</v>
      </c>
      <c r="K137" s="11" t="s">
        <v>4815</v>
      </c>
      <c r="L137" s="11" t="s">
        <v>86</v>
      </c>
      <c r="M137" s="11" t="s">
        <v>87</v>
      </c>
      <c r="N137" t="s">
        <v>86</v>
      </c>
      <c r="P137" t="s">
        <v>87</v>
      </c>
      <c r="R137" t="s">
        <v>92</v>
      </c>
      <c r="S137" t="s">
        <v>49</v>
      </c>
      <c r="T137" t="s">
        <v>59</v>
      </c>
      <c r="U137" t="s">
        <v>59</v>
      </c>
      <c r="V137" t="s">
        <v>60</v>
      </c>
      <c r="W137" t="s">
        <v>60</v>
      </c>
      <c r="X137" t="s">
        <v>99</v>
      </c>
      <c r="Y137" t="s">
        <v>99</v>
      </c>
      <c r="Z137" t="s">
        <v>60</v>
      </c>
      <c r="AA137" t="s">
        <v>59</v>
      </c>
      <c r="AB137" t="s">
        <v>60</v>
      </c>
      <c r="AC137" t="s">
        <v>99</v>
      </c>
      <c r="AD137" t="s">
        <v>99</v>
      </c>
      <c r="AE137" t="s">
        <v>59</v>
      </c>
      <c r="AF137" t="s">
        <v>99</v>
      </c>
      <c r="AG137" t="s">
        <v>60</v>
      </c>
      <c r="AH137" t="s">
        <v>99</v>
      </c>
      <c r="AI137" t="s">
        <v>99</v>
      </c>
      <c r="AJ137" t="s">
        <v>99</v>
      </c>
      <c r="AK137" t="s">
        <v>59</v>
      </c>
      <c r="AL137" t="s">
        <v>59</v>
      </c>
      <c r="AM137" t="s">
        <v>59</v>
      </c>
      <c r="AN137" t="s">
        <v>59</v>
      </c>
      <c r="AO137" t="s">
        <v>59</v>
      </c>
      <c r="AP137" t="s">
        <v>59</v>
      </c>
      <c r="AQ137" t="s">
        <v>59</v>
      </c>
      <c r="AR137" t="s">
        <v>50</v>
      </c>
      <c r="AS137" t="s">
        <v>1628</v>
      </c>
      <c r="AT137" s="11" t="s">
        <v>4854</v>
      </c>
      <c r="AU137" t="s">
        <v>1629</v>
      </c>
      <c r="AV137" s="11" t="s">
        <v>4856</v>
      </c>
      <c r="AW137">
        <v>10</v>
      </c>
      <c r="AX137" s="24" t="s">
        <v>1630</v>
      </c>
      <c r="AY137" s="11" t="s">
        <v>4854</v>
      </c>
    </row>
    <row r="138" spans="1:51" ht="28.8" x14ac:dyDescent="0.3">
      <c r="A138" s="3" t="s">
        <v>2967</v>
      </c>
      <c r="B138">
        <v>114459062122</v>
      </c>
      <c r="C138">
        <v>428678194</v>
      </c>
      <c r="D138" s="1">
        <v>45239.47760416667</v>
      </c>
      <c r="E138" s="1">
        <v>45239.480717592596</v>
      </c>
      <c r="F138" t="s">
        <v>44</v>
      </c>
      <c r="K138" s="11" t="s">
        <v>495</v>
      </c>
      <c r="L138" s="11" t="s">
        <v>56</v>
      </c>
      <c r="M138" s="11" t="s">
        <v>56</v>
      </c>
      <c r="N138" t="s">
        <v>56</v>
      </c>
      <c r="P138" t="s">
        <v>56</v>
      </c>
      <c r="R138" t="s">
        <v>67</v>
      </c>
      <c r="S138" t="s">
        <v>49</v>
      </c>
      <c r="T138" t="s">
        <v>50</v>
      </c>
      <c r="U138" t="s">
        <v>50</v>
      </c>
      <c r="V138" t="s">
        <v>50</v>
      </c>
      <c r="W138" t="s">
        <v>50</v>
      </c>
      <c r="X138" t="s">
        <v>50</v>
      </c>
      <c r="Y138" t="s">
        <v>50</v>
      </c>
      <c r="Z138" t="s">
        <v>50</v>
      </c>
      <c r="AA138" t="s">
        <v>50</v>
      </c>
      <c r="AB138" t="s">
        <v>50</v>
      </c>
      <c r="AC138" t="s">
        <v>50</v>
      </c>
      <c r="AD138" t="s">
        <v>50</v>
      </c>
      <c r="AE138" t="s">
        <v>50</v>
      </c>
      <c r="AF138" t="s">
        <v>50</v>
      </c>
      <c r="AG138" t="s">
        <v>50</v>
      </c>
      <c r="AH138" t="s">
        <v>50</v>
      </c>
      <c r="AI138" t="s">
        <v>50</v>
      </c>
      <c r="AJ138" t="s">
        <v>50</v>
      </c>
      <c r="AK138" t="s">
        <v>50</v>
      </c>
      <c r="AL138" t="s">
        <v>50</v>
      </c>
      <c r="AM138" t="s">
        <v>50</v>
      </c>
      <c r="AN138" t="s">
        <v>50</v>
      </c>
      <c r="AO138" t="s">
        <v>50</v>
      </c>
      <c r="AP138" t="s">
        <v>50</v>
      </c>
      <c r="AQ138" t="s">
        <v>50</v>
      </c>
      <c r="AR138" t="s">
        <v>50</v>
      </c>
      <c r="AS138" t="s">
        <v>2021</v>
      </c>
      <c r="AT138" s="11" t="s">
        <v>4854</v>
      </c>
      <c r="AU138" t="s">
        <v>2022</v>
      </c>
      <c r="AV138" s="11" t="s">
        <v>210</v>
      </c>
      <c r="AW138">
        <v>10</v>
      </c>
      <c r="AX138" s="24" t="s">
        <v>2023</v>
      </c>
      <c r="AY138" s="11" t="s">
        <v>495</v>
      </c>
    </row>
    <row r="139" spans="1:51" ht="28.8" x14ac:dyDescent="0.3">
      <c r="A139" t="s">
        <v>1326</v>
      </c>
      <c r="B139">
        <v>114460105503</v>
      </c>
      <c r="C139">
        <v>428548085</v>
      </c>
      <c r="D139" s="1">
        <v>45240.38453703704</v>
      </c>
      <c r="E139" s="1">
        <v>45240.391481481478</v>
      </c>
      <c r="F139" t="s">
        <v>44</v>
      </c>
      <c r="K139" s="11" t="s">
        <v>495</v>
      </c>
      <c r="L139" s="11" t="s">
        <v>595</v>
      </c>
      <c r="M139" s="11" t="s">
        <v>595</v>
      </c>
      <c r="N139" t="s">
        <v>595</v>
      </c>
      <c r="P139" t="s">
        <v>595</v>
      </c>
      <c r="R139" t="s">
        <v>92</v>
      </c>
      <c r="S139" t="s">
        <v>49</v>
      </c>
      <c r="T139" t="s">
        <v>50</v>
      </c>
      <c r="U139" t="s">
        <v>50</v>
      </c>
      <c r="V139" t="s">
        <v>50</v>
      </c>
      <c r="W139" t="s">
        <v>50</v>
      </c>
      <c r="X139" t="s">
        <v>50</v>
      </c>
      <c r="Y139" t="s">
        <v>59</v>
      </c>
      <c r="Z139" t="s">
        <v>50</v>
      </c>
      <c r="AA139" t="s">
        <v>50</v>
      </c>
      <c r="AB139" t="s">
        <v>50</v>
      </c>
      <c r="AC139" t="s">
        <v>50</v>
      </c>
      <c r="AD139" t="s">
        <v>50</v>
      </c>
      <c r="AE139" t="s">
        <v>50</v>
      </c>
      <c r="AF139" t="s">
        <v>50</v>
      </c>
      <c r="AG139" t="s">
        <v>50</v>
      </c>
      <c r="AH139" t="s">
        <v>50</v>
      </c>
      <c r="AI139" t="s">
        <v>50</v>
      </c>
      <c r="AJ139" t="s">
        <v>59</v>
      </c>
      <c r="AK139" t="s">
        <v>59</v>
      </c>
      <c r="AL139" t="s">
        <v>50</v>
      </c>
      <c r="AM139" t="s">
        <v>50</v>
      </c>
      <c r="AN139" t="s">
        <v>50</v>
      </c>
      <c r="AO139" t="s">
        <v>59</v>
      </c>
      <c r="AP139" t="s">
        <v>59</v>
      </c>
      <c r="AQ139" t="s">
        <v>59</v>
      </c>
      <c r="AR139" t="s">
        <v>59</v>
      </c>
      <c r="AS139" t="s">
        <v>1327</v>
      </c>
      <c r="AT139" s="11" t="s">
        <v>4854</v>
      </c>
      <c r="AU139" t="s">
        <v>1328</v>
      </c>
      <c r="AV139" s="11" t="s">
        <v>210</v>
      </c>
      <c r="AW139">
        <v>8</v>
      </c>
      <c r="AX139" s="24" t="s">
        <v>1329</v>
      </c>
      <c r="AY139" s="11" t="s">
        <v>4854</v>
      </c>
    </row>
    <row r="140" spans="1:51" x14ac:dyDescent="0.3">
      <c r="A140" t="s">
        <v>1243</v>
      </c>
      <c r="B140">
        <v>114460265271</v>
      </c>
      <c r="C140">
        <v>428548085</v>
      </c>
      <c r="D140" s="1">
        <v>45240.571805555555</v>
      </c>
      <c r="E140" s="1">
        <v>45240.577499999999</v>
      </c>
      <c r="F140" t="s">
        <v>44</v>
      </c>
      <c r="K140" s="11" t="s">
        <v>4816</v>
      </c>
      <c r="L140" s="11" t="s">
        <v>3010</v>
      </c>
      <c r="M140" s="11" t="s">
        <v>1095</v>
      </c>
      <c r="N140" t="s">
        <v>123</v>
      </c>
      <c r="P140" t="s">
        <v>1095</v>
      </c>
      <c r="R140" t="s">
        <v>58</v>
      </c>
      <c r="S140" t="s">
        <v>49</v>
      </c>
      <c r="T140" t="s">
        <v>59</v>
      </c>
      <c r="U140" t="s">
        <v>59</v>
      </c>
      <c r="V140" t="s">
        <v>59</v>
      </c>
      <c r="W140" t="s">
        <v>60</v>
      </c>
      <c r="X140" t="s">
        <v>60</v>
      </c>
      <c r="Y140" t="s">
        <v>60</v>
      </c>
      <c r="Z140" t="s">
        <v>59</v>
      </c>
      <c r="AA140" t="s">
        <v>59</v>
      </c>
      <c r="AB140" t="s">
        <v>50</v>
      </c>
      <c r="AC140" t="s">
        <v>60</v>
      </c>
      <c r="AD140" t="s">
        <v>99</v>
      </c>
      <c r="AE140" t="s">
        <v>59</v>
      </c>
      <c r="AF140" t="s">
        <v>60</v>
      </c>
      <c r="AG140" t="s">
        <v>59</v>
      </c>
      <c r="AH140" t="s">
        <v>60</v>
      </c>
      <c r="AI140" t="s">
        <v>60</v>
      </c>
      <c r="AJ140" t="s">
        <v>59</v>
      </c>
      <c r="AK140" t="s">
        <v>59</v>
      </c>
      <c r="AL140" t="s">
        <v>50</v>
      </c>
      <c r="AM140" t="s">
        <v>50</v>
      </c>
      <c r="AN140" t="s">
        <v>50</v>
      </c>
      <c r="AO140" t="s">
        <v>50</v>
      </c>
      <c r="AP140" t="s">
        <v>59</v>
      </c>
      <c r="AQ140" t="s">
        <v>60</v>
      </c>
      <c r="AR140" t="s">
        <v>50</v>
      </c>
      <c r="AS140" t="s">
        <v>1244</v>
      </c>
      <c r="AT140" s="11" t="s">
        <v>495</v>
      </c>
      <c r="AU140" t="s">
        <v>1245</v>
      </c>
      <c r="AV140" s="11" t="s">
        <v>210</v>
      </c>
      <c r="AW140">
        <v>8</v>
      </c>
      <c r="AX140" s="24" t="s">
        <v>1246</v>
      </c>
      <c r="AY140" s="11" t="s">
        <v>210</v>
      </c>
    </row>
    <row r="141" spans="1:51" ht="43.2" x14ac:dyDescent="0.3">
      <c r="A141" t="s">
        <v>2463</v>
      </c>
      <c r="B141">
        <v>114455904654</v>
      </c>
      <c r="C141">
        <v>428548085</v>
      </c>
      <c r="D141" s="1">
        <v>45236.539155092592</v>
      </c>
      <c r="E141" s="1">
        <v>45236.585694444446</v>
      </c>
      <c r="F141" t="s">
        <v>44</v>
      </c>
      <c r="K141" s="11" t="s">
        <v>704</v>
      </c>
      <c r="L141" s="11" t="s">
        <v>3210</v>
      </c>
      <c r="M141" s="11" t="s">
        <v>2142</v>
      </c>
      <c r="N141" t="s">
        <v>704</v>
      </c>
      <c r="P141" t="s">
        <v>2142</v>
      </c>
      <c r="R141" t="s">
        <v>98</v>
      </c>
      <c r="S141" t="s">
        <v>49</v>
      </c>
      <c r="T141" t="s">
        <v>59</v>
      </c>
      <c r="U141" t="s">
        <v>59</v>
      </c>
      <c r="V141" t="s">
        <v>50</v>
      </c>
      <c r="W141" t="s">
        <v>59</v>
      </c>
      <c r="X141" t="s">
        <v>59</v>
      </c>
      <c r="Y141" t="s">
        <v>59</v>
      </c>
      <c r="Z141" t="s">
        <v>59</v>
      </c>
      <c r="AA141" t="s">
        <v>50</v>
      </c>
      <c r="AB141" t="s">
        <v>50</v>
      </c>
      <c r="AC141" t="s">
        <v>50</v>
      </c>
      <c r="AD141" t="s">
        <v>50</v>
      </c>
      <c r="AE141" t="s">
        <v>50</v>
      </c>
      <c r="AF141" t="s">
        <v>50</v>
      </c>
      <c r="AG141" t="s">
        <v>50</v>
      </c>
      <c r="AH141" t="s">
        <v>50</v>
      </c>
      <c r="AI141" t="s">
        <v>50</v>
      </c>
      <c r="AJ141" t="s">
        <v>50</v>
      </c>
      <c r="AK141" t="s">
        <v>50</v>
      </c>
      <c r="AL141" t="s">
        <v>50</v>
      </c>
      <c r="AM141" t="s">
        <v>59</v>
      </c>
      <c r="AN141" t="s">
        <v>59</v>
      </c>
      <c r="AO141" t="s">
        <v>50</v>
      </c>
      <c r="AP141" t="s">
        <v>50</v>
      </c>
      <c r="AQ141" t="s">
        <v>59</v>
      </c>
      <c r="AR141" t="s">
        <v>59</v>
      </c>
      <c r="AS141" t="s">
        <v>2464</v>
      </c>
      <c r="AT141" s="11" t="s">
        <v>4854</v>
      </c>
      <c r="AU141" t="s">
        <v>2465</v>
      </c>
      <c r="AV141" s="11" t="s">
        <v>495</v>
      </c>
      <c r="AW141">
        <v>9</v>
      </c>
      <c r="AX141" s="24" t="s">
        <v>2466</v>
      </c>
      <c r="AY141" s="11" t="s">
        <v>4854</v>
      </c>
    </row>
    <row r="142" spans="1:51" x14ac:dyDescent="0.3">
      <c r="A142" t="s">
        <v>1971</v>
      </c>
      <c r="B142">
        <v>114459172728</v>
      </c>
      <c r="C142">
        <v>428548085</v>
      </c>
      <c r="D142" s="1">
        <v>45239.586481481485</v>
      </c>
      <c r="E142" s="1">
        <v>45239.588229166664</v>
      </c>
      <c r="F142" t="s">
        <v>44</v>
      </c>
      <c r="K142" s="11" t="s">
        <v>495</v>
      </c>
      <c r="L142" s="11" t="s">
        <v>363</v>
      </c>
      <c r="M142" s="11" t="s">
        <v>363</v>
      </c>
      <c r="N142" t="s">
        <v>363</v>
      </c>
      <c r="P142" t="s">
        <v>363</v>
      </c>
      <c r="R142" t="s">
        <v>67</v>
      </c>
      <c r="S142" t="s">
        <v>49</v>
      </c>
      <c r="T142" t="s">
        <v>59</v>
      </c>
      <c r="U142" t="s">
        <v>59</v>
      </c>
      <c r="V142" t="s">
        <v>59</v>
      </c>
      <c r="W142" t="s">
        <v>59</v>
      </c>
      <c r="X142" t="s">
        <v>59</v>
      </c>
      <c r="Y142" t="s">
        <v>59</v>
      </c>
      <c r="Z142" t="s">
        <v>59</v>
      </c>
      <c r="AA142" t="s">
        <v>59</v>
      </c>
      <c r="AB142" t="s">
        <v>59</v>
      </c>
      <c r="AC142" t="s">
        <v>59</v>
      </c>
      <c r="AD142" t="s">
        <v>59</v>
      </c>
      <c r="AE142" t="s">
        <v>59</v>
      </c>
      <c r="AF142" t="s">
        <v>59</v>
      </c>
      <c r="AG142" t="s">
        <v>59</v>
      </c>
      <c r="AH142" t="s">
        <v>59</v>
      </c>
      <c r="AI142" t="s">
        <v>59</v>
      </c>
      <c r="AJ142" t="s">
        <v>59</v>
      </c>
      <c r="AK142" t="s">
        <v>59</v>
      </c>
      <c r="AL142" t="s">
        <v>59</v>
      </c>
      <c r="AM142" t="s">
        <v>59</v>
      </c>
      <c r="AN142" t="s">
        <v>59</v>
      </c>
      <c r="AO142" t="s">
        <v>59</v>
      </c>
      <c r="AP142" t="s">
        <v>59</v>
      </c>
      <c r="AQ142" t="s">
        <v>59</v>
      </c>
      <c r="AR142" t="s">
        <v>59</v>
      </c>
      <c r="AS142" t="s">
        <v>1972</v>
      </c>
      <c r="AT142" s="11" t="s">
        <v>495</v>
      </c>
      <c r="AU142" t="s">
        <v>82</v>
      </c>
      <c r="AV142" s="11" t="s">
        <v>82</v>
      </c>
      <c r="AW142">
        <v>10</v>
      </c>
      <c r="AX142" s="24" t="s">
        <v>1973</v>
      </c>
      <c r="AY142" s="11" t="s">
        <v>4854</v>
      </c>
    </row>
    <row r="143" spans="1:51" x14ac:dyDescent="0.3">
      <c r="A143" t="s">
        <v>873</v>
      </c>
      <c r="B143">
        <v>114463279387</v>
      </c>
      <c r="C143">
        <v>428548085</v>
      </c>
      <c r="D143" s="1">
        <v>45244.663819444446</v>
      </c>
      <c r="E143" s="1">
        <v>45244.666018518517</v>
      </c>
      <c r="F143" t="s">
        <v>44</v>
      </c>
      <c r="K143" s="11" t="s">
        <v>4815</v>
      </c>
      <c r="L143" s="11" t="s">
        <v>46</v>
      </c>
      <c r="M143" s="11" t="s">
        <v>874</v>
      </c>
      <c r="N143" t="s">
        <v>46</v>
      </c>
      <c r="P143" t="s">
        <v>874</v>
      </c>
      <c r="R143" t="s">
        <v>98</v>
      </c>
      <c r="S143" t="s">
        <v>49</v>
      </c>
      <c r="T143" t="s">
        <v>59</v>
      </c>
      <c r="U143" t="s">
        <v>59</v>
      </c>
      <c r="V143" t="s">
        <v>59</v>
      </c>
      <c r="W143" t="s">
        <v>59</v>
      </c>
      <c r="X143" t="s">
        <v>59</v>
      </c>
      <c r="Y143" t="s">
        <v>59</v>
      </c>
      <c r="Z143" t="s">
        <v>59</v>
      </c>
      <c r="AA143" t="s">
        <v>50</v>
      </c>
      <c r="AB143" t="s">
        <v>50</v>
      </c>
      <c r="AC143" t="s">
        <v>50</v>
      </c>
      <c r="AD143" t="s">
        <v>50</v>
      </c>
      <c r="AE143" t="s">
        <v>59</v>
      </c>
      <c r="AF143" t="s">
        <v>50</v>
      </c>
      <c r="AG143" t="s">
        <v>60</v>
      </c>
      <c r="AH143" t="s">
        <v>50</v>
      </c>
      <c r="AI143" t="s">
        <v>50</v>
      </c>
      <c r="AJ143" t="s">
        <v>50</v>
      </c>
      <c r="AK143" t="s">
        <v>50</v>
      </c>
      <c r="AL143" t="s">
        <v>50</v>
      </c>
      <c r="AM143" t="s">
        <v>50</v>
      </c>
      <c r="AN143" t="s">
        <v>50</v>
      </c>
      <c r="AO143" t="s">
        <v>50</v>
      </c>
      <c r="AP143" t="s">
        <v>50</v>
      </c>
      <c r="AQ143" t="s">
        <v>50</v>
      </c>
      <c r="AR143" t="s">
        <v>50</v>
      </c>
      <c r="AS143" t="s">
        <v>847</v>
      </c>
      <c r="AT143" s="11" t="s">
        <v>82</v>
      </c>
      <c r="AU143" t="s">
        <v>847</v>
      </c>
      <c r="AV143" s="11" t="s">
        <v>82</v>
      </c>
      <c r="AW143">
        <v>6</v>
      </c>
      <c r="AX143" s="24" t="s">
        <v>847</v>
      </c>
      <c r="AY143" s="11" t="s">
        <v>82</v>
      </c>
    </row>
    <row r="144" spans="1:51" x14ac:dyDescent="0.3">
      <c r="A144" s="3" t="s">
        <v>2965</v>
      </c>
      <c r="B144">
        <v>114471295832</v>
      </c>
      <c r="C144">
        <v>428890815</v>
      </c>
      <c r="D144" s="1">
        <v>45254.383715277778</v>
      </c>
      <c r="E144" s="1">
        <v>45254.387997685182</v>
      </c>
      <c r="F144" t="s">
        <v>64</v>
      </c>
      <c r="K144" s="11" t="s">
        <v>495</v>
      </c>
      <c r="L144" s="11" t="s">
        <v>66</v>
      </c>
      <c r="M144" s="11" t="s">
        <v>66</v>
      </c>
      <c r="N144" t="s">
        <v>65</v>
      </c>
      <c r="P144" t="s">
        <v>66</v>
      </c>
      <c r="R144" t="s">
        <v>67</v>
      </c>
      <c r="S144" t="s">
        <v>49</v>
      </c>
      <c r="T144" t="s">
        <v>59</v>
      </c>
      <c r="U144" t="s">
        <v>60</v>
      </c>
      <c r="V144" t="s">
        <v>60</v>
      </c>
      <c r="W144" t="s">
        <v>60</v>
      </c>
      <c r="X144" t="s">
        <v>50</v>
      </c>
      <c r="Y144" t="s">
        <v>59</v>
      </c>
      <c r="Z144" t="s">
        <v>59</v>
      </c>
      <c r="AA144" t="s">
        <v>60</v>
      </c>
      <c r="AB144" t="s">
        <v>59</v>
      </c>
      <c r="AC144" t="s">
        <v>59</v>
      </c>
      <c r="AD144" t="s">
        <v>59</v>
      </c>
      <c r="AE144" t="s">
        <v>60</v>
      </c>
      <c r="AF144" t="s">
        <v>59</v>
      </c>
      <c r="AG144" t="s">
        <v>59</v>
      </c>
      <c r="AH144" t="s">
        <v>59</v>
      </c>
      <c r="AI144" t="s">
        <v>59</v>
      </c>
      <c r="AJ144" t="s">
        <v>59</v>
      </c>
      <c r="AK144" t="s">
        <v>50</v>
      </c>
      <c r="AL144" t="s">
        <v>50</v>
      </c>
      <c r="AM144" t="s">
        <v>50</v>
      </c>
      <c r="AN144" t="s">
        <v>50</v>
      </c>
      <c r="AO144" t="s">
        <v>50</v>
      </c>
      <c r="AP144" t="s">
        <v>59</v>
      </c>
      <c r="AQ144" t="s">
        <v>50</v>
      </c>
      <c r="AR144" t="s">
        <v>50</v>
      </c>
      <c r="AS144" t="s">
        <v>68</v>
      </c>
      <c r="AT144" s="11" t="s">
        <v>4854</v>
      </c>
      <c r="AU144" t="s">
        <v>69</v>
      </c>
      <c r="AV144" s="11" t="s">
        <v>4854</v>
      </c>
      <c r="AW144">
        <v>7</v>
      </c>
      <c r="AX144" s="24" t="s">
        <v>70</v>
      </c>
      <c r="AY144" s="11" t="s">
        <v>4854</v>
      </c>
    </row>
    <row r="145" spans="1:51" x14ac:dyDescent="0.3">
      <c r="A145" t="s">
        <v>91</v>
      </c>
      <c r="B145">
        <v>114470730667</v>
      </c>
      <c r="C145">
        <v>428548085</v>
      </c>
      <c r="D145" s="1">
        <v>45253.506620370368</v>
      </c>
      <c r="E145" s="1">
        <v>45253.515451388892</v>
      </c>
      <c r="F145" t="s">
        <v>44</v>
      </c>
      <c r="K145" s="11" t="s">
        <v>4815</v>
      </c>
      <c r="L145" s="11" t="s">
        <v>46</v>
      </c>
      <c r="M145" s="11" t="s">
        <v>47</v>
      </c>
      <c r="N145" t="s">
        <v>46</v>
      </c>
      <c r="P145" t="s">
        <v>47</v>
      </c>
      <c r="R145" t="s">
        <v>92</v>
      </c>
      <c r="S145" t="s">
        <v>49</v>
      </c>
      <c r="T145" t="s">
        <v>50</v>
      </c>
      <c r="U145" t="s">
        <v>50</v>
      </c>
      <c r="V145" t="s">
        <v>50</v>
      </c>
      <c r="W145" t="s">
        <v>50</v>
      </c>
      <c r="X145" t="s">
        <v>50</v>
      </c>
      <c r="Y145" t="s">
        <v>50</v>
      </c>
      <c r="Z145" t="s">
        <v>50</v>
      </c>
      <c r="AA145" t="s">
        <v>50</v>
      </c>
      <c r="AB145" t="s">
        <v>50</v>
      </c>
      <c r="AC145" t="s">
        <v>50</v>
      </c>
      <c r="AD145" t="s">
        <v>50</v>
      </c>
      <c r="AE145" t="s">
        <v>50</v>
      </c>
      <c r="AF145" t="s">
        <v>50</v>
      </c>
      <c r="AG145" t="s">
        <v>50</v>
      </c>
      <c r="AH145" t="s">
        <v>60</v>
      </c>
      <c r="AI145" t="s">
        <v>50</v>
      </c>
      <c r="AJ145" t="s">
        <v>50</v>
      </c>
      <c r="AK145" t="s">
        <v>59</v>
      </c>
      <c r="AL145" t="s">
        <v>50</v>
      </c>
      <c r="AM145" t="s">
        <v>50</v>
      </c>
      <c r="AN145" t="s">
        <v>50</v>
      </c>
      <c r="AO145" t="s">
        <v>50</v>
      </c>
      <c r="AP145" t="s">
        <v>50</v>
      </c>
      <c r="AQ145" t="s">
        <v>50</v>
      </c>
      <c r="AR145" t="s">
        <v>50</v>
      </c>
      <c r="AS145" t="s">
        <v>93</v>
      </c>
      <c r="AT145" s="11" t="s">
        <v>4854</v>
      </c>
      <c r="AU145" t="s">
        <v>94</v>
      </c>
      <c r="AV145" s="11" t="s">
        <v>4855</v>
      </c>
      <c r="AW145">
        <v>10</v>
      </c>
      <c r="AX145" s="24" t="s">
        <v>95</v>
      </c>
      <c r="AY145" s="11" t="s">
        <v>4854</v>
      </c>
    </row>
    <row r="146" spans="1:51" x14ac:dyDescent="0.3">
      <c r="A146" t="s">
        <v>842</v>
      </c>
      <c r="B146">
        <v>114463299228</v>
      </c>
      <c r="C146">
        <v>428548085</v>
      </c>
      <c r="D146" s="1">
        <v>45244.675902777781</v>
      </c>
      <c r="E146" s="1">
        <v>45244.679074074076</v>
      </c>
      <c r="F146" t="s">
        <v>44</v>
      </c>
      <c r="K146" s="11" t="s">
        <v>4816</v>
      </c>
      <c r="L146" s="11" t="s">
        <v>3010</v>
      </c>
      <c r="M146" s="11" t="s">
        <v>124</v>
      </c>
      <c r="N146" t="s">
        <v>123</v>
      </c>
      <c r="P146" t="s">
        <v>124</v>
      </c>
      <c r="R146" t="s">
        <v>67</v>
      </c>
      <c r="S146" t="s">
        <v>49</v>
      </c>
      <c r="T146" t="s">
        <v>59</v>
      </c>
      <c r="U146" t="s">
        <v>59</v>
      </c>
      <c r="V146" t="s">
        <v>59</v>
      </c>
      <c r="W146" t="s">
        <v>59</v>
      </c>
      <c r="X146" t="s">
        <v>59</v>
      </c>
      <c r="Y146" t="s">
        <v>59</v>
      </c>
      <c r="Z146" t="s">
        <v>59</v>
      </c>
      <c r="AA146" t="s">
        <v>59</v>
      </c>
      <c r="AB146" t="s">
        <v>59</v>
      </c>
      <c r="AC146" t="s">
        <v>59</v>
      </c>
      <c r="AD146" t="s">
        <v>59</v>
      </c>
      <c r="AE146" t="s">
        <v>59</v>
      </c>
      <c r="AF146" t="s">
        <v>59</v>
      </c>
      <c r="AG146" t="s">
        <v>59</v>
      </c>
      <c r="AH146" t="s">
        <v>59</v>
      </c>
      <c r="AI146" t="s">
        <v>59</v>
      </c>
      <c r="AJ146" t="s">
        <v>59</v>
      </c>
      <c r="AK146" t="s">
        <v>59</v>
      </c>
      <c r="AL146" t="s">
        <v>59</v>
      </c>
      <c r="AM146" t="s">
        <v>59</v>
      </c>
      <c r="AN146" t="s">
        <v>59</v>
      </c>
      <c r="AO146" t="s">
        <v>59</v>
      </c>
      <c r="AP146" t="s">
        <v>59</v>
      </c>
      <c r="AQ146" t="s">
        <v>59</v>
      </c>
      <c r="AR146" t="s">
        <v>59</v>
      </c>
      <c r="AS146" t="s">
        <v>843</v>
      </c>
      <c r="AT146" s="11" t="s">
        <v>4854</v>
      </c>
      <c r="AU146" t="s">
        <v>844</v>
      </c>
      <c r="AV146" s="11" t="s">
        <v>495</v>
      </c>
      <c r="AW146">
        <v>9</v>
      </c>
      <c r="AX146" s="24" t="s">
        <v>845</v>
      </c>
      <c r="AY146" s="11" t="s">
        <v>4854</v>
      </c>
    </row>
    <row r="147" spans="1:51" ht="57.6" x14ac:dyDescent="0.3">
      <c r="A147" t="s">
        <v>886</v>
      </c>
      <c r="B147">
        <v>114463265860</v>
      </c>
      <c r="C147">
        <v>428548085</v>
      </c>
      <c r="D147" s="1">
        <v>45244.652013888888</v>
      </c>
      <c r="E147" s="1">
        <v>45244.656655092593</v>
      </c>
      <c r="F147" t="s">
        <v>44</v>
      </c>
      <c r="K147" s="11" t="s">
        <v>135</v>
      </c>
      <c r="L147" s="11" t="s">
        <v>135</v>
      </c>
      <c r="M147" s="11" t="s">
        <v>887</v>
      </c>
      <c r="N147" t="s">
        <v>135</v>
      </c>
      <c r="P147" t="s">
        <v>887</v>
      </c>
      <c r="R147" t="s">
        <v>92</v>
      </c>
      <c r="S147" t="s">
        <v>49</v>
      </c>
      <c r="T147" t="s">
        <v>59</v>
      </c>
      <c r="U147" t="s">
        <v>59</v>
      </c>
      <c r="V147" t="s">
        <v>59</v>
      </c>
      <c r="W147" t="s">
        <v>59</v>
      </c>
      <c r="X147" t="s">
        <v>59</v>
      </c>
      <c r="Y147" t="s">
        <v>59</v>
      </c>
      <c r="Z147" t="s">
        <v>50</v>
      </c>
      <c r="AA147" t="s">
        <v>60</v>
      </c>
      <c r="AB147" t="s">
        <v>50</v>
      </c>
      <c r="AC147" t="s">
        <v>50</v>
      </c>
      <c r="AD147" t="s">
        <v>59</v>
      </c>
      <c r="AE147" t="s">
        <v>59</v>
      </c>
      <c r="AF147" t="s">
        <v>59</v>
      </c>
      <c r="AG147" t="s">
        <v>59</v>
      </c>
      <c r="AH147" t="s">
        <v>60</v>
      </c>
      <c r="AI147" t="s">
        <v>59</v>
      </c>
      <c r="AJ147" t="s">
        <v>59</v>
      </c>
      <c r="AK147" t="s">
        <v>50</v>
      </c>
      <c r="AL147" t="s">
        <v>50</v>
      </c>
      <c r="AM147" t="s">
        <v>50</v>
      </c>
      <c r="AN147" t="s">
        <v>50</v>
      </c>
      <c r="AO147" t="s">
        <v>50</v>
      </c>
      <c r="AP147" t="s">
        <v>50</v>
      </c>
      <c r="AQ147" t="s">
        <v>50</v>
      </c>
      <c r="AR147" t="s">
        <v>50</v>
      </c>
      <c r="AS147" t="s">
        <v>888</v>
      </c>
      <c r="AT147" s="11" t="s">
        <v>4854</v>
      </c>
      <c r="AU147" t="s">
        <v>889</v>
      </c>
      <c r="AV147" s="11" t="s">
        <v>4856</v>
      </c>
      <c r="AW147">
        <v>10</v>
      </c>
      <c r="AX147" s="24" t="s">
        <v>890</v>
      </c>
      <c r="AY147" s="11" t="s">
        <v>4854</v>
      </c>
    </row>
    <row r="148" spans="1:51" ht="28.8" x14ac:dyDescent="0.3">
      <c r="A148" t="s">
        <v>2930</v>
      </c>
      <c r="B148">
        <v>114451506672</v>
      </c>
      <c r="C148">
        <v>428548085</v>
      </c>
      <c r="D148" s="1">
        <v>45231.435474537036</v>
      </c>
      <c r="E148" s="1">
        <v>45231.440092592595</v>
      </c>
      <c r="F148" t="s">
        <v>44</v>
      </c>
      <c r="K148" s="11" t="s">
        <v>4816</v>
      </c>
      <c r="L148" s="11" t="s">
        <v>3010</v>
      </c>
      <c r="M148" s="11" t="s">
        <v>613</v>
      </c>
      <c r="N148" t="s">
        <v>123</v>
      </c>
      <c r="P148" t="s">
        <v>613</v>
      </c>
      <c r="R148" t="s">
        <v>92</v>
      </c>
      <c r="S148" t="s">
        <v>74</v>
      </c>
      <c r="T148" t="s">
        <v>59</v>
      </c>
      <c r="U148" t="s">
        <v>59</v>
      </c>
      <c r="V148" t="s">
        <v>59</v>
      </c>
      <c r="W148" t="s">
        <v>59</v>
      </c>
      <c r="X148" t="s">
        <v>59</v>
      </c>
      <c r="Y148" t="s">
        <v>59</v>
      </c>
      <c r="Z148" t="s">
        <v>59</v>
      </c>
      <c r="AA148" t="s">
        <v>59</v>
      </c>
      <c r="AB148" t="s">
        <v>50</v>
      </c>
      <c r="AC148" t="s">
        <v>50</v>
      </c>
      <c r="AD148" t="s">
        <v>59</v>
      </c>
      <c r="AE148" t="s">
        <v>50</v>
      </c>
      <c r="AF148" t="s">
        <v>59</v>
      </c>
      <c r="AG148" t="s">
        <v>59</v>
      </c>
      <c r="AH148" t="s">
        <v>59</v>
      </c>
      <c r="AI148" t="s">
        <v>59</v>
      </c>
      <c r="AJ148" t="s">
        <v>60</v>
      </c>
      <c r="AK148" t="s">
        <v>59</v>
      </c>
      <c r="AL148" t="s">
        <v>99</v>
      </c>
      <c r="AM148" t="s">
        <v>99</v>
      </c>
      <c r="AN148" t="s">
        <v>59</v>
      </c>
      <c r="AO148" t="s">
        <v>59</v>
      </c>
      <c r="AP148" t="s">
        <v>59</v>
      </c>
      <c r="AQ148" t="s">
        <v>59</v>
      </c>
      <c r="AR148" t="s">
        <v>59</v>
      </c>
      <c r="AS148" t="s">
        <v>2931</v>
      </c>
      <c r="AT148" s="11" t="s">
        <v>4854</v>
      </c>
      <c r="AU148" t="s">
        <v>2932</v>
      </c>
      <c r="AV148" s="11" t="s">
        <v>4855</v>
      </c>
      <c r="AW148">
        <v>8</v>
      </c>
      <c r="AX148" s="24" t="s">
        <v>2933</v>
      </c>
      <c r="AY148" s="11" t="s">
        <v>210</v>
      </c>
    </row>
    <row r="149" spans="1:51" x14ac:dyDescent="0.3">
      <c r="A149" t="s">
        <v>2745</v>
      </c>
      <c r="B149">
        <v>114451575602</v>
      </c>
      <c r="C149">
        <v>428548085</v>
      </c>
      <c r="D149" s="1">
        <v>45231.432233796295</v>
      </c>
      <c r="E149" s="1">
        <v>45231.520185185182</v>
      </c>
      <c r="F149" t="s">
        <v>44</v>
      </c>
      <c r="K149" s="11" t="s">
        <v>135</v>
      </c>
      <c r="L149" s="11" t="s">
        <v>135</v>
      </c>
      <c r="M149" s="11" t="s">
        <v>482</v>
      </c>
      <c r="N149" t="s">
        <v>135</v>
      </c>
      <c r="P149" t="s">
        <v>482</v>
      </c>
      <c r="R149" t="s">
        <v>58</v>
      </c>
      <c r="S149" t="s">
        <v>49</v>
      </c>
      <c r="T149" t="s">
        <v>59</v>
      </c>
      <c r="U149" t="s">
        <v>59</v>
      </c>
      <c r="V149" t="s">
        <v>99</v>
      </c>
      <c r="W149" t="s">
        <v>81</v>
      </c>
      <c r="X149" t="s">
        <v>60</v>
      </c>
      <c r="Y149" t="s">
        <v>99</v>
      </c>
      <c r="Z149" t="s">
        <v>99</v>
      </c>
      <c r="AA149" t="s">
        <v>99</v>
      </c>
      <c r="AB149" t="s">
        <v>60</v>
      </c>
      <c r="AC149" t="s">
        <v>60</v>
      </c>
      <c r="AD149" t="s">
        <v>81</v>
      </c>
      <c r="AE149" t="s">
        <v>60</v>
      </c>
      <c r="AF149" t="s">
        <v>60</v>
      </c>
      <c r="AG149" t="s">
        <v>99</v>
      </c>
      <c r="AH149" t="s">
        <v>99</v>
      </c>
      <c r="AI149" t="s">
        <v>60</v>
      </c>
      <c r="AJ149" t="s">
        <v>99</v>
      </c>
      <c r="AK149" t="s">
        <v>81</v>
      </c>
      <c r="AL149" t="s">
        <v>81</v>
      </c>
      <c r="AM149" t="s">
        <v>59</v>
      </c>
      <c r="AN149" t="s">
        <v>99</v>
      </c>
      <c r="AO149" t="s">
        <v>59</v>
      </c>
      <c r="AP149" t="s">
        <v>59</v>
      </c>
      <c r="AQ149" t="s">
        <v>60</v>
      </c>
      <c r="AR149" t="s">
        <v>50</v>
      </c>
      <c r="AS149" t="s">
        <v>2746</v>
      </c>
      <c r="AT149" s="11" t="s">
        <v>495</v>
      </c>
      <c r="AU149" t="s">
        <v>2747</v>
      </c>
      <c r="AV149" s="11" t="s">
        <v>82</v>
      </c>
      <c r="AW149">
        <v>1</v>
      </c>
      <c r="AX149" s="24" t="s">
        <v>2748</v>
      </c>
      <c r="AY149" s="11" t="s">
        <v>82</v>
      </c>
    </row>
    <row r="150" spans="1:51" x14ac:dyDescent="0.3">
      <c r="A150" t="s">
        <v>1009</v>
      </c>
      <c r="B150">
        <v>114463177750</v>
      </c>
      <c r="C150">
        <v>428548085</v>
      </c>
      <c r="D150" s="1">
        <v>45244.573171296295</v>
      </c>
      <c r="E150" s="1">
        <v>45244.582384259258</v>
      </c>
      <c r="F150" t="s">
        <v>44</v>
      </c>
      <c r="K150" s="11" t="s">
        <v>4815</v>
      </c>
      <c r="L150" s="11" t="s">
        <v>46</v>
      </c>
      <c r="M150" s="11" t="s">
        <v>3523</v>
      </c>
      <c r="N150" t="s">
        <v>339</v>
      </c>
      <c r="P150" t="s">
        <v>339</v>
      </c>
      <c r="R150" t="s">
        <v>67</v>
      </c>
      <c r="S150" t="s">
        <v>49</v>
      </c>
      <c r="T150" t="s">
        <v>59</v>
      </c>
      <c r="U150" t="s">
        <v>59</v>
      </c>
      <c r="V150" t="s">
        <v>59</v>
      </c>
      <c r="W150" t="s">
        <v>60</v>
      </c>
      <c r="X150" t="s">
        <v>59</v>
      </c>
      <c r="Y150" t="s">
        <v>59</v>
      </c>
      <c r="Z150" t="s">
        <v>59</v>
      </c>
      <c r="AA150" t="s">
        <v>59</v>
      </c>
      <c r="AB150" t="s">
        <v>50</v>
      </c>
      <c r="AC150" t="s">
        <v>50</v>
      </c>
      <c r="AD150" t="s">
        <v>50</v>
      </c>
      <c r="AE150" t="s">
        <v>59</v>
      </c>
      <c r="AF150" t="s">
        <v>59</v>
      </c>
      <c r="AG150" t="s">
        <v>50</v>
      </c>
      <c r="AH150" t="s">
        <v>59</v>
      </c>
      <c r="AI150" t="s">
        <v>59</v>
      </c>
      <c r="AJ150" t="s">
        <v>59</v>
      </c>
      <c r="AK150" t="s">
        <v>59</v>
      </c>
      <c r="AL150" t="s">
        <v>59</v>
      </c>
      <c r="AM150" t="s">
        <v>59</v>
      </c>
      <c r="AN150" t="s">
        <v>59</v>
      </c>
      <c r="AO150" t="s">
        <v>59</v>
      </c>
      <c r="AP150" t="s">
        <v>59</v>
      </c>
      <c r="AQ150" t="s">
        <v>59</v>
      </c>
      <c r="AR150" t="s">
        <v>59</v>
      </c>
      <c r="AS150" t="s">
        <v>1010</v>
      </c>
      <c r="AT150" s="11" t="s">
        <v>4854</v>
      </c>
      <c r="AU150" t="s">
        <v>1011</v>
      </c>
      <c r="AV150" s="11" t="s">
        <v>495</v>
      </c>
      <c r="AW150">
        <v>9</v>
      </c>
      <c r="AX150" s="24" t="s">
        <v>1012</v>
      </c>
      <c r="AY150" s="11" t="s">
        <v>210</v>
      </c>
    </row>
    <row r="151" spans="1:51" x14ac:dyDescent="0.3">
      <c r="A151" t="s">
        <v>1607</v>
      </c>
      <c r="B151">
        <v>114459233226</v>
      </c>
      <c r="C151">
        <v>428548085</v>
      </c>
      <c r="D151" s="1">
        <v>45239.634710648148</v>
      </c>
      <c r="E151" s="1">
        <v>45239.638981481483</v>
      </c>
      <c r="F151" t="s">
        <v>44</v>
      </c>
      <c r="K151" s="11" t="s">
        <v>4815</v>
      </c>
      <c r="L151" s="11" t="s">
        <v>46</v>
      </c>
      <c r="M151" s="11" t="s">
        <v>345</v>
      </c>
      <c r="N151" t="s">
        <v>46</v>
      </c>
      <c r="P151" t="s">
        <v>345</v>
      </c>
      <c r="R151" t="s">
        <v>67</v>
      </c>
      <c r="S151" t="s">
        <v>49</v>
      </c>
      <c r="T151" t="s">
        <v>59</v>
      </c>
      <c r="U151" t="s">
        <v>60</v>
      </c>
      <c r="V151" t="s">
        <v>60</v>
      </c>
      <c r="W151" t="s">
        <v>59</v>
      </c>
      <c r="X151" t="s">
        <v>59</v>
      </c>
      <c r="Y151" t="s">
        <v>59</v>
      </c>
      <c r="Z151" t="s">
        <v>59</v>
      </c>
      <c r="AA151" t="s">
        <v>59</v>
      </c>
      <c r="AB151" t="s">
        <v>59</v>
      </c>
      <c r="AC151" t="s">
        <v>59</v>
      </c>
      <c r="AD151" t="s">
        <v>60</v>
      </c>
      <c r="AE151" t="s">
        <v>59</v>
      </c>
      <c r="AF151" t="s">
        <v>59</v>
      </c>
      <c r="AG151" t="s">
        <v>59</v>
      </c>
      <c r="AH151" t="s">
        <v>99</v>
      </c>
      <c r="AI151" t="s">
        <v>60</v>
      </c>
      <c r="AJ151" t="s">
        <v>59</v>
      </c>
      <c r="AK151" t="s">
        <v>59</v>
      </c>
      <c r="AL151" t="s">
        <v>59</v>
      </c>
      <c r="AM151" t="s">
        <v>59</v>
      </c>
      <c r="AN151" t="s">
        <v>59</v>
      </c>
      <c r="AO151" t="s">
        <v>59</v>
      </c>
      <c r="AP151" t="s">
        <v>59</v>
      </c>
      <c r="AQ151" t="s">
        <v>59</v>
      </c>
      <c r="AR151" t="s">
        <v>59</v>
      </c>
      <c r="AS151" t="s">
        <v>1608</v>
      </c>
      <c r="AT151" s="11" t="s">
        <v>4854</v>
      </c>
      <c r="AU151" t="s">
        <v>1609</v>
      </c>
      <c r="AV151" s="11" t="s">
        <v>210</v>
      </c>
      <c r="AW151">
        <v>6</v>
      </c>
      <c r="AX151" s="24" t="s">
        <v>1610</v>
      </c>
      <c r="AY151" s="11" t="s">
        <v>495</v>
      </c>
    </row>
    <row r="152" spans="1:51" ht="28.8" x14ac:dyDescent="0.3">
      <c r="A152" t="s">
        <v>2366</v>
      </c>
      <c r="B152">
        <v>114456902959</v>
      </c>
      <c r="C152">
        <v>428548085</v>
      </c>
      <c r="D152" s="1">
        <v>45237.43340277778</v>
      </c>
      <c r="E152" s="1">
        <v>45237.440312500003</v>
      </c>
      <c r="F152" t="s">
        <v>44</v>
      </c>
      <c r="K152" s="11" t="s">
        <v>4817</v>
      </c>
      <c r="L152" s="11" t="s">
        <v>168</v>
      </c>
      <c r="M152" s="11" t="s">
        <v>169</v>
      </c>
      <c r="N152" t="s">
        <v>168</v>
      </c>
      <c r="P152" t="s">
        <v>169</v>
      </c>
      <c r="R152" t="s">
        <v>67</v>
      </c>
      <c r="S152" t="s">
        <v>49</v>
      </c>
      <c r="T152" t="s">
        <v>59</v>
      </c>
      <c r="U152" t="s">
        <v>59</v>
      </c>
      <c r="V152" t="s">
        <v>59</v>
      </c>
      <c r="W152" t="s">
        <v>60</v>
      </c>
      <c r="X152" t="s">
        <v>60</v>
      </c>
      <c r="Y152" t="s">
        <v>60</v>
      </c>
      <c r="Z152" t="s">
        <v>99</v>
      </c>
      <c r="AA152" t="s">
        <v>60</v>
      </c>
      <c r="AB152" t="s">
        <v>81</v>
      </c>
      <c r="AC152" t="s">
        <v>60</v>
      </c>
      <c r="AD152" t="s">
        <v>60</v>
      </c>
      <c r="AE152" t="s">
        <v>81</v>
      </c>
      <c r="AF152" t="s">
        <v>60</v>
      </c>
      <c r="AG152" t="s">
        <v>99</v>
      </c>
      <c r="AH152" t="s">
        <v>59</v>
      </c>
      <c r="AI152" t="s">
        <v>60</v>
      </c>
      <c r="AJ152" t="s">
        <v>60</v>
      </c>
      <c r="AK152" t="s">
        <v>60</v>
      </c>
      <c r="AL152" t="s">
        <v>60</v>
      </c>
      <c r="AM152" t="s">
        <v>60</v>
      </c>
      <c r="AN152" t="s">
        <v>60</v>
      </c>
      <c r="AO152" t="s">
        <v>60</v>
      </c>
      <c r="AP152" t="s">
        <v>59</v>
      </c>
      <c r="AQ152" t="s">
        <v>60</v>
      </c>
      <c r="AR152" t="s">
        <v>59</v>
      </c>
      <c r="AS152" t="s">
        <v>2367</v>
      </c>
      <c r="AT152" s="11" t="s">
        <v>4854</v>
      </c>
      <c r="AU152" t="s">
        <v>2368</v>
      </c>
      <c r="AV152" s="11" t="s">
        <v>210</v>
      </c>
      <c r="AW152">
        <v>5</v>
      </c>
      <c r="AX152" s="24" t="s">
        <v>2369</v>
      </c>
      <c r="AY152" s="11" t="s">
        <v>210</v>
      </c>
    </row>
    <row r="153" spans="1:51" ht="28.8" x14ac:dyDescent="0.3">
      <c r="A153" t="s">
        <v>1221</v>
      </c>
      <c r="B153">
        <v>114460321562</v>
      </c>
      <c r="C153">
        <v>428548085</v>
      </c>
      <c r="D153" s="1">
        <v>45240.626435185186</v>
      </c>
      <c r="E153" s="1">
        <v>45240.631203703706</v>
      </c>
      <c r="F153" t="s">
        <v>44</v>
      </c>
      <c r="K153" s="11" t="s">
        <v>495</v>
      </c>
      <c r="L153" s="11" t="s">
        <v>73</v>
      </c>
      <c r="M153" s="11" t="s">
        <v>73</v>
      </c>
      <c r="N153" t="s">
        <v>73</v>
      </c>
      <c r="P153" t="s">
        <v>73</v>
      </c>
      <c r="R153" t="s">
        <v>98</v>
      </c>
      <c r="S153" t="s">
        <v>49</v>
      </c>
      <c r="T153" t="s">
        <v>50</v>
      </c>
      <c r="U153" t="s">
        <v>50</v>
      </c>
      <c r="V153" t="s">
        <v>50</v>
      </c>
      <c r="W153" t="s">
        <v>50</v>
      </c>
      <c r="X153" t="s">
        <v>50</v>
      </c>
      <c r="Y153" t="s">
        <v>50</v>
      </c>
      <c r="Z153" t="s">
        <v>50</v>
      </c>
      <c r="AA153" t="s">
        <v>50</v>
      </c>
      <c r="AB153" t="s">
        <v>50</v>
      </c>
      <c r="AC153" t="s">
        <v>50</v>
      </c>
      <c r="AD153" t="s">
        <v>50</v>
      </c>
      <c r="AE153" t="s">
        <v>50</v>
      </c>
      <c r="AF153" t="s">
        <v>50</v>
      </c>
      <c r="AG153" t="s">
        <v>50</v>
      </c>
      <c r="AH153" t="s">
        <v>50</v>
      </c>
      <c r="AI153" t="s">
        <v>50</v>
      </c>
      <c r="AJ153" t="s">
        <v>50</v>
      </c>
      <c r="AK153" t="s">
        <v>50</v>
      </c>
      <c r="AL153" t="s">
        <v>59</v>
      </c>
      <c r="AM153" t="s">
        <v>59</v>
      </c>
      <c r="AN153" t="s">
        <v>50</v>
      </c>
      <c r="AO153" t="s">
        <v>59</v>
      </c>
      <c r="AP153" t="s">
        <v>50</v>
      </c>
      <c r="AQ153" t="s">
        <v>50</v>
      </c>
      <c r="AR153" t="s">
        <v>50</v>
      </c>
      <c r="AS153" t="s">
        <v>1222</v>
      </c>
      <c r="AT153" s="11" t="s">
        <v>4854</v>
      </c>
      <c r="AU153" t="s">
        <v>1223</v>
      </c>
      <c r="AV153" s="11" t="s">
        <v>210</v>
      </c>
      <c r="AW153">
        <v>9</v>
      </c>
      <c r="AX153" s="24" t="s">
        <v>1224</v>
      </c>
      <c r="AY153" s="11" t="s">
        <v>4854</v>
      </c>
    </row>
    <row r="154" spans="1:51" x14ac:dyDescent="0.3">
      <c r="A154" t="s">
        <v>2370</v>
      </c>
      <c r="B154">
        <v>114456902148</v>
      </c>
      <c r="C154">
        <v>428548085</v>
      </c>
      <c r="D154" s="1">
        <v>45237.436273148145</v>
      </c>
      <c r="E154" s="1">
        <v>45237.439502314817</v>
      </c>
      <c r="F154" t="s">
        <v>44</v>
      </c>
      <c r="K154" s="11" t="s">
        <v>135</v>
      </c>
      <c r="L154" s="11" t="s">
        <v>135</v>
      </c>
      <c r="M154" s="11" t="s">
        <v>491</v>
      </c>
      <c r="N154" t="s">
        <v>135</v>
      </c>
      <c r="P154" t="s">
        <v>491</v>
      </c>
      <c r="R154" t="s">
        <v>98</v>
      </c>
      <c r="S154" t="s">
        <v>49</v>
      </c>
      <c r="T154" t="s">
        <v>50</v>
      </c>
      <c r="U154" t="s">
        <v>50</v>
      </c>
      <c r="V154" t="s">
        <v>50</v>
      </c>
      <c r="W154" t="s">
        <v>50</v>
      </c>
      <c r="X154" t="s">
        <v>50</v>
      </c>
      <c r="Y154" t="s">
        <v>50</v>
      </c>
      <c r="Z154" t="s">
        <v>50</v>
      </c>
      <c r="AA154" t="s">
        <v>50</v>
      </c>
      <c r="AB154" t="s">
        <v>50</v>
      </c>
      <c r="AC154" t="s">
        <v>50</v>
      </c>
      <c r="AD154" t="s">
        <v>50</v>
      </c>
      <c r="AE154" t="s">
        <v>50</v>
      </c>
      <c r="AF154" t="s">
        <v>50</v>
      </c>
      <c r="AG154" t="s">
        <v>50</v>
      </c>
      <c r="AH154" t="s">
        <v>50</v>
      </c>
      <c r="AI154" t="s">
        <v>50</v>
      </c>
      <c r="AJ154" t="s">
        <v>50</v>
      </c>
      <c r="AK154" t="s">
        <v>50</v>
      </c>
      <c r="AL154" t="s">
        <v>50</v>
      </c>
      <c r="AM154" t="s">
        <v>50</v>
      </c>
      <c r="AN154" t="s">
        <v>50</v>
      </c>
      <c r="AO154" t="s">
        <v>50</v>
      </c>
      <c r="AP154" t="s">
        <v>50</v>
      </c>
      <c r="AQ154" t="s">
        <v>50</v>
      </c>
      <c r="AR154" t="s">
        <v>50</v>
      </c>
      <c r="AS154" t="s">
        <v>2371</v>
      </c>
      <c r="AT154" s="11" t="s">
        <v>4854</v>
      </c>
      <c r="AU154" t="s">
        <v>2372</v>
      </c>
      <c r="AV154" s="11" t="s">
        <v>210</v>
      </c>
      <c r="AW154">
        <v>10</v>
      </c>
      <c r="AX154" s="24" t="s">
        <v>2373</v>
      </c>
      <c r="AY154" s="11" t="s">
        <v>4854</v>
      </c>
    </row>
    <row r="155" spans="1:51" x14ac:dyDescent="0.3">
      <c r="A155" t="s">
        <v>642</v>
      </c>
      <c r="B155">
        <v>114465278396</v>
      </c>
      <c r="C155">
        <v>428548085</v>
      </c>
      <c r="D155" s="1">
        <v>45246.60565972222</v>
      </c>
      <c r="E155" s="1">
        <v>45246.62332175926</v>
      </c>
      <c r="F155" t="s">
        <v>44</v>
      </c>
      <c r="K155" s="11" t="s">
        <v>4816</v>
      </c>
      <c r="L155" s="11" t="s">
        <v>3010</v>
      </c>
      <c r="M155" s="11" t="s">
        <v>635</v>
      </c>
      <c r="N155" t="s">
        <v>123</v>
      </c>
      <c r="P155" t="s">
        <v>635</v>
      </c>
      <c r="R155" t="s">
        <v>48</v>
      </c>
      <c r="S155" t="s">
        <v>49</v>
      </c>
      <c r="T155" t="s">
        <v>59</v>
      </c>
      <c r="U155" t="s">
        <v>50</v>
      </c>
      <c r="V155" t="s">
        <v>50</v>
      </c>
      <c r="W155" t="s">
        <v>59</v>
      </c>
      <c r="X155" t="s">
        <v>60</v>
      </c>
      <c r="Y155" t="s">
        <v>59</v>
      </c>
      <c r="Z155" t="s">
        <v>59</v>
      </c>
      <c r="AA155" t="s">
        <v>50</v>
      </c>
      <c r="AB155" t="s">
        <v>59</v>
      </c>
      <c r="AC155" t="s">
        <v>59</v>
      </c>
      <c r="AD155" t="s">
        <v>59</v>
      </c>
      <c r="AE155" t="s">
        <v>50</v>
      </c>
      <c r="AF155" t="s">
        <v>50</v>
      </c>
      <c r="AG155" t="s">
        <v>59</v>
      </c>
      <c r="AH155" t="s">
        <v>60</v>
      </c>
      <c r="AI155" t="s">
        <v>50</v>
      </c>
      <c r="AJ155" t="s">
        <v>59</v>
      </c>
      <c r="AK155" t="s">
        <v>60</v>
      </c>
      <c r="AL155" t="s">
        <v>50</v>
      </c>
      <c r="AM155" t="s">
        <v>59</v>
      </c>
      <c r="AN155" t="s">
        <v>50</v>
      </c>
      <c r="AO155" t="s">
        <v>50</v>
      </c>
      <c r="AP155" t="s">
        <v>59</v>
      </c>
      <c r="AQ155" t="s">
        <v>60</v>
      </c>
      <c r="AR155" t="s">
        <v>59</v>
      </c>
      <c r="AS155" t="s">
        <v>643</v>
      </c>
      <c r="AT155" s="11" t="s">
        <v>495</v>
      </c>
      <c r="AU155" t="s">
        <v>644</v>
      </c>
      <c r="AV155" s="11" t="s">
        <v>210</v>
      </c>
      <c r="AW155">
        <v>5</v>
      </c>
      <c r="AX155" s="24" t="s">
        <v>645</v>
      </c>
      <c r="AY155" s="11" t="s">
        <v>4854</v>
      </c>
    </row>
    <row r="156" spans="1:51" x14ac:dyDescent="0.3">
      <c r="A156" t="s">
        <v>801</v>
      </c>
      <c r="B156">
        <v>114463313873</v>
      </c>
      <c r="C156">
        <v>428548085</v>
      </c>
      <c r="D156" s="1">
        <v>45244.684247685182</v>
      </c>
      <c r="E156" s="1">
        <v>45244.688692129632</v>
      </c>
      <c r="F156" t="s">
        <v>44</v>
      </c>
      <c r="K156" s="11" t="s">
        <v>4816</v>
      </c>
      <c r="L156" s="11" t="s">
        <v>245</v>
      </c>
      <c r="M156" s="11" t="s">
        <v>401</v>
      </c>
      <c r="N156" t="s">
        <v>245</v>
      </c>
      <c r="P156" t="s">
        <v>43</v>
      </c>
      <c r="Q156" t="s">
        <v>401</v>
      </c>
      <c r="R156" t="s">
        <v>48</v>
      </c>
      <c r="S156" t="s">
        <v>49</v>
      </c>
      <c r="T156" t="s">
        <v>81</v>
      </c>
      <c r="U156" t="s">
        <v>81</v>
      </c>
      <c r="V156" t="s">
        <v>81</v>
      </c>
      <c r="W156" t="s">
        <v>81</v>
      </c>
      <c r="X156" t="s">
        <v>81</v>
      </c>
      <c r="Y156" t="s">
        <v>81</v>
      </c>
      <c r="Z156" t="s">
        <v>81</v>
      </c>
      <c r="AA156" t="s">
        <v>81</v>
      </c>
      <c r="AB156" t="s">
        <v>81</v>
      </c>
      <c r="AC156" t="s">
        <v>81</v>
      </c>
      <c r="AD156" t="s">
        <v>81</v>
      </c>
      <c r="AE156" t="s">
        <v>81</v>
      </c>
      <c r="AF156" t="s">
        <v>81</v>
      </c>
      <c r="AG156" t="s">
        <v>81</v>
      </c>
      <c r="AH156" t="s">
        <v>81</v>
      </c>
      <c r="AI156" t="s">
        <v>81</v>
      </c>
      <c r="AJ156" t="s">
        <v>81</v>
      </c>
      <c r="AK156" t="s">
        <v>81</v>
      </c>
      <c r="AL156" t="s">
        <v>81</v>
      </c>
      <c r="AM156" t="s">
        <v>81</v>
      </c>
      <c r="AN156" t="s">
        <v>81</v>
      </c>
      <c r="AO156" t="s">
        <v>81</v>
      </c>
      <c r="AP156" t="s">
        <v>81</v>
      </c>
      <c r="AQ156" t="s">
        <v>81</v>
      </c>
      <c r="AR156" t="s">
        <v>81</v>
      </c>
      <c r="AS156" t="s">
        <v>802</v>
      </c>
      <c r="AT156" s="11" t="s">
        <v>495</v>
      </c>
      <c r="AU156" t="s">
        <v>803</v>
      </c>
      <c r="AV156" s="11" t="s">
        <v>82</v>
      </c>
      <c r="AW156">
        <v>10</v>
      </c>
      <c r="AX156" s="24" t="s">
        <v>210</v>
      </c>
      <c r="AY156" s="11" t="s">
        <v>210</v>
      </c>
    </row>
    <row r="157" spans="1:51" x14ac:dyDescent="0.3">
      <c r="A157" t="s">
        <v>2156</v>
      </c>
      <c r="B157">
        <v>114457072557</v>
      </c>
      <c r="C157">
        <v>428548085</v>
      </c>
      <c r="D157" s="1">
        <v>45237.542361111111</v>
      </c>
      <c r="E157" s="1">
        <v>45237.618773148148</v>
      </c>
      <c r="F157" t="s">
        <v>44</v>
      </c>
      <c r="K157" s="11" t="s">
        <v>4816</v>
      </c>
      <c r="L157" s="11" t="s">
        <v>3010</v>
      </c>
      <c r="M157" s="11" t="s">
        <v>635</v>
      </c>
      <c r="N157" t="s">
        <v>704</v>
      </c>
      <c r="P157" t="s">
        <v>635</v>
      </c>
      <c r="R157" t="s">
        <v>67</v>
      </c>
      <c r="S157" t="s">
        <v>49</v>
      </c>
      <c r="T157" t="s">
        <v>59</v>
      </c>
      <c r="U157" t="s">
        <v>81</v>
      </c>
      <c r="V157" t="s">
        <v>59</v>
      </c>
      <c r="W157" t="s">
        <v>59</v>
      </c>
      <c r="X157" t="s">
        <v>59</v>
      </c>
      <c r="Y157" t="s">
        <v>59</v>
      </c>
      <c r="Z157" t="s">
        <v>59</v>
      </c>
      <c r="AA157" t="s">
        <v>59</v>
      </c>
      <c r="AB157" t="s">
        <v>59</v>
      </c>
      <c r="AC157" t="s">
        <v>59</v>
      </c>
      <c r="AD157" t="s">
        <v>59</v>
      </c>
      <c r="AE157" t="s">
        <v>59</v>
      </c>
      <c r="AF157" t="s">
        <v>59</v>
      </c>
      <c r="AG157" t="s">
        <v>59</v>
      </c>
      <c r="AH157" t="s">
        <v>59</v>
      </c>
      <c r="AI157" t="s">
        <v>59</v>
      </c>
      <c r="AJ157" t="s">
        <v>59</v>
      </c>
      <c r="AK157" t="s">
        <v>59</v>
      </c>
      <c r="AL157" t="s">
        <v>59</v>
      </c>
      <c r="AM157" t="s">
        <v>59</v>
      </c>
      <c r="AN157" t="s">
        <v>59</v>
      </c>
      <c r="AO157" t="s">
        <v>59</v>
      </c>
      <c r="AP157" t="s">
        <v>60</v>
      </c>
      <c r="AQ157" t="s">
        <v>60</v>
      </c>
      <c r="AR157" t="s">
        <v>59</v>
      </c>
      <c r="AS157" t="s">
        <v>880</v>
      </c>
      <c r="AT157" s="11" t="s">
        <v>4854</v>
      </c>
      <c r="AU157" t="s">
        <v>2157</v>
      </c>
      <c r="AV157" s="11" t="s">
        <v>1187</v>
      </c>
      <c r="AW157">
        <v>3</v>
      </c>
      <c r="AX157" s="24" t="s">
        <v>2158</v>
      </c>
      <c r="AY157" s="11" t="s">
        <v>4854</v>
      </c>
    </row>
    <row r="158" spans="1:51" ht="57.6" x14ac:dyDescent="0.3">
      <c r="A158" t="s">
        <v>320</v>
      </c>
      <c r="B158">
        <v>114466288054</v>
      </c>
      <c r="C158">
        <v>428548085</v>
      </c>
      <c r="D158" s="1">
        <v>45247.616597222222</v>
      </c>
      <c r="E158" s="1">
        <v>45247.625231481485</v>
      </c>
      <c r="F158" t="s">
        <v>44</v>
      </c>
      <c r="K158" s="11" t="s">
        <v>4816</v>
      </c>
      <c r="L158" s="11" t="s">
        <v>245</v>
      </c>
      <c r="M158" s="11" t="s">
        <v>272</v>
      </c>
      <c r="N158" t="s">
        <v>226</v>
      </c>
      <c r="P158" t="s">
        <v>272</v>
      </c>
      <c r="R158" t="s">
        <v>98</v>
      </c>
      <c r="S158" t="s">
        <v>49</v>
      </c>
      <c r="T158" t="s">
        <v>50</v>
      </c>
      <c r="U158" t="s">
        <v>50</v>
      </c>
      <c r="V158" t="s">
        <v>59</v>
      </c>
      <c r="W158" t="s">
        <v>59</v>
      </c>
      <c r="X158" t="s">
        <v>59</v>
      </c>
      <c r="Y158" t="s">
        <v>59</v>
      </c>
      <c r="Z158" t="s">
        <v>60</v>
      </c>
      <c r="AA158" t="s">
        <v>59</v>
      </c>
      <c r="AB158" t="s">
        <v>59</v>
      </c>
      <c r="AC158" t="s">
        <v>59</v>
      </c>
      <c r="AD158" t="s">
        <v>59</v>
      </c>
      <c r="AE158" t="s">
        <v>60</v>
      </c>
      <c r="AF158" t="s">
        <v>59</v>
      </c>
      <c r="AG158" t="s">
        <v>59</v>
      </c>
      <c r="AH158" t="s">
        <v>60</v>
      </c>
      <c r="AI158" t="s">
        <v>59</v>
      </c>
      <c r="AJ158" t="s">
        <v>50</v>
      </c>
      <c r="AK158" t="s">
        <v>50</v>
      </c>
      <c r="AL158" t="s">
        <v>59</v>
      </c>
      <c r="AM158" t="s">
        <v>59</v>
      </c>
      <c r="AN158" t="s">
        <v>59</v>
      </c>
      <c r="AO158" t="s">
        <v>59</v>
      </c>
      <c r="AP158" t="s">
        <v>50</v>
      </c>
      <c r="AQ158" t="s">
        <v>59</v>
      </c>
      <c r="AR158" t="s">
        <v>59</v>
      </c>
      <c r="AS158" t="s">
        <v>321</v>
      </c>
      <c r="AT158" s="11" t="s">
        <v>4854</v>
      </c>
      <c r="AU158" t="s">
        <v>322</v>
      </c>
      <c r="AV158" s="11" t="s">
        <v>210</v>
      </c>
      <c r="AW158">
        <v>10</v>
      </c>
      <c r="AX158" s="24" t="s">
        <v>323</v>
      </c>
      <c r="AY158" s="11" t="s">
        <v>210</v>
      </c>
    </row>
    <row r="159" spans="1:51" x14ac:dyDescent="0.3">
      <c r="A159" t="s">
        <v>2427</v>
      </c>
      <c r="B159">
        <v>114456074636</v>
      </c>
      <c r="C159">
        <v>428548085</v>
      </c>
      <c r="D159" s="1">
        <v>45236.691041666665</v>
      </c>
      <c r="E159" s="1">
        <v>45236.707673611112</v>
      </c>
      <c r="F159" t="s">
        <v>44</v>
      </c>
      <c r="K159" s="11" t="s">
        <v>4816</v>
      </c>
      <c r="L159" s="11" t="s">
        <v>3010</v>
      </c>
      <c r="M159" s="11" t="s">
        <v>1564</v>
      </c>
      <c r="N159" t="s">
        <v>123</v>
      </c>
      <c r="P159" t="s">
        <v>1564</v>
      </c>
      <c r="R159" t="s">
        <v>98</v>
      </c>
      <c r="S159" t="s">
        <v>49</v>
      </c>
      <c r="T159" t="s">
        <v>50</v>
      </c>
      <c r="U159" t="s">
        <v>50</v>
      </c>
      <c r="V159" t="s">
        <v>50</v>
      </c>
      <c r="W159" t="s">
        <v>50</v>
      </c>
      <c r="X159" t="s">
        <v>50</v>
      </c>
      <c r="Y159" t="s">
        <v>50</v>
      </c>
      <c r="Z159" t="s">
        <v>59</v>
      </c>
      <c r="AA159" t="s">
        <v>81</v>
      </c>
      <c r="AB159" t="s">
        <v>50</v>
      </c>
      <c r="AC159" t="s">
        <v>50</v>
      </c>
      <c r="AD159" t="s">
        <v>50</v>
      </c>
      <c r="AE159" t="s">
        <v>50</v>
      </c>
      <c r="AF159" t="s">
        <v>59</v>
      </c>
      <c r="AG159" t="s">
        <v>60</v>
      </c>
      <c r="AH159" t="s">
        <v>59</v>
      </c>
      <c r="AI159" t="s">
        <v>50</v>
      </c>
      <c r="AJ159" t="s">
        <v>50</v>
      </c>
      <c r="AK159" t="s">
        <v>50</v>
      </c>
      <c r="AL159" t="s">
        <v>50</v>
      </c>
      <c r="AM159" t="s">
        <v>50</v>
      </c>
      <c r="AN159" t="s">
        <v>50</v>
      </c>
      <c r="AO159" t="s">
        <v>50</v>
      </c>
      <c r="AP159" t="s">
        <v>50</v>
      </c>
      <c r="AQ159" t="s">
        <v>50</v>
      </c>
      <c r="AR159" t="s">
        <v>50</v>
      </c>
      <c r="AS159" t="s">
        <v>1277</v>
      </c>
      <c r="AT159" s="11" t="s">
        <v>4854</v>
      </c>
      <c r="AU159" t="s">
        <v>2428</v>
      </c>
      <c r="AV159" s="11" t="s">
        <v>4854</v>
      </c>
      <c r="AW159">
        <v>10</v>
      </c>
      <c r="AX159" s="24" t="s">
        <v>2429</v>
      </c>
      <c r="AY159" s="11" t="s">
        <v>4855</v>
      </c>
    </row>
    <row r="160" spans="1:51" x14ac:dyDescent="0.3">
      <c r="A160" t="s">
        <v>1344</v>
      </c>
      <c r="B160">
        <v>114460075807</v>
      </c>
      <c r="C160">
        <v>428548085</v>
      </c>
      <c r="D160" s="1">
        <v>45240.349270833336</v>
      </c>
      <c r="E160" s="1">
        <v>45240.350821759261</v>
      </c>
      <c r="F160" t="s">
        <v>44</v>
      </c>
      <c r="K160" s="11" t="s">
        <v>4816</v>
      </c>
      <c r="L160" s="11" t="s">
        <v>226</v>
      </c>
      <c r="M160" s="11" t="s">
        <v>1019</v>
      </c>
      <c r="N160" t="s">
        <v>226</v>
      </c>
      <c r="P160" t="s">
        <v>1019</v>
      </c>
      <c r="R160" t="s">
        <v>98</v>
      </c>
      <c r="S160" t="s">
        <v>49</v>
      </c>
      <c r="T160" t="s">
        <v>50</v>
      </c>
      <c r="U160" t="s">
        <v>50</v>
      </c>
      <c r="V160" t="s">
        <v>50</v>
      </c>
      <c r="W160" t="s">
        <v>50</v>
      </c>
      <c r="X160" t="s">
        <v>50</v>
      </c>
      <c r="Y160" t="s">
        <v>50</v>
      </c>
      <c r="Z160" t="s">
        <v>50</v>
      </c>
      <c r="AA160" t="s">
        <v>50</v>
      </c>
      <c r="AB160" t="s">
        <v>50</v>
      </c>
      <c r="AC160" t="s">
        <v>50</v>
      </c>
      <c r="AD160" t="s">
        <v>50</v>
      </c>
      <c r="AE160" t="s">
        <v>50</v>
      </c>
      <c r="AF160" t="s">
        <v>50</v>
      </c>
      <c r="AG160" t="s">
        <v>50</v>
      </c>
      <c r="AH160" t="s">
        <v>50</v>
      </c>
      <c r="AI160" t="s">
        <v>50</v>
      </c>
      <c r="AJ160" t="s">
        <v>50</v>
      </c>
      <c r="AK160" t="s">
        <v>50</v>
      </c>
      <c r="AL160" t="s">
        <v>50</v>
      </c>
      <c r="AM160" t="s">
        <v>50</v>
      </c>
      <c r="AN160" t="s">
        <v>50</v>
      </c>
      <c r="AO160" t="s">
        <v>50</v>
      </c>
      <c r="AP160" t="s">
        <v>50</v>
      </c>
      <c r="AQ160" t="s">
        <v>50</v>
      </c>
      <c r="AR160" t="s">
        <v>50</v>
      </c>
      <c r="AS160" t="s">
        <v>1345</v>
      </c>
      <c r="AT160" s="11" t="s">
        <v>4854</v>
      </c>
      <c r="AU160" t="s">
        <v>1346</v>
      </c>
      <c r="AV160" s="11" t="s">
        <v>4854</v>
      </c>
      <c r="AW160">
        <v>10</v>
      </c>
      <c r="AX160" s="24" t="s">
        <v>561</v>
      </c>
      <c r="AY160" s="11" t="s">
        <v>4854</v>
      </c>
    </row>
    <row r="161" spans="1:51" ht="28.8" x14ac:dyDescent="0.3">
      <c r="A161" t="s">
        <v>2412</v>
      </c>
      <c r="B161">
        <v>114456814411</v>
      </c>
      <c r="C161">
        <v>428548085</v>
      </c>
      <c r="D161" s="1">
        <v>45237.312662037039</v>
      </c>
      <c r="E161" s="1">
        <v>45237.317233796297</v>
      </c>
      <c r="F161" t="s">
        <v>1013</v>
      </c>
      <c r="K161" s="11" t="s">
        <v>704</v>
      </c>
      <c r="L161" s="11" t="s">
        <v>3210</v>
      </c>
      <c r="M161" s="11" t="s">
        <v>2142</v>
      </c>
      <c r="N161" t="s">
        <v>704</v>
      </c>
      <c r="P161" t="s">
        <v>2142</v>
      </c>
      <c r="R161" t="s">
        <v>67</v>
      </c>
      <c r="S161" t="s">
        <v>49</v>
      </c>
      <c r="T161" t="s">
        <v>59</v>
      </c>
      <c r="U161" t="s">
        <v>59</v>
      </c>
      <c r="V161" t="s">
        <v>59</v>
      </c>
      <c r="W161" t="s">
        <v>59</v>
      </c>
      <c r="X161" t="s">
        <v>59</v>
      </c>
      <c r="Y161" t="s">
        <v>59</v>
      </c>
      <c r="Z161" t="s">
        <v>59</v>
      </c>
      <c r="AA161" t="s">
        <v>50</v>
      </c>
      <c r="AB161" t="s">
        <v>50</v>
      </c>
      <c r="AC161" t="s">
        <v>59</v>
      </c>
      <c r="AD161" t="s">
        <v>59</v>
      </c>
      <c r="AE161" t="s">
        <v>59</v>
      </c>
      <c r="AF161" t="s">
        <v>59</v>
      </c>
      <c r="AG161" t="s">
        <v>59</v>
      </c>
      <c r="AH161" t="s">
        <v>59</v>
      </c>
      <c r="AI161" t="s">
        <v>59</v>
      </c>
      <c r="AJ161" t="s">
        <v>59</v>
      </c>
      <c r="AK161" t="s">
        <v>59</v>
      </c>
      <c r="AL161" t="s">
        <v>50</v>
      </c>
      <c r="AM161" t="s">
        <v>59</v>
      </c>
      <c r="AN161" t="s">
        <v>50</v>
      </c>
      <c r="AO161" t="s">
        <v>50</v>
      </c>
      <c r="AP161" t="s">
        <v>50</v>
      </c>
      <c r="AQ161" t="s">
        <v>59</v>
      </c>
      <c r="AR161" t="s">
        <v>50</v>
      </c>
      <c r="AS161" t="s">
        <v>2413</v>
      </c>
      <c r="AT161" s="11" t="s">
        <v>4854</v>
      </c>
      <c r="AU161" t="s">
        <v>2414</v>
      </c>
      <c r="AV161" s="11" t="s">
        <v>210</v>
      </c>
      <c r="AW161">
        <v>10</v>
      </c>
      <c r="AX161" s="24" t="s">
        <v>2415</v>
      </c>
      <c r="AY161" s="11" t="s">
        <v>495</v>
      </c>
    </row>
    <row r="162" spans="1:51" x14ac:dyDescent="0.3">
      <c r="A162" t="s">
        <v>1624</v>
      </c>
      <c r="B162">
        <v>114459229009</v>
      </c>
      <c r="C162">
        <v>428548085</v>
      </c>
      <c r="D162" s="1">
        <v>45239.631203703706</v>
      </c>
      <c r="E162" s="1">
        <v>45239.635694444441</v>
      </c>
      <c r="F162" t="s">
        <v>44</v>
      </c>
      <c r="K162" s="11" t="s">
        <v>135</v>
      </c>
      <c r="L162" s="11" t="s">
        <v>135</v>
      </c>
      <c r="M162" s="11" t="s">
        <v>992</v>
      </c>
      <c r="N162" t="s">
        <v>135</v>
      </c>
      <c r="P162" t="s">
        <v>992</v>
      </c>
      <c r="R162" t="s">
        <v>67</v>
      </c>
      <c r="S162" t="s">
        <v>49</v>
      </c>
      <c r="T162" t="s">
        <v>50</v>
      </c>
      <c r="U162" t="s">
        <v>50</v>
      </c>
      <c r="V162" t="s">
        <v>50</v>
      </c>
      <c r="W162" t="s">
        <v>59</v>
      </c>
      <c r="X162" t="s">
        <v>50</v>
      </c>
      <c r="Y162" t="s">
        <v>50</v>
      </c>
      <c r="Z162" t="s">
        <v>59</v>
      </c>
      <c r="AA162" t="s">
        <v>50</v>
      </c>
      <c r="AB162" t="s">
        <v>60</v>
      </c>
      <c r="AC162" t="s">
        <v>50</v>
      </c>
      <c r="AD162" t="s">
        <v>50</v>
      </c>
      <c r="AE162" t="s">
        <v>50</v>
      </c>
      <c r="AF162" t="s">
        <v>50</v>
      </c>
      <c r="AG162" t="s">
        <v>59</v>
      </c>
      <c r="AH162" t="s">
        <v>59</v>
      </c>
      <c r="AI162" t="s">
        <v>50</v>
      </c>
      <c r="AJ162" t="s">
        <v>59</v>
      </c>
      <c r="AK162" t="s">
        <v>59</v>
      </c>
      <c r="AL162" t="s">
        <v>60</v>
      </c>
      <c r="AM162" t="s">
        <v>60</v>
      </c>
      <c r="AN162" t="s">
        <v>59</v>
      </c>
      <c r="AO162" t="s">
        <v>59</v>
      </c>
      <c r="AP162" t="s">
        <v>59</v>
      </c>
      <c r="AQ162" t="s">
        <v>59</v>
      </c>
      <c r="AR162" t="s">
        <v>59</v>
      </c>
      <c r="AS162" t="s">
        <v>1625</v>
      </c>
      <c r="AT162" s="11" t="s">
        <v>4854</v>
      </c>
      <c r="AU162" t="s">
        <v>1626</v>
      </c>
      <c r="AV162" s="11" t="s">
        <v>210</v>
      </c>
      <c r="AW162">
        <v>10</v>
      </c>
      <c r="AX162" s="24" t="s">
        <v>1625</v>
      </c>
      <c r="AY162" s="11" t="s">
        <v>4854</v>
      </c>
    </row>
    <row r="163" spans="1:51" ht="28.8" x14ac:dyDescent="0.3">
      <c r="A163" t="s">
        <v>2303</v>
      </c>
      <c r="B163">
        <v>114456911254</v>
      </c>
      <c r="C163">
        <v>428548085</v>
      </c>
      <c r="D163" s="1">
        <v>45237.436006944445</v>
      </c>
      <c r="E163" s="1">
        <v>45237.449166666665</v>
      </c>
      <c r="F163" t="s">
        <v>2302</v>
      </c>
      <c r="K163" s="11" t="s">
        <v>495</v>
      </c>
      <c r="L163" s="11" t="s">
        <v>56</v>
      </c>
      <c r="M163" s="11" t="s">
        <v>56</v>
      </c>
      <c r="N163" t="s">
        <v>56</v>
      </c>
      <c r="P163" t="s">
        <v>56</v>
      </c>
      <c r="R163" t="s">
        <v>98</v>
      </c>
      <c r="S163" t="s">
        <v>49</v>
      </c>
      <c r="T163" t="s">
        <v>50</v>
      </c>
      <c r="U163" t="s">
        <v>50</v>
      </c>
      <c r="V163" t="s">
        <v>59</v>
      </c>
      <c r="W163" t="s">
        <v>59</v>
      </c>
      <c r="X163" t="s">
        <v>59</v>
      </c>
      <c r="Y163" t="s">
        <v>59</v>
      </c>
      <c r="Z163" t="s">
        <v>50</v>
      </c>
      <c r="AA163" t="s">
        <v>50</v>
      </c>
      <c r="AB163" t="s">
        <v>59</v>
      </c>
      <c r="AC163" t="s">
        <v>50</v>
      </c>
      <c r="AD163" t="s">
        <v>59</v>
      </c>
      <c r="AE163" t="s">
        <v>59</v>
      </c>
      <c r="AF163" t="s">
        <v>50</v>
      </c>
      <c r="AG163" t="s">
        <v>50</v>
      </c>
      <c r="AH163" t="s">
        <v>50</v>
      </c>
      <c r="AI163" t="s">
        <v>50</v>
      </c>
      <c r="AJ163" t="s">
        <v>50</v>
      </c>
      <c r="AK163" t="s">
        <v>59</v>
      </c>
      <c r="AL163" t="s">
        <v>59</v>
      </c>
      <c r="AM163" t="s">
        <v>59</v>
      </c>
      <c r="AN163" t="s">
        <v>50</v>
      </c>
      <c r="AO163" t="s">
        <v>50</v>
      </c>
      <c r="AP163" t="s">
        <v>50</v>
      </c>
      <c r="AQ163" t="s">
        <v>59</v>
      </c>
      <c r="AR163" t="s">
        <v>50</v>
      </c>
      <c r="AS163" t="s">
        <v>2304</v>
      </c>
      <c r="AT163" s="11" t="s">
        <v>4854</v>
      </c>
      <c r="AU163" t="s">
        <v>2305</v>
      </c>
      <c r="AV163" s="11" t="s">
        <v>210</v>
      </c>
      <c r="AW163">
        <v>10</v>
      </c>
      <c r="AX163" s="24" t="s">
        <v>2306</v>
      </c>
      <c r="AY163" s="11" t="s">
        <v>4854</v>
      </c>
    </row>
    <row r="164" spans="1:51" x14ac:dyDescent="0.3">
      <c r="A164" t="s">
        <v>2114</v>
      </c>
      <c r="B164">
        <v>114457907138</v>
      </c>
      <c r="C164">
        <v>428548085</v>
      </c>
      <c r="D164" s="1">
        <v>45238.349768518521</v>
      </c>
      <c r="E164" s="1">
        <v>45238.353125000001</v>
      </c>
      <c r="F164" t="s">
        <v>44</v>
      </c>
      <c r="K164" s="11" t="s">
        <v>495</v>
      </c>
      <c r="L164" s="11" t="s">
        <v>339</v>
      </c>
      <c r="M164" s="11" t="s">
        <v>339</v>
      </c>
      <c r="N164" t="s">
        <v>339</v>
      </c>
      <c r="P164" t="s">
        <v>339</v>
      </c>
      <c r="R164" t="s">
        <v>58</v>
      </c>
      <c r="S164" t="s">
        <v>74</v>
      </c>
      <c r="T164" t="s">
        <v>50</v>
      </c>
      <c r="U164" t="s">
        <v>50</v>
      </c>
      <c r="V164" t="s">
        <v>50</v>
      </c>
      <c r="W164" t="s">
        <v>50</v>
      </c>
      <c r="X164" t="s">
        <v>50</v>
      </c>
      <c r="Y164" t="s">
        <v>59</v>
      </c>
      <c r="Z164" t="s">
        <v>50</v>
      </c>
      <c r="AA164" t="s">
        <v>50</v>
      </c>
      <c r="AB164" t="s">
        <v>50</v>
      </c>
      <c r="AC164" t="s">
        <v>50</v>
      </c>
      <c r="AD164" t="s">
        <v>50</v>
      </c>
      <c r="AE164" t="s">
        <v>50</v>
      </c>
      <c r="AF164" t="s">
        <v>50</v>
      </c>
      <c r="AG164" t="s">
        <v>50</v>
      </c>
      <c r="AH164" t="s">
        <v>50</v>
      </c>
      <c r="AI164" t="s">
        <v>50</v>
      </c>
      <c r="AJ164" t="s">
        <v>50</v>
      </c>
      <c r="AK164" t="s">
        <v>50</v>
      </c>
      <c r="AL164" t="s">
        <v>50</v>
      </c>
      <c r="AM164" t="s">
        <v>50</v>
      </c>
      <c r="AN164" t="s">
        <v>50</v>
      </c>
      <c r="AO164" t="s">
        <v>50</v>
      </c>
      <c r="AP164" t="s">
        <v>50</v>
      </c>
      <c r="AQ164" t="s">
        <v>59</v>
      </c>
      <c r="AR164" t="s">
        <v>50</v>
      </c>
      <c r="AS164" t="s">
        <v>2115</v>
      </c>
      <c r="AT164" s="11" t="s">
        <v>495</v>
      </c>
      <c r="AU164" t="s">
        <v>2116</v>
      </c>
      <c r="AV164" s="11" t="s">
        <v>210</v>
      </c>
      <c r="AW164">
        <v>9</v>
      </c>
      <c r="AX164" s="24" t="s">
        <v>2115</v>
      </c>
      <c r="AY164" s="11" t="s">
        <v>495</v>
      </c>
    </row>
    <row r="165" spans="1:51" x14ac:dyDescent="0.3">
      <c r="A165" t="s">
        <v>1455</v>
      </c>
      <c r="B165">
        <v>114459344716</v>
      </c>
      <c r="C165">
        <v>428548085</v>
      </c>
      <c r="D165" s="1">
        <v>45239.714282407411</v>
      </c>
      <c r="E165" s="1">
        <v>45239.717013888891</v>
      </c>
      <c r="F165" t="s">
        <v>44</v>
      </c>
      <c r="K165" s="11" t="s">
        <v>4816</v>
      </c>
      <c r="L165" s="11" t="s">
        <v>3010</v>
      </c>
      <c r="M165" s="11" t="s">
        <v>1095</v>
      </c>
      <c r="N165" t="s">
        <v>123</v>
      </c>
      <c r="P165" t="s">
        <v>1095</v>
      </c>
      <c r="R165" t="s">
        <v>67</v>
      </c>
      <c r="S165" t="s">
        <v>49</v>
      </c>
      <c r="T165" t="s">
        <v>50</v>
      </c>
      <c r="U165" t="s">
        <v>50</v>
      </c>
      <c r="V165" t="s">
        <v>59</v>
      </c>
      <c r="W165" t="s">
        <v>59</v>
      </c>
      <c r="X165" t="s">
        <v>59</v>
      </c>
      <c r="Y165" t="s">
        <v>59</v>
      </c>
      <c r="Z165" t="s">
        <v>59</v>
      </c>
      <c r="AA165" t="s">
        <v>50</v>
      </c>
      <c r="AB165" t="s">
        <v>59</v>
      </c>
      <c r="AC165" t="s">
        <v>59</v>
      </c>
      <c r="AD165" t="s">
        <v>59</v>
      </c>
      <c r="AE165" t="s">
        <v>59</v>
      </c>
      <c r="AF165" t="s">
        <v>59</v>
      </c>
      <c r="AG165" t="s">
        <v>50</v>
      </c>
      <c r="AH165" t="s">
        <v>59</v>
      </c>
      <c r="AI165" t="s">
        <v>59</v>
      </c>
      <c r="AJ165" t="s">
        <v>59</v>
      </c>
      <c r="AK165" t="s">
        <v>59</v>
      </c>
      <c r="AL165" t="s">
        <v>59</v>
      </c>
      <c r="AM165" t="s">
        <v>59</v>
      </c>
      <c r="AN165" t="s">
        <v>59</v>
      </c>
      <c r="AO165" t="s">
        <v>59</v>
      </c>
      <c r="AP165" t="s">
        <v>50</v>
      </c>
      <c r="AQ165" t="s">
        <v>59</v>
      </c>
      <c r="AR165" t="s">
        <v>50</v>
      </c>
      <c r="AS165" t="s">
        <v>100</v>
      </c>
      <c r="AT165" s="11" t="s">
        <v>82</v>
      </c>
      <c r="AU165" t="s">
        <v>1456</v>
      </c>
      <c r="AV165" s="11" t="s">
        <v>82</v>
      </c>
      <c r="AW165">
        <v>8</v>
      </c>
      <c r="AX165" s="24" t="s">
        <v>100</v>
      </c>
      <c r="AY165" s="11" t="s">
        <v>82</v>
      </c>
    </row>
    <row r="166" spans="1:51" x14ac:dyDescent="0.3">
      <c r="A166" t="s">
        <v>2334</v>
      </c>
      <c r="B166">
        <v>114456904703</v>
      </c>
      <c r="C166">
        <v>428548085</v>
      </c>
      <c r="D166" s="1">
        <v>45237.437488425923</v>
      </c>
      <c r="E166" s="1">
        <v>45237.442245370374</v>
      </c>
      <c r="F166" t="s">
        <v>44</v>
      </c>
      <c r="K166" s="11" t="s">
        <v>495</v>
      </c>
      <c r="L166" s="11" t="s">
        <v>117</v>
      </c>
      <c r="M166" s="11" t="s">
        <v>118</v>
      </c>
      <c r="N166" t="s">
        <v>117</v>
      </c>
      <c r="P166" t="s">
        <v>118</v>
      </c>
      <c r="R166" t="s">
        <v>67</v>
      </c>
      <c r="S166" t="s">
        <v>49</v>
      </c>
      <c r="T166" t="s">
        <v>50</v>
      </c>
      <c r="U166" t="s">
        <v>50</v>
      </c>
      <c r="V166" t="s">
        <v>50</v>
      </c>
      <c r="W166" t="s">
        <v>50</v>
      </c>
      <c r="X166" t="s">
        <v>50</v>
      </c>
      <c r="Y166" t="s">
        <v>50</v>
      </c>
      <c r="Z166" t="s">
        <v>50</v>
      </c>
      <c r="AA166" t="s">
        <v>50</v>
      </c>
      <c r="AB166" t="s">
        <v>50</v>
      </c>
      <c r="AC166" t="s">
        <v>50</v>
      </c>
      <c r="AD166" t="s">
        <v>59</v>
      </c>
      <c r="AE166" t="s">
        <v>50</v>
      </c>
      <c r="AF166" t="s">
        <v>50</v>
      </c>
      <c r="AG166" t="s">
        <v>50</v>
      </c>
      <c r="AH166" t="s">
        <v>59</v>
      </c>
      <c r="AI166" t="s">
        <v>50</v>
      </c>
      <c r="AJ166" t="s">
        <v>60</v>
      </c>
      <c r="AK166" t="s">
        <v>50</v>
      </c>
      <c r="AL166" t="s">
        <v>50</v>
      </c>
      <c r="AM166" t="s">
        <v>50</v>
      </c>
      <c r="AN166" t="s">
        <v>50</v>
      </c>
      <c r="AO166" t="s">
        <v>50</v>
      </c>
      <c r="AP166" t="s">
        <v>50</v>
      </c>
      <c r="AQ166" t="s">
        <v>50</v>
      </c>
      <c r="AR166" t="s">
        <v>59</v>
      </c>
      <c r="AS166" t="s">
        <v>119</v>
      </c>
      <c r="AT166" s="11" t="s">
        <v>210</v>
      </c>
      <c r="AU166" t="s">
        <v>2335</v>
      </c>
      <c r="AV166" s="11" t="s">
        <v>210</v>
      </c>
      <c r="AW166">
        <v>10</v>
      </c>
      <c r="AX166" s="24" t="s">
        <v>2336</v>
      </c>
      <c r="AY166" s="11" t="s">
        <v>4855</v>
      </c>
    </row>
    <row r="167" spans="1:51" x14ac:dyDescent="0.3">
      <c r="A167" t="s">
        <v>405</v>
      </c>
      <c r="B167">
        <v>114466178580</v>
      </c>
      <c r="C167">
        <v>428548085</v>
      </c>
      <c r="D167" s="1">
        <v>45247.500208333331</v>
      </c>
      <c r="E167" s="1">
        <v>45247.503912037035</v>
      </c>
      <c r="F167" t="s">
        <v>44</v>
      </c>
      <c r="K167" s="11" t="s">
        <v>495</v>
      </c>
      <c r="L167" s="11" t="s">
        <v>79</v>
      </c>
      <c r="M167" s="11" t="s">
        <v>80</v>
      </c>
      <c r="N167" t="s">
        <v>79</v>
      </c>
      <c r="P167" t="s">
        <v>80</v>
      </c>
      <c r="R167" t="s">
        <v>92</v>
      </c>
      <c r="S167" t="s">
        <v>163</v>
      </c>
      <c r="T167" t="s">
        <v>59</v>
      </c>
      <c r="U167" t="s">
        <v>59</v>
      </c>
      <c r="V167" t="s">
        <v>59</v>
      </c>
      <c r="W167" t="s">
        <v>60</v>
      </c>
      <c r="X167" t="s">
        <v>59</v>
      </c>
      <c r="Y167" t="s">
        <v>59</v>
      </c>
      <c r="Z167" t="s">
        <v>50</v>
      </c>
      <c r="AA167" t="s">
        <v>50</v>
      </c>
      <c r="AB167" t="s">
        <v>50</v>
      </c>
      <c r="AC167" t="s">
        <v>50</v>
      </c>
      <c r="AD167" t="s">
        <v>59</v>
      </c>
      <c r="AE167" t="s">
        <v>60</v>
      </c>
      <c r="AF167" t="s">
        <v>59</v>
      </c>
      <c r="AG167" t="s">
        <v>50</v>
      </c>
      <c r="AH167" t="s">
        <v>50</v>
      </c>
      <c r="AI167" t="s">
        <v>50</v>
      </c>
      <c r="AJ167" t="s">
        <v>50</v>
      </c>
      <c r="AK167" t="s">
        <v>50</v>
      </c>
      <c r="AL167" t="s">
        <v>59</v>
      </c>
      <c r="AM167" t="s">
        <v>59</v>
      </c>
      <c r="AN167" t="s">
        <v>50</v>
      </c>
      <c r="AO167" t="s">
        <v>59</v>
      </c>
      <c r="AP167" t="s">
        <v>50</v>
      </c>
      <c r="AQ167" t="s">
        <v>50</v>
      </c>
      <c r="AR167" t="s">
        <v>50</v>
      </c>
      <c r="AS167" t="s">
        <v>406</v>
      </c>
      <c r="AT167" s="11" t="s">
        <v>210</v>
      </c>
      <c r="AU167" t="s">
        <v>407</v>
      </c>
      <c r="AV167" s="11" t="s">
        <v>210</v>
      </c>
      <c r="AW167">
        <v>9</v>
      </c>
      <c r="AX167" s="24" t="s">
        <v>408</v>
      </c>
      <c r="AY167" s="11" t="s">
        <v>495</v>
      </c>
    </row>
    <row r="168" spans="1:51" ht="28.8" x14ac:dyDescent="0.3">
      <c r="A168" t="s">
        <v>1519</v>
      </c>
      <c r="B168">
        <v>114459261558</v>
      </c>
      <c r="C168">
        <v>428548085</v>
      </c>
      <c r="D168" s="1">
        <v>45239.641284722224</v>
      </c>
      <c r="E168" s="1">
        <v>45239.660393518519</v>
      </c>
      <c r="F168" t="s">
        <v>44</v>
      </c>
      <c r="K168" s="11" t="s">
        <v>495</v>
      </c>
      <c r="L168" s="11" t="s">
        <v>117</v>
      </c>
      <c r="M168" s="11" t="s">
        <v>118</v>
      </c>
      <c r="N168" t="s">
        <v>117</v>
      </c>
      <c r="P168" t="s">
        <v>118</v>
      </c>
      <c r="R168" t="s">
        <v>58</v>
      </c>
      <c r="S168" t="s">
        <v>49</v>
      </c>
      <c r="T168" t="s">
        <v>59</v>
      </c>
      <c r="U168" t="s">
        <v>59</v>
      </c>
      <c r="V168" t="s">
        <v>59</v>
      </c>
      <c r="W168" t="s">
        <v>50</v>
      </c>
      <c r="X168" t="s">
        <v>59</v>
      </c>
      <c r="Y168" t="s">
        <v>50</v>
      </c>
      <c r="Z168" t="s">
        <v>59</v>
      </c>
      <c r="AA168" t="s">
        <v>59</v>
      </c>
      <c r="AB168" t="s">
        <v>59</v>
      </c>
      <c r="AC168" t="s">
        <v>59</v>
      </c>
      <c r="AD168" t="s">
        <v>60</v>
      </c>
      <c r="AE168" t="s">
        <v>59</v>
      </c>
      <c r="AF168" t="s">
        <v>59</v>
      </c>
      <c r="AG168" t="s">
        <v>59</v>
      </c>
      <c r="AH168" t="s">
        <v>60</v>
      </c>
      <c r="AI168" t="s">
        <v>59</v>
      </c>
      <c r="AJ168" t="s">
        <v>59</v>
      </c>
      <c r="AK168" t="s">
        <v>50</v>
      </c>
      <c r="AL168" t="s">
        <v>59</v>
      </c>
      <c r="AM168" t="s">
        <v>50</v>
      </c>
      <c r="AN168" t="s">
        <v>50</v>
      </c>
      <c r="AO168" t="s">
        <v>50</v>
      </c>
      <c r="AP168" t="s">
        <v>50</v>
      </c>
      <c r="AQ168" t="s">
        <v>59</v>
      </c>
      <c r="AR168" t="s">
        <v>50</v>
      </c>
      <c r="AS168" t="s">
        <v>1520</v>
      </c>
      <c r="AT168" s="11" t="s">
        <v>210</v>
      </c>
      <c r="AU168" t="s">
        <v>1521</v>
      </c>
      <c r="AV168" s="11" t="s">
        <v>4855</v>
      </c>
      <c r="AW168">
        <v>9</v>
      </c>
      <c r="AX168" s="24" t="s">
        <v>1522</v>
      </c>
      <c r="AY168" s="11" t="s">
        <v>4858</v>
      </c>
    </row>
    <row r="169" spans="1:51" ht="28.8" x14ac:dyDescent="0.3">
      <c r="A169" t="s">
        <v>2272</v>
      </c>
      <c r="B169">
        <v>114456917871</v>
      </c>
      <c r="C169">
        <v>428548085</v>
      </c>
      <c r="D169" s="1">
        <v>45237.451412037037</v>
      </c>
      <c r="E169" s="1">
        <v>45237.456504629627</v>
      </c>
      <c r="F169" t="s">
        <v>44</v>
      </c>
      <c r="K169" s="11" t="s">
        <v>4815</v>
      </c>
      <c r="L169" s="11" t="s">
        <v>46</v>
      </c>
      <c r="M169" s="11" t="s">
        <v>358</v>
      </c>
      <c r="N169" t="s">
        <v>46</v>
      </c>
      <c r="P169" t="s">
        <v>358</v>
      </c>
      <c r="R169" t="s">
        <v>67</v>
      </c>
      <c r="S169" t="s">
        <v>49</v>
      </c>
      <c r="T169" t="s">
        <v>59</v>
      </c>
      <c r="U169" t="s">
        <v>59</v>
      </c>
      <c r="V169" t="s">
        <v>60</v>
      </c>
      <c r="W169" t="s">
        <v>60</v>
      </c>
      <c r="X169" t="s">
        <v>60</v>
      </c>
      <c r="Y169" t="s">
        <v>59</v>
      </c>
      <c r="Z169" t="s">
        <v>59</v>
      </c>
      <c r="AA169" t="s">
        <v>99</v>
      </c>
      <c r="AB169" t="s">
        <v>60</v>
      </c>
      <c r="AC169" t="s">
        <v>60</v>
      </c>
      <c r="AD169" t="s">
        <v>81</v>
      </c>
      <c r="AE169" t="s">
        <v>59</v>
      </c>
      <c r="AF169" t="s">
        <v>81</v>
      </c>
      <c r="AG169" t="s">
        <v>59</v>
      </c>
      <c r="AH169" t="s">
        <v>99</v>
      </c>
      <c r="AI169" t="s">
        <v>60</v>
      </c>
      <c r="AJ169" t="s">
        <v>50</v>
      </c>
      <c r="AK169" t="s">
        <v>59</v>
      </c>
      <c r="AL169" t="s">
        <v>60</v>
      </c>
      <c r="AM169" t="s">
        <v>60</v>
      </c>
      <c r="AN169" t="s">
        <v>50</v>
      </c>
      <c r="AO169" t="s">
        <v>50</v>
      </c>
      <c r="AP169" t="s">
        <v>50</v>
      </c>
      <c r="AQ169" t="s">
        <v>59</v>
      </c>
      <c r="AR169" t="s">
        <v>50</v>
      </c>
      <c r="AS169" t="s">
        <v>2273</v>
      </c>
      <c r="AT169" s="11" t="s">
        <v>4854</v>
      </c>
      <c r="AU169" t="s">
        <v>2274</v>
      </c>
      <c r="AV169" s="11" t="s">
        <v>4855</v>
      </c>
      <c r="AW169">
        <v>10</v>
      </c>
      <c r="AX169" s="24" t="s">
        <v>2275</v>
      </c>
      <c r="AY169" s="11" t="s">
        <v>4854</v>
      </c>
    </row>
    <row r="170" spans="1:51" x14ac:dyDescent="0.3">
      <c r="A170" t="s">
        <v>78</v>
      </c>
      <c r="B170">
        <v>114470800702</v>
      </c>
      <c r="C170">
        <v>428548085</v>
      </c>
      <c r="D170" s="1">
        <v>45253.605115740742</v>
      </c>
      <c r="E170" s="1">
        <v>45253.606620370374</v>
      </c>
      <c r="F170" t="s">
        <v>44</v>
      </c>
      <c r="K170" s="11" t="s">
        <v>495</v>
      </c>
      <c r="L170" s="11" t="s">
        <v>79</v>
      </c>
      <c r="M170" s="11" t="s">
        <v>80</v>
      </c>
      <c r="N170" t="s">
        <v>79</v>
      </c>
      <c r="P170" t="s">
        <v>80</v>
      </c>
      <c r="R170" t="s">
        <v>67</v>
      </c>
      <c r="S170" t="s">
        <v>49</v>
      </c>
      <c r="T170" t="s">
        <v>81</v>
      </c>
      <c r="U170" t="s">
        <v>50</v>
      </c>
      <c r="V170" t="s">
        <v>50</v>
      </c>
      <c r="W170" t="s">
        <v>50</v>
      </c>
      <c r="X170" t="s">
        <v>50</v>
      </c>
      <c r="Y170" t="s">
        <v>50</v>
      </c>
      <c r="Z170" t="s">
        <v>50</v>
      </c>
      <c r="AA170" t="s">
        <v>50</v>
      </c>
      <c r="AB170" t="s">
        <v>50</v>
      </c>
      <c r="AC170" t="s">
        <v>50</v>
      </c>
      <c r="AD170" t="s">
        <v>50</v>
      </c>
      <c r="AE170" t="s">
        <v>50</v>
      </c>
      <c r="AF170" t="s">
        <v>50</v>
      </c>
      <c r="AG170" t="s">
        <v>50</v>
      </c>
      <c r="AH170" t="s">
        <v>50</v>
      </c>
      <c r="AI170" t="s">
        <v>50</v>
      </c>
      <c r="AJ170" t="s">
        <v>50</v>
      </c>
      <c r="AK170" t="s">
        <v>50</v>
      </c>
      <c r="AL170" t="s">
        <v>50</v>
      </c>
      <c r="AM170" t="s">
        <v>59</v>
      </c>
      <c r="AN170" t="s">
        <v>59</v>
      </c>
      <c r="AO170" t="s">
        <v>59</v>
      </c>
      <c r="AP170" t="s">
        <v>59</v>
      </c>
      <c r="AQ170" t="s">
        <v>59</v>
      </c>
      <c r="AR170" t="s">
        <v>50</v>
      </c>
      <c r="AS170" t="s">
        <v>82</v>
      </c>
      <c r="AT170" s="11" t="s">
        <v>82</v>
      </c>
      <c r="AU170" t="s">
        <v>83</v>
      </c>
      <c r="AV170" s="11" t="s">
        <v>4856</v>
      </c>
      <c r="AW170">
        <v>5</v>
      </c>
      <c r="AX170" s="24" t="s">
        <v>84</v>
      </c>
      <c r="AY170" s="11" t="s">
        <v>4855</v>
      </c>
    </row>
    <row r="171" spans="1:51" x14ac:dyDescent="0.3">
      <c r="A171" t="s">
        <v>1855</v>
      </c>
      <c r="B171">
        <v>114459189601</v>
      </c>
      <c r="C171">
        <v>428548085</v>
      </c>
      <c r="D171" s="1">
        <v>45239.598020833335</v>
      </c>
      <c r="E171" s="1">
        <v>45239.602893518517</v>
      </c>
      <c r="F171" t="s">
        <v>44</v>
      </c>
      <c r="K171" s="11" t="s">
        <v>4815</v>
      </c>
      <c r="L171" s="11" t="s">
        <v>1830</v>
      </c>
      <c r="M171" s="11" t="s">
        <v>1830</v>
      </c>
      <c r="N171" t="s">
        <v>1830</v>
      </c>
      <c r="P171" t="s">
        <v>1831</v>
      </c>
      <c r="R171" t="s">
        <v>92</v>
      </c>
      <c r="S171" t="s">
        <v>49</v>
      </c>
      <c r="T171" t="s">
        <v>59</v>
      </c>
      <c r="U171" t="s">
        <v>59</v>
      </c>
      <c r="V171" t="s">
        <v>59</v>
      </c>
      <c r="W171" t="s">
        <v>59</v>
      </c>
      <c r="X171" t="s">
        <v>59</v>
      </c>
      <c r="Y171" t="s">
        <v>59</v>
      </c>
      <c r="Z171" t="s">
        <v>59</v>
      </c>
      <c r="AA171" t="s">
        <v>59</v>
      </c>
      <c r="AB171" t="s">
        <v>59</v>
      </c>
      <c r="AC171" t="s">
        <v>59</v>
      </c>
      <c r="AD171" t="s">
        <v>59</v>
      </c>
      <c r="AE171" t="s">
        <v>59</v>
      </c>
      <c r="AF171" t="s">
        <v>59</v>
      </c>
      <c r="AG171" t="s">
        <v>59</v>
      </c>
      <c r="AH171" t="s">
        <v>59</v>
      </c>
      <c r="AI171" t="s">
        <v>59</v>
      </c>
      <c r="AJ171" t="s">
        <v>59</v>
      </c>
      <c r="AK171" t="s">
        <v>59</v>
      </c>
      <c r="AL171" t="s">
        <v>59</v>
      </c>
      <c r="AM171" t="s">
        <v>59</v>
      </c>
      <c r="AN171" t="s">
        <v>59</v>
      </c>
      <c r="AO171" t="s">
        <v>59</v>
      </c>
      <c r="AP171" t="s">
        <v>59</v>
      </c>
      <c r="AQ171" t="s">
        <v>59</v>
      </c>
      <c r="AR171" t="s">
        <v>59</v>
      </c>
      <c r="AS171" t="s">
        <v>1856</v>
      </c>
      <c r="AT171" s="11" t="s">
        <v>4854</v>
      </c>
      <c r="AU171" t="s">
        <v>1857</v>
      </c>
      <c r="AV171" s="11" t="s">
        <v>4856</v>
      </c>
      <c r="AW171">
        <v>7</v>
      </c>
      <c r="AX171" s="24" t="s">
        <v>1858</v>
      </c>
      <c r="AY171" s="11" t="s">
        <v>495</v>
      </c>
    </row>
    <row r="172" spans="1:51" ht="28.8" x14ac:dyDescent="0.3">
      <c r="A172" t="s">
        <v>1916</v>
      </c>
      <c r="B172">
        <v>114459180252</v>
      </c>
      <c r="C172">
        <v>428548085</v>
      </c>
      <c r="D172" s="1">
        <v>45239.585787037038</v>
      </c>
      <c r="E172" s="1">
        <v>45239.594699074078</v>
      </c>
      <c r="F172" t="s">
        <v>44</v>
      </c>
      <c r="K172" s="11" t="s">
        <v>4816</v>
      </c>
      <c r="L172" s="11" t="s">
        <v>245</v>
      </c>
      <c r="M172" s="11" t="s">
        <v>1917</v>
      </c>
      <c r="N172" t="s">
        <v>245</v>
      </c>
      <c r="P172" t="s">
        <v>1917</v>
      </c>
      <c r="R172" t="s">
        <v>48</v>
      </c>
      <c r="S172" t="s">
        <v>49</v>
      </c>
      <c r="T172" t="s">
        <v>59</v>
      </c>
      <c r="U172" t="s">
        <v>60</v>
      </c>
      <c r="V172" t="s">
        <v>60</v>
      </c>
      <c r="W172" t="s">
        <v>59</v>
      </c>
      <c r="X172" t="s">
        <v>59</v>
      </c>
      <c r="Y172" t="s">
        <v>60</v>
      </c>
      <c r="Z172" t="s">
        <v>59</v>
      </c>
      <c r="AA172" t="s">
        <v>59</v>
      </c>
      <c r="AB172" t="s">
        <v>59</v>
      </c>
      <c r="AC172" t="s">
        <v>59</v>
      </c>
      <c r="AD172" t="s">
        <v>59</v>
      </c>
      <c r="AE172" t="s">
        <v>59</v>
      </c>
      <c r="AF172" t="s">
        <v>59</v>
      </c>
      <c r="AG172" t="s">
        <v>59</v>
      </c>
      <c r="AH172" t="s">
        <v>59</v>
      </c>
      <c r="AI172" t="s">
        <v>59</v>
      </c>
      <c r="AJ172" t="s">
        <v>59</v>
      </c>
      <c r="AK172" t="s">
        <v>59</v>
      </c>
      <c r="AL172" t="s">
        <v>59</v>
      </c>
      <c r="AM172" t="s">
        <v>59</v>
      </c>
      <c r="AN172" t="s">
        <v>59</v>
      </c>
      <c r="AO172" t="s">
        <v>59</v>
      </c>
      <c r="AP172" t="s">
        <v>59</v>
      </c>
      <c r="AQ172" t="s">
        <v>59</v>
      </c>
      <c r="AR172" t="s">
        <v>50</v>
      </c>
      <c r="AS172" t="s">
        <v>1918</v>
      </c>
      <c r="AT172" s="11" t="s">
        <v>4856</v>
      </c>
      <c r="AU172" t="s">
        <v>1919</v>
      </c>
      <c r="AV172" s="11" t="s">
        <v>4856</v>
      </c>
      <c r="AW172">
        <v>7</v>
      </c>
      <c r="AX172" s="24" t="s">
        <v>1920</v>
      </c>
      <c r="AY172" s="11" t="s">
        <v>4858</v>
      </c>
    </row>
    <row r="173" spans="1:51" x14ac:dyDescent="0.3">
      <c r="A173" t="s">
        <v>2216</v>
      </c>
      <c r="B173">
        <v>114456993406</v>
      </c>
      <c r="C173">
        <v>428548085</v>
      </c>
      <c r="D173" s="1">
        <v>45237.535069444442</v>
      </c>
      <c r="E173" s="1">
        <v>45237.541747685187</v>
      </c>
      <c r="F173" t="s">
        <v>44</v>
      </c>
      <c r="K173" s="11" t="s">
        <v>4816</v>
      </c>
      <c r="L173" s="11" t="s">
        <v>3010</v>
      </c>
      <c r="M173" s="11" t="s">
        <v>1248</v>
      </c>
      <c r="N173" t="s">
        <v>123</v>
      </c>
      <c r="P173" t="s">
        <v>1248</v>
      </c>
      <c r="R173" t="s">
        <v>92</v>
      </c>
      <c r="S173" t="s">
        <v>49</v>
      </c>
      <c r="T173" t="s">
        <v>59</v>
      </c>
      <c r="U173" t="s">
        <v>59</v>
      </c>
      <c r="V173" t="s">
        <v>59</v>
      </c>
      <c r="W173" t="s">
        <v>59</v>
      </c>
      <c r="X173" t="s">
        <v>59</v>
      </c>
      <c r="Y173" t="s">
        <v>59</v>
      </c>
      <c r="Z173" t="s">
        <v>59</v>
      </c>
      <c r="AA173" t="s">
        <v>59</v>
      </c>
      <c r="AB173" t="s">
        <v>59</v>
      </c>
      <c r="AC173" t="s">
        <v>59</v>
      </c>
      <c r="AD173" t="s">
        <v>59</v>
      </c>
      <c r="AE173" t="s">
        <v>59</v>
      </c>
      <c r="AF173" t="s">
        <v>59</v>
      </c>
      <c r="AG173" t="s">
        <v>59</v>
      </c>
      <c r="AH173" t="s">
        <v>59</v>
      </c>
      <c r="AI173" t="s">
        <v>59</v>
      </c>
      <c r="AJ173" t="s">
        <v>59</v>
      </c>
      <c r="AK173" t="s">
        <v>59</v>
      </c>
      <c r="AL173" t="s">
        <v>59</v>
      </c>
      <c r="AM173" t="s">
        <v>59</v>
      </c>
      <c r="AN173" t="s">
        <v>59</v>
      </c>
      <c r="AO173" t="s">
        <v>59</v>
      </c>
      <c r="AP173" t="s">
        <v>59</v>
      </c>
      <c r="AQ173" t="s">
        <v>59</v>
      </c>
      <c r="AR173" t="s">
        <v>59</v>
      </c>
      <c r="AS173" t="s">
        <v>2217</v>
      </c>
      <c r="AT173" s="11" t="s">
        <v>4854</v>
      </c>
      <c r="AU173" t="s">
        <v>2218</v>
      </c>
      <c r="AV173" s="11" t="s">
        <v>210</v>
      </c>
      <c r="AW173">
        <v>10</v>
      </c>
      <c r="AX173" s="24" t="s">
        <v>2219</v>
      </c>
      <c r="AY173" s="11" t="s">
        <v>4854</v>
      </c>
    </row>
    <row r="174" spans="1:51" ht="28.8" x14ac:dyDescent="0.3">
      <c r="A174" t="s">
        <v>2455</v>
      </c>
      <c r="B174">
        <v>114455912146</v>
      </c>
      <c r="C174">
        <v>428548085</v>
      </c>
      <c r="D174" s="1">
        <v>45236.589641203704</v>
      </c>
      <c r="E174" s="1">
        <v>45236.593032407407</v>
      </c>
      <c r="F174" t="s">
        <v>44</v>
      </c>
      <c r="K174" s="11" t="s">
        <v>4816</v>
      </c>
      <c r="L174" s="11" t="s">
        <v>3010</v>
      </c>
      <c r="M174" s="11" t="s">
        <v>1075</v>
      </c>
      <c r="N174" t="s">
        <v>123</v>
      </c>
      <c r="P174" t="s">
        <v>1075</v>
      </c>
      <c r="R174" t="s">
        <v>58</v>
      </c>
      <c r="S174" t="s">
        <v>49</v>
      </c>
      <c r="T174" t="s">
        <v>59</v>
      </c>
      <c r="U174" t="s">
        <v>59</v>
      </c>
      <c r="V174" t="s">
        <v>59</v>
      </c>
      <c r="W174" t="s">
        <v>59</v>
      </c>
      <c r="X174" t="s">
        <v>50</v>
      </c>
      <c r="Y174" t="s">
        <v>50</v>
      </c>
      <c r="Z174" t="s">
        <v>60</v>
      </c>
      <c r="AA174" t="s">
        <v>59</v>
      </c>
      <c r="AB174" t="s">
        <v>59</v>
      </c>
      <c r="AC174" t="s">
        <v>50</v>
      </c>
      <c r="AD174" t="s">
        <v>50</v>
      </c>
      <c r="AE174" t="s">
        <v>50</v>
      </c>
      <c r="AF174" t="s">
        <v>50</v>
      </c>
      <c r="AG174" t="s">
        <v>59</v>
      </c>
      <c r="AH174" t="s">
        <v>50</v>
      </c>
      <c r="AI174" t="s">
        <v>50</v>
      </c>
      <c r="AJ174" t="s">
        <v>59</v>
      </c>
      <c r="AK174" t="s">
        <v>59</v>
      </c>
      <c r="AL174" t="s">
        <v>59</v>
      </c>
      <c r="AM174" t="s">
        <v>59</v>
      </c>
      <c r="AN174" t="s">
        <v>59</v>
      </c>
      <c r="AO174" t="s">
        <v>59</v>
      </c>
      <c r="AP174" t="s">
        <v>50</v>
      </c>
      <c r="AQ174" t="s">
        <v>59</v>
      </c>
      <c r="AR174" t="s">
        <v>50</v>
      </c>
      <c r="AS174" t="s">
        <v>2456</v>
      </c>
      <c r="AT174" s="11" t="s">
        <v>4854</v>
      </c>
      <c r="AU174" t="s">
        <v>2457</v>
      </c>
      <c r="AV174" s="11" t="s">
        <v>495</v>
      </c>
      <c r="AW174">
        <v>7</v>
      </c>
      <c r="AX174" s="24" t="s">
        <v>2458</v>
      </c>
      <c r="AY174" s="11" t="s">
        <v>4854</v>
      </c>
    </row>
    <row r="175" spans="1:51" x14ac:dyDescent="0.3">
      <c r="A175" t="s">
        <v>2905</v>
      </c>
      <c r="B175">
        <v>114451508969</v>
      </c>
      <c r="C175">
        <v>428548085</v>
      </c>
      <c r="D175" s="1">
        <v>45231.432662037034</v>
      </c>
      <c r="E175" s="1">
        <v>45231.442962962959</v>
      </c>
      <c r="F175" t="s">
        <v>44</v>
      </c>
      <c r="I175" t="s">
        <v>982</v>
      </c>
      <c r="J175" t="s">
        <v>983</v>
      </c>
      <c r="K175" s="11" t="s">
        <v>495</v>
      </c>
      <c r="L175" s="11" t="s">
        <v>117</v>
      </c>
      <c r="M175" s="11" t="s">
        <v>118</v>
      </c>
      <c r="N175" t="s">
        <v>117</v>
      </c>
      <c r="P175" t="s">
        <v>118</v>
      </c>
      <c r="R175" t="s">
        <v>92</v>
      </c>
      <c r="S175" t="s">
        <v>49</v>
      </c>
      <c r="T175" t="s">
        <v>50</v>
      </c>
      <c r="U175" t="s">
        <v>50</v>
      </c>
      <c r="V175" t="s">
        <v>50</v>
      </c>
      <c r="W175" t="s">
        <v>50</v>
      </c>
      <c r="X175" t="s">
        <v>50</v>
      </c>
      <c r="Y175" t="s">
        <v>50</v>
      </c>
      <c r="Z175" t="s">
        <v>50</v>
      </c>
      <c r="AA175" t="s">
        <v>50</v>
      </c>
      <c r="AB175" t="s">
        <v>50</v>
      </c>
      <c r="AC175" t="s">
        <v>50</v>
      </c>
      <c r="AD175" t="s">
        <v>59</v>
      </c>
      <c r="AE175" t="s">
        <v>59</v>
      </c>
      <c r="AF175" t="s">
        <v>59</v>
      </c>
      <c r="AG175" t="s">
        <v>50</v>
      </c>
      <c r="AH175" t="s">
        <v>59</v>
      </c>
      <c r="AI175" t="s">
        <v>59</v>
      </c>
      <c r="AJ175" t="s">
        <v>50</v>
      </c>
      <c r="AK175" t="s">
        <v>50</v>
      </c>
      <c r="AL175" t="s">
        <v>50</v>
      </c>
      <c r="AM175" t="s">
        <v>50</v>
      </c>
      <c r="AN175" t="s">
        <v>50</v>
      </c>
      <c r="AO175" t="s">
        <v>50</v>
      </c>
      <c r="AP175" t="s">
        <v>50</v>
      </c>
      <c r="AQ175" t="s">
        <v>59</v>
      </c>
      <c r="AR175" t="s">
        <v>50</v>
      </c>
      <c r="AS175" t="s">
        <v>2906</v>
      </c>
      <c r="AT175" s="11" t="s">
        <v>4854</v>
      </c>
      <c r="AU175" t="s">
        <v>2907</v>
      </c>
      <c r="AV175" s="11" t="s">
        <v>4856</v>
      </c>
      <c r="AW175">
        <v>10</v>
      </c>
      <c r="AX175" s="24" t="s">
        <v>2908</v>
      </c>
      <c r="AY175" s="11" t="s">
        <v>4854</v>
      </c>
    </row>
    <row r="176" spans="1:51" ht="57.6" x14ac:dyDescent="0.3">
      <c r="A176" t="s">
        <v>2459</v>
      </c>
      <c r="B176">
        <v>114455912078</v>
      </c>
      <c r="C176">
        <v>428548085</v>
      </c>
      <c r="D176" s="1">
        <v>45236.538182870368</v>
      </c>
      <c r="E176" s="1">
        <v>45236.592974537038</v>
      </c>
      <c r="F176" t="s">
        <v>44</v>
      </c>
      <c r="K176" s="11" t="s">
        <v>704</v>
      </c>
      <c r="L176" s="11" t="s">
        <v>3210</v>
      </c>
      <c r="M176" s="11" t="s">
        <v>2142</v>
      </c>
      <c r="N176" t="s">
        <v>704</v>
      </c>
      <c r="P176" t="s">
        <v>2142</v>
      </c>
      <c r="R176" t="s">
        <v>58</v>
      </c>
      <c r="S176" t="s">
        <v>74</v>
      </c>
      <c r="T176" t="s">
        <v>50</v>
      </c>
      <c r="U176" t="s">
        <v>50</v>
      </c>
      <c r="V176" t="s">
        <v>50</v>
      </c>
      <c r="W176" t="s">
        <v>59</v>
      </c>
      <c r="X176" t="s">
        <v>50</v>
      </c>
      <c r="Y176" t="s">
        <v>59</v>
      </c>
      <c r="Z176" t="s">
        <v>50</v>
      </c>
      <c r="AA176" t="s">
        <v>50</v>
      </c>
      <c r="AB176" t="s">
        <v>50</v>
      </c>
      <c r="AC176" t="s">
        <v>50</v>
      </c>
      <c r="AD176" t="s">
        <v>50</v>
      </c>
      <c r="AE176" t="s">
        <v>50</v>
      </c>
      <c r="AF176" t="s">
        <v>50</v>
      </c>
      <c r="AG176" t="s">
        <v>50</v>
      </c>
      <c r="AH176" t="s">
        <v>50</v>
      </c>
      <c r="AI176" t="s">
        <v>50</v>
      </c>
      <c r="AJ176" t="s">
        <v>50</v>
      </c>
      <c r="AK176" t="s">
        <v>50</v>
      </c>
      <c r="AL176" t="s">
        <v>50</v>
      </c>
      <c r="AM176" t="s">
        <v>50</v>
      </c>
      <c r="AN176" t="s">
        <v>50</v>
      </c>
      <c r="AO176" t="s">
        <v>50</v>
      </c>
      <c r="AP176" t="s">
        <v>50</v>
      </c>
      <c r="AQ176" t="s">
        <v>50</v>
      </c>
      <c r="AR176" t="s">
        <v>50</v>
      </c>
      <c r="AS176" t="s">
        <v>2460</v>
      </c>
      <c r="AT176" s="11" t="s">
        <v>4856</v>
      </c>
      <c r="AU176" t="s">
        <v>2461</v>
      </c>
      <c r="AV176" s="11" t="s">
        <v>210</v>
      </c>
      <c r="AW176">
        <v>10</v>
      </c>
      <c r="AX176" s="24" t="s">
        <v>2462</v>
      </c>
      <c r="AY176" s="11" t="s">
        <v>4854</v>
      </c>
    </row>
    <row r="177" spans="1:51" ht="57.6" x14ac:dyDescent="0.3">
      <c r="A177" t="s">
        <v>2862</v>
      </c>
      <c r="B177">
        <v>114451512212</v>
      </c>
      <c r="C177">
        <v>428548085</v>
      </c>
      <c r="D177" s="1">
        <v>45231.444398148145</v>
      </c>
      <c r="E177" s="1">
        <v>45231.447245370371</v>
      </c>
      <c r="F177" t="s">
        <v>2861</v>
      </c>
      <c r="K177" s="11" t="s">
        <v>495</v>
      </c>
      <c r="L177" s="11" t="s">
        <v>648</v>
      </c>
      <c r="M177" s="11" t="s">
        <v>648</v>
      </c>
      <c r="N177" t="s">
        <v>648</v>
      </c>
      <c r="P177" t="s">
        <v>648</v>
      </c>
      <c r="R177" t="s">
        <v>98</v>
      </c>
      <c r="S177" t="s">
        <v>49</v>
      </c>
      <c r="T177" t="s">
        <v>50</v>
      </c>
      <c r="U177" t="s">
        <v>50</v>
      </c>
      <c r="V177" t="s">
        <v>50</v>
      </c>
      <c r="W177" t="s">
        <v>59</v>
      </c>
      <c r="X177" t="s">
        <v>50</v>
      </c>
      <c r="Y177" t="s">
        <v>50</v>
      </c>
      <c r="Z177" t="s">
        <v>50</v>
      </c>
      <c r="AA177" t="s">
        <v>50</v>
      </c>
      <c r="AB177" t="s">
        <v>50</v>
      </c>
      <c r="AC177" t="s">
        <v>50</v>
      </c>
      <c r="AD177" t="s">
        <v>50</v>
      </c>
      <c r="AE177" t="s">
        <v>50</v>
      </c>
      <c r="AF177" t="s">
        <v>50</v>
      </c>
      <c r="AG177" t="s">
        <v>50</v>
      </c>
      <c r="AH177" t="s">
        <v>60</v>
      </c>
      <c r="AI177" t="s">
        <v>50</v>
      </c>
      <c r="AJ177" t="s">
        <v>50</v>
      </c>
      <c r="AK177" t="s">
        <v>50</v>
      </c>
      <c r="AL177" t="s">
        <v>50</v>
      </c>
      <c r="AM177" t="s">
        <v>50</v>
      </c>
      <c r="AN177" t="s">
        <v>50</v>
      </c>
      <c r="AO177" t="s">
        <v>50</v>
      </c>
      <c r="AP177" t="s">
        <v>50</v>
      </c>
      <c r="AQ177" t="s">
        <v>50</v>
      </c>
      <c r="AR177" t="s">
        <v>50</v>
      </c>
      <c r="AS177" t="s">
        <v>2863</v>
      </c>
      <c r="AT177" s="11" t="s">
        <v>4854</v>
      </c>
      <c r="AU177" t="s">
        <v>2864</v>
      </c>
      <c r="AV177" s="11" t="s">
        <v>210</v>
      </c>
      <c r="AW177">
        <v>10</v>
      </c>
      <c r="AX177" s="24" t="s">
        <v>2865</v>
      </c>
      <c r="AY177" s="11" t="s">
        <v>4854</v>
      </c>
    </row>
    <row r="178" spans="1:51" ht="28.8" x14ac:dyDescent="0.3">
      <c r="A178" t="s">
        <v>621</v>
      </c>
      <c r="B178">
        <v>114466099213</v>
      </c>
      <c r="C178">
        <v>428548085</v>
      </c>
      <c r="D178" s="1">
        <v>45247.403692129628</v>
      </c>
      <c r="E178" s="1">
        <v>45247.406793981485</v>
      </c>
      <c r="F178" t="s">
        <v>44</v>
      </c>
      <c r="K178" s="11" t="s">
        <v>4816</v>
      </c>
      <c r="L178" s="11" t="s">
        <v>3010</v>
      </c>
      <c r="M178" s="11" t="s">
        <v>613</v>
      </c>
      <c r="N178" t="s">
        <v>123</v>
      </c>
      <c r="P178" t="s">
        <v>613</v>
      </c>
      <c r="R178" t="s">
        <v>92</v>
      </c>
      <c r="S178" t="s">
        <v>49</v>
      </c>
      <c r="T178" t="s">
        <v>50</v>
      </c>
      <c r="U178" t="s">
        <v>50</v>
      </c>
      <c r="V178" t="s">
        <v>50</v>
      </c>
      <c r="W178" t="s">
        <v>59</v>
      </c>
      <c r="X178" t="s">
        <v>59</v>
      </c>
      <c r="Y178" t="s">
        <v>59</v>
      </c>
      <c r="Z178" t="s">
        <v>50</v>
      </c>
      <c r="AA178" t="s">
        <v>59</v>
      </c>
      <c r="AB178" t="s">
        <v>59</v>
      </c>
      <c r="AC178" t="s">
        <v>59</v>
      </c>
      <c r="AD178" t="s">
        <v>50</v>
      </c>
      <c r="AE178" t="s">
        <v>50</v>
      </c>
      <c r="AF178" t="s">
        <v>50</v>
      </c>
      <c r="AG178" t="s">
        <v>59</v>
      </c>
      <c r="AH178" t="s">
        <v>60</v>
      </c>
      <c r="AI178" t="s">
        <v>59</v>
      </c>
      <c r="AJ178" t="s">
        <v>59</v>
      </c>
      <c r="AK178" t="s">
        <v>59</v>
      </c>
      <c r="AL178" t="s">
        <v>50</v>
      </c>
      <c r="AM178" t="s">
        <v>50</v>
      </c>
      <c r="AN178" t="s">
        <v>59</v>
      </c>
      <c r="AO178" t="s">
        <v>59</v>
      </c>
      <c r="AP178" t="s">
        <v>59</v>
      </c>
      <c r="AQ178" t="s">
        <v>59</v>
      </c>
      <c r="AR178" t="s">
        <v>59</v>
      </c>
      <c r="AS178" t="s">
        <v>622</v>
      </c>
      <c r="AT178" s="11" t="s">
        <v>4854</v>
      </c>
      <c r="AU178" t="s">
        <v>623</v>
      </c>
      <c r="AV178" s="11" t="s">
        <v>210</v>
      </c>
      <c r="AW178">
        <v>8</v>
      </c>
      <c r="AX178" s="24" t="s">
        <v>624</v>
      </c>
      <c r="AY178" s="11" t="s">
        <v>4854</v>
      </c>
    </row>
    <row r="179" spans="1:51" x14ac:dyDescent="0.3">
      <c r="A179" t="s">
        <v>2087</v>
      </c>
      <c r="B179">
        <v>114458097819</v>
      </c>
      <c r="C179">
        <v>428548085</v>
      </c>
      <c r="D179" s="1">
        <v>45238.597314814811</v>
      </c>
      <c r="E179" s="1">
        <v>45238.600347222222</v>
      </c>
      <c r="F179" t="s">
        <v>2086</v>
      </c>
      <c r="K179" s="11" t="s">
        <v>4813</v>
      </c>
      <c r="L179" s="11" t="s">
        <v>684</v>
      </c>
      <c r="M179" s="11" t="s">
        <v>684</v>
      </c>
      <c r="N179" t="s">
        <v>684</v>
      </c>
      <c r="P179" t="s">
        <v>684</v>
      </c>
      <c r="R179" t="s">
        <v>92</v>
      </c>
      <c r="S179" t="s">
        <v>685</v>
      </c>
      <c r="T179" t="s">
        <v>59</v>
      </c>
      <c r="U179" t="s">
        <v>59</v>
      </c>
      <c r="V179" t="s">
        <v>59</v>
      </c>
      <c r="W179" t="s">
        <v>60</v>
      </c>
      <c r="X179" t="s">
        <v>59</v>
      </c>
      <c r="Y179" t="s">
        <v>60</v>
      </c>
      <c r="Z179" t="s">
        <v>59</v>
      </c>
      <c r="AA179" t="s">
        <v>60</v>
      </c>
      <c r="AB179" t="s">
        <v>59</v>
      </c>
      <c r="AC179" t="s">
        <v>59</v>
      </c>
      <c r="AD179" t="s">
        <v>59</v>
      </c>
      <c r="AE179" t="s">
        <v>60</v>
      </c>
      <c r="AF179" t="s">
        <v>59</v>
      </c>
      <c r="AG179" t="s">
        <v>59</v>
      </c>
      <c r="AH179" t="s">
        <v>59</v>
      </c>
      <c r="AI179" t="s">
        <v>59</v>
      </c>
      <c r="AJ179" t="s">
        <v>59</v>
      </c>
      <c r="AK179" t="s">
        <v>60</v>
      </c>
      <c r="AL179" t="s">
        <v>59</v>
      </c>
      <c r="AM179" t="s">
        <v>60</v>
      </c>
      <c r="AN179" t="s">
        <v>50</v>
      </c>
      <c r="AO179" t="s">
        <v>59</v>
      </c>
      <c r="AP179" t="s">
        <v>59</v>
      </c>
      <c r="AQ179" t="s">
        <v>60</v>
      </c>
      <c r="AR179" t="s">
        <v>59</v>
      </c>
      <c r="AS179" t="s">
        <v>2088</v>
      </c>
      <c r="AT179" s="11" t="s">
        <v>495</v>
      </c>
      <c r="AU179" t="s">
        <v>2089</v>
      </c>
      <c r="AV179" s="11" t="s">
        <v>210</v>
      </c>
      <c r="AW179">
        <v>8</v>
      </c>
      <c r="AX179" s="24" t="s">
        <v>2090</v>
      </c>
      <c r="AY179" s="11" t="s">
        <v>4854</v>
      </c>
    </row>
    <row r="180" spans="1:51" ht="43.2" x14ac:dyDescent="0.3">
      <c r="A180" t="s">
        <v>683</v>
      </c>
      <c r="B180">
        <v>114464248885</v>
      </c>
      <c r="C180">
        <v>428548085</v>
      </c>
      <c r="D180" s="1">
        <v>45245.576261574075</v>
      </c>
      <c r="E180" s="1">
        <v>45245.593206018515</v>
      </c>
      <c r="F180" t="s">
        <v>44</v>
      </c>
      <c r="K180" s="11" t="s">
        <v>4813</v>
      </c>
      <c r="L180" s="11" t="s">
        <v>684</v>
      </c>
      <c r="M180" s="11" t="s">
        <v>684</v>
      </c>
      <c r="N180" t="s">
        <v>684</v>
      </c>
      <c r="P180" t="s">
        <v>684</v>
      </c>
      <c r="R180" t="s">
        <v>92</v>
      </c>
      <c r="S180" t="s">
        <v>685</v>
      </c>
      <c r="T180" t="s">
        <v>50</v>
      </c>
      <c r="U180" t="s">
        <v>50</v>
      </c>
      <c r="V180" t="s">
        <v>50</v>
      </c>
      <c r="W180" t="s">
        <v>50</v>
      </c>
      <c r="X180" t="s">
        <v>50</v>
      </c>
      <c r="Y180" t="s">
        <v>50</v>
      </c>
      <c r="Z180" t="s">
        <v>50</v>
      </c>
      <c r="AA180" t="s">
        <v>50</v>
      </c>
      <c r="AB180" t="s">
        <v>50</v>
      </c>
      <c r="AC180" t="s">
        <v>50</v>
      </c>
      <c r="AD180" t="s">
        <v>50</v>
      </c>
      <c r="AE180" t="s">
        <v>50</v>
      </c>
      <c r="AF180" t="s">
        <v>50</v>
      </c>
      <c r="AG180" t="s">
        <v>50</v>
      </c>
      <c r="AH180" t="s">
        <v>50</v>
      </c>
      <c r="AI180" t="s">
        <v>50</v>
      </c>
      <c r="AJ180" t="s">
        <v>50</v>
      </c>
      <c r="AK180" t="s">
        <v>50</v>
      </c>
      <c r="AL180" t="s">
        <v>50</v>
      </c>
      <c r="AM180" t="s">
        <v>50</v>
      </c>
      <c r="AN180" t="s">
        <v>50</v>
      </c>
      <c r="AO180" t="s">
        <v>50</v>
      </c>
      <c r="AP180" t="s">
        <v>50</v>
      </c>
      <c r="AQ180" t="s">
        <v>50</v>
      </c>
      <c r="AR180" t="s">
        <v>50</v>
      </c>
      <c r="AS180" t="s">
        <v>686</v>
      </c>
      <c r="AT180" s="11" t="s">
        <v>4854</v>
      </c>
      <c r="AU180" t="s">
        <v>687</v>
      </c>
      <c r="AV180" s="11" t="s">
        <v>4854</v>
      </c>
      <c r="AW180">
        <v>10</v>
      </c>
      <c r="AX180" s="24" t="s">
        <v>688</v>
      </c>
      <c r="AY180" s="11" t="s">
        <v>4854</v>
      </c>
    </row>
    <row r="181" spans="1:51" x14ac:dyDescent="0.3">
      <c r="A181" t="s">
        <v>1469</v>
      </c>
      <c r="B181">
        <v>114459304075</v>
      </c>
      <c r="C181">
        <v>428548085</v>
      </c>
      <c r="D181" s="1">
        <v>45239.66810185185</v>
      </c>
      <c r="E181" s="1">
        <v>45239.689976851849</v>
      </c>
      <c r="F181" t="s">
        <v>44</v>
      </c>
      <c r="K181" s="11" t="s">
        <v>4815</v>
      </c>
      <c r="L181" s="11" t="s">
        <v>46</v>
      </c>
      <c r="M181" s="11" t="s">
        <v>350</v>
      </c>
      <c r="N181" t="s">
        <v>46</v>
      </c>
      <c r="P181" t="s">
        <v>350</v>
      </c>
      <c r="R181" t="s">
        <v>48</v>
      </c>
      <c r="S181" t="s">
        <v>49</v>
      </c>
      <c r="T181" t="s">
        <v>50</v>
      </c>
      <c r="U181" t="s">
        <v>50</v>
      </c>
      <c r="V181" t="s">
        <v>59</v>
      </c>
      <c r="W181" t="s">
        <v>59</v>
      </c>
      <c r="X181" t="s">
        <v>50</v>
      </c>
      <c r="Y181" t="s">
        <v>59</v>
      </c>
      <c r="Z181" t="s">
        <v>59</v>
      </c>
      <c r="AA181" t="s">
        <v>50</v>
      </c>
      <c r="AB181" t="s">
        <v>50</v>
      </c>
      <c r="AC181" t="s">
        <v>59</v>
      </c>
      <c r="AD181" t="s">
        <v>59</v>
      </c>
      <c r="AE181" t="s">
        <v>50</v>
      </c>
      <c r="AF181" t="s">
        <v>59</v>
      </c>
      <c r="AG181" t="s">
        <v>60</v>
      </c>
      <c r="AH181" t="s">
        <v>59</v>
      </c>
      <c r="AI181" t="s">
        <v>50</v>
      </c>
      <c r="AJ181" t="s">
        <v>59</v>
      </c>
      <c r="AK181" t="s">
        <v>50</v>
      </c>
      <c r="AL181" t="s">
        <v>50</v>
      </c>
      <c r="AM181" t="s">
        <v>50</v>
      </c>
      <c r="AN181" t="s">
        <v>50</v>
      </c>
      <c r="AO181" t="s">
        <v>50</v>
      </c>
      <c r="AP181" t="s">
        <v>59</v>
      </c>
      <c r="AQ181" t="s">
        <v>59</v>
      </c>
      <c r="AR181" t="s">
        <v>50</v>
      </c>
      <c r="AS181" t="s">
        <v>1043</v>
      </c>
      <c r="AT181" s="11" t="s">
        <v>4854</v>
      </c>
      <c r="AU181" t="s">
        <v>1470</v>
      </c>
      <c r="AV181" s="11" t="s">
        <v>210</v>
      </c>
      <c r="AW181">
        <v>9</v>
      </c>
      <c r="AX181" s="24" t="s">
        <v>1471</v>
      </c>
      <c r="AY181" s="11" t="s">
        <v>4856</v>
      </c>
    </row>
    <row r="182" spans="1:51" ht="28.8" x14ac:dyDescent="0.3">
      <c r="A182" t="s">
        <v>742</v>
      </c>
      <c r="B182">
        <v>114464030037</v>
      </c>
      <c r="C182">
        <v>428548085</v>
      </c>
      <c r="D182" s="1">
        <v>45245.305752314816</v>
      </c>
      <c r="E182" s="1">
        <v>45245.308668981481</v>
      </c>
      <c r="F182" t="s">
        <v>741</v>
      </c>
      <c r="K182" s="11" t="s">
        <v>4813</v>
      </c>
      <c r="L182" s="11" t="s">
        <v>684</v>
      </c>
      <c r="M182" s="11" t="s">
        <v>684</v>
      </c>
      <c r="N182" t="s">
        <v>684</v>
      </c>
      <c r="P182" t="s">
        <v>73</v>
      </c>
      <c r="R182" t="s">
        <v>58</v>
      </c>
      <c r="S182" t="s">
        <v>685</v>
      </c>
      <c r="T182" t="s">
        <v>50</v>
      </c>
      <c r="U182" t="s">
        <v>50</v>
      </c>
      <c r="V182" t="s">
        <v>50</v>
      </c>
      <c r="W182" t="s">
        <v>59</v>
      </c>
      <c r="X182" t="s">
        <v>59</v>
      </c>
      <c r="Y182" t="s">
        <v>59</v>
      </c>
      <c r="Z182" t="s">
        <v>59</v>
      </c>
      <c r="AA182" t="s">
        <v>59</v>
      </c>
      <c r="AB182" t="s">
        <v>59</v>
      </c>
      <c r="AC182" t="s">
        <v>59</v>
      </c>
      <c r="AD182" t="s">
        <v>59</v>
      </c>
      <c r="AE182" t="s">
        <v>59</v>
      </c>
      <c r="AF182" t="s">
        <v>50</v>
      </c>
      <c r="AG182" t="s">
        <v>50</v>
      </c>
      <c r="AH182" t="s">
        <v>59</v>
      </c>
      <c r="AI182" t="s">
        <v>59</v>
      </c>
      <c r="AJ182" t="s">
        <v>59</v>
      </c>
      <c r="AK182" t="s">
        <v>59</v>
      </c>
      <c r="AL182" t="s">
        <v>59</v>
      </c>
      <c r="AM182" t="s">
        <v>59</v>
      </c>
      <c r="AN182" t="s">
        <v>59</v>
      </c>
      <c r="AO182" t="s">
        <v>59</v>
      </c>
      <c r="AP182" t="s">
        <v>59</v>
      </c>
      <c r="AQ182" t="s">
        <v>59</v>
      </c>
      <c r="AR182" t="s">
        <v>50</v>
      </c>
      <c r="AS182" t="s">
        <v>743</v>
      </c>
      <c r="AT182" s="11" t="s">
        <v>495</v>
      </c>
      <c r="AU182" t="s">
        <v>744</v>
      </c>
      <c r="AV182" s="11" t="s">
        <v>4854</v>
      </c>
      <c r="AW182">
        <v>10</v>
      </c>
      <c r="AX182" s="24" t="s">
        <v>745</v>
      </c>
      <c r="AY182" s="11" t="s">
        <v>495</v>
      </c>
    </row>
    <row r="183" spans="1:51" x14ac:dyDescent="0.3">
      <c r="A183" t="s">
        <v>435</v>
      </c>
      <c r="B183">
        <v>114466164507</v>
      </c>
      <c r="C183">
        <v>428548085</v>
      </c>
      <c r="D183" s="1">
        <v>45247.474930555552</v>
      </c>
      <c r="E183" s="1">
        <v>45247.485729166663</v>
      </c>
      <c r="F183" t="s">
        <v>44</v>
      </c>
      <c r="K183" s="11" t="s">
        <v>135</v>
      </c>
      <c r="L183" s="11" t="s">
        <v>135</v>
      </c>
      <c r="M183" s="11" t="s">
        <v>441</v>
      </c>
      <c r="N183" t="s">
        <v>135</v>
      </c>
      <c r="P183" t="s">
        <v>43</v>
      </c>
      <c r="Q183" t="s">
        <v>436</v>
      </c>
      <c r="R183" t="s">
        <v>48</v>
      </c>
      <c r="S183" t="s">
        <v>49</v>
      </c>
      <c r="T183" t="s">
        <v>50</v>
      </c>
      <c r="U183" t="s">
        <v>50</v>
      </c>
      <c r="V183" t="s">
        <v>50</v>
      </c>
      <c r="W183" t="s">
        <v>50</v>
      </c>
      <c r="X183" t="s">
        <v>50</v>
      </c>
      <c r="Y183" t="s">
        <v>50</v>
      </c>
      <c r="Z183" t="s">
        <v>50</v>
      </c>
      <c r="AA183" t="s">
        <v>50</v>
      </c>
      <c r="AB183" t="s">
        <v>50</v>
      </c>
      <c r="AC183" t="s">
        <v>50</v>
      </c>
      <c r="AD183" t="s">
        <v>50</v>
      </c>
      <c r="AE183" t="s">
        <v>59</v>
      </c>
      <c r="AF183" t="s">
        <v>59</v>
      </c>
      <c r="AG183" t="s">
        <v>59</v>
      </c>
      <c r="AH183" t="s">
        <v>50</v>
      </c>
      <c r="AI183" t="s">
        <v>50</v>
      </c>
      <c r="AJ183" t="s">
        <v>50</v>
      </c>
      <c r="AK183" t="s">
        <v>50</v>
      </c>
      <c r="AL183" t="s">
        <v>50</v>
      </c>
      <c r="AM183" t="s">
        <v>50</v>
      </c>
      <c r="AN183" t="s">
        <v>50</v>
      </c>
      <c r="AO183" t="s">
        <v>50</v>
      </c>
      <c r="AP183" t="s">
        <v>50</v>
      </c>
      <c r="AQ183" t="s">
        <v>50</v>
      </c>
      <c r="AR183" t="s">
        <v>50</v>
      </c>
      <c r="AS183" t="s">
        <v>437</v>
      </c>
      <c r="AT183" s="11" t="s">
        <v>4854</v>
      </c>
      <c r="AU183" t="s">
        <v>438</v>
      </c>
      <c r="AV183" s="11" t="s">
        <v>210</v>
      </c>
      <c r="AW183">
        <v>10</v>
      </c>
      <c r="AX183" s="24" t="s">
        <v>439</v>
      </c>
      <c r="AY183" s="11" t="s">
        <v>210</v>
      </c>
    </row>
    <row r="184" spans="1:51" x14ac:dyDescent="0.3">
      <c r="A184" t="s">
        <v>1094</v>
      </c>
      <c r="B184">
        <v>114463137898</v>
      </c>
      <c r="C184">
        <v>428548085</v>
      </c>
      <c r="D184" s="1">
        <v>45244.528622685182</v>
      </c>
      <c r="E184" s="1">
        <v>45244.539004629631</v>
      </c>
      <c r="F184" t="s">
        <v>44</v>
      </c>
      <c r="K184" s="11" t="s">
        <v>4816</v>
      </c>
      <c r="L184" s="11" t="s">
        <v>3010</v>
      </c>
      <c r="M184" s="11" t="s">
        <v>1095</v>
      </c>
      <c r="N184" t="s">
        <v>123</v>
      </c>
      <c r="P184" t="s">
        <v>1095</v>
      </c>
      <c r="R184" t="s">
        <v>92</v>
      </c>
      <c r="S184" t="s">
        <v>49</v>
      </c>
      <c r="T184" t="s">
        <v>60</v>
      </c>
      <c r="U184" t="s">
        <v>60</v>
      </c>
      <c r="V184" t="s">
        <v>60</v>
      </c>
      <c r="W184" t="s">
        <v>60</v>
      </c>
      <c r="X184" t="s">
        <v>60</v>
      </c>
      <c r="Y184" t="s">
        <v>60</v>
      </c>
      <c r="Z184" t="s">
        <v>99</v>
      </c>
      <c r="AA184" t="s">
        <v>99</v>
      </c>
      <c r="AB184" t="s">
        <v>99</v>
      </c>
      <c r="AC184" t="s">
        <v>60</v>
      </c>
      <c r="AD184" t="s">
        <v>99</v>
      </c>
      <c r="AE184" t="s">
        <v>99</v>
      </c>
      <c r="AF184" t="s">
        <v>60</v>
      </c>
      <c r="AG184" t="s">
        <v>60</v>
      </c>
      <c r="AH184" t="s">
        <v>60</v>
      </c>
      <c r="AI184" t="s">
        <v>60</v>
      </c>
      <c r="AJ184" t="s">
        <v>60</v>
      </c>
      <c r="AK184" t="s">
        <v>59</v>
      </c>
      <c r="AL184" t="s">
        <v>59</v>
      </c>
      <c r="AM184" t="s">
        <v>59</v>
      </c>
      <c r="AN184" t="s">
        <v>60</v>
      </c>
      <c r="AO184" t="s">
        <v>59</v>
      </c>
      <c r="AP184" t="s">
        <v>59</v>
      </c>
      <c r="AQ184" t="s">
        <v>59</v>
      </c>
      <c r="AR184" t="s">
        <v>59</v>
      </c>
      <c r="AS184" t="s">
        <v>1096</v>
      </c>
      <c r="AT184" s="11" t="s">
        <v>4854</v>
      </c>
      <c r="AU184" t="s">
        <v>1097</v>
      </c>
      <c r="AV184" s="11" t="s">
        <v>495</v>
      </c>
      <c r="AW184">
        <v>5</v>
      </c>
      <c r="AX184" s="24" t="s">
        <v>1098</v>
      </c>
      <c r="AY184" s="11" t="s">
        <v>4854</v>
      </c>
    </row>
    <row r="185" spans="1:51" x14ac:dyDescent="0.3">
      <c r="A185" t="s">
        <v>698</v>
      </c>
      <c r="B185">
        <v>114464231801</v>
      </c>
      <c r="C185">
        <v>428548085</v>
      </c>
      <c r="D185" s="1">
        <v>45245.565509259257</v>
      </c>
      <c r="E185" s="1">
        <v>45245.575439814813</v>
      </c>
      <c r="F185" t="s">
        <v>44</v>
      </c>
      <c r="K185" s="11" t="s">
        <v>4813</v>
      </c>
      <c r="L185" s="11" t="s">
        <v>684</v>
      </c>
      <c r="M185" s="11" t="s">
        <v>684</v>
      </c>
      <c r="N185" t="s">
        <v>684</v>
      </c>
      <c r="P185" t="s">
        <v>684</v>
      </c>
      <c r="R185" t="s">
        <v>92</v>
      </c>
      <c r="S185" t="s">
        <v>685</v>
      </c>
      <c r="T185" t="s">
        <v>59</v>
      </c>
      <c r="U185" t="s">
        <v>59</v>
      </c>
      <c r="V185" t="s">
        <v>60</v>
      </c>
      <c r="W185" t="s">
        <v>60</v>
      </c>
      <c r="X185" t="s">
        <v>59</v>
      </c>
      <c r="Y185" t="s">
        <v>59</v>
      </c>
      <c r="Z185" t="s">
        <v>59</v>
      </c>
      <c r="AA185" t="s">
        <v>59</v>
      </c>
      <c r="AB185" t="s">
        <v>50</v>
      </c>
      <c r="AC185" t="s">
        <v>59</v>
      </c>
      <c r="AD185" t="s">
        <v>50</v>
      </c>
      <c r="AE185" t="s">
        <v>50</v>
      </c>
      <c r="AF185" t="s">
        <v>50</v>
      </c>
      <c r="AG185" t="s">
        <v>50</v>
      </c>
      <c r="AH185" t="s">
        <v>59</v>
      </c>
      <c r="AI185" t="s">
        <v>50</v>
      </c>
      <c r="AJ185" t="s">
        <v>50</v>
      </c>
      <c r="AK185" t="s">
        <v>50</v>
      </c>
      <c r="AL185" t="s">
        <v>59</v>
      </c>
      <c r="AM185" t="s">
        <v>59</v>
      </c>
      <c r="AN185" t="s">
        <v>50</v>
      </c>
      <c r="AO185" t="s">
        <v>50</v>
      </c>
      <c r="AP185" t="s">
        <v>50</v>
      </c>
      <c r="AQ185" t="s">
        <v>50</v>
      </c>
      <c r="AR185" t="s">
        <v>50</v>
      </c>
      <c r="AS185" t="s">
        <v>699</v>
      </c>
      <c r="AT185" s="11" t="s">
        <v>4854</v>
      </c>
      <c r="AU185" t="s">
        <v>700</v>
      </c>
      <c r="AV185" s="11" t="s">
        <v>210</v>
      </c>
      <c r="AW185">
        <v>10</v>
      </c>
      <c r="AX185" s="24" t="s">
        <v>701</v>
      </c>
      <c r="AY185" s="11" t="s">
        <v>210</v>
      </c>
    </row>
    <row r="186" spans="1:51" ht="28.8" x14ac:dyDescent="0.3">
      <c r="A186" t="s">
        <v>505</v>
      </c>
      <c r="B186">
        <v>114466136051</v>
      </c>
      <c r="C186">
        <v>428548085</v>
      </c>
      <c r="D186" s="1">
        <v>45247.447766203702</v>
      </c>
      <c r="E186" s="1">
        <v>45247.451851851853</v>
      </c>
      <c r="F186" t="s">
        <v>44</v>
      </c>
      <c r="K186" s="11" t="s">
        <v>135</v>
      </c>
      <c r="L186" s="11" t="s">
        <v>135</v>
      </c>
      <c r="M186" s="11" t="s">
        <v>3313</v>
      </c>
      <c r="N186" t="s">
        <v>135</v>
      </c>
      <c r="P186" t="s">
        <v>136</v>
      </c>
      <c r="R186" t="s">
        <v>98</v>
      </c>
      <c r="S186" t="s">
        <v>74</v>
      </c>
      <c r="T186" t="s">
        <v>50</v>
      </c>
      <c r="U186" t="s">
        <v>50</v>
      </c>
      <c r="V186" t="s">
        <v>59</v>
      </c>
      <c r="W186" t="s">
        <v>50</v>
      </c>
      <c r="X186" t="s">
        <v>50</v>
      </c>
      <c r="Y186" t="s">
        <v>50</v>
      </c>
      <c r="Z186" t="s">
        <v>50</v>
      </c>
      <c r="AA186" t="s">
        <v>50</v>
      </c>
      <c r="AB186" t="s">
        <v>50</v>
      </c>
      <c r="AC186" t="s">
        <v>50</v>
      </c>
      <c r="AD186" t="s">
        <v>50</v>
      </c>
      <c r="AE186" t="s">
        <v>50</v>
      </c>
      <c r="AF186" t="s">
        <v>50</v>
      </c>
      <c r="AG186" t="s">
        <v>50</v>
      </c>
      <c r="AH186" t="s">
        <v>50</v>
      </c>
      <c r="AI186" t="s">
        <v>50</v>
      </c>
      <c r="AJ186" t="s">
        <v>50</v>
      </c>
      <c r="AK186" t="s">
        <v>59</v>
      </c>
      <c r="AL186" t="s">
        <v>50</v>
      </c>
      <c r="AM186" t="s">
        <v>50</v>
      </c>
      <c r="AN186" t="s">
        <v>50</v>
      </c>
      <c r="AO186" t="s">
        <v>50</v>
      </c>
      <c r="AP186" t="s">
        <v>50</v>
      </c>
      <c r="AQ186" t="s">
        <v>50</v>
      </c>
      <c r="AR186" t="s">
        <v>50</v>
      </c>
      <c r="AS186" t="s">
        <v>506</v>
      </c>
      <c r="AT186" s="11" t="s">
        <v>4854</v>
      </c>
      <c r="AU186" t="s">
        <v>507</v>
      </c>
      <c r="AV186" s="11" t="s">
        <v>210</v>
      </c>
      <c r="AW186">
        <v>10</v>
      </c>
      <c r="AX186" s="24" t="s">
        <v>508</v>
      </c>
      <c r="AY186" s="11" t="s">
        <v>4855</v>
      </c>
    </row>
    <row r="187" spans="1:51" x14ac:dyDescent="0.3">
      <c r="A187" t="s">
        <v>1261</v>
      </c>
      <c r="B187">
        <v>114460217853</v>
      </c>
      <c r="C187">
        <v>428548085</v>
      </c>
      <c r="D187" s="1">
        <v>45240.514687499999</v>
      </c>
      <c r="E187" s="1">
        <v>45240.524861111109</v>
      </c>
      <c r="F187" t="s">
        <v>44</v>
      </c>
      <c r="K187" s="11" t="s">
        <v>4816</v>
      </c>
      <c r="L187" s="11" t="s">
        <v>3010</v>
      </c>
      <c r="M187" s="11" t="s">
        <v>858</v>
      </c>
      <c r="N187" t="s">
        <v>123</v>
      </c>
      <c r="P187" t="s">
        <v>858</v>
      </c>
      <c r="R187" t="s">
        <v>58</v>
      </c>
      <c r="S187" t="s">
        <v>49</v>
      </c>
      <c r="T187" t="s">
        <v>50</v>
      </c>
      <c r="U187" t="s">
        <v>50</v>
      </c>
      <c r="V187" t="s">
        <v>50</v>
      </c>
      <c r="W187" t="s">
        <v>50</v>
      </c>
      <c r="X187" t="s">
        <v>50</v>
      </c>
      <c r="Y187" t="s">
        <v>50</v>
      </c>
      <c r="Z187" t="s">
        <v>50</v>
      </c>
      <c r="AA187" t="s">
        <v>50</v>
      </c>
      <c r="AB187" t="s">
        <v>50</v>
      </c>
      <c r="AC187" t="s">
        <v>50</v>
      </c>
      <c r="AD187" t="s">
        <v>50</v>
      </c>
      <c r="AE187" t="s">
        <v>50</v>
      </c>
      <c r="AF187" t="s">
        <v>50</v>
      </c>
      <c r="AG187" t="s">
        <v>50</v>
      </c>
      <c r="AH187" t="s">
        <v>50</v>
      </c>
      <c r="AI187" t="s">
        <v>50</v>
      </c>
      <c r="AJ187" t="s">
        <v>50</v>
      </c>
      <c r="AK187" t="s">
        <v>50</v>
      </c>
      <c r="AL187" t="s">
        <v>50</v>
      </c>
      <c r="AM187" t="s">
        <v>50</v>
      </c>
      <c r="AN187" t="s">
        <v>50</v>
      </c>
      <c r="AO187" t="s">
        <v>50</v>
      </c>
      <c r="AP187" t="s">
        <v>50</v>
      </c>
      <c r="AQ187" t="s">
        <v>50</v>
      </c>
      <c r="AR187" t="s">
        <v>50</v>
      </c>
      <c r="AS187" t="s">
        <v>1262</v>
      </c>
      <c r="AT187" s="11" t="s">
        <v>4854</v>
      </c>
      <c r="AU187" t="s">
        <v>1263</v>
      </c>
      <c r="AV187" s="11" t="s">
        <v>210</v>
      </c>
      <c r="AW187">
        <v>10</v>
      </c>
      <c r="AX187" s="24" t="s">
        <v>1264</v>
      </c>
      <c r="AY187" s="11" t="s">
        <v>210</v>
      </c>
    </row>
    <row r="188" spans="1:51" x14ac:dyDescent="0.3">
      <c r="A188" t="s">
        <v>1209</v>
      </c>
      <c r="B188">
        <v>114460405305</v>
      </c>
      <c r="C188">
        <v>428548085</v>
      </c>
      <c r="D188" s="1">
        <v>45240.692743055559</v>
      </c>
      <c r="E188" s="1">
        <v>45240.695960648147</v>
      </c>
      <c r="F188" t="s">
        <v>44</v>
      </c>
      <c r="K188" s="11" t="s">
        <v>4816</v>
      </c>
      <c r="L188" s="11" t="s">
        <v>3010</v>
      </c>
      <c r="M188" s="11" t="s">
        <v>793</v>
      </c>
      <c r="N188" t="s">
        <v>123</v>
      </c>
      <c r="P188" t="s">
        <v>793</v>
      </c>
      <c r="R188" t="s">
        <v>58</v>
      </c>
      <c r="S188" t="s">
        <v>49</v>
      </c>
      <c r="T188" t="s">
        <v>50</v>
      </c>
      <c r="U188" t="s">
        <v>50</v>
      </c>
      <c r="V188" t="s">
        <v>50</v>
      </c>
      <c r="W188" t="s">
        <v>50</v>
      </c>
      <c r="X188" t="s">
        <v>50</v>
      </c>
      <c r="Y188" t="s">
        <v>50</v>
      </c>
      <c r="Z188" t="s">
        <v>59</v>
      </c>
      <c r="AA188" t="s">
        <v>59</v>
      </c>
      <c r="AB188" t="s">
        <v>50</v>
      </c>
      <c r="AC188" t="s">
        <v>59</v>
      </c>
      <c r="AD188" t="s">
        <v>60</v>
      </c>
      <c r="AE188" t="s">
        <v>60</v>
      </c>
      <c r="AF188" t="s">
        <v>59</v>
      </c>
      <c r="AG188" t="s">
        <v>59</v>
      </c>
      <c r="AH188" t="s">
        <v>50</v>
      </c>
      <c r="AI188" t="s">
        <v>50</v>
      </c>
      <c r="AJ188" t="s">
        <v>50</v>
      </c>
      <c r="AK188" t="s">
        <v>50</v>
      </c>
      <c r="AL188" t="s">
        <v>50</v>
      </c>
      <c r="AM188" t="s">
        <v>50</v>
      </c>
      <c r="AN188" t="s">
        <v>59</v>
      </c>
      <c r="AO188" t="s">
        <v>60</v>
      </c>
      <c r="AP188" t="s">
        <v>60</v>
      </c>
      <c r="AQ188" t="s">
        <v>59</v>
      </c>
      <c r="AR188" t="s">
        <v>59</v>
      </c>
      <c r="AS188" t="s">
        <v>1210</v>
      </c>
      <c r="AT188" s="11" t="s">
        <v>4854</v>
      </c>
      <c r="AU188" t="s">
        <v>1211</v>
      </c>
      <c r="AV188" s="11" t="s">
        <v>210</v>
      </c>
      <c r="AW188">
        <v>8</v>
      </c>
      <c r="AX188" s="24" t="s">
        <v>1212</v>
      </c>
      <c r="AY188" s="11" t="s">
        <v>4854</v>
      </c>
    </row>
    <row r="189" spans="1:51" x14ac:dyDescent="0.3">
      <c r="A189" t="s">
        <v>2517</v>
      </c>
      <c r="B189">
        <v>114453769968</v>
      </c>
      <c r="C189">
        <v>428548085</v>
      </c>
      <c r="D189" s="1">
        <v>45233.563692129632</v>
      </c>
      <c r="E189" s="1">
        <v>45233.593240740738</v>
      </c>
      <c r="F189" t="s">
        <v>44</v>
      </c>
      <c r="I189" t="s">
        <v>982</v>
      </c>
      <c r="J189" t="s">
        <v>983</v>
      </c>
      <c r="K189" s="11" t="s">
        <v>495</v>
      </c>
      <c r="L189" s="11" t="s">
        <v>117</v>
      </c>
      <c r="M189" s="11" t="s">
        <v>118</v>
      </c>
      <c r="N189" t="s">
        <v>117</v>
      </c>
      <c r="P189" t="s">
        <v>118</v>
      </c>
      <c r="R189" t="s">
        <v>92</v>
      </c>
      <c r="S189" t="s">
        <v>49</v>
      </c>
      <c r="T189" t="s">
        <v>59</v>
      </c>
      <c r="U189" t="s">
        <v>59</v>
      </c>
      <c r="V189" t="s">
        <v>59</v>
      </c>
      <c r="W189" t="s">
        <v>59</v>
      </c>
      <c r="X189" t="s">
        <v>59</v>
      </c>
      <c r="Y189" t="s">
        <v>59</v>
      </c>
      <c r="Z189" t="s">
        <v>50</v>
      </c>
      <c r="AA189" t="s">
        <v>50</v>
      </c>
      <c r="AB189" t="s">
        <v>50</v>
      </c>
      <c r="AC189" t="s">
        <v>59</v>
      </c>
      <c r="AD189" t="s">
        <v>59</v>
      </c>
      <c r="AE189" t="s">
        <v>59</v>
      </c>
      <c r="AF189" t="s">
        <v>59</v>
      </c>
      <c r="AG189" t="s">
        <v>59</v>
      </c>
      <c r="AH189" t="s">
        <v>59</v>
      </c>
      <c r="AI189" t="s">
        <v>59</v>
      </c>
      <c r="AJ189" t="s">
        <v>59</v>
      </c>
      <c r="AK189" t="s">
        <v>59</v>
      </c>
      <c r="AL189" t="s">
        <v>50</v>
      </c>
      <c r="AM189" t="s">
        <v>50</v>
      </c>
      <c r="AN189" t="s">
        <v>50</v>
      </c>
      <c r="AO189" t="s">
        <v>50</v>
      </c>
      <c r="AP189" t="s">
        <v>50</v>
      </c>
      <c r="AQ189" t="s">
        <v>59</v>
      </c>
      <c r="AR189" t="s">
        <v>50</v>
      </c>
      <c r="AS189" t="s">
        <v>2518</v>
      </c>
      <c r="AT189" s="11" t="s">
        <v>4854</v>
      </c>
      <c r="AU189" t="s">
        <v>2519</v>
      </c>
      <c r="AV189" s="11" t="s">
        <v>4856</v>
      </c>
      <c r="AW189">
        <v>8</v>
      </c>
      <c r="AX189" s="24" t="s">
        <v>2520</v>
      </c>
      <c r="AY189" s="11" t="s">
        <v>4856</v>
      </c>
    </row>
    <row r="190" spans="1:51" ht="86.4" x14ac:dyDescent="0.3">
      <c r="A190" t="s">
        <v>1351</v>
      </c>
      <c r="B190">
        <v>114460071227</v>
      </c>
      <c r="C190">
        <v>428548085</v>
      </c>
      <c r="D190" s="1">
        <v>45240.334062499998</v>
      </c>
      <c r="E190" s="1">
        <v>45240.343946759262</v>
      </c>
      <c r="F190" t="s">
        <v>44</v>
      </c>
      <c r="K190" s="11" t="s">
        <v>4816</v>
      </c>
      <c r="L190" s="11" t="s">
        <v>3010</v>
      </c>
      <c r="M190" s="11" t="s">
        <v>1258</v>
      </c>
      <c r="N190" t="s">
        <v>123</v>
      </c>
      <c r="P190" t="s">
        <v>43</v>
      </c>
      <c r="Q190" t="s">
        <v>1258</v>
      </c>
      <c r="R190" t="s">
        <v>98</v>
      </c>
      <c r="S190" t="s">
        <v>49</v>
      </c>
      <c r="T190" t="s">
        <v>50</v>
      </c>
      <c r="U190" t="s">
        <v>50</v>
      </c>
      <c r="V190" t="s">
        <v>50</v>
      </c>
      <c r="W190" t="s">
        <v>50</v>
      </c>
      <c r="X190" t="s">
        <v>50</v>
      </c>
      <c r="Y190" t="s">
        <v>50</v>
      </c>
      <c r="Z190" t="s">
        <v>50</v>
      </c>
      <c r="AA190" t="s">
        <v>50</v>
      </c>
      <c r="AB190" t="s">
        <v>50</v>
      </c>
      <c r="AC190" t="s">
        <v>50</v>
      </c>
      <c r="AD190" t="s">
        <v>50</v>
      </c>
      <c r="AE190" t="s">
        <v>50</v>
      </c>
      <c r="AF190" t="s">
        <v>50</v>
      </c>
      <c r="AG190" t="s">
        <v>50</v>
      </c>
      <c r="AH190" t="s">
        <v>50</v>
      </c>
      <c r="AI190" t="s">
        <v>50</v>
      </c>
      <c r="AJ190" t="s">
        <v>50</v>
      </c>
      <c r="AK190" t="s">
        <v>50</v>
      </c>
      <c r="AL190" t="s">
        <v>50</v>
      </c>
      <c r="AM190" t="s">
        <v>50</v>
      </c>
      <c r="AN190" t="s">
        <v>50</v>
      </c>
      <c r="AO190" t="s">
        <v>50</v>
      </c>
      <c r="AP190" t="s">
        <v>50</v>
      </c>
      <c r="AQ190" t="s">
        <v>50</v>
      </c>
      <c r="AR190" t="s">
        <v>50</v>
      </c>
      <c r="AS190" t="s">
        <v>1352</v>
      </c>
      <c r="AT190" s="11" t="s">
        <v>4854</v>
      </c>
      <c r="AU190" t="s">
        <v>1353</v>
      </c>
      <c r="AV190" s="11" t="s">
        <v>4856</v>
      </c>
      <c r="AW190">
        <v>10</v>
      </c>
      <c r="AX190" s="24" t="s">
        <v>1354</v>
      </c>
      <c r="AY190" s="11" t="s">
        <v>210</v>
      </c>
    </row>
    <row r="191" spans="1:51" x14ac:dyDescent="0.3">
      <c r="A191" t="s">
        <v>2198</v>
      </c>
      <c r="B191">
        <v>114457000165</v>
      </c>
      <c r="C191">
        <v>428548085</v>
      </c>
      <c r="D191" s="1">
        <v>45237.544374999998</v>
      </c>
      <c r="E191" s="1">
        <v>45237.54896990741</v>
      </c>
      <c r="F191" t="s">
        <v>44</v>
      </c>
      <c r="K191" s="11" t="s">
        <v>4816</v>
      </c>
      <c r="L191" s="11" t="s">
        <v>3010</v>
      </c>
      <c r="M191" s="11" t="s">
        <v>635</v>
      </c>
      <c r="N191" t="s">
        <v>123</v>
      </c>
      <c r="P191" t="s">
        <v>635</v>
      </c>
      <c r="R191" t="s">
        <v>98</v>
      </c>
      <c r="S191" t="s">
        <v>49</v>
      </c>
      <c r="T191" t="s">
        <v>50</v>
      </c>
      <c r="U191" t="s">
        <v>50</v>
      </c>
      <c r="V191" t="s">
        <v>59</v>
      </c>
      <c r="W191" t="s">
        <v>59</v>
      </c>
      <c r="X191" t="s">
        <v>59</v>
      </c>
      <c r="Y191" t="s">
        <v>60</v>
      </c>
      <c r="Z191" t="s">
        <v>60</v>
      </c>
      <c r="AA191" t="s">
        <v>50</v>
      </c>
      <c r="AB191" t="s">
        <v>59</v>
      </c>
      <c r="AC191" t="s">
        <v>59</v>
      </c>
      <c r="AD191" t="s">
        <v>59</v>
      </c>
      <c r="AE191" t="s">
        <v>50</v>
      </c>
      <c r="AF191" t="s">
        <v>59</v>
      </c>
      <c r="AG191" t="s">
        <v>59</v>
      </c>
      <c r="AH191" t="s">
        <v>59</v>
      </c>
      <c r="AI191" t="s">
        <v>59</v>
      </c>
      <c r="AJ191" t="s">
        <v>59</v>
      </c>
      <c r="AK191" t="s">
        <v>59</v>
      </c>
      <c r="AL191" t="s">
        <v>59</v>
      </c>
      <c r="AM191" t="s">
        <v>59</v>
      </c>
      <c r="AN191" t="s">
        <v>59</v>
      </c>
      <c r="AO191" t="s">
        <v>59</v>
      </c>
      <c r="AP191" t="s">
        <v>59</v>
      </c>
      <c r="AQ191" t="s">
        <v>59</v>
      </c>
      <c r="AR191" t="s">
        <v>59</v>
      </c>
      <c r="AS191" t="s">
        <v>2199</v>
      </c>
      <c r="AT191" s="11" t="s">
        <v>210</v>
      </c>
      <c r="AU191" t="s">
        <v>2200</v>
      </c>
      <c r="AV191" s="11" t="s">
        <v>210</v>
      </c>
      <c r="AW191">
        <v>5</v>
      </c>
      <c r="AX191" s="24" t="s">
        <v>2201</v>
      </c>
      <c r="AY191" s="11" t="s">
        <v>4854</v>
      </c>
    </row>
    <row r="192" spans="1:51" ht="28.8" x14ac:dyDescent="0.3">
      <c r="A192" t="s">
        <v>2764</v>
      </c>
      <c r="B192">
        <v>114451550643</v>
      </c>
      <c r="C192">
        <v>428548085</v>
      </c>
      <c r="D192" s="1">
        <v>45231.489374999997</v>
      </c>
      <c r="E192" s="1">
        <v>45231.493368055555</v>
      </c>
      <c r="F192" t="s">
        <v>44</v>
      </c>
      <c r="K192" s="11" t="s">
        <v>4816</v>
      </c>
      <c r="L192" s="11" t="s">
        <v>226</v>
      </c>
      <c r="M192" s="11" t="s">
        <v>227</v>
      </c>
      <c r="N192" t="s">
        <v>226</v>
      </c>
      <c r="P192" t="s">
        <v>227</v>
      </c>
      <c r="R192" t="s">
        <v>48</v>
      </c>
      <c r="S192" t="s">
        <v>49</v>
      </c>
      <c r="T192" t="s">
        <v>59</v>
      </c>
      <c r="U192" t="s">
        <v>59</v>
      </c>
      <c r="V192" t="s">
        <v>60</v>
      </c>
      <c r="W192" t="s">
        <v>59</v>
      </c>
      <c r="X192" t="s">
        <v>59</v>
      </c>
      <c r="Y192" t="s">
        <v>59</v>
      </c>
      <c r="Z192" t="s">
        <v>59</v>
      </c>
      <c r="AA192" t="s">
        <v>59</v>
      </c>
      <c r="AB192" t="s">
        <v>60</v>
      </c>
      <c r="AC192" t="s">
        <v>59</v>
      </c>
      <c r="AD192" t="s">
        <v>59</v>
      </c>
      <c r="AE192" t="s">
        <v>59</v>
      </c>
      <c r="AF192" t="s">
        <v>59</v>
      </c>
      <c r="AG192" t="s">
        <v>60</v>
      </c>
      <c r="AH192" t="s">
        <v>59</v>
      </c>
      <c r="AI192" t="s">
        <v>60</v>
      </c>
      <c r="AJ192" t="s">
        <v>60</v>
      </c>
      <c r="AK192" t="s">
        <v>60</v>
      </c>
      <c r="AL192" t="s">
        <v>59</v>
      </c>
      <c r="AM192" t="s">
        <v>59</v>
      </c>
      <c r="AN192" t="s">
        <v>50</v>
      </c>
      <c r="AO192" t="s">
        <v>59</v>
      </c>
      <c r="AP192" t="s">
        <v>59</v>
      </c>
      <c r="AQ192" t="s">
        <v>59</v>
      </c>
      <c r="AR192" t="s">
        <v>59</v>
      </c>
      <c r="AS192" t="s">
        <v>2765</v>
      </c>
      <c r="AT192" s="11" t="s">
        <v>4854</v>
      </c>
      <c r="AU192" t="s">
        <v>100</v>
      </c>
      <c r="AV192" s="11" t="s">
        <v>82</v>
      </c>
      <c r="AW192">
        <v>9</v>
      </c>
      <c r="AX192" s="24" t="s">
        <v>2766</v>
      </c>
      <c r="AY192" s="11" t="s">
        <v>4854</v>
      </c>
    </row>
    <row r="193" spans="1:51" x14ac:dyDescent="0.3">
      <c r="A193" t="s">
        <v>783</v>
      </c>
      <c r="B193">
        <v>114463333722</v>
      </c>
      <c r="C193">
        <v>428548085</v>
      </c>
      <c r="D193" s="1">
        <v>45244.691550925927</v>
      </c>
      <c r="E193" s="1">
        <v>45244.702222222222</v>
      </c>
      <c r="F193" t="s">
        <v>44</v>
      </c>
      <c r="K193" s="11" t="s">
        <v>135</v>
      </c>
      <c r="L193" s="11" t="s">
        <v>135</v>
      </c>
      <c r="M193" s="11" t="s">
        <v>482</v>
      </c>
      <c r="N193" t="s">
        <v>135</v>
      </c>
      <c r="P193" t="s">
        <v>482</v>
      </c>
      <c r="R193" t="s">
        <v>67</v>
      </c>
      <c r="S193" t="s">
        <v>49</v>
      </c>
      <c r="T193" t="s">
        <v>59</v>
      </c>
      <c r="U193" t="s">
        <v>59</v>
      </c>
      <c r="V193" t="s">
        <v>99</v>
      </c>
      <c r="W193" t="s">
        <v>59</v>
      </c>
      <c r="X193" t="s">
        <v>60</v>
      </c>
      <c r="Y193" t="s">
        <v>81</v>
      </c>
      <c r="Z193" t="s">
        <v>60</v>
      </c>
      <c r="AA193" t="s">
        <v>81</v>
      </c>
      <c r="AB193" t="s">
        <v>59</v>
      </c>
      <c r="AC193" t="s">
        <v>60</v>
      </c>
      <c r="AD193" t="s">
        <v>60</v>
      </c>
      <c r="AE193" t="s">
        <v>59</v>
      </c>
      <c r="AF193" t="s">
        <v>60</v>
      </c>
      <c r="AG193" t="s">
        <v>60</v>
      </c>
      <c r="AH193" t="s">
        <v>81</v>
      </c>
      <c r="AI193" t="s">
        <v>59</v>
      </c>
      <c r="AJ193" t="s">
        <v>59</v>
      </c>
      <c r="AK193" t="s">
        <v>59</v>
      </c>
      <c r="AL193" t="s">
        <v>59</v>
      </c>
      <c r="AM193" t="s">
        <v>60</v>
      </c>
      <c r="AN193" t="s">
        <v>60</v>
      </c>
      <c r="AO193" t="s">
        <v>50</v>
      </c>
      <c r="AP193" t="s">
        <v>50</v>
      </c>
      <c r="AQ193" t="s">
        <v>50</v>
      </c>
      <c r="AR193" t="s">
        <v>50</v>
      </c>
      <c r="AS193" t="s">
        <v>784</v>
      </c>
      <c r="AT193" s="11" t="s">
        <v>210</v>
      </c>
      <c r="AU193" t="s">
        <v>785</v>
      </c>
      <c r="AV193" s="11" t="s">
        <v>210</v>
      </c>
      <c r="AW193">
        <v>10</v>
      </c>
      <c r="AX193" s="24" t="s">
        <v>786</v>
      </c>
      <c r="AY193" s="11" t="s">
        <v>4855</v>
      </c>
    </row>
    <row r="194" spans="1:51" x14ac:dyDescent="0.3">
      <c r="A194" t="s">
        <v>2699</v>
      </c>
      <c r="B194">
        <v>114451620822</v>
      </c>
      <c r="C194">
        <v>428548085</v>
      </c>
      <c r="D194" s="1">
        <v>45231.476458333331</v>
      </c>
      <c r="E194" s="1">
        <v>45231.568148148152</v>
      </c>
      <c r="F194" t="s">
        <v>44</v>
      </c>
      <c r="K194" s="11" t="s">
        <v>4816</v>
      </c>
      <c r="L194" s="11" t="s">
        <v>226</v>
      </c>
      <c r="M194" s="11" t="s">
        <v>1019</v>
      </c>
      <c r="N194" t="s">
        <v>226</v>
      </c>
      <c r="P194" t="s">
        <v>1019</v>
      </c>
      <c r="R194" t="s">
        <v>48</v>
      </c>
      <c r="S194" t="s">
        <v>49</v>
      </c>
      <c r="T194" t="s">
        <v>50</v>
      </c>
      <c r="U194" t="s">
        <v>59</v>
      </c>
      <c r="V194" t="s">
        <v>59</v>
      </c>
      <c r="W194" t="s">
        <v>50</v>
      </c>
      <c r="X194" t="s">
        <v>50</v>
      </c>
      <c r="Y194" t="s">
        <v>50</v>
      </c>
      <c r="Z194" t="s">
        <v>50</v>
      </c>
      <c r="AA194" t="s">
        <v>50</v>
      </c>
      <c r="AB194" t="s">
        <v>60</v>
      </c>
      <c r="AC194" t="s">
        <v>50</v>
      </c>
      <c r="AD194" t="s">
        <v>50</v>
      </c>
      <c r="AE194" t="s">
        <v>50</v>
      </c>
      <c r="AF194" t="s">
        <v>50</v>
      </c>
      <c r="AG194" t="s">
        <v>59</v>
      </c>
      <c r="AH194" t="s">
        <v>59</v>
      </c>
      <c r="AI194" t="s">
        <v>50</v>
      </c>
      <c r="AJ194" t="s">
        <v>50</v>
      </c>
      <c r="AK194" t="s">
        <v>50</v>
      </c>
      <c r="AL194" t="s">
        <v>59</v>
      </c>
      <c r="AM194" t="s">
        <v>59</v>
      </c>
      <c r="AN194" t="s">
        <v>50</v>
      </c>
      <c r="AO194" t="s">
        <v>59</v>
      </c>
      <c r="AP194" t="s">
        <v>50</v>
      </c>
      <c r="AQ194" t="s">
        <v>59</v>
      </c>
      <c r="AR194" t="s">
        <v>50</v>
      </c>
      <c r="AS194" t="s">
        <v>2700</v>
      </c>
      <c r="AT194" s="11" t="s">
        <v>4854</v>
      </c>
      <c r="AU194" t="s">
        <v>2701</v>
      </c>
      <c r="AV194" s="11" t="s">
        <v>210</v>
      </c>
      <c r="AW194">
        <v>8</v>
      </c>
      <c r="AX194" s="24" t="s">
        <v>2702</v>
      </c>
      <c r="AY194" s="11" t="s">
        <v>210</v>
      </c>
    </row>
    <row r="195" spans="1:51" ht="57.6" x14ac:dyDescent="0.3">
      <c r="A195" t="s">
        <v>2160</v>
      </c>
      <c r="B195">
        <v>114457055962</v>
      </c>
      <c r="C195">
        <v>428548085</v>
      </c>
      <c r="D195" s="1">
        <v>45237.598506944443</v>
      </c>
      <c r="E195" s="1">
        <v>45237.604108796295</v>
      </c>
      <c r="F195" t="s">
        <v>2159</v>
      </c>
      <c r="K195" s="11" t="s">
        <v>495</v>
      </c>
      <c r="L195" s="11" t="s">
        <v>66</v>
      </c>
      <c r="M195" s="11" t="s">
        <v>66</v>
      </c>
      <c r="N195" t="s">
        <v>65</v>
      </c>
      <c r="P195" t="s">
        <v>66</v>
      </c>
      <c r="R195" t="s">
        <v>92</v>
      </c>
      <c r="S195" t="s">
        <v>49</v>
      </c>
      <c r="T195" t="s">
        <v>50</v>
      </c>
      <c r="U195" t="s">
        <v>59</v>
      </c>
      <c r="V195" t="s">
        <v>59</v>
      </c>
      <c r="W195" t="s">
        <v>59</v>
      </c>
      <c r="X195" t="s">
        <v>59</v>
      </c>
      <c r="Y195" t="s">
        <v>59</v>
      </c>
      <c r="Z195" t="s">
        <v>59</v>
      </c>
      <c r="AA195" t="s">
        <v>50</v>
      </c>
      <c r="AB195" t="s">
        <v>50</v>
      </c>
      <c r="AC195" t="s">
        <v>50</v>
      </c>
      <c r="AD195" t="s">
        <v>50</v>
      </c>
      <c r="AE195" t="s">
        <v>50</v>
      </c>
      <c r="AF195" t="s">
        <v>50</v>
      </c>
      <c r="AG195" t="s">
        <v>50</v>
      </c>
      <c r="AH195" t="s">
        <v>50</v>
      </c>
      <c r="AI195" t="s">
        <v>50</v>
      </c>
      <c r="AJ195" t="s">
        <v>50</v>
      </c>
      <c r="AK195" t="s">
        <v>59</v>
      </c>
      <c r="AL195" t="s">
        <v>50</v>
      </c>
      <c r="AM195" t="s">
        <v>50</v>
      </c>
      <c r="AN195" t="s">
        <v>50</v>
      </c>
      <c r="AO195" t="s">
        <v>59</v>
      </c>
      <c r="AP195" t="s">
        <v>59</v>
      </c>
      <c r="AQ195" t="s">
        <v>59</v>
      </c>
      <c r="AR195" t="s">
        <v>50</v>
      </c>
      <c r="AS195" t="s">
        <v>2161</v>
      </c>
      <c r="AT195" s="11" t="s">
        <v>4854</v>
      </c>
      <c r="AU195" t="s">
        <v>2162</v>
      </c>
      <c r="AV195" s="11" t="s">
        <v>210</v>
      </c>
      <c r="AW195">
        <v>9</v>
      </c>
      <c r="AX195" s="24" t="s">
        <v>2163</v>
      </c>
      <c r="AY195" s="11" t="s">
        <v>4854</v>
      </c>
    </row>
    <row r="196" spans="1:51" ht="28.8" x14ac:dyDescent="0.3">
      <c r="A196" t="s">
        <v>2913</v>
      </c>
      <c r="B196">
        <v>114451507959</v>
      </c>
      <c r="C196">
        <v>428548085</v>
      </c>
      <c r="D196" s="1">
        <v>45231.437662037039</v>
      </c>
      <c r="E196" s="1">
        <v>45231.441643518519</v>
      </c>
      <c r="F196" t="s">
        <v>44</v>
      </c>
      <c r="K196" s="11" t="s">
        <v>704</v>
      </c>
      <c r="L196" s="11" t="s">
        <v>704</v>
      </c>
      <c r="M196" s="11" t="s">
        <v>3052</v>
      </c>
      <c r="N196" t="s">
        <v>704</v>
      </c>
      <c r="P196" t="s">
        <v>704</v>
      </c>
      <c r="R196" t="s">
        <v>92</v>
      </c>
      <c r="S196" t="s">
        <v>49</v>
      </c>
      <c r="T196" t="s">
        <v>59</v>
      </c>
      <c r="U196" t="s">
        <v>59</v>
      </c>
      <c r="V196" t="s">
        <v>59</v>
      </c>
      <c r="W196" t="s">
        <v>59</v>
      </c>
      <c r="X196" t="s">
        <v>50</v>
      </c>
      <c r="Y196" t="s">
        <v>59</v>
      </c>
      <c r="Z196" t="s">
        <v>50</v>
      </c>
      <c r="AA196" t="s">
        <v>50</v>
      </c>
      <c r="AB196" t="s">
        <v>50</v>
      </c>
      <c r="AC196" t="s">
        <v>50</v>
      </c>
      <c r="AD196" t="s">
        <v>50</v>
      </c>
      <c r="AE196" t="s">
        <v>50</v>
      </c>
      <c r="AF196" t="s">
        <v>50</v>
      </c>
      <c r="AG196" t="s">
        <v>50</v>
      </c>
      <c r="AH196" t="s">
        <v>59</v>
      </c>
      <c r="AI196" t="s">
        <v>59</v>
      </c>
      <c r="AJ196" t="s">
        <v>60</v>
      </c>
      <c r="AK196" t="s">
        <v>50</v>
      </c>
      <c r="AL196" t="s">
        <v>50</v>
      </c>
      <c r="AM196" t="s">
        <v>50</v>
      </c>
      <c r="AN196" t="s">
        <v>50</v>
      </c>
      <c r="AO196" t="s">
        <v>59</v>
      </c>
      <c r="AP196" t="s">
        <v>59</v>
      </c>
      <c r="AQ196" t="s">
        <v>59</v>
      </c>
      <c r="AR196" t="s">
        <v>50</v>
      </c>
      <c r="AS196" t="s">
        <v>487</v>
      </c>
      <c r="AT196" s="11" t="s">
        <v>4854</v>
      </c>
      <c r="AU196" t="s">
        <v>2914</v>
      </c>
      <c r="AV196" s="11" t="s">
        <v>495</v>
      </c>
      <c r="AW196">
        <v>10</v>
      </c>
      <c r="AX196" s="24" t="s">
        <v>2915</v>
      </c>
      <c r="AY196" s="11" t="s">
        <v>4854</v>
      </c>
    </row>
    <row r="197" spans="1:51" x14ac:dyDescent="0.3">
      <c r="A197" t="s">
        <v>2955</v>
      </c>
      <c r="B197">
        <v>114451503773</v>
      </c>
      <c r="C197">
        <v>428548085</v>
      </c>
      <c r="D197" s="1">
        <v>45231.432557870372</v>
      </c>
      <c r="E197" s="1">
        <v>45231.436342592591</v>
      </c>
      <c r="F197" t="s">
        <v>44</v>
      </c>
      <c r="K197" s="11" t="s">
        <v>704</v>
      </c>
      <c r="L197" s="11" t="s">
        <v>704</v>
      </c>
      <c r="M197" s="11" t="s">
        <v>3646</v>
      </c>
      <c r="N197" t="s">
        <v>704</v>
      </c>
      <c r="P197" t="s">
        <v>43</v>
      </c>
      <c r="Q197" t="s">
        <v>2956</v>
      </c>
      <c r="R197" t="s">
        <v>67</v>
      </c>
      <c r="S197" t="s">
        <v>49</v>
      </c>
      <c r="T197" t="s">
        <v>50</v>
      </c>
      <c r="U197" t="s">
        <v>50</v>
      </c>
      <c r="V197" t="s">
        <v>59</v>
      </c>
      <c r="W197" t="s">
        <v>50</v>
      </c>
      <c r="X197" t="s">
        <v>50</v>
      </c>
      <c r="Y197" t="s">
        <v>50</v>
      </c>
      <c r="Z197" t="s">
        <v>50</v>
      </c>
      <c r="AA197" t="s">
        <v>59</v>
      </c>
      <c r="AB197" t="s">
        <v>59</v>
      </c>
      <c r="AC197" t="s">
        <v>59</v>
      </c>
      <c r="AD197" t="s">
        <v>59</v>
      </c>
      <c r="AE197" t="s">
        <v>60</v>
      </c>
      <c r="AF197" t="s">
        <v>59</v>
      </c>
      <c r="AG197" t="s">
        <v>59</v>
      </c>
      <c r="AH197" t="s">
        <v>50</v>
      </c>
      <c r="AI197" t="s">
        <v>50</v>
      </c>
      <c r="AJ197" t="s">
        <v>50</v>
      </c>
      <c r="AK197" t="s">
        <v>59</v>
      </c>
      <c r="AL197" t="s">
        <v>59</v>
      </c>
      <c r="AM197" t="s">
        <v>59</v>
      </c>
      <c r="AN197" t="s">
        <v>59</v>
      </c>
      <c r="AO197" t="s">
        <v>59</v>
      </c>
      <c r="AP197" t="s">
        <v>59</v>
      </c>
      <c r="AQ197" t="s">
        <v>50</v>
      </c>
      <c r="AR197" t="s">
        <v>50</v>
      </c>
      <c r="AS197" t="s">
        <v>2957</v>
      </c>
      <c r="AT197" s="11" t="s">
        <v>4854</v>
      </c>
      <c r="AU197" t="s">
        <v>2958</v>
      </c>
      <c r="AV197" s="11" t="s">
        <v>4856</v>
      </c>
      <c r="AW197">
        <v>9</v>
      </c>
      <c r="AX197" s="24" t="s">
        <v>2959</v>
      </c>
      <c r="AY197" s="11" t="s">
        <v>210</v>
      </c>
    </row>
    <row r="198" spans="1:51" ht="28.8" x14ac:dyDescent="0.3">
      <c r="A198" t="s">
        <v>2776</v>
      </c>
      <c r="B198">
        <v>114451549156</v>
      </c>
      <c r="C198">
        <v>428548085</v>
      </c>
      <c r="D198" s="1">
        <v>45231.480937499997</v>
      </c>
      <c r="E198" s="1">
        <v>45231.491655092592</v>
      </c>
      <c r="F198" t="s">
        <v>44</v>
      </c>
      <c r="K198" s="11" t="s">
        <v>4816</v>
      </c>
      <c r="L198" s="11" t="s">
        <v>3010</v>
      </c>
      <c r="M198" s="11" t="s">
        <v>1741</v>
      </c>
      <c r="N198" t="s">
        <v>123</v>
      </c>
      <c r="P198" t="s">
        <v>1741</v>
      </c>
      <c r="R198" t="s">
        <v>92</v>
      </c>
      <c r="S198" t="s">
        <v>49</v>
      </c>
      <c r="T198" t="s">
        <v>50</v>
      </c>
      <c r="U198" t="s">
        <v>50</v>
      </c>
      <c r="V198" t="s">
        <v>59</v>
      </c>
      <c r="W198" t="s">
        <v>59</v>
      </c>
      <c r="X198" t="s">
        <v>50</v>
      </c>
      <c r="Y198" t="s">
        <v>50</v>
      </c>
      <c r="Z198" t="s">
        <v>50</v>
      </c>
      <c r="AA198" t="s">
        <v>50</v>
      </c>
      <c r="AB198" t="s">
        <v>50</v>
      </c>
      <c r="AC198" t="s">
        <v>50</v>
      </c>
      <c r="AD198" t="s">
        <v>50</v>
      </c>
      <c r="AE198" t="s">
        <v>50</v>
      </c>
      <c r="AF198" t="s">
        <v>50</v>
      </c>
      <c r="AG198" t="s">
        <v>50</v>
      </c>
      <c r="AH198" t="s">
        <v>50</v>
      </c>
      <c r="AI198" t="s">
        <v>50</v>
      </c>
      <c r="AJ198" t="s">
        <v>50</v>
      </c>
      <c r="AK198" t="s">
        <v>59</v>
      </c>
      <c r="AL198" t="s">
        <v>50</v>
      </c>
      <c r="AM198" t="s">
        <v>50</v>
      </c>
      <c r="AN198" t="s">
        <v>50</v>
      </c>
      <c r="AO198" t="s">
        <v>50</v>
      </c>
      <c r="AP198" t="s">
        <v>50</v>
      </c>
      <c r="AQ198" t="s">
        <v>50</v>
      </c>
      <c r="AR198" t="s">
        <v>50</v>
      </c>
      <c r="AS198" t="s">
        <v>2777</v>
      </c>
      <c r="AT198" s="11" t="s">
        <v>495</v>
      </c>
      <c r="AU198" t="s">
        <v>2778</v>
      </c>
      <c r="AV198" s="11" t="s">
        <v>4855</v>
      </c>
      <c r="AW198">
        <v>10</v>
      </c>
      <c r="AX198" s="24" t="s">
        <v>2779</v>
      </c>
      <c r="AY198" s="11" t="s">
        <v>4858</v>
      </c>
    </row>
    <row r="199" spans="1:51" ht="28.8" x14ac:dyDescent="0.3">
      <c r="A199" t="s">
        <v>417</v>
      </c>
      <c r="B199">
        <v>114466172007</v>
      </c>
      <c r="C199">
        <v>428548085</v>
      </c>
      <c r="D199" s="1">
        <v>45247.491898148146</v>
      </c>
      <c r="E199" s="1">
        <v>45247.495393518519</v>
      </c>
      <c r="F199" t="s">
        <v>44</v>
      </c>
      <c r="K199" s="11" t="s">
        <v>495</v>
      </c>
      <c r="L199" s="11" t="s">
        <v>79</v>
      </c>
      <c r="M199" s="11" t="s">
        <v>80</v>
      </c>
      <c r="N199" t="s">
        <v>79</v>
      </c>
      <c r="P199" t="s">
        <v>80</v>
      </c>
      <c r="R199" t="s">
        <v>58</v>
      </c>
      <c r="S199" t="s">
        <v>49</v>
      </c>
      <c r="T199" t="s">
        <v>59</v>
      </c>
      <c r="U199" t="s">
        <v>59</v>
      </c>
      <c r="V199" t="s">
        <v>59</v>
      </c>
      <c r="W199" t="s">
        <v>59</v>
      </c>
      <c r="X199" t="s">
        <v>59</v>
      </c>
      <c r="Y199" t="s">
        <v>59</v>
      </c>
      <c r="Z199" t="s">
        <v>59</v>
      </c>
      <c r="AA199" t="s">
        <v>59</v>
      </c>
      <c r="AB199" t="s">
        <v>59</v>
      </c>
      <c r="AC199" t="s">
        <v>59</v>
      </c>
      <c r="AD199" t="s">
        <v>59</v>
      </c>
      <c r="AE199" t="s">
        <v>59</v>
      </c>
      <c r="AF199" t="s">
        <v>59</v>
      </c>
      <c r="AG199" t="s">
        <v>59</v>
      </c>
      <c r="AH199" t="s">
        <v>59</v>
      </c>
      <c r="AI199" t="s">
        <v>59</v>
      </c>
      <c r="AJ199" t="s">
        <v>59</v>
      </c>
      <c r="AK199" t="s">
        <v>59</v>
      </c>
      <c r="AL199" t="s">
        <v>59</v>
      </c>
      <c r="AM199" t="s">
        <v>59</v>
      </c>
      <c r="AN199" t="s">
        <v>59</v>
      </c>
      <c r="AO199" t="s">
        <v>59</v>
      </c>
      <c r="AP199" t="s">
        <v>59</v>
      </c>
      <c r="AQ199" t="s">
        <v>59</v>
      </c>
      <c r="AR199" t="s">
        <v>59</v>
      </c>
      <c r="AS199" t="s">
        <v>418</v>
      </c>
      <c r="AT199" s="11" t="s">
        <v>210</v>
      </c>
      <c r="AU199" t="s">
        <v>419</v>
      </c>
      <c r="AV199" s="11" t="s">
        <v>82</v>
      </c>
      <c r="AW199">
        <v>5</v>
      </c>
      <c r="AX199" s="24" t="s">
        <v>420</v>
      </c>
      <c r="AY199" s="11" t="s">
        <v>4855</v>
      </c>
    </row>
    <row r="200" spans="1:51" ht="28.8" x14ac:dyDescent="0.3">
      <c r="A200" t="s">
        <v>1667</v>
      </c>
      <c r="B200">
        <v>114459223990</v>
      </c>
      <c r="C200">
        <v>428548085</v>
      </c>
      <c r="D200" s="1">
        <v>45239.593738425923</v>
      </c>
      <c r="E200" s="1">
        <v>45239.631655092591</v>
      </c>
      <c r="F200" t="s">
        <v>44</v>
      </c>
      <c r="K200" s="11" t="s">
        <v>4815</v>
      </c>
      <c r="L200" s="11" t="s">
        <v>46</v>
      </c>
      <c r="M200" s="11" t="s">
        <v>150</v>
      </c>
      <c r="N200" t="s">
        <v>46</v>
      </c>
      <c r="P200" t="s">
        <v>150</v>
      </c>
      <c r="R200" t="s">
        <v>58</v>
      </c>
      <c r="S200" t="s">
        <v>49</v>
      </c>
      <c r="T200" t="s">
        <v>50</v>
      </c>
      <c r="U200" t="s">
        <v>50</v>
      </c>
      <c r="V200" t="s">
        <v>59</v>
      </c>
      <c r="W200" t="s">
        <v>59</v>
      </c>
      <c r="X200" t="s">
        <v>59</v>
      </c>
      <c r="Y200" t="s">
        <v>50</v>
      </c>
      <c r="Z200" t="s">
        <v>50</v>
      </c>
      <c r="AA200" t="s">
        <v>50</v>
      </c>
      <c r="AB200" t="s">
        <v>50</v>
      </c>
      <c r="AC200" t="s">
        <v>50</v>
      </c>
      <c r="AD200" t="s">
        <v>59</v>
      </c>
      <c r="AE200" t="s">
        <v>59</v>
      </c>
      <c r="AF200" t="s">
        <v>59</v>
      </c>
      <c r="AG200" t="s">
        <v>60</v>
      </c>
      <c r="AH200" t="s">
        <v>59</v>
      </c>
      <c r="AI200" t="s">
        <v>59</v>
      </c>
      <c r="AJ200" t="s">
        <v>59</v>
      </c>
      <c r="AK200" t="s">
        <v>59</v>
      </c>
      <c r="AL200" t="s">
        <v>50</v>
      </c>
      <c r="AM200" t="s">
        <v>50</v>
      </c>
      <c r="AN200" t="s">
        <v>50</v>
      </c>
      <c r="AO200" t="s">
        <v>50</v>
      </c>
      <c r="AP200" t="s">
        <v>50</v>
      </c>
      <c r="AQ200" t="s">
        <v>59</v>
      </c>
      <c r="AR200" t="s">
        <v>50</v>
      </c>
      <c r="AS200" t="s">
        <v>1668</v>
      </c>
      <c r="AT200" s="11" t="s">
        <v>4854</v>
      </c>
      <c r="AU200" t="s">
        <v>1669</v>
      </c>
      <c r="AV200" s="11" t="s">
        <v>4855</v>
      </c>
      <c r="AW200">
        <v>10</v>
      </c>
      <c r="AX200" s="24" t="s">
        <v>1670</v>
      </c>
      <c r="AY200" s="11" t="s">
        <v>4854</v>
      </c>
    </row>
    <row r="201" spans="1:51" x14ac:dyDescent="0.3">
      <c r="A201" t="s">
        <v>1186</v>
      </c>
      <c r="B201">
        <v>114460523278</v>
      </c>
      <c r="C201">
        <v>428548085</v>
      </c>
      <c r="D201" s="1">
        <v>45240.776250000003</v>
      </c>
      <c r="E201" s="1">
        <v>45240.780671296299</v>
      </c>
      <c r="F201" t="s">
        <v>44</v>
      </c>
      <c r="K201" s="11" t="s">
        <v>4816</v>
      </c>
      <c r="L201" s="11" t="s">
        <v>3010</v>
      </c>
      <c r="M201" s="11" t="s">
        <v>1175</v>
      </c>
      <c r="N201" t="s">
        <v>123</v>
      </c>
      <c r="P201" t="s">
        <v>1175</v>
      </c>
      <c r="R201" t="s">
        <v>92</v>
      </c>
      <c r="S201" t="s">
        <v>74</v>
      </c>
      <c r="T201" t="s">
        <v>50</v>
      </c>
      <c r="U201" t="s">
        <v>50</v>
      </c>
      <c r="V201" t="s">
        <v>50</v>
      </c>
      <c r="W201" t="s">
        <v>50</v>
      </c>
      <c r="X201" t="s">
        <v>50</v>
      </c>
      <c r="Y201" t="s">
        <v>50</v>
      </c>
      <c r="Z201" t="s">
        <v>59</v>
      </c>
      <c r="AA201" t="s">
        <v>50</v>
      </c>
      <c r="AB201" t="s">
        <v>50</v>
      </c>
      <c r="AC201" t="s">
        <v>50</v>
      </c>
      <c r="AD201" t="s">
        <v>50</v>
      </c>
      <c r="AE201" t="s">
        <v>50</v>
      </c>
      <c r="AF201" t="s">
        <v>50</v>
      </c>
      <c r="AG201" t="s">
        <v>50</v>
      </c>
      <c r="AH201" t="s">
        <v>50</v>
      </c>
      <c r="AI201" t="s">
        <v>50</v>
      </c>
      <c r="AJ201" t="s">
        <v>50</v>
      </c>
      <c r="AK201" t="s">
        <v>50</v>
      </c>
      <c r="AL201" t="s">
        <v>50</v>
      </c>
      <c r="AM201" t="s">
        <v>50</v>
      </c>
      <c r="AN201" t="s">
        <v>50</v>
      </c>
      <c r="AO201" t="s">
        <v>50</v>
      </c>
      <c r="AP201" t="s">
        <v>50</v>
      </c>
      <c r="AQ201" t="s">
        <v>50</v>
      </c>
      <c r="AR201" t="s">
        <v>50</v>
      </c>
      <c r="AS201" t="s">
        <v>1187</v>
      </c>
      <c r="AT201" s="11" t="s">
        <v>4854</v>
      </c>
      <c r="AU201" t="s">
        <v>1188</v>
      </c>
      <c r="AV201" s="11" t="s">
        <v>4856</v>
      </c>
      <c r="AW201">
        <v>9</v>
      </c>
      <c r="AX201" s="24" t="s">
        <v>1189</v>
      </c>
      <c r="AY201" s="11" t="s">
        <v>4854</v>
      </c>
    </row>
    <row r="202" spans="1:51" x14ac:dyDescent="0.3">
      <c r="A202" t="s">
        <v>703</v>
      </c>
      <c r="B202">
        <v>114464228656</v>
      </c>
      <c r="C202">
        <v>428548085</v>
      </c>
      <c r="D202" s="1">
        <v>45245.568124999998</v>
      </c>
      <c r="E202" s="1">
        <v>45245.572013888886</v>
      </c>
      <c r="F202" t="s">
        <v>702</v>
      </c>
      <c r="K202" s="11" t="s">
        <v>4813</v>
      </c>
      <c r="L202" s="11" t="s">
        <v>684</v>
      </c>
      <c r="M202" s="11" t="s">
        <v>684</v>
      </c>
      <c r="N202" t="s">
        <v>684</v>
      </c>
      <c r="P202" t="s">
        <v>704</v>
      </c>
      <c r="R202" t="s">
        <v>98</v>
      </c>
      <c r="S202" t="s">
        <v>685</v>
      </c>
      <c r="T202" t="s">
        <v>59</v>
      </c>
      <c r="U202" t="s">
        <v>59</v>
      </c>
      <c r="V202" t="s">
        <v>59</v>
      </c>
      <c r="W202" t="s">
        <v>59</v>
      </c>
      <c r="X202" t="s">
        <v>59</v>
      </c>
      <c r="Y202" t="s">
        <v>59</v>
      </c>
      <c r="Z202" t="s">
        <v>59</v>
      </c>
      <c r="AA202" t="s">
        <v>59</v>
      </c>
      <c r="AB202" t="s">
        <v>59</v>
      </c>
      <c r="AC202" t="s">
        <v>59</v>
      </c>
      <c r="AD202" t="s">
        <v>59</v>
      </c>
      <c r="AE202" t="s">
        <v>59</v>
      </c>
      <c r="AF202" t="s">
        <v>59</v>
      </c>
      <c r="AG202" t="s">
        <v>50</v>
      </c>
      <c r="AH202" t="s">
        <v>59</v>
      </c>
      <c r="AI202" t="s">
        <v>50</v>
      </c>
      <c r="AJ202" t="s">
        <v>50</v>
      </c>
      <c r="AK202" t="s">
        <v>59</v>
      </c>
      <c r="AL202" t="s">
        <v>59</v>
      </c>
      <c r="AM202" t="s">
        <v>59</v>
      </c>
      <c r="AN202" t="s">
        <v>59</v>
      </c>
      <c r="AO202" t="s">
        <v>59</v>
      </c>
      <c r="AP202" t="s">
        <v>59</v>
      </c>
      <c r="AQ202" t="s">
        <v>59</v>
      </c>
      <c r="AR202" t="s">
        <v>59</v>
      </c>
      <c r="AS202" t="s">
        <v>393</v>
      </c>
      <c r="AT202" s="11" t="s">
        <v>4854</v>
      </c>
      <c r="AU202" t="s">
        <v>705</v>
      </c>
      <c r="AV202" s="11" t="s">
        <v>4854</v>
      </c>
      <c r="AW202">
        <v>10</v>
      </c>
      <c r="AX202" s="24" t="s">
        <v>706</v>
      </c>
      <c r="AY202" s="11" t="s">
        <v>210</v>
      </c>
    </row>
    <row r="203" spans="1:51" ht="43.2" x14ac:dyDescent="0.3">
      <c r="A203" t="s">
        <v>2755</v>
      </c>
      <c r="B203">
        <v>114451506186</v>
      </c>
      <c r="C203">
        <v>428548085</v>
      </c>
      <c r="D203" s="1">
        <v>45231.432314814818</v>
      </c>
      <c r="E203" s="1">
        <v>45231.497233796297</v>
      </c>
      <c r="F203" t="s">
        <v>44</v>
      </c>
      <c r="K203" s="11" t="s">
        <v>495</v>
      </c>
      <c r="L203" s="11" t="s">
        <v>1826</v>
      </c>
      <c r="M203" s="11" t="s">
        <v>1826</v>
      </c>
      <c r="N203" t="s">
        <v>1826</v>
      </c>
      <c r="P203" t="s">
        <v>1826</v>
      </c>
      <c r="R203" t="s">
        <v>67</v>
      </c>
      <c r="S203" t="s">
        <v>49</v>
      </c>
      <c r="T203" t="s">
        <v>60</v>
      </c>
      <c r="U203" t="s">
        <v>59</v>
      </c>
      <c r="V203" t="s">
        <v>59</v>
      </c>
      <c r="W203" t="s">
        <v>60</v>
      </c>
      <c r="X203" t="s">
        <v>60</v>
      </c>
      <c r="Y203" t="s">
        <v>99</v>
      </c>
      <c r="Z203" t="s">
        <v>99</v>
      </c>
      <c r="AA203" t="s">
        <v>99</v>
      </c>
      <c r="AB203" t="s">
        <v>60</v>
      </c>
      <c r="AC203" t="s">
        <v>60</v>
      </c>
      <c r="AD203" t="s">
        <v>60</v>
      </c>
      <c r="AE203" t="s">
        <v>60</v>
      </c>
      <c r="AF203" t="s">
        <v>50</v>
      </c>
      <c r="AG203" t="s">
        <v>59</v>
      </c>
      <c r="AH203" t="s">
        <v>99</v>
      </c>
      <c r="AI203" t="s">
        <v>60</v>
      </c>
      <c r="AJ203" t="s">
        <v>99</v>
      </c>
      <c r="AK203" t="s">
        <v>50</v>
      </c>
      <c r="AL203" t="s">
        <v>50</v>
      </c>
      <c r="AM203" t="s">
        <v>59</v>
      </c>
      <c r="AN203" t="s">
        <v>59</v>
      </c>
      <c r="AO203" t="s">
        <v>59</v>
      </c>
      <c r="AP203" t="s">
        <v>59</v>
      </c>
      <c r="AQ203" t="s">
        <v>59</v>
      </c>
      <c r="AR203" t="s">
        <v>59</v>
      </c>
      <c r="AS203" t="s">
        <v>2756</v>
      </c>
      <c r="AT203" s="11" t="s">
        <v>495</v>
      </c>
      <c r="AU203" t="s">
        <v>2757</v>
      </c>
      <c r="AV203" s="11" t="s">
        <v>4855</v>
      </c>
      <c r="AW203">
        <v>4</v>
      </c>
      <c r="AX203" s="24" t="s">
        <v>2758</v>
      </c>
      <c r="AY203" s="11" t="s">
        <v>4854</v>
      </c>
    </row>
    <row r="204" spans="1:51" ht="43.2" x14ac:dyDescent="0.3">
      <c r="A204" t="s">
        <v>1921</v>
      </c>
      <c r="B204">
        <v>114459179596</v>
      </c>
      <c r="C204">
        <v>428548085</v>
      </c>
      <c r="D204" s="1">
        <v>45239.587060185186</v>
      </c>
      <c r="E204" s="1">
        <v>45239.59412037037</v>
      </c>
      <c r="F204" t="s">
        <v>44</v>
      </c>
      <c r="K204" s="11" t="s">
        <v>4815</v>
      </c>
      <c r="L204" s="11" t="s">
        <v>675</v>
      </c>
      <c r="M204" s="11" t="s">
        <v>675</v>
      </c>
      <c r="N204" t="s">
        <v>675</v>
      </c>
      <c r="P204" t="s">
        <v>675</v>
      </c>
      <c r="R204" t="s">
        <v>92</v>
      </c>
      <c r="S204" t="s">
        <v>49</v>
      </c>
      <c r="T204" t="s">
        <v>50</v>
      </c>
      <c r="U204" t="s">
        <v>50</v>
      </c>
      <c r="V204" t="s">
        <v>50</v>
      </c>
      <c r="W204" t="s">
        <v>50</v>
      </c>
      <c r="X204" t="s">
        <v>50</v>
      </c>
      <c r="Y204" t="s">
        <v>50</v>
      </c>
      <c r="Z204" t="s">
        <v>50</v>
      </c>
      <c r="AA204" t="s">
        <v>50</v>
      </c>
      <c r="AB204" t="s">
        <v>50</v>
      </c>
      <c r="AC204" t="s">
        <v>50</v>
      </c>
      <c r="AD204" t="s">
        <v>50</v>
      </c>
      <c r="AE204" t="s">
        <v>50</v>
      </c>
      <c r="AF204" t="s">
        <v>50</v>
      </c>
      <c r="AG204" t="s">
        <v>50</v>
      </c>
      <c r="AH204" t="s">
        <v>59</v>
      </c>
      <c r="AI204" t="s">
        <v>50</v>
      </c>
      <c r="AJ204" t="s">
        <v>59</v>
      </c>
      <c r="AK204" t="s">
        <v>50</v>
      </c>
      <c r="AL204" t="s">
        <v>59</v>
      </c>
      <c r="AM204" t="s">
        <v>50</v>
      </c>
      <c r="AN204" t="s">
        <v>50</v>
      </c>
      <c r="AO204" t="s">
        <v>50</v>
      </c>
      <c r="AP204" t="s">
        <v>50</v>
      </c>
      <c r="AQ204" t="s">
        <v>50</v>
      </c>
      <c r="AR204" t="s">
        <v>50</v>
      </c>
      <c r="AS204" t="s">
        <v>1922</v>
      </c>
      <c r="AT204" s="11" t="s">
        <v>495</v>
      </c>
      <c r="AU204" t="s">
        <v>1923</v>
      </c>
      <c r="AV204" s="11" t="s">
        <v>4856</v>
      </c>
      <c r="AW204">
        <v>6</v>
      </c>
      <c r="AX204" s="24" t="s">
        <v>1924</v>
      </c>
      <c r="AY204" s="11" t="s">
        <v>4855</v>
      </c>
    </row>
    <row r="205" spans="1:51" ht="28.8" x14ac:dyDescent="0.3">
      <c r="A205" t="s">
        <v>2248</v>
      </c>
      <c r="B205">
        <v>114456938606</v>
      </c>
      <c r="C205">
        <v>428548085</v>
      </c>
      <c r="D205" s="1">
        <v>45237.428854166668</v>
      </c>
      <c r="E205" s="1">
        <v>45237.479409722226</v>
      </c>
      <c r="F205" t="s">
        <v>1013</v>
      </c>
      <c r="K205" s="11" t="s">
        <v>704</v>
      </c>
      <c r="L205" s="11" t="s">
        <v>704</v>
      </c>
      <c r="M205" s="11" t="s">
        <v>3646</v>
      </c>
      <c r="N205" t="s">
        <v>704</v>
      </c>
      <c r="P205" t="s">
        <v>704</v>
      </c>
      <c r="R205" t="s">
        <v>92</v>
      </c>
      <c r="S205" t="s">
        <v>74</v>
      </c>
      <c r="T205" t="s">
        <v>50</v>
      </c>
      <c r="U205" t="s">
        <v>60</v>
      </c>
      <c r="V205" t="s">
        <v>60</v>
      </c>
      <c r="W205" t="s">
        <v>50</v>
      </c>
      <c r="X205" t="s">
        <v>50</v>
      </c>
      <c r="Y205" t="s">
        <v>50</v>
      </c>
      <c r="Z205" t="s">
        <v>50</v>
      </c>
      <c r="AA205" t="s">
        <v>50</v>
      </c>
      <c r="AB205" t="s">
        <v>50</v>
      </c>
      <c r="AC205" t="s">
        <v>50</v>
      </c>
      <c r="AD205" t="s">
        <v>50</v>
      </c>
      <c r="AE205" t="s">
        <v>50</v>
      </c>
      <c r="AF205" t="s">
        <v>50</v>
      </c>
      <c r="AG205" t="s">
        <v>50</v>
      </c>
      <c r="AH205" t="s">
        <v>50</v>
      </c>
      <c r="AI205" t="s">
        <v>50</v>
      </c>
      <c r="AJ205" t="s">
        <v>50</v>
      </c>
      <c r="AK205" t="s">
        <v>50</v>
      </c>
      <c r="AL205" t="s">
        <v>50</v>
      </c>
      <c r="AM205" t="s">
        <v>50</v>
      </c>
      <c r="AN205" t="s">
        <v>50</v>
      </c>
      <c r="AO205" t="s">
        <v>50</v>
      </c>
      <c r="AP205" t="s">
        <v>50</v>
      </c>
      <c r="AQ205" t="s">
        <v>50</v>
      </c>
      <c r="AR205" t="s">
        <v>50</v>
      </c>
      <c r="AS205" t="s">
        <v>2249</v>
      </c>
      <c r="AT205" s="11" t="s">
        <v>4854</v>
      </c>
      <c r="AU205" t="s">
        <v>2250</v>
      </c>
      <c r="AV205" s="11" t="s">
        <v>4855</v>
      </c>
      <c r="AW205">
        <v>7</v>
      </c>
      <c r="AX205" s="24" t="s">
        <v>2251</v>
      </c>
      <c r="AY205" s="11" t="s">
        <v>210</v>
      </c>
    </row>
    <row r="206" spans="1:51" x14ac:dyDescent="0.3">
      <c r="A206" t="s">
        <v>486</v>
      </c>
      <c r="B206">
        <v>114466137937</v>
      </c>
      <c r="C206">
        <v>428548085</v>
      </c>
      <c r="D206" s="1">
        <v>45247.451249999998</v>
      </c>
      <c r="E206" s="1">
        <v>45247.454351851855</v>
      </c>
      <c r="F206" t="s">
        <v>44</v>
      </c>
      <c r="K206" s="11" t="s">
        <v>135</v>
      </c>
      <c r="L206" s="11" t="s">
        <v>135</v>
      </c>
      <c r="M206" s="11" t="s">
        <v>441</v>
      </c>
      <c r="N206" t="s">
        <v>135</v>
      </c>
      <c r="P206" t="s">
        <v>136</v>
      </c>
      <c r="R206" t="s">
        <v>48</v>
      </c>
      <c r="S206" t="s">
        <v>74</v>
      </c>
      <c r="T206" t="s">
        <v>50</v>
      </c>
      <c r="U206" t="s">
        <v>50</v>
      </c>
      <c r="V206" t="s">
        <v>50</v>
      </c>
      <c r="W206" t="s">
        <v>60</v>
      </c>
      <c r="X206" t="s">
        <v>60</v>
      </c>
      <c r="Y206" t="s">
        <v>59</v>
      </c>
      <c r="Z206" t="s">
        <v>50</v>
      </c>
      <c r="AA206" t="s">
        <v>50</v>
      </c>
      <c r="AB206" t="s">
        <v>60</v>
      </c>
      <c r="AC206" t="s">
        <v>50</v>
      </c>
      <c r="AD206" t="s">
        <v>50</v>
      </c>
      <c r="AE206" t="s">
        <v>60</v>
      </c>
      <c r="AF206" t="s">
        <v>60</v>
      </c>
      <c r="AG206" t="s">
        <v>59</v>
      </c>
      <c r="AH206" t="s">
        <v>60</v>
      </c>
      <c r="AI206" t="s">
        <v>50</v>
      </c>
      <c r="AJ206" t="s">
        <v>60</v>
      </c>
      <c r="AK206" t="s">
        <v>59</v>
      </c>
      <c r="AL206" t="s">
        <v>50</v>
      </c>
      <c r="AM206" t="s">
        <v>50</v>
      </c>
      <c r="AN206" t="s">
        <v>50</v>
      </c>
      <c r="AO206" t="s">
        <v>50</v>
      </c>
      <c r="AP206" t="s">
        <v>50</v>
      </c>
      <c r="AQ206" t="s">
        <v>59</v>
      </c>
      <c r="AR206" t="s">
        <v>59</v>
      </c>
      <c r="AS206" t="s">
        <v>487</v>
      </c>
      <c r="AT206" s="11" t="s">
        <v>4854</v>
      </c>
      <c r="AU206" t="s">
        <v>488</v>
      </c>
      <c r="AV206" s="11" t="s">
        <v>210</v>
      </c>
      <c r="AW206">
        <v>10</v>
      </c>
      <c r="AX206" s="24" t="s">
        <v>489</v>
      </c>
      <c r="AY206" s="11" t="s">
        <v>210</v>
      </c>
    </row>
    <row r="207" spans="1:51" x14ac:dyDescent="0.3">
      <c r="A207" t="s">
        <v>1691</v>
      </c>
      <c r="B207">
        <v>114459216582</v>
      </c>
      <c r="C207">
        <v>428548085</v>
      </c>
      <c r="D207" s="1">
        <v>45239.623888888891</v>
      </c>
      <c r="E207" s="1">
        <v>45239.626574074071</v>
      </c>
      <c r="F207" t="s">
        <v>44</v>
      </c>
      <c r="K207" s="11" t="s">
        <v>135</v>
      </c>
      <c r="L207" s="11" t="s">
        <v>135</v>
      </c>
      <c r="M207" s="11" t="s">
        <v>482</v>
      </c>
      <c r="N207" t="s">
        <v>135</v>
      </c>
      <c r="P207" t="s">
        <v>482</v>
      </c>
      <c r="R207" t="s">
        <v>58</v>
      </c>
      <c r="S207" t="s">
        <v>49</v>
      </c>
      <c r="T207" t="s">
        <v>50</v>
      </c>
      <c r="U207" t="s">
        <v>50</v>
      </c>
      <c r="V207" t="s">
        <v>50</v>
      </c>
      <c r="W207" t="s">
        <v>50</v>
      </c>
      <c r="X207" t="s">
        <v>50</v>
      </c>
      <c r="Y207" t="s">
        <v>50</v>
      </c>
      <c r="Z207" t="s">
        <v>50</v>
      </c>
      <c r="AA207" t="s">
        <v>59</v>
      </c>
      <c r="AB207" t="s">
        <v>50</v>
      </c>
      <c r="AC207" t="s">
        <v>59</v>
      </c>
      <c r="AD207" t="s">
        <v>59</v>
      </c>
      <c r="AE207" t="s">
        <v>59</v>
      </c>
      <c r="AF207" t="s">
        <v>50</v>
      </c>
      <c r="AG207" t="s">
        <v>59</v>
      </c>
      <c r="AH207" t="s">
        <v>59</v>
      </c>
      <c r="AI207" t="s">
        <v>59</v>
      </c>
      <c r="AJ207" t="s">
        <v>59</v>
      </c>
      <c r="AK207" t="s">
        <v>59</v>
      </c>
      <c r="AL207" t="s">
        <v>59</v>
      </c>
      <c r="AM207" t="s">
        <v>59</v>
      </c>
      <c r="AN207" t="s">
        <v>59</v>
      </c>
      <c r="AO207" t="s">
        <v>59</v>
      </c>
      <c r="AP207" t="s">
        <v>59</v>
      </c>
      <c r="AQ207" t="s">
        <v>59</v>
      </c>
      <c r="AR207" t="s">
        <v>50</v>
      </c>
      <c r="AS207" t="s">
        <v>1692</v>
      </c>
      <c r="AT207" s="11" t="s">
        <v>4854</v>
      </c>
      <c r="AU207" t="s">
        <v>1693</v>
      </c>
      <c r="AV207" s="11" t="s">
        <v>210</v>
      </c>
      <c r="AW207">
        <v>7</v>
      </c>
      <c r="AX207" s="24" t="s">
        <v>100</v>
      </c>
      <c r="AY207" s="11" t="s">
        <v>82</v>
      </c>
    </row>
    <row r="208" spans="1:51" ht="43.2" x14ac:dyDescent="0.3">
      <c r="A208" t="s">
        <v>991</v>
      </c>
      <c r="B208">
        <v>114463190301</v>
      </c>
      <c r="C208">
        <v>428548085</v>
      </c>
      <c r="D208" s="1">
        <v>45244.582245370373</v>
      </c>
      <c r="E208" s="1">
        <v>45244.593657407408</v>
      </c>
      <c r="F208" t="s">
        <v>44</v>
      </c>
      <c r="K208" s="11" t="s">
        <v>135</v>
      </c>
      <c r="L208" s="11" t="s">
        <v>135</v>
      </c>
      <c r="M208" s="11" t="s">
        <v>992</v>
      </c>
      <c r="N208" t="s">
        <v>135</v>
      </c>
      <c r="P208" t="s">
        <v>992</v>
      </c>
      <c r="R208" t="s">
        <v>58</v>
      </c>
      <c r="S208" t="s">
        <v>49</v>
      </c>
      <c r="T208" t="s">
        <v>50</v>
      </c>
      <c r="U208" t="s">
        <v>50</v>
      </c>
      <c r="V208" t="s">
        <v>59</v>
      </c>
      <c r="W208" t="s">
        <v>59</v>
      </c>
      <c r="X208" t="s">
        <v>50</v>
      </c>
      <c r="Y208" t="s">
        <v>59</v>
      </c>
      <c r="Z208" t="s">
        <v>59</v>
      </c>
      <c r="AA208" t="s">
        <v>59</v>
      </c>
      <c r="AB208" t="s">
        <v>59</v>
      </c>
      <c r="AC208" t="s">
        <v>59</v>
      </c>
      <c r="AD208" t="s">
        <v>59</v>
      </c>
      <c r="AE208" t="s">
        <v>50</v>
      </c>
      <c r="AF208" t="s">
        <v>59</v>
      </c>
      <c r="AG208" t="s">
        <v>59</v>
      </c>
      <c r="AH208" t="s">
        <v>59</v>
      </c>
      <c r="AI208" t="s">
        <v>50</v>
      </c>
      <c r="AJ208" t="s">
        <v>50</v>
      </c>
      <c r="AK208" t="s">
        <v>50</v>
      </c>
      <c r="AL208" t="s">
        <v>50</v>
      </c>
      <c r="AM208" t="s">
        <v>50</v>
      </c>
      <c r="AN208" t="s">
        <v>50</v>
      </c>
      <c r="AO208" t="s">
        <v>50</v>
      </c>
      <c r="AP208" t="s">
        <v>50</v>
      </c>
      <c r="AQ208" t="s">
        <v>50</v>
      </c>
      <c r="AR208" t="s">
        <v>50</v>
      </c>
      <c r="AS208" t="s">
        <v>993</v>
      </c>
      <c r="AT208" s="11" t="s">
        <v>4854</v>
      </c>
      <c r="AU208" t="s">
        <v>994</v>
      </c>
      <c r="AV208" s="11" t="s">
        <v>210</v>
      </c>
      <c r="AW208">
        <v>9</v>
      </c>
      <c r="AX208" s="24" t="s">
        <v>995</v>
      </c>
      <c r="AY208" s="11" t="s">
        <v>4858</v>
      </c>
    </row>
    <row r="209" spans="1:51" ht="28.8" x14ac:dyDescent="0.3">
      <c r="A209" t="s">
        <v>2103</v>
      </c>
      <c r="B209">
        <v>114457993554</v>
      </c>
      <c r="C209">
        <v>428548085</v>
      </c>
      <c r="D209" s="1">
        <v>45238.470173611109</v>
      </c>
      <c r="E209" s="1">
        <v>45238.475601851853</v>
      </c>
      <c r="F209" t="s">
        <v>44</v>
      </c>
      <c r="K209" s="11" t="s">
        <v>135</v>
      </c>
      <c r="L209" s="11" t="s">
        <v>135</v>
      </c>
      <c r="M209" s="11" t="s">
        <v>3313</v>
      </c>
      <c r="N209" t="s">
        <v>135</v>
      </c>
      <c r="P209" t="s">
        <v>136</v>
      </c>
      <c r="R209" t="s">
        <v>48</v>
      </c>
      <c r="S209" t="s">
        <v>49</v>
      </c>
      <c r="T209" t="s">
        <v>59</v>
      </c>
      <c r="U209" t="s">
        <v>99</v>
      </c>
      <c r="V209" t="s">
        <v>60</v>
      </c>
      <c r="W209" t="s">
        <v>59</v>
      </c>
      <c r="X209" t="s">
        <v>59</v>
      </c>
      <c r="Y209" t="s">
        <v>50</v>
      </c>
      <c r="Z209" t="s">
        <v>59</v>
      </c>
      <c r="AA209" t="s">
        <v>59</v>
      </c>
      <c r="AB209" t="s">
        <v>59</v>
      </c>
      <c r="AC209" t="s">
        <v>50</v>
      </c>
      <c r="AD209" t="s">
        <v>50</v>
      </c>
      <c r="AE209" t="s">
        <v>50</v>
      </c>
      <c r="AF209" t="s">
        <v>59</v>
      </c>
      <c r="AG209" t="s">
        <v>60</v>
      </c>
      <c r="AH209" t="s">
        <v>59</v>
      </c>
      <c r="AI209" t="s">
        <v>59</v>
      </c>
      <c r="AJ209" t="s">
        <v>59</v>
      </c>
      <c r="AK209" t="s">
        <v>50</v>
      </c>
      <c r="AL209" t="s">
        <v>50</v>
      </c>
      <c r="AM209" t="s">
        <v>59</v>
      </c>
      <c r="AN209" t="s">
        <v>59</v>
      </c>
      <c r="AO209" t="s">
        <v>59</v>
      </c>
      <c r="AP209" t="s">
        <v>59</v>
      </c>
      <c r="AQ209" t="s">
        <v>59</v>
      </c>
      <c r="AR209" t="s">
        <v>50</v>
      </c>
      <c r="AS209" t="s">
        <v>268</v>
      </c>
      <c r="AT209" s="11" t="s">
        <v>4854</v>
      </c>
      <c r="AU209" t="s">
        <v>2104</v>
      </c>
      <c r="AV209" s="11" t="s">
        <v>4854</v>
      </c>
      <c r="AW209">
        <v>10</v>
      </c>
      <c r="AX209" s="24" t="s">
        <v>2105</v>
      </c>
      <c r="AY209" s="11" t="s">
        <v>4854</v>
      </c>
    </row>
    <row r="210" spans="1:51" ht="43.2" x14ac:dyDescent="0.3">
      <c r="A210" t="s">
        <v>1762</v>
      </c>
      <c r="B210">
        <v>114459187883</v>
      </c>
      <c r="C210">
        <v>428548085</v>
      </c>
      <c r="D210" s="1">
        <v>45239.594872685186</v>
      </c>
      <c r="E210" s="1">
        <v>45239.618067129632</v>
      </c>
      <c r="F210" t="s">
        <v>44</v>
      </c>
      <c r="K210" s="11" t="s">
        <v>135</v>
      </c>
      <c r="L210" s="11" t="s">
        <v>135</v>
      </c>
      <c r="M210" s="11" t="s">
        <v>3023</v>
      </c>
      <c r="N210" t="s">
        <v>135</v>
      </c>
      <c r="P210" t="s">
        <v>43</v>
      </c>
      <c r="Q210" t="s">
        <v>1763</v>
      </c>
      <c r="R210" t="s">
        <v>98</v>
      </c>
      <c r="S210" t="s">
        <v>49</v>
      </c>
      <c r="T210" t="s">
        <v>50</v>
      </c>
      <c r="U210" t="s">
        <v>59</v>
      </c>
      <c r="V210" t="s">
        <v>59</v>
      </c>
      <c r="W210" t="s">
        <v>60</v>
      </c>
      <c r="X210" t="s">
        <v>50</v>
      </c>
      <c r="Y210" t="s">
        <v>60</v>
      </c>
      <c r="Z210" t="s">
        <v>60</v>
      </c>
      <c r="AA210" t="s">
        <v>50</v>
      </c>
      <c r="AB210" t="s">
        <v>99</v>
      </c>
      <c r="AC210" t="s">
        <v>50</v>
      </c>
      <c r="AD210" t="s">
        <v>50</v>
      </c>
      <c r="AE210" t="s">
        <v>50</v>
      </c>
      <c r="AF210" t="s">
        <v>50</v>
      </c>
      <c r="AG210" t="s">
        <v>99</v>
      </c>
      <c r="AH210" t="s">
        <v>59</v>
      </c>
      <c r="AI210" t="s">
        <v>50</v>
      </c>
      <c r="AJ210" t="s">
        <v>59</v>
      </c>
      <c r="AK210" t="s">
        <v>50</v>
      </c>
      <c r="AL210" t="s">
        <v>99</v>
      </c>
      <c r="AM210" t="s">
        <v>81</v>
      </c>
      <c r="AN210" t="s">
        <v>60</v>
      </c>
      <c r="AO210" t="s">
        <v>60</v>
      </c>
      <c r="AP210" t="s">
        <v>50</v>
      </c>
      <c r="AQ210" t="s">
        <v>60</v>
      </c>
      <c r="AR210" t="s">
        <v>60</v>
      </c>
      <c r="AS210" t="s">
        <v>847</v>
      </c>
      <c r="AT210" s="11" t="s">
        <v>82</v>
      </c>
      <c r="AU210" t="s">
        <v>1764</v>
      </c>
      <c r="AV210" s="11" t="s">
        <v>495</v>
      </c>
      <c r="AW210">
        <v>6</v>
      </c>
      <c r="AX210" s="24" t="s">
        <v>1765</v>
      </c>
      <c r="AY210" s="11" t="s">
        <v>495</v>
      </c>
    </row>
    <row r="211" spans="1:51" x14ac:dyDescent="0.3">
      <c r="A211" t="s">
        <v>2827</v>
      </c>
      <c r="B211">
        <v>114451511870</v>
      </c>
      <c r="C211">
        <v>428548085</v>
      </c>
      <c r="D211" s="1">
        <v>45231.441689814812</v>
      </c>
      <c r="E211" s="1">
        <v>45231.457696759258</v>
      </c>
      <c r="F211" t="s">
        <v>44</v>
      </c>
      <c r="K211" s="11" t="s">
        <v>4816</v>
      </c>
      <c r="L211" s="11" t="s">
        <v>245</v>
      </c>
      <c r="M211" s="11" t="s">
        <v>3052</v>
      </c>
      <c r="N211" t="s">
        <v>245</v>
      </c>
      <c r="P211" t="s">
        <v>162</v>
      </c>
      <c r="R211" t="s">
        <v>92</v>
      </c>
      <c r="S211" t="s">
        <v>163</v>
      </c>
      <c r="T211" t="s">
        <v>50</v>
      </c>
      <c r="U211" t="s">
        <v>50</v>
      </c>
      <c r="V211" t="s">
        <v>50</v>
      </c>
      <c r="W211" t="s">
        <v>50</v>
      </c>
      <c r="X211" t="s">
        <v>50</v>
      </c>
      <c r="Y211" t="s">
        <v>59</v>
      </c>
      <c r="Z211" t="s">
        <v>59</v>
      </c>
      <c r="AA211" t="s">
        <v>50</v>
      </c>
      <c r="AB211" t="s">
        <v>50</v>
      </c>
      <c r="AC211" t="s">
        <v>50</v>
      </c>
      <c r="AD211" t="s">
        <v>50</v>
      </c>
      <c r="AE211" t="s">
        <v>50</v>
      </c>
      <c r="AF211" t="s">
        <v>50</v>
      </c>
      <c r="AG211" t="s">
        <v>50</v>
      </c>
      <c r="AH211" t="s">
        <v>50</v>
      </c>
      <c r="AI211" t="s">
        <v>50</v>
      </c>
      <c r="AJ211" t="s">
        <v>50</v>
      </c>
      <c r="AK211" t="s">
        <v>50</v>
      </c>
      <c r="AL211" t="s">
        <v>50</v>
      </c>
      <c r="AM211" t="s">
        <v>50</v>
      </c>
      <c r="AN211" t="s">
        <v>50</v>
      </c>
      <c r="AO211" t="s">
        <v>50</v>
      </c>
      <c r="AP211" t="s">
        <v>50</v>
      </c>
      <c r="AQ211" t="s">
        <v>50</v>
      </c>
      <c r="AR211" t="s">
        <v>50</v>
      </c>
      <c r="AS211" t="s">
        <v>1200</v>
      </c>
      <c r="AT211" s="11" t="s">
        <v>4854</v>
      </c>
      <c r="AU211" t="s">
        <v>2828</v>
      </c>
      <c r="AV211" s="11" t="s">
        <v>210</v>
      </c>
      <c r="AW211">
        <v>10</v>
      </c>
      <c r="AX211" s="24" t="s">
        <v>2829</v>
      </c>
      <c r="AY211" s="11" t="s">
        <v>495</v>
      </c>
    </row>
    <row r="212" spans="1:51" x14ac:dyDescent="0.3">
      <c r="A212" t="s">
        <v>396</v>
      </c>
      <c r="B212">
        <v>114466180905</v>
      </c>
      <c r="C212">
        <v>428548085</v>
      </c>
      <c r="D212" s="1">
        <v>45247.501446759263</v>
      </c>
      <c r="E212" s="1">
        <v>45247.506828703707</v>
      </c>
      <c r="F212" t="s">
        <v>44</v>
      </c>
      <c r="K212" s="11" t="s">
        <v>495</v>
      </c>
      <c r="L212" s="11" t="s">
        <v>79</v>
      </c>
      <c r="M212" s="11" t="s">
        <v>80</v>
      </c>
      <c r="N212" t="s">
        <v>79</v>
      </c>
      <c r="P212" t="s">
        <v>80</v>
      </c>
      <c r="R212" t="s">
        <v>48</v>
      </c>
      <c r="S212" t="s">
        <v>49</v>
      </c>
      <c r="T212" t="s">
        <v>59</v>
      </c>
      <c r="U212" t="s">
        <v>60</v>
      </c>
      <c r="V212" t="s">
        <v>60</v>
      </c>
      <c r="W212" t="s">
        <v>59</v>
      </c>
      <c r="X212" t="s">
        <v>59</v>
      </c>
      <c r="Y212" t="s">
        <v>59</v>
      </c>
      <c r="Z212" t="s">
        <v>59</v>
      </c>
      <c r="AA212" t="s">
        <v>59</v>
      </c>
      <c r="AB212" t="s">
        <v>50</v>
      </c>
      <c r="AC212" t="s">
        <v>50</v>
      </c>
      <c r="AD212" t="s">
        <v>50</v>
      </c>
      <c r="AE212" t="s">
        <v>50</v>
      </c>
      <c r="AF212" t="s">
        <v>50</v>
      </c>
      <c r="AG212" t="s">
        <v>50</v>
      </c>
      <c r="AH212" t="s">
        <v>60</v>
      </c>
      <c r="AI212" t="s">
        <v>50</v>
      </c>
      <c r="AJ212" t="s">
        <v>60</v>
      </c>
      <c r="AK212" t="s">
        <v>59</v>
      </c>
      <c r="AL212" t="s">
        <v>50</v>
      </c>
      <c r="AM212" t="s">
        <v>50</v>
      </c>
      <c r="AN212" t="s">
        <v>50</v>
      </c>
      <c r="AO212" t="s">
        <v>59</v>
      </c>
      <c r="AP212" t="s">
        <v>59</v>
      </c>
      <c r="AQ212" t="s">
        <v>60</v>
      </c>
      <c r="AR212" t="s">
        <v>60</v>
      </c>
      <c r="AS212" t="s">
        <v>397</v>
      </c>
      <c r="AT212" s="11" t="s">
        <v>4854</v>
      </c>
      <c r="AU212" t="s">
        <v>398</v>
      </c>
      <c r="AV212" s="11" t="s">
        <v>495</v>
      </c>
      <c r="AW212">
        <v>7</v>
      </c>
      <c r="AX212" s="24" t="s">
        <v>399</v>
      </c>
      <c r="AY212" s="11" t="s">
        <v>495</v>
      </c>
    </row>
    <row r="213" spans="1:51" x14ac:dyDescent="0.3">
      <c r="A213" t="s">
        <v>2684</v>
      </c>
      <c r="B213">
        <v>114451636818</v>
      </c>
      <c r="C213">
        <v>428548085</v>
      </c>
      <c r="D213" s="1">
        <v>45231.572488425925</v>
      </c>
      <c r="E213" s="1">
        <v>45231.583229166667</v>
      </c>
      <c r="F213" t="s">
        <v>44</v>
      </c>
      <c r="K213" s="11" t="s">
        <v>4816</v>
      </c>
      <c r="L213" s="11" t="s">
        <v>3010</v>
      </c>
      <c r="M213" s="11" t="s">
        <v>1095</v>
      </c>
      <c r="N213" t="s">
        <v>123</v>
      </c>
      <c r="P213" t="s">
        <v>1095</v>
      </c>
      <c r="R213" t="s">
        <v>92</v>
      </c>
      <c r="S213" t="s">
        <v>74</v>
      </c>
      <c r="T213" t="s">
        <v>59</v>
      </c>
      <c r="U213" t="s">
        <v>59</v>
      </c>
      <c r="V213" t="s">
        <v>59</v>
      </c>
      <c r="W213" t="s">
        <v>59</v>
      </c>
      <c r="X213" t="s">
        <v>59</v>
      </c>
      <c r="Y213" t="s">
        <v>59</v>
      </c>
      <c r="Z213" t="s">
        <v>59</v>
      </c>
      <c r="AA213" t="s">
        <v>59</v>
      </c>
      <c r="AB213" t="s">
        <v>59</v>
      </c>
      <c r="AC213" t="s">
        <v>59</v>
      </c>
      <c r="AD213" t="s">
        <v>59</v>
      </c>
      <c r="AE213" t="s">
        <v>59</v>
      </c>
      <c r="AF213" t="s">
        <v>59</v>
      </c>
      <c r="AG213" t="s">
        <v>59</v>
      </c>
      <c r="AH213" t="s">
        <v>59</v>
      </c>
      <c r="AI213" t="s">
        <v>59</v>
      </c>
      <c r="AJ213" t="s">
        <v>59</v>
      </c>
      <c r="AK213" t="s">
        <v>59</v>
      </c>
      <c r="AL213" t="s">
        <v>59</v>
      </c>
      <c r="AM213" t="s">
        <v>59</v>
      </c>
      <c r="AN213" t="s">
        <v>59</v>
      </c>
      <c r="AO213" t="s">
        <v>59</v>
      </c>
      <c r="AP213" t="s">
        <v>59</v>
      </c>
      <c r="AQ213" t="s">
        <v>59</v>
      </c>
      <c r="AR213" t="s">
        <v>59</v>
      </c>
      <c r="AS213" t="s">
        <v>2685</v>
      </c>
      <c r="AT213" s="11" t="s">
        <v>4854</v>
      </c>
      <c r="AU213" t="s">
        <v>2686</v>
      </c>
      <c r="AV213" s="11" t="s">
        <v>210</v>
      </c>
      <c r="AW213">
        <v>10</v>
      </c>
      <c r="AX213" s="24" t="s">
        <v>2687</v>
      </c>
      <c r="AY213" s="11" t="s">
        <v>495</v>
      </c>
    </row>
    <row r="214" spans="1:51" x14ac:dyDescent="0.3">
      <c r="A214" t="s">
        <v>898</v>
      </c>
      <c r="B214">
        <v>114463258451</v>
      </c>
      <c r="C214">
        <v>428548085</v>
      </c>
      <c r="D214" s="1">
        <v>45244.647118055553</v>
      </c>
      <c r="E214" s="1">
        <v>45244.650925925926</v>
      </c>
      <c r="F214" t="s">
        <v>44</v>
      </c>
      <c r="K214" s="11" t="s">
        <v>495</v>
      </c>
      <c r="L214" s="11" t="s">
        <v>363</v>
      </c>
      <c r="M214" s="11" t="s">
        <v>363</v>
      </c>
      <c r="N214" t="s">
        <v>363</v>
      </c>
      <c r="P214" t="s">
        <v>363</v>
      </c>
      <c r="R214" t="s">
        <v>58</v>
      </c>
      <c r="S214" t="s">
        <v>163</v>
      </c>
      <c r="T214" t="s">
        <v>59</v>
      </c>
      <c r="U214" t="s">
        <v>50</v>
      </c>
      <c r="V214" t="s">
        <v>50</v>
      </c>
      <c r="W214" t="s">
        <v>50</v>
      </c>
      <c r="X214" t="s">
        <v>59</v>
      </c>
      <c r="Y214" t="s">
        <v>59</v>
      </c>
      <c r="Z214" t="s">
        <v>50</v>
      </c>
      <c r="AA214" t="s">
        <v>50</v>
      </c>
      <c r="AB214" t="s">
        <v>50</v>
      </c>
      <c r="AC214" t="s">
        <v>50</v>
      </c>
      <c r="AD214" t="s">
        <v>50</v>
      </c>
      <c r="AE214" t="s">
        <v>50</v>
      </c>
      <c r="AF214" t="s">
        <v>50</v>
      </c>
      <c r="AG214" t="s">
        <v>59</v>
      </c>
      <c r="AH214" t="s">
        <v>50</v>
      </c>
      <c r="AI214" t="s">
        <v>59</v>
      </c>
      <c r="AJ214" t="s">
        <v>50</v>
      </c>
      <c r="AK214" t="s">
        <v>59</v>
      </c>
      <c r="AL214" t="s">
        <v>59</v>
      </c>
      <c r="AM214" t="s">
        <v>50</v>
      </c>
      <c r="AN214" t="s">
        <v>50</v>
      </c>
      <c r="AO214" t="s">
        <v>50</v>
      </c>
      <c r="AP214" t="s">
        <v>50</v>
      </c>
      <c r="AQ214" t="s">
        <v>50</v>
      </c>
      <c r="AR214" t="s">
        <v>50</v>
      </c>
      <c r="AS214" t="s">
        <v>899</v>
      </c>
      <c r="AT214" s="11" t="s">
        <v>210</v>
      </c>
      <c r="AU214" t="s">
        <v>900</v>
      </c>
      <c r="AV214" s="11" t="s">
        <v>210</v>
      </c>
      <c r="AW214">
        <v>10</v>
      </c>
      <c r="AX214" s="24" t="s">
        <v>901</v>
      </c>
      <c r="AY214" s="11" t="s">
        <v>495</v>
      </c>
    </row>
    <row r="215" spans="1:51" x14ac:dyDescent="0.3">
      <c r="A215" t="s">
        <v>2909</v>
      </c>
      <c r="B215">
        <v>114451506485</v>
      </c>
      <c r="C215">
        <v>428548085</v>
      </c>
      <c r="D215" s="1">
        <v>45231.435335648152</v>
      </c>
      <c r="E215" s="1">
        <v>45231.441863425927</v>
      </c>
      <c r="F215" t="s">
        <v>44</v>
      </c>
      <c r="K215" s="11" t="s">
        <v>495</v>
      </c>
      <c r="L215" s="11" t="s">
        <v>117</v>
      </c>
      <c r="M215" s="11" t="s">
        <v>118</v>
      </c>
      <c r="N215" t="s">
        <v>117</v>
      </c>
      <c r="P215" t="s">
        <v>118</v>
      </c>
      <c r="R215" t="s">
        <v>92</v>
      </c>
      <c r="S215" t="s">
        <v>49</v>
      </c>
      <c r="T215" t="s">
        <v>50</v>
      </c>
      <c r="U215" t="s">
        <v>50</v>
      </c>
      <c r="V215" t="s">
        <v>50</v>
      </c>
      <c r="W215" t="s">
        <v>50</v>
      </c>
      <c r="X215" t="s">
        <v>50</v>
      </c>
      <c r="Y215" t="s">
        <v>50</v>
      </c>
      <c r="Z215" t="s">
        <v>50</v>
      </c>
      <c r="AA215" t="s">
        <v>50</v>
      </c>
      <c r="AB215" t="s">
        <v>50</v>
      </c>
      <c r="AC215" t="s">
        <v>50</v>
      </c>
      <c r="AD215" t="s">
        <v>50</v>
      </c>
      <c r="AE215" t="s">
        <v>50</v>
      </c>
      <c r="AF215" t="s">
        <v>50</v>
      </c>
      <c r="AG215" t="s">
        <v>50</v>
      </c>
      <c r="AH215" t="s">
        <v>50</v>
      </c>
      <c r="AI215" t="s">
        <v>50</v>
      </c>
      <c r="AJ215" t="s">
        <v>60</v>
      </c>
      <c r="AK215" t="s">
        <v>50</v>
      </c>
      <c r="AL215" t="s">
        <v>50</v>
      </c>
      <c r="AM215" t="s">
        <v>50</v>
      </c>
      <c r="AN215" t="s">
        <v>50</v>
      </c>
      <c r="AO215" t="s">
        <v>50</v>
      </c>
      <c r="AP215" t="s">
        <v>50</v>
      </c>
      <c r="AQ215" t="s">
        <v>50</v>
      </c>
      <c r="AR215" t="s">
        <v>50</v>
      </c>
      <c r="AS215" t="s">
        <v>2910</v>
      </c>
      <c r="AT215" s="11" t="s">
        <v>4854</v>
      </c>
      <c r="AU215" t="s">
        <v>2911</v>
      </c>
      <c r="AV215" s="11" t="s">
        <v>210</v>
      </c>
      <c r="AW215">
        <v>10</v>
      </c>
      <c r="AX215" s="24" t="s">
        <v>2912</v>
      </c>
      <c r="AY215" s="11" t="s">
        <v>4854</v>
      </c>
    </row>
    <row r="216" spans="1:51" ht="28.8" x14ac:dyDescent="0.3">
      <c r="A216" t="s">
        <v>462</v>
      </c>
      <c r="B216">
        <v>114466147753</v>
      </c>
      <c r="C216">
        <v>428548085</v>
      </c>
      <c r="D216" s="1">
        <v>45247.454756944448</v>
      </c>
      <c r="E216" s="1">
        <v>45247.465983796297</v>
      </c>
      <c r="F216" t="s">
        <v>44</v>
      </c>
      <c r="K216" s="11" t="s">
        <v>135</v>
      </c>
      <c r="L216" s="11" t="s">
        <v>135</v>
      </c>
      <c r="M216" s="11" t="s">
        <v>3313</v>
      </c>
      <c r="N216" t="s">
        <v>135</v>
      </c>
      <c r="P216" t="s">
        <v>136</v>
      </c>
      <c r="R216" t="s">
        <v>48</v>
      </c>
      <c r="S216" t="s">
        <v>49</v>
      </c>
      <c r="T216" t="s">
        <v>81</v>
      </c>
      <c r="U216" t="s">
        <v>50</v>
      </c>
      <c r="V216" t="s">
        <v>50</v>
      </c>
      <c r="W216" t="s">
        <v>50</v>
      </c>
      <c r="X216" t="s">
        <v>50</v>
      </c>
      <c r="Y216" t="s">
        <v>50</v>
      </c>
      <c r="Z216" t="s">
        <v>50</v>
      </c>
      <c r="AA216" t="s">
        <v>50</v>
      </c>
      <c r="AB216" t="s">
        <v>50</v>
      </c>
      <c r="AC216" t="s">
        <v>50</v>
      </c>
      <c r="AD216" t="s">
        <v>50</v>
      </c>
      <c r="AE216" t="s">
        <v>50</v>
      </c>
      <c r="AF216" t="s">
        <v>50</v>
      </c>
      <c r="AG216" t="s">
        <v>50</v>
      </c>
      <c r="AH216" t="s">
        <v>50</v>
      </c>
      <c r="AI216" t="s">
        <v>50</v>
      </c>
      <c r="AJ216" t="s">
        <v>50</v>
      </c>
      <c r="AK216" t="s">
        <v>50</v>
      </c>
      <c r="AL216" t="s">
        <v>50</v>
      </c>
      <c r="AM216" t="s">
        <v>50</v>
      </c>
      <c r="AN216" t="s">
        <v>50</v>
      </c>
      <c r="AO216" t="s">
        <v>50</v>
      </c>
      <c r="AP216" t="s">
        <v>50</v>
      </c>
      <c r="AQ216" t="s">
        <v>60</v>
      </c>
      <c r="AR216" t="s">
        <v>50</v>
      </c>
      <c r="AS216" t="s">
        <v>463</v>
      </c>
      <c r="AT216" s="11" t="s">
        <v>495</v>
      </c>
      <c r="AU216" t="s">
        <v>464</v>
      </c>
      <c r="AV216" s="11" t="s">
        <v>210</v>
      </c>
      <c r="AW216">
        <v>10</v>
      </c>
      <c r="AX216" s="24" t="s">
        <v>465</v>
      </c>
      <c r="AY216" s="11" t="s">
        <v>4858</v>
      </c>
    </row>
    <row r="217" spans="1:51" x14ac:dyDescent="0.3">
      <c r="A217" t="s">
        <v>2636</v>
      </c>
      <c r="B217">
        <v>114452035205</v>
      </c>
      <c r="C217">
        <v>428548085</v>
      </c>
      <c r="D217" s="1">
        <v>45231.856099537035</v>
      </c>
      <c r="E217" s="1">
        <v>45231.861400462964</v>
      </c>
      <c r="F217" t="s">
        <v>2635</v>
      </c>
      <c r="K217" s="11" t="s">
        <v>4813</v>
      </c>
      <c r="L217" s="11" t="s">
        <v>684</v>
      </c>
      <c r="M217" s="11" t="s">
        <v>684</v>
      </c>
      <c r="N217" t="s">
        <v>684</v>
      </c>
      <c r="P217" t="s">
        <v>684</v>
      </c>
      <c r="R217" t="s">
        <v>92</v>
      </c>
      <c r="S217" t="s">
        <v>685</v>
      </c>
      <c r="T217" t="s">
        <v>50</v>
      </c>
      <c r="U217" t="s">
        <v>59</v>
      </c>
      <c r="V217" t="s">
        <v>50</v>
      </c>
      <c r="W217" t="s">
        <v>59</v>
      </c>
      <c r="X217" t="s">
        <v>50</v>
      </c>
      <c r="Y217" t="s">
        <v>50</v>
      </c>
      <c r="Z217" t="s">
        <v>50</v>
      </c>
      <c r="AA217" t="s">
        <v>50</v>
      </c>
      <c r="AB217" t="s">
        <v>50</v>
      </c>
      <c r="AC217" t="s">
        <v>50</v>
      </c>
      <c r="AD217" t="s">
        <v>50</v>
      </c>
      <c r="AE217" t="s">
        <v>50</v>
      </c>
      <c r="AF217" t="s">
        <v>50</v>
      </c>
      <c r="AG217" t="s">
        <v>50</v>
      </c>
      <c r="AH217" t="s">
        <v>59</v>
      </c>
      <c r="AI217" t="s">
        <v>50</v>
      </c>
      <c r="AJ217" t="s">
        <v>50</v>
      </c>
      <c r="AK217" t="s">
        <v>50</v>
      </c>
      <c r="AL217" t="s">
        <v>50</v>
      </c>
      <c r="AM217" t="s">
        <v>50</v>
      </c>
      <c r="AN217" t="s">
        <v>50</v>
      </c>
      <c r="AO217" t="s">
        <v>50</v>
      </c>
      <c r="AP217" t="s">
        <v>50</v>
      </c>
      <c r="AQ217" t="s">
        <v>50</v>
      </c>
      <c r="AR217" t="s">
        <v>50</v>
      </c>
      <c r="AS217" t="s">
        <v>2637</v>
      </c>
      <c r="AT217" s="11" t="s">
        <v>4854</v>
      </c>
      <c r="AU217" t="s">
        <v>2638</v>
      </c>
      <c r="AV217" s="11" t="s">
        <v>210</v>
      </c>
      <c r="AW217">
        <v>9</v>
      </c>
      <c r="AX217" s="24" t="s">
        <v>743</v>
      </c>
      <c r="AY217" s="11" t="s">
        <v>495</v>
      </c>
    </row>
    <row r="218" spans="1:51" x14ac:dyDescent="0.3">
      <c r="A218" t="s">
        <v>679</v>
      </c>
      <c r="B218">
        <v>114464496857</v>
      </c>
      <c r="C218">
        <v>428548085</v>
      </c>
      <c r="D218" s="1">
        <v>45245.766527777778</v>
      </c>
      <c r="E218" s="1">
        <v>45245.779317129629</v>
      </c>
      <c r="F218" t="s">
        <v>678</v>
      </c>
      <c r="K218" s="11" t="s">
        <v>495</v>
      </c>
      <c r="L218" s="11" t="s">
        <v>66</v>
      </c>
      <c r="M218" s="11" t="s">
        <v>66</v>
      </c>
      <c r="N218" t="s">
        <v>65</v>
      </c>
      <c r="P218" t="s">
        <v>66</v>
      </c>
      <c r="R218" t="s">
        <v>58</v>
      </c>
      <c r="S218" t="s">
        <v>163</v>
      </c>
      <c r="T218" t="s">
        <v>50</v>
      </c>
      <c r="U218" t="s">
        <v>50</v>
      </c>
      <c r="V218" t="s">
        <v>50</v>
      </c>
      <c r="W218" t="s">
        <v>50</v>
      </c>
      <c r="X218" t="s">
        <v>50</v>
      </c>
      <c r="Y218" t="s">
        <v>50</v>
      </c>
      <c r="Z218" t="s">
        <v>50</v>
      </c>
      <c r="AA218" t="s">
        <v>50</v>
      </c>
      <c r="AB218" t="s">
        <v>50</v>
      </c>
      <c r="AC218" t="s">
        <v>50</v>
      </c>
      <c r="AD218" t="s">
        <v>50</v>
      </c>
      <c r="AE218" t="s">
        <v>50</v>
      </c>
      <c r="AF218" t="s">
        <v>50</v>
      </c>
      <c r="AG218" t="s">
        <v>50</v>
      </c>
      <c r="AH218" t="s">
        <v>60</v>
      </c>
      <c r="AI218" t="s">
        <v>50</v>
      </c>
      <c r="AJ218" t="s">
        <v>50</v>
      </c>
      <c r="AK218" t="s">
        <v>50</v>
      </c>
      <c r="AL218" t="s">
        <v>59</v>
      </c>
      <c r="AM218" t="s">
        <v>59</v>
      </c>
      <c r="AN218" t="s">
        <v>59</v>
      </c>
      <c r="AO218" t="s">
        <v>50</v>
      </c>
      <c r="AP218" t="s">
        <v>50</v>
      </c>
      <c r="AQ218" t="s">
        <v>50</v>
      </c>
      <c r="AR218" t="s">
        <v>50</v>
      </c>
      <c r="AS218" t="s">
        <v>680</v>
      </c>
      <c r="AT218" s="11" t="s">
        <v>210</v>
      </c>
      <c r="AU218" t="s">
        <v>681</v>
      </c>
      <c r="AV218" s="11" t="s">
        <v>210</v>
      </c>
      <c r="AW218">
        <v>8</v>
      </c>
      <c r="AX218" s="24" t="s">
        <v>682</v>
      </c>
      <c r="AY218" s="11" t="s">
        <v>4854</v>
      </c>
    </row>
    <row r="219" spans="1:51" ht="43.2" x14ac:dyDescent="0.3">
      <c r="A219" t="s">
        <v>917</v>
      </c>
      <c r="B219">
        <v>114463243904</v>
      </c>
      <c r="C219">
        <v>428548085</v>
      </c>
      <c r="D219" s="1">
        <v>45244.635671296295</v>
      </c>
      <c r="E219" s="1">
        <v>45244.639386574076</v>
      </c>
      <c r="F219" t="s">
        <v>44</v>
      </c>
      <c r="K219" s="11" t="s">
        <v>4815</v>
      </c>
      <c r="L219" s="11" t="s">
        <v>46</v>
      </c>
      <c r="M219" s="11" t="s">
        <v>350</v>
      </c>
      <c r="N219" t="s">
        <v>46</v>
      </c>
      <c r="P219" t="s">
        <v>350</v>
      </c>
      <c r="R219" t="s">
        <v>98</v>
      </c>
      <c r="S219" t="s">
        <v>49</v>
      </c>
      <c r="T219" t="s">
        <v>50</v>
      </c>
      <c r="U219" t="s">
        <v>50</v>
      </c>
      <c r="V219" t="s">
        <v>59</v>
      </c>
      <c r="W219" t="s">
        <v>59</v>
      </c>
      <c r="X219" t="s">
        <v>59</v>
      </c>
      <c r="Y219" t="s">
        <v>59</v>
      </c>
      <c r="Z219" t="s">
        <v>59</v>
      </c>
      <c r="AA219" t="s">
        <v>59</v>
      </c>
      <c r="AB219" t="s">
        <v>59</v>
      </c>
      <c r="AC219" t="s">
        <v>59</v>
      </c>
      <c r="AD219" t="s">
        <v>59</v>
      </c>
      <c r="AE219" t="s">
        <v>60</v>
      </c>
      <c r="AF219" t="s">
        <v>59</v>
      </c>
      <c r="AG219" t="s">
        <v>59</v>
      </c>
      <c r="AH219" t="s">
        <v>59</v>
      </c>
      <c r="AI219" t="s">
        <v>59</v>
      </c>
      <c r="AJ219" t="s">
        <v>59</v>
      </c>
      <c r="AK219" t="s">
        <v>60</v>
      </c>
      <c r="AL219" t="s">
        <v>59</v>
      </c>
      <c r="AM219" t="s">
        <v>59</v>
      </c>
      <c r="AN219" t="s">
        <v>59</v>
      </c>
      <c r="AO219" t="s">
        <v>59</v>
      </c>
      <c r="AP219" t="s">
        <v>59</v>
      </c>
      <c r="AQ219" t="s">
        <v>59</v>
      </c>
      <c r="AR219" t="s">
        <v>59</v>
      </c>
      <c r="AS219" t="s">
        <v>918</v>
      </c>
      <c r="AT219" s="11" t="s">
        <v>4854</v>
      </c>
      <c r="AU219" t="s">
        <v>919</v>
      </c>
      <c r="AV219" s="11" t="s">
        <v>210</v>
      </c>
      <c r="AW219">
        <v>8</v>
      </c>
      <c r="AX219" s="24" t="s">
        <v>920</v>
      </c>
      <c r="AY219" s="11" t="s">
        <v>4854</v>
      </c>
    </row>
    <row r="220" spans="1:51" x14ac:dyDescent="0.3">
      <c r="A220" t="s">
        <v>1336</v>
      </c>
      <c r="B220">
        <v>114460080311</v>
      </c>
      <c r="C220">
        <v>428548085</v>
      </c>
      <c r="D220" s="1">
        <v>45240.344490740739</v>
      </c>
      <c r="E220" s="1">
        <v>45240.35732638889</v>
      </c>
      <c r="F220" t="s">
        <v>44</v>
      </c>
      <c r="K220" s="11" t="s">
        <v>4816</v>
      </c>
      <c r="L220" s="11" t="s">
        <v>245</v>
      </c>
      <c r="M220" s="11" t="s">
        <v>519</v>
      </c>
      <c r="N220" t="s">
        <v>245</v>
      </c>
      <c r="P220" t="s">
        <v>519</v>
      </c>
      <c r="R220" t="s">
        <v>98</v>
      </c>
      <c r="S220" t="s">
        <v>49</v>
      </c>
      <c r="T220" t="s">
        <v>59</v>
      </c>
      <c r="U220" t="s">
        <v>59</v>
      </c>
      <c r="V220" t="s">
        <v>60</v>
      </c>
      <c r="W220" t="s">
        <v>59</v>
      </c>
      <c r="X220" t="s">
        <v>59</v>
      </c>
      <c r="Y220" t="s">
        <v>99</v>
      </c>
      <c r="Z220" t="s">
        <v>99</v>
      </c>
      <c r="AA220" t="s">
        <v>59</v>
      </c>
      <c r="AB220" t="s">
        <v>59</v>
      </c>
      <c r="AC220" t="s">
        <v>60</v>
      </c>
      <c r="AD220" t="s">
        <v>59</v>
      </c>
      <c r="AE220" t="s">
        <v>59</v>
      </c>
      <c r="AF220" t="s">
        <v>59</v>
      </c>
      <c r="AG220" t="s">
        <v>59</v>
      </c>
      <c r="AH220" t="s">
        <v>50</v>
      </c>
      <c r="AI220" t="s">
        <v>59</v>
      </c>
      <c r="AJ220" t="s">
        <v>60</v>
      </c>
      <c r="AK220" t="s">
        <v>50</v>
      </c>
      <c r="AL220" t="s">
        <v>60</v>
      </c>
      <c r="AM220" t="s">
        <v>60</v>
      </c>
      <c r="AN220" t="s">
        <v>59</v>
      </c>
      <c r="AO220" t="s">
        <v>59</v>
      </c>
      <c r="AP220" t="s">
        <v>60</v>
      </c>
      <c r="AQ220" t="s">
        <v>59</v>
      </c>
      <c r="AR220" t="s">
        <v>59</v>
      </c>
      <c r="AS220" t="s">
        <v>1337</v>
      </c>
      <c r="AT220" s="11" t="s">
        <v>4854</v>
      </c>
      <c r="AU220" t="s">
        <v>1338</v>
      </c>
      <c r="AV220" s="11" t="s">
        <v>4856</v>
      </c>
      <c r="AW220">
        <v>2</v>
      </c>
      <c r="AX220" s="24" t="s">
        <v>1339</v>
      </c>
      <c r="AY220" s="11" t="s">
        <v>495</v>
      </c>
    </row>
    <row r="221" spans="1:51" ht="28.8" x14ac:dyDescent="0.3">
      <c r="A221" s="3" t="s">
        <v>2973</v>
      </c>
      <c r="B221">
        <v>114459194868</v>
      </c>
      <c r="C221">
        <v>428548085</v>
      </c>
      <c r="D221" s="1">
        <v>45239.602824074071</v>
      </c>
      <c r="E221" s="1">
        <v>45239.607465277775</v>
      </c>
      <c r="F221" t="s">
        <v>44</v>
      </c>
      <c r="K221" s="11" t="s">
        <v>495</v>
      </c>
      <c r="L221" s="11" t="s">
        <v>263</v>
      </c>
      <c r="M221" s="11" t="s">
        <v>263</v>
      </c>
      <c r="N221" t="s">
        <v>263</v>
      </c>
      <c r="P221" t="s">
        <v>263</v>
      </c>
      <c r="R221" t="s">
        <v>92</v>
      </c>
      <c r="S221" t="s">
        <v>49</v>
      </c>
      <c r="U221" t="s">
        <v>50</v>
      </c>
      <c r="V221" t="s">
        <v>50</v>
      </c>
      <c r="W221" t="s">
        <v>59</v>
      </c>
      <c r="X221" t="s">
        <v>99</v>
      </c>
      <c r="Y221" t="s">
        <v>59</v>
      </c>
      <c r="Z221" t="s">
        <v>59</v>
      </c>
      <c r="AA221" t="s">
        <v>59</v>
      </c>
      <c r="AB221" t="s">
        <v>50</v>
      </c>
      <c r="AC221" t="s">
        <v>99</v>
      </c>
      <c r="AD221" t="s">
        <v>99</v>
      </c>
      <c r="AE221" t="s">
        <v>59</v>
      </c>
      <c r="AF221" t="s">
        <v>99</v>
      </c>
      <c r="AG221" t="s">
        <v>50</v>
      </c>
      <c r="AH221" t="s">
        <v>81</v>
      </c>
      <c r="AI221" t="s">
        <v>99</v>
      </c>
      <c r="AJ221" t="s">
        <v>50</v>
      </c>
      <c r="AK221" t="s">
        <v>50</v>
      </c>
      <c r="AL221" t="s">
        <v>50</v>
      </c>
      <c r="AM221" t="s">
        <v>50</v>
      </c>
      <c r="AN221" t="s">
        <v>50</v>
      </c>
      <c r="AO221" t="s">
        <v>59</v>
      </c>
      <c r="AP221" t="s">
        <v>59</v>
      </c>
      <c r="AQ221" t="s">
        <v>59</v>
      </c>
      <c r="AR221" t="s">
        <v>50</v>
      </c>
      <c r="AS221" t="s">
        <v>2982</v>
      </c>
      <c r="AT221" s="11" t="s">
        <v>4854</v>
      </c>
      <c r="AU221" t="s">
        <v>2983</v>
      </c>
      <c r="AV221" s="11" t="s">
        <v>4854</v>
      </c>
      <c r="AW221">
        <v>6</v>
      </c>
      <c r="AX221" s="24" t="s">
        <v>2984</v>
      </c>
      <c r="AY221" s="11" t="s">
        <v>4854</v>
      </c>
    </row>
    <row r="222" spans="1:51" x14ac:dyDescent="0.3">
      <c r="A222" t="s">
        <v>96</v>
      </c>
      <c r="B222">
        <v>114470725824</v>
      </c>
      <c r="C222">
        <v>428548085</v>
      </c>
      <c r="D222" s="1">
        <v>45253.472673611112</v>
      </c>
      <c r="E222" s="1">
        <v>45253.508912037039</v>
      </c>
      <c r="F222" t="s">
        <v>44</v>
      </c>
      <c r="K222" s="11" t="s">
        <v>4815</v>
      </c>
      <c r="L222" s="11" t="s">
        <v>86</v>
      </c>
      <c r="M222" s="11" t="s">
        <v>97</v>
      </c>
      <c r="N222" t="s">
        <v>86</v>
      </c>
      <c r="P222" t="s">
        <v>97</v>
      </c>
      <c r="R222" t="s">
        <v>98</v>
      </c>
      <c r="S222" t="s">
        <v>49</v>
      </c>
      <c r="T222" t="s">
        <v>50</v>
      </c>
      <c r="U222" t="s">
        <v>50</v>
      </c>
      <c r="V222" t="s">
        <v>60</v>
      </c>
      <c r="W222" t="s">
        <v>59</v>
      </c>
      <c r="X222" t="s">
        <v>59</v>
      </c>
      <c r="Y222" t="s">
        <v>60</v>
      </c>
      <c r="Z222" t="s">
        <v>60</v>
      </c>
      <c r="AA222" t="s">
        <v>59</v>
      </c>
      <c r="AB222" t="s">
        <v>60</v>
      </c>
      <c r="AC222" t="s">
        <v>59</v>
      </c>
      <c r="AD222" t="s">
        <v>60</v>
      </c>
      <c r="AE222" t="s">
        <v>60</v>
      </c>
      <c r="AF222" t="s">
        <v>59</v>
      </c>
      <c r="AG222" t="s">
        <v>60</v>
      </c>
      <c r="AH222" t="s">
        <v>99</v>
      </c>
      <c r="AI222" t="s">
        <v>59</v>
      </c>
      <c r="AJ222" t="s">
        <v>60</v>
      </c>
      <c r="AK222" t="s">
        <v>60</v>
      </c>
      <c r="AL222" t="s">
        <v>60</v>
      </c>
      <c r="AM222" t="s">
        <v>60</v>
      </c>
      <c r="AN222" t="s">
        <v>59</v>
      </c>
      <c r="AO222" t="s">
        <v>59</v>
      </c>
      <c r="AP222" t="s">
        <v>59</v>
      </c>
      <c r="AQ222" t="s">
        <v>60</v>
      </c>
      <c r="AR222" t="s">
        <v>59</v>
      </c>
      <c r="AS222" t="s">
        <v>100</v>
      </c>
      <c r="AT222" s="11" t="s">
        <v>82</v>
      </c>
      <c r="AU222" t="s">
        <v>101</v>
      </c>
      <c r="AV222" s="11" t="s">
        <v>4856</v>
      </c>
      <c r="AW222">
        <v>7</v>
      </c>
      <c r="AX222" s="24" t="s">
        <v>102</v>
      </c>
      <c r="AY222" s="11" t="s">
        <v>4854</v>
      </c>
    </row>
    <row r="223" spans="1:51" x14ac:dyDescent="0.3">
      <c r="A223" t="s">
        <v>981</v>
      </c>
      <c r="B223">
        <v>114463192189</v>
      </c>
      <c r="C223">
        <v>428548085</v>
      </c>
      <c r="D223" s="1">
        <v>45244.592534722222</v>
      </c>
      <c r="E223" s="1">
        <v>45244.595347222225</v>
      </c>
      <c r="F223" t="s">
        <v>44</v>
      </c>
      <c r="I223" t="s">
        <v>982</v>
      </c>
      <c r="J223" t="s">
        <v>983</v>
      </c>
      <c r="K223" s="11" t="s">
        <v>495</v>
      </c>
      <c r="L223" s="11" t="s">
        <v>117</v>
      </c>
      <c r="M223" s="11" t="s">
        <v>118</v>
      </c>
      <c r="N223" t="s">
        <v>117</v>
      </c>
      <c r="P223" t="s">
        <v>118</v>
      </c>
      <c r="R223" t="s">
        <v>92</v>
      </c>
      <c r="S223" t="s">
        <v>163</v>
      </c>
      <c r="T223" t="s">
        <v>59</v>
      </c>
      <c r="U223" t="s">
        <v>59</v>
      </c>
      <c r="V223" t="s">
        <v>50</v>
      </c>
      <c r="W223" t="s">
        <v>50</v>
      </c>
      <c r="X223" t="s">
        <v>59</v>
      </c>
      <c r="Y223" t="s">
        <v>59</v>
      </c>
      <c r="Z223" t="s">
        <v>59</v>
      </c>
      <c r="AA223" t="s">
        <v>50</v>
      </c>
      <c r="AB223" t="s">
        <v>50</v>
      </c>
      <c r="AC223" t="s">
        <v>50</v>
      </c>
      <c r="AD223" t="s">
        <v>50</v>
      </c>
      <c r="AE223" t="s">
        <v>59</v>
      </c>
      <c r="AF223" t="s">
        <v>50</v>
      </c>
      <c r="AG223" t="s">
        <v>50</v>
      </c>
      <c r="AH223" t="s">
        <v>59</v>
      </c>
      <c r="AI223" t="s">
        <v>50</v>
      </c>
      <c r="AJ223" t="s">
        <v>50</v>
      </c>
      <c r="AK223" t="s">
        <v>60</v>
      </c>
      <c r="AL223" t="s">
        <v>50</v>
      </c>
      <c r="AM223" t="s">
        <v>59</v>
      </c>
      <c r="AN223" t="s">
        <v>59</v>
      </c>
      <c r="AO223" t="s">
        <v>59</v>
      </c>
      <c r="AP223" t="s">
        <v>59</v>
      </c>
      <c r="AQ223" t="s">
        <v>59</v>
      </c>
      <c r="AR223" t="s">
        <v>59</v>
      </c>
      <c r="AS223" t="s">
        <v>984</v>
      </c>
      <c r="AT223" s="11" t="s">
        <v>4854</v>
      </c>
      <c r="AU223" t="s">
        <v>985</v>
      </c>
      <c r="AV223" s="11" t="s">
        <v>4854</v>
      </c>
      <c r="AW223">
        <v>7</v>
      </c>
      <c r="AX223" s="24" t="s">
        <v>986</v>
      </c>
      <c r="AY223" s="11" t="s">
        <v>4854</v>
      </c>
    </row>
    <row r="224" spans="1:51" x14ac:dyDescent="0.3">
      <c r="A224" t="s">
        <v>2848</v>
      </c>
      <c r="B224">
        <v>114451515054</v>
      </c>
      <c r="C224">
        <v>428548085</v>
      </c>
      <c r="D224" s="1">
        <v>45231.446087962962</v>
      </c>
      <c r="E224" s="1">
        <v>45231.451562499999</v>
      </c>
      <c r="F224" t="s">
        <v>44</v>
      </c>
      <c r="K224" s="11" t="s">
        <v>4815</v>
      </c>
      <c r="L224" s="11" t="s">
        <v>46</v>
      </c>
      <c r="M224" s="11" t="s">
        <v>150</v>
      </c>
      <c r="N224" t="s">
        <v>46</v>
      </c>
      <c r="P224" t="s">
        <v>150</v>
      </c>
      <c r="R224" t="s">
        <v>58</v>
      </c>
      <c r="S224" t="s">
        <v>49</v>
      </c>
      <c r="T224" t="s">
        <v>50</v>
      </c>
      <c r="U224" t="s">
        <v>50</v>
      </c>
      <c r="V224" t="s">
        <v>50</v>
      </c>
      <c r="W224" t="s">
        <v>50</v>
      </c>
      <c r="X224" t="s">
        <v>50</v>
      </c>
      <c r="Y224" t="s">
        <v>50</v>
      </c>
      <c r="Z224" t="s">
        <v>50</v>
      </c>
      <c r="AA224" t="s">
        <v>50</v>
      </c>
      <c r="AB224" t="s">
        <v>50</v>
      </c>
      <c r="AC224" t="s">
        <v>50</v>
      </c>
      <c r="AD224" t="s">
        <v>50</v>
      </c>
      <c r="AE224" t="s">
        <v>50</v>
      </c>
      <c r="AF224" t="s">
        <v>50</v>
      </c>
      <c r="AG224" t="s">
        <v>50</v>
      </c>
      <c r="AH224" t="s">
        <v>59</v>
      </c>
      <c r="AI224" t="s">
        <v>50</v>
      </c>
      <c r="AJ224" t="s">
        <v>99</v>
      </c>
      <c r="AK224" t="s">
        <v>60</v>
      </c>
      <c r="AL224" t="s">
        <v>59</v>
      </c>
      <c r="AM224" t="s">
        <v>50</v>
      </c>
      <c r="AN224" t="s">
        <v>50</v>
      </c>
      <c r="AO224" t="s">
        <v>50</v>
      </c>
      <c r="AP224" t="s">
        <v>50</v>
      </c>
      <c r="AQ224" t="s">
        <v>50</v>
      </c>
      <c r="AR224" t="s">
        <v>59</v>
      </c>
      <c r="AS224" t="s">
        <v>391</v>
      </c>
      <c r="AT224" s="11" t="s">
        <v>4854</v>
      </c>
      <c r="AU224" t="s">
        <v>2849</v>
      </c>
      <c r="AV224" s="11" t="s">
        <v>4854</v>
      </c>
      <c r="AW224">
        <v>8</v>
      </c>
      <c r="AX224" s="24" t="s">
        <v>254</v>
      </c>
      <c r="AY224" s="11" t="s">
        <v>4854</v>
      </c>
    </row>
    <row r="225" spans="1:51" x14ac:dyDescent="0.3">
      <c r="A225" t="s">
        <v>2749</v>
      </c>
      <c r="B225">
        <v>114451564169</v>
      </c>
      <c r="C225">
        <v>428548085</v>
      </c>
      <c r="D225" s="1">
        <v>45231.486342592594</v>
      </c>
      <c r="E225" s="1">
        <v>45231.508229166669</v>
      </c>
      <c r="F225" t="s">
        <v>44</v>
      </c>
      <c r="K225" s="11" t="s">
        <v>4816</v>
      </c>
      <c r="L225" s="11" t="s">
        <v>3010</v>
      </c>
      <c r="M225" s="11" t="s">
        <v>1075</v>
      </c>
      <c r="N225" t="s">
        <v>123</v>
      </c>
      <c r="P225" t="s">
        <v>1075</v>
      </c>
      <c r="R225" t="s">
        <v>58</v>
      </c>
      <c r="S225" t="s">
        <v>49</v>
      </c>
      <c r="T225" t="s">
        <v>50</v>
      </c>
      <c r="U225" t="s">
        <v>50</v>
      </c>
      <c r="V225" t="s">
        <v>50</v>
      </c>
      <c r="W225" t="s">
        <v>50</v>
      </c>
      <c r="X225" t="s">
        <v>50</v>
      </c>
      <c r="Y225" t="s">
        <v>50</v>
      </c>
      <c r="Z225" t="s">
        <v>50</v>
      </c>
      <c r="AA225" t="s">
        <v>50</v>
      </c>
      <c r="AB225" t="s">
        <v>50</v>
      </c>
      <c r="AC225" t="s">
        <v>50</v>
      </c>
      <c r="AD225" t="s">
        <v>50</v>
      </c>
      <c r="AE225" t="s">
        <v>50</v>
      </c>
      <c r="AF225" t="s">
        <v>50</v>
      </c>
      <c r="AG225" t="s">
        <v>50</v>
      </c>
      <c r="AH225" t="s">
        <v>50</v>
      </c>
      <c r="AI225" t="s">
        <v>50</v>
      </c>
      <c r="AJ225" t="s">
        <v>50</v>
      </c>
      <c r="AK225" t="s">
        <v>50</v>
      </c>
      <c r="AL225" t="s">
        <v>50</v>
      </c>
      <c r="AM225" t="s">
        <v>50</v>
      </c>
      <c r="AN225" t="s">
        <v>50</v>
      </c>
      <c r="AO225" t="s">
        <v>50</v>
      </c>
      <c r="AP225" t="s">
        <v>50</v>
      </c>
      <c r="AQ225" t="s">
        <v>50</v>
      </c>
      <c r="AR225" t="s">
        <v>50</v>
      </c>
      <c r="AS225" t="s">
        <v>1060</v>
      </c>
      <c r="AT225" s="11" t="s">
        <v>4854</v>
      </c>
      <c r="AU225" t="s">
        <v>2750</v>
      </c>
      <c r="AV225" s="11" t="s">
        <v>4856</v>
      </c>
      <c r="AW225">
        <v>10</v>
      </c>
      <c r="AX225" s="24" t="s">
        <v>2751</v>
      </c>
      <c r="AY225" s="11" t="s">
        <v>4858</v>
      </c>
    </row>
    <row r="226" spans="1:51" x14ac:dyDescent="0.3">
      <c r="A226" t="s">
        <v>2244</v>
      </c>
      <c r="B226">
        <v>114456952036</v>
      </c>
      <c r="C226">
        <v>428548085</v>
      </c>
      <c r="D226" s="1">
        <v>45237.446412037039</v>
      </c>
      <c r="E226" s="1">
        <v>45237.494583333333</v>
      </c>
      <c r="F226" t="s">
        <v>44</v>
      </c>
      <c r="K226" s="11" t="s">
        <v>4816</v>
      </c>
      <c r="L226" s="11" t="s">
        <v>226</v>
      </c>
      <c r="M226" s="11" t="s">
        <v>3052</v>
      </c>
      <c r="N226" t="s">
        <v>226</v>
      </c>
      <c r="P226" t="s">
        <v>162</v>
      </c>
      <c r="R226" t="s">
        <v>58</v>
      </c>
      <c r="S226" t="s">
        <v>163</v>
      </c>
      <c r="T226" t="s">
        <v>50</v>
      </c>
      <c r="U226" t="s">
        <v>50</v>
      </c>
      <c r="V226" t="s">
        <v>50</v>
      </c>
      <c r="W226" t="s">
        <v>59</v>
      </c>
      <c r="X226" t="s">
        <v>60</v>
      </c>
      <c r="Y226" t="s">
        <v>59</v>
      </c>
      <c r="Z226" t="s">
        <v>59</v>
      </c>
      <c r="AA226" t="s">
        <v>59</v>
      </c>
      <c r="AB226" t="s">
        <v>50</v>
      </c>
      <c r="AC226" t="s">
        <v>60</v>
      </c>
      <c r="AD226" t="s">
        <v>59</v>
      </c>
      <c r="AE226" t="s">
        <v>50</v>
      </c>
      <c r="AF226" t="s">
        <v>59</v>
      </c>
      <c r="AG226" t="s">
        <v>59</v>
      </c>
      <c r="AH226" t="s">
        <v>99</v>
      </c>
      <c r="AI226" t="s">
        <v>60</v>
      </c>
      <c r="AJ226" t="s">
        <v>59</v>
      </c>
      <c r="AK226" t="s">
        <v>59</v>
      </c>
      <c r="AL226" t="s">
        <v>59</v>
      </c>
      <c r="AM226" t="s">
        <v>59</v>
      </c>
      <c r="AN226" t="s">
        <v>50</v>
      </c>
      <c r="AO226" t="s">
        <v>50</v>
      </c>
      <c r="AP226" t="s">
        <v>50</v>
      </c>
      <c r="AQ226" t="s">
        <v>50</v>
      </c>
      <c r="AR226" t="s">
        <v>50</v>
      </c>
      <c r="AS226" t="s">
        <v>2245</v>
      </c>
      <c r="AT226" s="11" t="s">
        <v>4854</v>
      </c>
      <c r="AU226" t="s">
        <v>2246</v>
      </c>
      <c r="AV226" s="11" t="s">
        <v>4856</v>
      </c>
      <c r="AW226">
        <v>8</v>
      </c>
      <c r="AX226" s="24" t="s">
        <v>2247</v>
      </c>
      <c r="AY226" s="11" t="s">
        <v>4854</v>
      </c>
    </row>
    <row r="227" spans="1:51" x14ac:dyDescent="0.3">
      <c r="A227" t="s">
        <v>1252</v>
      </c>
      <c r="B227">
        <v>114460227996</v>
      </c>
      <c r="C227">
        <v>428548085</v>
      </c>
      <c r="D227" s="1">
        <v>45240.532789351855</v>
      </c>
      <c r="E227" s="1">
        <v>45240.536631944444</v>
      </c>
      <c r="F227" t="s">
        <v>44</v>
      </c>
      <c r="K227" s="11" t="s">
        <v>4816</v>
      </c>
      <c r="L227" s="11" t="s">
        <v>3010</v>
      </c>
      <c r="M227" s="11" t="s">
        <v>124</v>
      </c>
      <c r="N227" t="s">
        <v>123</v>
      </c>
      <c r="P227" t="s">
        <v>124</v>
      </c>
      <c r="R227" t="s">
        <v>67</v>
      </c>
      <c r="S227" t="s">
        <v>49</v>
      </c>
      <c r="T227" t="s">
        <v>59</v>
      </c>
      <c r="U227" t="s">
        <v>59</v>
      </c>
      <c r="V227" t="s">
        <v>59</v>
      </c>
      <c r="W227" t="s">
        <v>59</v>
      </c>
      <c r="X227" t="s">
        <v>59</v>
      </c>
      <c r="Y227" t="s">
        <v>59</v>
      </c>
      <c r="Z227" t="s">
        <v>59</v>
      </c>
      <c r="AA227" t="s">
        <v>59</v>
      </c>
      <c r="AB227" t="s">
        <v>59</v>
      </c>
      <c r="AC227" t="s">
        <v>59</v>
      </c>
      <c r="AD227" t="s">
        <v>59</v>
      </c>
      <c r="AE227" t="s">
        <v>59</v>
      </c>
      <c r="AF227" t="s">
        <v>59</v>
      </c>
      <c r="AG227" t="s">
        <v>59</v>
      </c>
      <c r="AH227" t="s">
        <v>59</v>
      </c>
      <c r="AI227" t="s">
        <v>59</v>
      </c>
      <c r="AJ227" t="s">
        <v>59</v>
      </c>
      <c r="AK227" t="s">
        <v>59</v>
      </c>
      <c r="AL227" t="s">
        <v>59</v>
      </c>
      <c r="AM227" t="s">
        <v>59</v>
      </c>
      <c r="AN227" t="s">
        <v>59</v>
      </c>
      <c r="AO227" t="s">
        <v>59</v>
      </c>
      <c r="AP227" t="s">
        <v>59</v>
      </c>
      <c r="AQ227" t="s">
        <v>59</v>
      </c>
      <c r="AR227" t="s">
        <v>50</v>
      </c>
      <c r="AS227" t="s">
        <v>843</v>
      </c>
      <c r="AT227" s="11" t="s">
        <v>4854</v>
      </c>
      <c r="AU227" t="s">
        <v>1253</v>
      </c>
      <c r="AV227" s="11" t="s">
        <v>495</v>
      </c>
      <c r="AW227">
        <v>9</v>
      </c>
      <c r="AX227" s="24" t="s">
        <v>845</v>
      </c>
      <c r="AY227" s="11" t="s">
        <v>4854</v>
      </c>
    </row>
    <row r="228" spans="1:51" x14ac:dyDescent="0.3">
      <c r="A228" t="s">
        <v>2780</v>
      </c>
      <c r="B228">
        <v>114451548823</v>
      </c>
      <c r="C228">
        <v>428548085</v>
      </c>
      <c r="D228" s="1">
        <v>45231.469074074077</v>
      </c>
      <c r="E228" s="1">
        <v>45231.491249999999</v>
      </c>
      <c r="F228" t="s">
        <v>44</v>
      </c>
      <c r="K228" s="11" t="s">
        <v>495</v>
      </c>
      <c r="L228" s="11" t="s">
        <v>263</v>
      </c>
      <c r="M228" s="11" t="s">
        <v>263</v>
      </c>
      <c r="N228" t="s">
        <v>56</v>
      </c>
      <c r="P228" t="s">
        <v>56</v>
      </c>
      <c r="R228" t="s">
        <v>98</v>
      </c>
      <c r="S228" t="s">
        <v>163</v>
      </c>
      <c r="T228" t="s">
        <v>59</v>
      </c>
      <c r="U228" t="s">
        <v>59</v>
      </c>
      <c r="V228" t="s">
        <v>59</v>
      </c>
      <c r="W228" t="s">
        <v>99</v>
      </c>
      <c r="X228" t="s">
        <v>59</v>
      </c>
      <c r="Y228" t="s">
        <v>59</v>
      </c>
      <c r="Z228" t="s">
        <v>59</v>
      </c>
      <c r="AA228" t="s">
        <v>99</v>
      </c>
      <c r="AB228" t="s">
        <v>59</v>
      </c>
      <c r="AC228" t="s">
        <v>60</v>
      </c>
      <c r="AD228" t="s">
        <v>59</v>
      </c>
      <c r="AE228" t="s">
        <v>99</v>
      </c>
      <c r="AF228" t="s">
        <v>99</v>
      </c>
      <c r="AG228" t="s">
        <v>59</v>
      </c>
      <c r="AH228" t="s">
        <v>59</v>
      </c>
      <c r="AI228" t="s">
        <v>59</v>
      </c>
      <c r="AJ228" t="s">
        <v>59</v>
      </c>
      <c r="AK228" t="s">
        <v>59</v>
      </c>
      <c r="AL228" t="s">
        <v>59</v>
      </c>
      <c r="AM228" t="s">
        <v>59</v>
      </c>
      <c r="AN228" t="s">
        <v>59</v>
      </c>
      <c r="AO228" t="s">
        <v>60</v>
      </c>
      <c r="AP228" t="s">
        <v>59</v>
      </c>
      <c r="AQ228" t="s">
        <v>59</v>
      </c>
      <c r="AR228" t="s">
        <v>59</v>
      </c>
      <c r="AS228" t="s">
        <v>2781</v>
      </c>
      <c r="AT228" s="11" t="s">
        <v>4854</v>
      </c>
      <c r="AU228" t="s">
        <v>2782</v>
      </c>
      <c r="AV228" s="11" t="s">
        <v>210</v>
      </c>
      <c r="AW228">
        <v>8</v>
      </c>
      <c r="AX228" s="24" t="s">
        <v>2783</v>
      </c>
      <c r="AY228" s="11" t="s">
        <v>495</v>
      </c>
    </row>
    <row r="229" spans="1:51" ht="43.2" x14ac:dyDescent="0.3">
      <c r="A229" t="s">
        <v>221</v>
      </c>
      <c r="B229">
        <v>114468113467</v>
      </c>
      <c r="C229">
        <v>428548085</v>
      </c>
      <c r="D229" s="1">
        <v>45250.621631944443</v>
      </c>
      <c r="E229" s="1">
        <v>45250.631990740738</v>
      </c>
      <c r="F229" t="s">
        <v>44</v>
      </c>
      <c r="K229" s="11" t="s">
        <v>495</v>
      </c>
      <c r="L229" s="11" t="s">
        <v>79</v>
      </c>
      <c r="M229" s="11" t="s">
        <v>80</v>
      </c>
      <c r="N229" t="s">
        <v>79</v>
      </c>
      <c r="P229" t="s">
        <v>80</v>
      </c>
      <c r="R229" t="s">
        <v>48</v>
      </c>
      <c r="S229" t="s">
        <v>49</v>
      </c>
      <c r="T229" t="s">
        <v>59</v>
      </c>
      <c r="U229" t="s">
        <v>59</v>
      </c>
      <c r="V229" t="s">
        <v>59</v>
      </c>
      <c r="W229" t="s">
        <v>81</v>
      </c>
      <c r="X229" t="s">
        <v>59</v>
      </c>
      <c r="Y229" t="s">
        <v>59</v>
      </c>
      <c r="Z229" t="s">
        <v>59</v>
      </c>
      <c r="AA229" t="s">
        <v>60</v>
      </c>
      <c r="AB229" t="s">
        <v>60</v>
      </c>
      <c r="AC229" t="s">
        <v>59</v>
      </c>
      <c r="AD229" t="s">
        <v>50</v>
      </c>
      <c r="AE229" t="s">
        <v>59</v>
      </c>
      <c r="AF229" t="s">
        <v>59</v>
      </c>
      <c r="AG229" t="s">
        <v>60</v>
      </c>
      <c r="AH229" t="s">
        <v>60</v>
      </c>
      <c r="AI229" t="s">
        <v>59</v>
      </c>
      <c r="AJ229" t="s">
        <v>59</v>
      </c>
      <c r="AK229" t="s">
        <v>59</v>
      </c>
      <c r="AL229" t="s">
        <v>59</v>
      </c>
      <c r="AM229" t="s">
        <v>60</v>
      </c>
      <c r="AN229" t="s">
        <v>59</v>
      </c>
      <c r="AO229" t="s">
        <v>59</v>
      </c>
      <c r="AP229" t="s">
        <v>59</v>
      </c>
      <c r="AQ229" t="s">
        <v>60</v>
      </c>
      <c r="AR229" t="s">
        <v>59</v>
      </c>
      <c r="AS229" t="s">
        <v>222</v>
      </c>
      <c r="AT229" s="11" t="s">
        <v>4854</v>
      </c>
      <c r="AU229" t="s">
        <v>223</v>
      </c>
      <c r="AV229" s="11" t="s">
        <v>210</v>
      </c>
      <c r="AW229">
        <v>7</v>
      </c>
      <c r="AX229" s="24" t="s">
        <v>224</v>
      </c>
      <c r="AY229" s="11" t="s">
        <v>495</v>
      </c>
    </row>
    <row r="230" spans="1:51" x14ac:dyDescent="0.3">
      <c r="A230" t="s">
        <v>1782</v>
      </c>
      <c r="B230">
        <v>114459203445</v>
      </c>
      <c r="C230">
        <v>428548085</v>
      </c>
      <c r="D230" s="1">
        <v>45239.608391203707</v>
      </c>
      <c r="E230" s="1">
        <v>45239.615185185183</v>
      </c>
      <c r="F230" t="s">
        <v>44</v>
      </c>
      <c r="K230" s="11" t="s">
        <v>4816</v>
      </c>
      <c r="L230" s="11" t="s">
        <v>3010</v>
      </c>
      <c r="M230" s="11" t="s">
        <v>613</v>
      </c>
      <c r="N230" t="s">
        <v>123</v>
      </c>
      <c r="P230" t="s">
        <v>613</v>
      </c>
      <c r="R230" t="s">
        <v>58</v>
      </c>
      <c r="S230" t="s">
        <v>49</v>
      </c>
      <c r="T230" t="s">
        <v>59</v>
      </c>
      <c r="U230" t="s">
        <v>59</v>
      </c>
      <c r="V230" t="s">
        <v>59</v>
      </c>
      <c r="W230" t="s">
        <v>59</v>
      </c>
      <c r="X230" t="s">
        <v>59</v>
      </c>
      <c r="Y230" t="s">
        <v>59</v>
      </c>
      <c r="Z230" t="s">
        <v>59</v>
      </c>
      <c r="AA230" t="s">
        <v>59</v>
      </c>
      <c r="AB230" t="s">
        <v>59</v>
      </c>
      <c r="AC230" t="s">
        <v>59</v>
      </c>
      <c r="AD230" t="s">
        <v>59</v>
      </c>
      <c r="AE230" t="s">
        <v>50</v>
      </c>
      <c r="AF230" t="s">
        <v>59</v>
      </c>
      <c r="AG230" t="s">
        <v>99</v>
      </c>
      <c r="AH230" t="s">
        <v>59</v>
      </c>
      <c r="AI230" t="s">
        <v>59</v>
      </c>
      <c r="AJ230" t="s">
        <v>59</v>
      </c>
      <c r="AK230" t="s">
        <v>59</v>
      </c>
      <c r="AL230" t="s">
        <v>59</v>
      </c>
      <c r="AM230" t="s">
        <v>59</v>
      </c>
      <c r="AN230" t="s">
        <v>59</v>
      </c>
      <c r="AO230" t="s">
        <v>59</v>
      </c>
      <c r="AP230" t="s">
        <v>59</v>
      </c>
      <c r="AQ230" t="s">
        <v>59</v>
      </c>
      <c r="AR230" t="s">
        <v>59</v>
      </c>
      <c r="AS230" t="s">
        <v>1783</v>
      </c>
      <c r="AT230" s="11" t="s">
        <v>82</v>
      </c>
      <c r="AU230" t="s">
        <v>1784</v>
      </c>
      <c r="AV230" s="11" t="s">
        <v>210</v>
      </c>
      <c r="AW230">
        <v>10</v>
      </c>
      <c r="AX230" s="24" t="s">
        <v>1785</v>
      </c>
      <c r="AY230" s="11" t="s">
        <v>4854</v>
      </c>
    </row>
    <row r="231" spans="1:51" x14ac:dyDescent="0.3">
      <c r="A231" t="s">
        <v>2099</v>
      </c>
      <c r="B231">
        <v>114457996423</v>
      </c>
      <c r="C231">
        <v>428548085</v>
      </c>
      <c r="D231" s="1">
        <v>45238.476238425923</v>
      </c>
      <c r="E231" s="1">
        <v>45238.479756944442</v>
      </c>
      <c r="F231" t="s">
        <v>44</v>
      </c>
      <c r="K231" s="11" t="s">
        <v>4816</v>
      </c>
      <c r="L231" s="11" t="s">
        <v>3010</v>
      </c>
      <c r="M231" s="11" t="s">
        <v>635</v>
      </c>
      <c r="N231" t="s">
        <v>123</v>
      </c>
      <c r="P231" t="s">
        <v>635</v>
      </c>
      <c r="R231" t="s">
        <v>48</v>
      </c>
      <c r="S231" t="s">
        <v>49</v>
      </c>
      <c r="T231" t="s">
        <v>59</v>
      </c>
      <c r="U231" t="s">
        <v>60</v>
      </c>
      <c r="V231" t="s">
        <v>60</v>
      </c>
      <c r="W231" t="s">
        <v>60</v>
      </c>
      <c r="X231" t="s">
        <v>50</v>
      </c>
      <c r="Y231" t="s">
        <v>59</v>
      </c>
      <c r="Z231" t="s">
        <v>50</v>
      </c>
      <c r="AA231" t="s">
        <v>60</v>
      </c>
      <c r="AB231" t="s">
        <v>50</v>
      </c>
      <c r="AC231" t="s">
        <v>60</v>
      </c>
      <c r="AD231" t="s">
        <v>59</v>
      </c>
      <c r="AE231" t="s">
        <v>50</v>
      </c>
      <c r="AF231" t="s">
        <v>60</v>
      </c>
      <c r="AG231" t="s">
        <v>59</v>
      </c>
      <c r="AH231" t="s">
        <v>60</v>
      </c>
      <c r="AI231" t="s">
        <v>60</v>
      </c>
      <c r="AJ231" t="s">
        <v>59</v>
      </c>
      <c r="AK231" t="s">
        <v>59</v>
      </c>
      <c r="AL231" t="s">
        <v>59</v>
      </c>
      <c r="AM231" t="s">
        <v>50</v>
      </c>
      <c r="AN231" t="s">
        <v>50</v>
      </c>
      <c r="AO231" t="s">
        <v>50</v>
      </c>
      <c r="AP231" t="s">
        <v>50</v>
      </c>
      <c r="AQ231" t="s">
        <v>50</v>
      </c>
      <c r="AR231" t="s">
        <v>50</v>
      </c>
      <c r="AS231" t="s">
        <v>2100</v>
      </c>
      <c r="AT231" s="11" t="s">
        <v>4854</v>
      </c>
      <c r="AU231" t="s">
        <v>2101</v>
      </c>
      <c r="AV231" s="11" t="s">
        <v>210</v>
      </c>
      <c r="AW231">
        <v>8</v>
      </c>
      <c r="AX231" s="24" t="s">
        <v>2102</v>
      </c>
      <c r="AY231" s="11" t="s">
        <v>4854</v>
      </c>
    </row>
    <row r="232" spans="1:51" x14ac:dyDescent="0.3">
      <c r="A232" t="s">
        <v>1894</v>
      </c>
      <c r="B232">
        <v>114459183335</v>
      </c>
      <c r="C232">
        <v>428548085</v>
      </c>
      <c r="D232" s="1">
        <v>45239.590578703705</v>
      </c>
      <c r="E232" s="1">
        <v>45239.597407407404</v>
      </c>
      <c r="F232" t="s">
        <v>44</v>
      </c>
      <c r="K232" s="11" t="s">
        <v>4817</v>
      </c>
      <c r="L232" s="11" t="s">
        <v>168</v>
      </c>
      <c r="M232" s="11" t="s">
        <v>169</v>
      </c>
      <c r="N232" t="s">
        <v>168</v>
      </c>
      <c r="P232" t="s">
        <v>169</v>
      </c>
      <c r="R232" t="s">
        <v>48</v>
      </c>
      <c r="S232" t="s">
        <v>49</v>
      </c>
      <c r="T232" t="s">
        <v>59</v>
      </c>
      <c r="U232" t="s">
        <v>81</v>
      </c>
      <c r="V232" t="s">
        <v>60</v>
      </c>
      <c r="W232" t="s">
        <v>59</v>
      </c>
      <c r="X232" t="s">
        <v>81</v>
      </c>
      <c r="Y232" t="s">
        <v>59</v>
      </c>
      <c r="Z232" t="s">
        <v>59</v>
      </c>
      <c r="AA232" t="s">
        <v>59</v>
      </c>
      <c r="AB232" t="s">
        <v>60</v>
      </c>
      <c r="AC232" t="s">
        <v>59</v>
      </c>
      <c r="AD232" t="s">
        <v>59</v>
      </c>
      <c r="AE232" t="s">
        <v>59</v>
      </c>
      <c r="AF232" t="s">
        <v>59</v>
      </c>
      <c r="AG232" t="s">
        <v>59</v>
      </c>
      <c r="AH232" t="s">
        <v>59</v>
      </c>
      <c r="AI232" t="s">
        <v>59</v>
      </c>
      <c r="AJ232" t="s">
        <v>59</v>
      </c>
      <c r="AK232" t="s">
        <v>59</v>
      </c>
      <c r="AL232" t="s">
        <v>59</v>
      </c>
      <c r="AM232" t="s">
        <v>59</v>
      </c>
      <c r="AN232" t="s">
        <v>59</v>
      </c>
      <c r="AO232" t="s">
        <v>59</v>
      </c>
      <c r="AP232" t="s">
        <v>59</v>
      </c>
      <c r="AQ232" t="s">
        <v>60</v>
      </c>
      <c r="AR232" t="s">
        <v>59</v>
      </c>
      <c r="AS232" t="s">
        <v>1795</v>
      </c>
      <c r="AT232" s="11" t="s">
        <v>210</v>
      </c>
      <c r="AU232" t="s">
        <v>1895</v>
      </c>
      <c r="AV232" s="11" t="s">
        <v>210</v>
      </c>
      <c r="AW232">
        <v>10</v>
      </c>
      <c r="AX232" s="24" t="s">
        <v>1896</v>
      </c>
      <c r="AY232" s="11" t="s">
        <v>495</v>
      </c>
    </row>
    <row r="233" spans="1:51" x14ac:dyDescent="0.3">
      <c r="A233" t="s">
        <v>1875</v>
      </c>
      <c r="B233">
        <v>114459185771</v>
      </c>
      <c r="C233">
        <v>428548085</v>
      </c>
      <c r="D233" s="1">
        <v>45239.594143518516</v>
      </c>
      <c r="E233" s="1">
        <v>45239.59951388889</v>
      </c>
      <c r="F233" t="s">
        <v>44</v>
      </c>
      <c r="K233" s="11" t="s">
        <v>4816</v>
      </c>
      <c r="L233" s="11" t="s">
        <v>226</v>
      </c>
      <c r="M233" s="11" t="s">
        <v>956</v>
      </c>
      <c r="N233" t="s">
        <v>226</v>
      </c>
      <c r="P233" t="s">
        <v>956</v>
      </c>
      <c r="R233" t="s">
        <v>48</v>
      </c>
      <c r="S233" t="s">
        <v>49</v>
      </c>
      <c r="T233" t="s">
        <v>59</v>
      </c>
      <c r="U233" t="s">
        <v>59</v>
      </c>
      <c r="V233" t="s">
        <v>60</v>
      </c>
      <c r="W233" t="s">
        <v>59</v>
      </c>
      <c r="X233" t="s">
        <v>60</v>
      </c>
      <c r="Y233" t="s">
        <v>60</v>
      </c>
      <c r="Z233" t="s">
        <v>59</v>
      </c>
      <c r="AA233" t="s">
        <v>59</v>
      </c>
      <c r="AB233" t="s">
        <v>60</v>
      </c>
      <c r="AC233" t="s">
        <v>60</v>
      </c>
      <c r="AD233" t="s">
        <v>59</v>
      </c>
      <c r="AE233" t="s">
        <v>60</v>
      </c>
      <c r="AF233" t="s">
        <v>59</v>
      </c>
      <c r="AG233" t="s">
        <v>60</v>
      </c>
      <c r="AH233" t="s">
        <v>59</v>
      </c>
      <c r="AI233" t="s">
        <v>59</v>
      </c>
      <c r="AJ233" t="s">
        <v>60</v>
      </c>
      <c r="AK233" t="s">
        <v>59</v>
      </c>
      <c r="AL233" t="s">
        <v>60</v>
      </c>
      <c r="AM233" t="s">
        <v>60</v>
      </c>
      <c r="AN233" t="s">
        <v>59</v>
      </c>
      <c r="AO233" t="s">
        <v>59</v>
      </c>
      <c r="AP233" t="s">
        <v>59</v>
      </c>
      <c r="AQ233" t="s">
        <v>59</v>
      </c>
      <c r="AR233" t="s">
        <v>59</v>
      </c>
      <c r="AS233" t="s">
        <v>743</v>
      </c>
      <c r="AT233" s="11" t="s">
        <v>495</v>
      </c>
      <c r="AU233" t="s">
        <v>1876</v>
      </c>
      <c r="AV233" s="11" t="s">
        <v>210</v>
      </c>
      <c r="AW233">
        <v>7</v>
      </c>
      <c r="AX233" s="24" t="s">
        <v>1877</v>
      </c>
      <c r="AY233" s="11" t="s">
        <v>495</v>
      </c>
    </row>
    <row r="234" spans="1:51" x14ac:dyDescent="0.3">
      <c r="A234" t="s">
        <v>1118</v>
      </c>
      <c r="B234">
        <v>114463133013</v>
      </c>
      <c r="C234">
        <v>428548085</v>
      </c>
      <c r="D234" s="1">
        <v>45244.393819444442</v>
      </c>
      <c r="E234" s="1">
        <v>45244.53324074074</v>
      </c>
      <c r="F234" t="s">
        <v>44</v>
      </c>
      <c r="K234" s="11" t="s">
        <v>495</v>
      </c>
      <c r="L234" s="11" t="s">
        <v>363</v>
      </c>
      <c r="M234" s="11" t="s">
        <v>363</v>
      </c>
      <c r="N234" t="s">
        <v>363</v>
      </c>
      <c r="P234" t="s">
        <v>363</v>
      </c>
      <c r="R234" t="s">
        <v>98</v>
      </c>
      <c r="S234" t="s">
        <v>49</v>
      </c>
      <c r="T234" t="s">
        <v>59</v>
      </c>
      <c r="U234" t="s">
        <v>59</v>
      </c>
      <c r="V234" t="s">
        <v>59</v>
      </c>
      <c r="W234" t="s">
        <v>59</v>
      </c>
      <c r="X234" t="s">
        <v>59</v>
      </c>
      <c r="Y234" t="s">
        <v>59</v>
      </c>
      <c r="Z234" t="s">
        <v>59</v>
      </c>
      <c r="AA234" t="s">
        <v>59</v>
      </c>
      <c r="AB234" t="s">
        <v>60</v>
      </c>
      <c r="AC234" t="s">
        <v>59</v>
      </c>
      <c r="AD234" t="s">
        <v>59</v>
      </c>
      <c r="AE234" t="s">
        <v>59</v>
      </c>
      <c r="AF234" t="s">
        <v>59</v>
      </c>
      <c r="AG234" t="s">
        <v>59</v>
      </c>
      <c r="AH234" t="s">
        <v>59</v>
      </c>
      <c r="AI234" t="s">
        <v>59</v>
      </c>
      <c r="AJ234" t="s">
        <v>59</v>
      </c>
      <c r="AK234" t="s">
        <v>59</v>
      </c>
      <c r="AL234" t="s">
        <v>60</v>
      </c>
      <c r="AM234" t="s">
        <v>59</v>
      </c>
      <c r="AN234" t="s">
        <v>59</v>
      </c>
      <c r="AO234" t="s">
        <v>59</v>
      </c>
      <c r="AP234" t="s">
        <v>59</v>
      </c>
      <c r="AQ234" t="s">
        <v>59</v>
      </c>
      <c r="AR234" t="s">
        <v>50</v>
      </c>
      <c r="AS234" t="s">
        <v>1119</v>
      </c>
      <c r="AT234" s="11" t="s">
        <v>4854</v>
      </c>
      <c r="AU234" t="s">
        <v>1120</v>
      </c>
      <c r="AV234" s="11" t="s">
        <v>4855</v>
      </c>
      <c r="AW234">
        <v>7</v>
      </c>
      <c r="AX234" s="24" t="s">
        <v>1121</v>
      </c>
      <c r="AY234" s="11" t="s">
        <v>495</v>
      </c>
    </row>
    <row r="235" spans="1:51" x14ac:dyDescent="0.3">
      <c r="A235" t="s">
        <v>2771</v>
      </c>
      <c r="B235">
        <v>114451550026</v>
      </c>
      <c r="C235">
        <v>428548085</v>
      </c>
      <c r="D235" s="1">
        <v>45231.470879629633</v>
      </c>
      <c r="E235" s="1">
        <v>45231.492685185185</v>
      </c>
      <c r="F235" t="s">
        <v>44</v>
      </c>
      <c r="K235" s="11" t="s">
        <v>4816</v>
      </c>
      <c r="L235" s="11" t="s">
        <v>3010</v>
      </c>
      <c r="M235" s="11" t="s">
        <v>3052</v>
      </c>
      <c r="N235" t="s">
        <v>123</v>
      </c>
      <c r="P235" t="s">
        <v>43</v>
      </c>
      <c r="Q235" t="s">
        <v>2772</v>
      </c>
      <c r="R235" t="s">
        <v>92</v>
      </c>
      <c r="S235" t="s">
        <v>163</v>
      </c>
      <c r="T235" t="s">
        <v>59</v>
      </c>
      <c r="U235" t="s">
        <v>59</v>
      </c>
      <c r="V235" t="s">
        <v>59</v>
      </c>
      <c r="W235" t="s">
        <v>59</v>
      </c>
      <c r="X235" t="s">
        <v>59</v>
      </c>
      <c r="Y235" t="s">
        <v>59</v>
      </c>
      <c r="Z235" t="s">
        <v>59</v>
      </c>
      <c r="AA235" t="s">
        <v>59</v>
      </c>
      <c r="AB235" t="s">
        <v>59</v>
      </c>
      <c r="AC235" t="s">
        <v>59</v>
      </c>
      <c r="AD235" t="s">
        <v>59</v>
      </c>
      <c r="AE235" t="s">
        <v>59</v>
      </c>
      <c r="AF235" t="s">
        <v>59</v>
      </c>
      <c r="AG235" t="s">
        <v>59</v>
      </c>
      <c r="AH235" t="s">
        <v>59</v>
      </c>
      <c r="AI235" t="s">
        <v>59</v>
      </c>
      <c r="AJ235" t="s">
        <v>59</v>
      </c>
      <c r="AK235" t="s">
        <v>59</v>
      </c>
      <c r="AL235" t="s">
        <v>59</v>
      </c>
      <c r="AM235" t="s">
        <v>59</v>
      </c>
      <c r="AN235" t="s">
        <v>59</v>
      </c>
      <c r="AO235" t="s">
        <v>59</v>
      </c>
      <c r="AP235" t="s">
        <v>59</v>
      </c>
      <c r="AQ235" t="s">
        <v>59</v>
      </c>
      <c r="AR235" t="s">
        <v>59</v>
      </c>
      <c r="AS235" t="s">
        <v>2773</v>
      </c>
      <c r="AT235" s="11" t="s">
        <v>4854</v>
      </c>
      <c r="AU235" t="s">
        <v>2774</v>
      </c>
      <c r="AV235" s="11" t="s">
        <v>4856</v>
      </c>
      <c r="AW235">
        <v>8</v>
      </c>
      <c r="AX235" s="24" t="s">
        <v>2775</v>
      </c>
      <c r="AY235" s="11" t="s">
        <v>495</v>
      </c>
    </row>
    <row r="236" spans="1:51" x14ac:dyDescent="0.3">
      <c r="A236" t="s">
        <v>275</v>
      </c>
      <c r="B236">
        <v>114467923257</v>
      </c>
      <c r="C236">
        <v>428548085</v>
      </c>
      <c r="D236" s="1">
        <v>45250.441724537035</v>
      </c>
      <c r="E236" s="1">
        <v>45250.444189814814</v>
      </c>
      <c r="F236" t="s">
        <v>44</v>
      </c>
      <c r="K236" s="11" t="s">
        <v>4816</v>
      </c>
      <c r="L236" s="11" t="s">
        <v>245</v>
      </c>
      <c r="M236" s="11" t="s">
        <v>272</v>
      </c>
      <c r="N236" t="s">
        <v>226</v>
      </c>
      <c r="P236" t="s">
        <v>272</v>
      </c>
      <c r="R236" t="s">
        <v>58</v>
      </c>
      <c r="S236" t="s">
        <v>74</v>
      </c>
      <c r="T236" t="s">
        <v>59</v>
      </c>
      <c r="U236" t="s">
        <v>59</v>
      </c>
      <c r="V236" t="s">
        <v>59</v>
      </c>
      <c r="W236" t="s">
        <v>50</v>
      </c>
      <c r="X236" t="s">
        <v>50</v>
      </c>
      <c r="Y236" t="s">
        <v>50</v>
      </c>
      <c r="Z236" t="s">
        <v>50</v>
      </c>
      <c r="AA236" t="s">
        <v>50</v>
      </c>
      <c r="AB236" t="s">
        <v>50</v>
      </c>
      <c r="AC236" t="s">
        <v>50</v>
      </c>
      <c r="AD236" t="s">
        <v>50</v>
      </c>
      <c r="AE236" t="s">
        <v>59</v>
      </c>
      <c r="AF236" t="s">
        <v>50</v>
      </c>
      <c r="AG236" t="s">
        <v>59</v>
      </c>
      <c r="AH236" t="s">
        <v>59</v>
      </c>
      <c r="AI236" t="s">
        <v>50</v>
      </c>
      <c r="AJ236" t="s">
        <v>59</v>
      </c>
      <c r="AK236" t="s">
        <v>59</v>
      </c>
      <c r="AL236" t="s">
        <v>59</v>
      </c>
      <c r="AM236" t="s">
        <v>59</v>
      </c>
      <c r="AN236" t="s">
        <v>50</v>
      </c>
      <c r="AO236" t="s">
        <v>50</v>
      </c>
      <c r="AP236" t="s">
        <v>50</v>
      </c>
      <c r="AQ236" t="s">
        <v>60</v>
      </c>
      <c r="AR236" t="s">
        <v>50</v>
      </c>
      <c r="AS236" t="s">
        <v>276</v>
      </c>
      <c r="AT236" s="11" t="s">
        <v>4854</v>
      </c>
      <c r="AU236" t="s">
        <v>277</v>
      </c>
      <c r="AV236" s="11" t="s">
        <v>210</v>
      </c>
      <c r="AW236">
        <v>8</v>
      </c>
      <c r="AX236" s="24" t="s">
        <v>254</v>
      </c>
      <c r="AY236" s="11" t="s">
        <v>495</v>
      </c>
    </row>
    <row r="237" spans="1:51" x14ac:dyDescent="0.3">
      <c r="A237" t="s">
        <v>549</v>
      </c>
      <c r="B237">
        <v>114466127550</v>
      </c>
      <c r="C237">
        <v>428548085</v>
      </c>
      <c r="D237" s="1">
        <v>45247.439629629633</v>
      </c>
      <c r="E237" s="1">
        <v>45247.441504629627</v>
      </c>
      <c r="F237" t="s">
        <v>44</v>
      </c>
      <c r="K237" s="11" t="s">
        <v>4815</v>
      </c>
      <c r="L237" s="11" t="s">
        <v>46</v>
      </c>
      <c r="M237" s="11" t="s">
        <v>47</v>
      </c>
      <c r="N237" t="s">
        <v>46</v>
      </c>
      <c r="P237" t="s">
        <v>47</v>
      </c>
      <c r="R237" t="s">
        <v>58</v>
      </c>
      <c r="S237" t="s">
        <v>49</v>
      </c>
      <c r="T237" t="s">
        <v>50</v>
      </c>
      <c r="U237" t="s">
        <v>59</v>
      </c>
      <c r="V237" t="s">
        <v>59</v>
      </c>
      <c r="W237" t="s">
        <v>59</v>
      </c>
      <c r="X237" t="s">
        <v>59</v>
      </c>
      <c r="Y237" t="s">
        <v>59</v>
      </c>
      <c r="Z237" t="s">
        <v>59</v>
      </c>
      <c r="AA237" t="s">
        <v>50</v>
      </c>
      <c r="AB237" t="s">
        <v>59</v>
      </c>
      <c r="AC237" t="s">
        <v>50</v>
      </c>
      <c r="AD237" t="s">
        <v>50</v>
      </c>
      <c r="AE237" t="s">
        <v>50</v>
      </c>
      <c r="AF237" t="s">
        <v>50</v>
      </c>
      <c r="AG237" t="s">
        <v>59</v>
      </c>
      <c r="AH237" t="s">
        <v>59</v>
      </c>
      <c r="AI237" t="s">
        <v>50</v>
      </c>
      <c r="AJ237" t="s">
        <v>59</v>
      </c>
      <c r="AK237" t="s">
        <v>59</v>
      </c>
      <c r="AL237" t="s">
        <v>59</v>
      </c>
      <c r="AM237" t="s">
        <v>59</v>
      </c>
      <c r="AN237" t="s">
        <v>59</v>
      </c>
      <c r="AO237" t="s">
        <v>59</v>
      </c>
      <c r="AP237" t="s">
        <v>59</v>
      </c>
      <c r="AQ237" t="s">
        <v>59</v>
      </c>
      <c r="AR237" t="s">
        <v>59</v>
      </c>
      <c r="AS237" t="s">
        <v>550</v>
      </c>
      <c r="AT237" s="11" t="s">
        <v>210</v>
      </c>
      <c r="AU237" t="s">
        <v>551</v>
      </c>
      <c r="AV237" s="11" t="s">
        <v>210</v>
      </c>
      <c r="AW237">
        <v>8</v>
      </c>
      <c r="AX237" s="24" t="s">
        <v>391</v>
      </c>
      <c r="AY237" s="11" t="s">
        <v>4854</v>
      </c>
    </row>
    <row r="238" spans="1:51" ht="28.8" x14ac:dyDescent="0.3">
      <c r="A238" t="s">
        <v>2049</v>
      </c>
      <c r="B238">
        <v>114458966811</v>
      </c>
      <c r="C238">
        <v>428548085</v>
      </c>
      <c r="D238" s="1">
        <v>45239.3512962963</v>
      </c>
      <c r="E238" s="1">
        <v>45239.358946759261</v>
      </c>
      <c r="F238" t="s">
        <v>44</v>
      </c>
      <c r="K238" s="11" t="s">
        <v>4817</v>
      </c>
      <c r="L238" s="11" t="s">
        <v>168</v>
      </c>
      <c r="M238" s="11" t="s">
        <v>2029</v>
      </c>
      <c r="N238" t="s">
        <v>168</v>
      </c>
      <c r="P238" t="s">
        <v>2029</v>
      </c>
      <c r="R238" t="s">
        <v>67</v>
      </c>
      <c r="S238" t="s">
        <v>49</v>
      </c>
      <c r="T238" t="s">
        <v>50</v>
      </c>
      <c r="U238" t="s">
        <v>50</v>
      </c>
      <c r="V238" t="s">
        <v>59</v>
      </c>
      <c r="W238" t="s">
        <v>59</v>
      </c>
      <c r="X238" t="s">
        <v>59</v>
      </c>
      <c r="Y238" t="s">
        <v>59</v>
      </c>
      <c r="Z238" t="s">
        <v>59</v>
      </c>
      <c r="AA238" t="s">
        <v>59</v>
      </c>
      <c r="AB238" t="s">
        <v>60</v>
      </c>
      <c r="AC238" t="s">
        <v>50</v>
      </c>
      <c r="AD238" t="s">
        <v>59</v>
      </c>
      <c r="AE238" t="s">
        <v>59</v>
      </c>
      <c r="AF238" t="s">
        <v>59</v>
      </c>
      <c r="AG238" t="s">
        <v>59</v>
      </c>
      <c r="AH238" t="s">
        <v>50</v>
      </c>
      <c r="AI238" t="s">
        <v>59</v>
      </c>
      <c r="AJ238" t="s">
        <v>59</v>
      </c>
      <c r="AK238" t="s">
        <v>59</v>
      </c>
      <c r="AL238" t="s">
        <v>59</v>
      </c>
      <c r="AM238" t="s">
        <v>59</v>
      </c>
      <c r="AN238" t="s">
        <v>59</v>
      </c>
      <c r="AO238" t="s">
        <v>59</v>
      </c>
      <c r="AP238" t="s">
        <v>59</v>
      </c>
      <c r="AQ238" t="s">
        <v>50</v>
      </c>
      <c r="AR238" t="s">
        <v>59</v>
      </c>
      <c r="AS238" t="s">
        <v>2050</v>
      </c>
      <c r="AT238" s="11" t="s">
        <v>4854</v>
      </c>
      <c r="AU238" t="s">
        <v>2051</v>
      </c>
      <c r="AV238" s="11" t="s">
        <v>210</v>
      </c>
      <c r="AW238">
        <v>7</v>
      </c>
      <c r="AX238" s="24" t="s">
        <v>2052</v>
      </c>
      <c r="AY238" s="11" t="s">
        <v>4854</v>
      </c>
    </row>
    <row r="239" spans="1:51" ht="43.2" x14ac:dyDescent="0.3">
      <c r="A239" t="s">
        <v>149</v>
      </c>
      <c r="B239">
        <v>114469840402</v>
      </c>
      <c r="C239">
        <v>428548085</v>
      </c>
      <c r="D239" s="1">
        <v>45252.431886574072</v>
      </c>
      <c r="E239" s="1">
        <v>45252.439837962964</v>
      </c>
      <c r="F239" t="s">
        <v>44</v>
      </c>
      <c r="K239" s="11" t="s">
        <v>4815</v>
      </c>
      <c r="L239" s="11" t="s">
        <v>46</v>
      </c>
      <c r="M239" s="11" t="s">
        <v>150</v>
      </c>
      <c r="N239" t="s">
        <v>46</v>
      </c>
      <c r="P239" t="s">
        <v>150</v>
      </c>
      <c r="R239" t="s">
        <v>48</v>
      </c>
      <c r="S239" t="s">
        <v>49</v>
      </c>
      <c r="T239" t="s">
        <v>59</v>
      </c>
      <c r="U239" t="s">
        <v>59</v>
      </c>
      <c r="V239" t="s">
        <v>59</v>
      </c>
      <c r="W239" t="s">
        <v>50</v>
      </c>
      <c r="X239" t="s">
        <v>59</v>
      </c>
      <c r="Y239" t="s">
        <v>60</v>
      </c>
      <c r="Z239" t="s">
        <v>59</v>
      </c>
      <c r="AA239" t="s">
        <v>50</v>
      </c>
      <c r="AB239" t="s">
        <v>60</v>
      </c>
      <c r="AC239" t="s">
        <v>59</v>
      </c>
      <c r="AD239" t="s">
        <v>59</v>
      </c>
      <c r="AE239" t="s">
        <v>50</v>
      </c>
      <c r="AF239" t="s">
        <v>50</v>
      </c>
      <c r="AG239" t="s">
        <v>59</v>
      </c>
      <c r="AH239" t="s">
        <v>60</v>
      </c>
      <c r="AI239" t="s">
        <v>50</v>
      </c>
      <c r="AJ239" t="s">
        <v>59</v>
      </c>
      <c r="AK239" t="s">
        <v>50</v>
      </c>
      <c r="AL239" t="s">
        <v>59</v>
      </c>
      <c r="AM239" t="s">
        <v>50</v>
      </c>
      <c r="AN239" t="s">
        <v>50</v>
      </c>
      <c r="AO239" t="s">
        <v>50</v>
      </c>
      <c r="AP239" t="s">
        <v>50</v>
      </c>
      <c r="AQ239" t="s">
        <v>59</v>
      </c>
      <c r="AR239" t="s">
        <v>50</v>
      </c>
      <c r="AS239" t="s">
        <v>151</v>
      </c>
      <c r="AT239" s="11" t="s">
        <v>4854</v>
      </c>
      <c r="AU239" t="s">
        <v>152</v>
      </c>
      <c r="AV239" s="11" t="s">
        <v>210</v>
      </c>
      <c r="AW239">
        <v>9</v>
      </c>
      <c r="AX239" s="24" t="s">
        <v>153</v>
      </c>
      <c r="AY239" s="11" t="s">
        <v>4855</v>
      </c>
    </row>
    <row r="240" spans="1:51" ht="28.8" x14ac:dyDescent="0.3">
      <c r="A240" t="s">
        <v>533</v>
      </c>
      <c r="B240">
        <v>114466132035</v>
      </c>
      <c r="C240">
        <v>428548085</v>
      </c>
      <c r="D240" s="1">
        <v>45247.440798611111</v>
      </c>
      <c r="E240" s="1">
        <v>45247.446967592594</v>
      </c>
      <c r="F240" t="s">
        <v>44</v>
      </c>
      <c r="K240" s="11" t="s">
        <v>4815</v>
      </c>
      <c r="L240" s="11" t="s">
        <v>46</v>
      </c>
      <c r="M240" s="11" t="s">
        <v>47</v>
      </c>
      <c r="N240" t="s">
        <v>46</v>
      </c>
      <c r="P240" t="s">
        <v>47</v>
      </c>
      <c r="R240" t="s">
        <v>58</v>
      </c>
      <c r="S240" t="s">
        <v>49</v>
      </c>
      <c r="T240" t="s">
        <v>50</v>
      </c>
      <c r="U240" t="s">
        <v>50</v>
      </c>
      <c r="V240" t="s">
        <v>59</v>
      </c>
      <c r="W240" t="s">
        <v>59</v>
      </c>
      <c r="X240" t="s">
        <v>50</v>
      </c>
      <c r="Y240" t="s">
        <v>59</v>
      </c>
      <c r="Z240" t="s">
        <v>60</v>
      </c>
      <c r="AA240" t="s">
        <v>59</v>
      </c>
      <c r="AB240" t="s">
        <v>59</v>
      </c>
      <c r="AC240" t="s">
        <v>50</v>
      </c>
      <c r="AD240" t="s">
        <v>50</v>
      </c>
      <c r="AE240" t="s">
        <v>50</v>
      </c>
      <c r="AF240" t="s">
        <v>50</v>
      </c>
      <c r="AG240" t="s">
        <v>59</v>
      </c>
      <c r="AH240" t="s">
        <v>59</v>
      </c>
      <c r="AI240" t="s">
        <v>59</v>
      </c>
      <c r="AJ240" t="s">
        <v>59</v>
      </c>
      <c r="AK240" t="s">
        <v>59</v>
      </c>
      <c r="AL240" t="s">
        <v>59</v>
      </c>
      <c r="AM240" t="s">
        <v>59</v>
      </c>
      <c r="AN240" t="s">
        <v>59</v>
      </c>
      <c r="AO240" t="s">
        <v>59</v>
      </c>
      <c r="AP240" t="s">
        <v>59</v>
      </c>
      <c r="AQ240" t="s">
        <v>59</v>
      </c>
      <c r="AR240" t="s">
        <v>50</v>
      </c>
      <c r="AS240" t="s">
        <v>534</v>
      </c>
      <c r="AT240" s="11" t="s">
        <v>4854</v>
      </c>
      <c r="AU240" t="s">
        <v>535</v>
      </c>
      <c r="AV240" s="11" t="s">
        <v>4855</v>
      </c>
      <c r="AW240">
        <v>4</v>
      </c>
      <c r="AX240" s="24" t="s">
        <v>536</v>
      </c>
      <c r="AY240" s="11" t="s">
        <v>210</v>
      </c>
    </row>
    <row r="241" spans="1:51" x14ac:dyDescent="0.3">
      <c r="A241" t="s">
        <v>1866</v>
      </c>
      <c r="B241">
        <v>114459186794</v>
      </c>
      <c r="C241">
        <v>428548085</v>
      </c>
      <c r="D241" s="1">
        <v>45239.596504629626</v>
      </c>
      <c r="E241" s="1">
        <v>45239.600416666668</v>
      </c>
      <c r="F241" t="s">
        <v>44</v>
      </c>
      <c r="K241" s="11" t="s">
        <v>4815</v>
      </c>
      <c r="L241" s="11" t="s">
        <v>46</v>
      </c>
      <c r="M241" s="11" t="s">
        <v>903</v>
      </c>
      <c r="N241" t="s">
        <v>46</v>
      </c>
      <c r="P241" t="s">
        <v>903</v>
      </c>
      <c r="R241" t="s">
        <v>48</v>
      </c>
      <c r="S241" t="s">
        <v>49</v>
      </c>
      <c r="T241" t="s">
        <v>50</v>
      </c>
      <c r="U241" t="s">
        <v>50</v>
      </c>
      <c r="V241" t="s">
        <v>50</v>
      </c>
      <c r="W241" t="s">
        <v>50</v>
      </c>
      <c r="X241" t="s">
        <v>50</v>
      </c>
      <c r="Y241" t="s">
        <v>50</v>
      </c>
      <c r="Z241" t="s">
        <v>50</v>
      </c>
      <c r="AA241" t="s">
        <v>50</v>
      </c>
      <c r="AB241" t="s">
        <v>50</v>
      </c>
      <c r="AC241" t="s">
        <v>50</v>
      </c>
      <c r="AD241" t="s">
        <v>50</v>
      </c>
      <c r="AE241" t="s">
        <v>50</v>
      </c>
      <c r="AF241" t="s">
        <v>50</v>
      </c>
      <c r="AG241" t="s">
        <v>50</v>
      </c>
      <c r="AH241" t="s">
        <v>50</v>
      </c>
      <c r="AI241" t="s">
        <v>50</v>
      </c>
      <c r="AJ241" t="s">
        <v>50</v>
      </c>
      <c r="AK241" t="s">
        <v>50</v>
      </c>
      <c r="AL241" t="s">
        <v>60</v>
      </c>
      <c r="AM241" t="s">
        <v>59</v>
      </c>
      <c r="AN241" t="s">
        <v>59</v>
      </c>
      <c r="AO241" t="s">
        <v>59</v>
      </c>
      <c r="AP241" t="s">
        <v>59</v>
      </c>
      <c r="AQ241" t="s">
        <v>50</v>
      </c>
      <c r="AR241" t="s">
        <v>50</v>
      </c>
      <c r="AS241" t="s">
        <v>1867</v>
      </c>
      <c r="AT241" s="11" t="s">
        <v>495</v>
      </c>
      <c r="AU241" t="s">
        <v>1338</v>
      </c>
      <c r="AV241" s="11" t="s">
        <v>4856</v>
      </c>
      <c r="AW241">
        <v>6</v>
      </c>
      <c r="AX241" s="24" t="s">
        <v>1868</v>
      </c>
      <c r="AY241" s="11" t="s">
        <v>495</v>
      </c>
    </row>
    <row r="242" spans="1:51" ht="28.8" x14ac:dyDescent="0.3">
      <c r="A242" t="s">
        <v>231</v>
      </c>
      <c r="B242">
        <v>114468107249</v>
      </c>
      <c r="C242">
        <v>428548085</v>
      </c>
      <c r="D242" s="1">
        <v>45250.624432870369</v>
      </c>
      <c r="E242" s="1">
        <v>45250.627013888887</v>
      </c>
      <c r="F242" t="s">
        <v>44</v>
      </c>
      <c r="K242" s="11" t="s">
        <v>495</v>
      </c>
      <c r="L242" s="11" t="s">
        <v>73</v>
      </c>
      <c r="M242" s="11" t="s">
        <v>73</v>
      </c>
      <c r="N242" t="s">
        <v>73</v>
      </c>
      <c r="P242" t="s">
        <v>73</v>
      </c>
      <c r="R242" t="s">
        <v>58</v>
      </c>
      <c r="S242" t="s">
        <v>74</v>
      </c>
      <c r="T242" t="s">
        <v>59</v>
      </c>
      <c r="U242" t="s">
        <v>59</v>
      </c>
      <c r="V242" t="s">
        <v>59</v>
      </c>
      <c r="W242" t="s">
        <v>59</v>
      </c>
      <c r="X242" t="s">
        <v>59</v>
      </c>
      <c r="Y242" t="s">
        <v>59</v>
      </c>
      <c r="Z242" t="s">
        <v>59</v>
      </c>
      <c r="AA242" t="s">
        <v>59</v>
      </c>
      <c r="AB242" t="s">
        <v>50</v>
      </c>
      <c r="AC242" t="s">
        <v>59</v>
      </c>
      <c r="AD242" t="s">
        <v>50</v>
      </c>
      <c r="AE242" t="s">
        <v>59</v>
      </c>
      <c r="AF242" t="s">
        <v>50</v>
      </c>
      <c r="AG242" t="s">
        <v>50</v>
      </c>
      <c r="AH242" t="s">
        <v>59</v>
      </c>
      <c r="AI242" t="s">
        <v>59</v>
      </c>
      <c r="AJ242" t="s">
        <v>59</v>
      </c>
      <c r="AK242" t="s">
        <v>50</v>
      </c>
      <c r="AL242" t="s">
        <v>50</v>
      </c>
      <c r="AM242" t="s">
        <v>50</v>
      </c>
      <c r="AN242" t="s">
        <v>50</v>
      </c>
      <c r="AO242" t="s">
        <v>50</v>
      </c>
      <c r="AP242" t="s">
        <v>50</v>
      </c>
      <c r="AQ242" t="s">
        <v>59</v>
      </c>
      <c r="AR242" t="s">
        <v>50</v>
      </c>
      <c r="AS242" t="s">
        <v>232</v>
      </c>
      <c r="AT242" s="11" t="s">
        <v>495</v>
      </c>
      <c r="AU242" t="s">
        <v>233</v>
      </c>
      <c r="AV242" s="11" t="s">
        <v>495</v>
      </c>
      <c r="AW242">
        <v>6</v>
      </c>
      <c r="AX242" s="24" t="s">
        <v>234</v>
      </c>
      <c r="AY242" s="11" t="s">
        <v>82</v>
      </c>
    </row>
    <row r="243" spans="1:51" x14ac:dyDescent="0.3">
      <c r="A243" t="s">
        <v>1143</v>
      </c>
      <c r="B243">
        <v>114463024572</v>
      </c>
      <c r="C243">
        <v>428548085</v>
      </c>
      <c r="D243" s="1">
        <v>45244.393969907411</v>
      </c>
      <c r="E243" s="1">
        <v>45244.398055555554</v>
      </c>
      <c r="F243" t="s">
        <v>44</v>
      </c>
      <c r="K243" s="11" t="s">
        <v>495</v>
      </c>
      <c r="L243" s="11" t="s">
        <v>363</v>
      </c>
      <c r="M243" s="11" t="s">
        <v>363</v>
      </c>
      <c r="N243" t="s">
        <v>363</v>
      </c>
      <c r="P243" t="s">
        <v>363</v>
      </c>
      <c r="R243" t="s">
        <v>58</v>
      </c>
      <c r="S243" t="s">
        <v>49</v>
      </c>
      <c r="T243" t="s">
        <v>59</v>
      </c>
      <c r="U243" t="s">
        <v>59</v>
      </c>
      <c r="V243" t="s">
        <v>59</v>
      </c>
      <c r="W243" t="s">
        <v>59</v>
      </c>
      <c r="X243" t="s">
        <v>59</v>
      </c>
      <c r="Y243" t="s">
        <v>59</v>
      </c>
      <c r="Z243" t="s">
        <v>59</v>
      </c>
      <c r="AA243" t="s">
        <v>59</v>
      </c>
      <c r="AB243" t="s">
        <v>59</v>
      </c>
      <c r="AC243" t="s">
        <v>59</v>
      </c>
      <c r="AD243" t="s">
        <v>59</v>
      </c>
      <c r="AE243" t="s">
        <v>59</v>
      </c>
      <c r="AF243" t="s">
        <v>59</v>
      </c>
      <c r="AG243" t="s">
        <v>59</v>
      </c>
      <c r="AH243" t="s">
        <v>59</v>
      </c>
      <c r="AI243" t="s">
        <v>59</v>
      </c>
      <c r="AJ243" t="s">
        <v>59</v>
      </c>
      <c r="AK243" t="s">
        <v>59</v>
      </c>
      <c r="AL243" t="s">
        <v>59</v>
      </c>
      <c r="AM243" t="s">
        <v>59</v>
      </c>
      <c r="AN243" t="s">
        <v>60</v>
      </c>
      <c r="AO243" t="s">
        <v>60</v>
      </c>
      <c r="AP243" t="s">
        <v>59</v>
      </c>
      <c r="AQ243" t="s">
        <v>59</v>
      </c>
      <c r="AR243" t="s">
        <v>59</v>
      </c>
      <c r="AS243" t="s">
        <v>82</v>
      </c>
      <c r="AT243" s="11" t="s">
        <v>82</v>
      </c>
      <c r="AU243" t="s">
        <v>1144</v>
      </c>
      <c r="AV243" s="11" t="s">
        <v>4855</v>
      </c>
      <c r="AW243">
        <v>5</v>
      </c>
      <c r="AX243" s="24" t="s">
        <v>82</v>
      </c>
      <c r="AY243" s="11" t="s">
        <v>82</v>
      </c>
    </row>
    <row r="244" spans="1:51" ht="43.2" x14ac:dyDescent="0.3">
      <c r="A244" t="s">
        <v>1991</v>
      </c>
      <c r="B244">
        <v>114459107213</v>
      </c>
      <c r="C244">
        <v>428548085</v>
      </c>
      <c r="D244" s="1">
        <v>45239.520405092589</v>
      </c>
      <c r="E244" s="1">
        <v>45239.52648148148</v>
      </c>
      <c r="F244" t="s">
        <v>44</v>
      </c>
      <c r="K244" s="11" t="s">
        <v>4816</v>
      </c>
      <c r="L244" s="11" t="s">
        <v>3010</v>
      </c>
      <c r="M244" s="11" t="s">
        <v>613</v>
      </c>
      <c r="N244" t="s">
        <v>123</v>
      </c>
      <c r="P244" t="s">
        <v>613</v>
      </c>
      <c r="R244" t="s">
        <v>92</v>
      </c>
      <c r="S244" t="s">
        <v>49</v>
      </c>
      <c r="T244" t="s">
        <v>50</v>
      </c>
      <c r="U244" t="s">
        <v>59</v>
      </c>
      <c r="V244" t="s">
        <v>59</v>
      </c>
      <c r="W244" t="s">
        <v>59</v>
      </c>
      <c r="X244" t="s">
        <v>60</v>
      </c>
      <c r="Y244" t="s">
        <v>99</v>
      </c>
      <c r="Z244" t="s">
        <v>59</v>
      </c>
      <c r="AA244" t="s">
        <v>60</v>
      </c>
      <c r="AB244" t="s">
        <v>59</v>
      </c>
      <c r="AC244" t="s">
        <v>99</v>
      </c>
      <c r="AD244" t="s">
        <v>99</v>
      </c>
      <c r="AE244" t="s">
        <v>59</v>
      </c>
      <c r="AF244" t="s">
        <v>60</v>
      </c>
      <c r="AG244" t="s">
        <v>60</v>
      </c>
      <c r="AH244" t="s">
        <v>59</v>
      </c>
      <c r="AI244" t="s">
        <v>99</v>
      </c>
      <c r="AJ244" t="s">
        <v>50</v>
      </c>
      <c r="AK244" t="s">
        <v>50</v>
      </c>
      <c r="AL244" t="s">
        <v>59</v>
      </c>
      <c r="AM244" t="s">
        <v>59</v>
      </c>
      <c r="AN244" t="s">
        <v>59</v>
      </c>
      <c r="AO244" t="s">
        <v>60</v>
      </c>
      <c r="AP244" t="s">
        <v>59</v>
      </c>
      <c r="AQ244" t="s">
        <v>60</v>
      </c>
      <c r="AR244" t="s">
        <v>59</v>
      </c>
      <c r="AS244" t="s">
        <v>1992</v>
      </c>
      <c r="AT244" s="11" t="s">
        <v>4854</v>
      </c>
      <c r="AU244" t="s">
        <v>1993</v>
      </c>
      <c r="AV244" s="11" t="s">
        <v>4855</v>
      </c>
      <c r="AW244">
        <v>4</v>
      </c>
      <c r="AX244" s="24" t="s">
        <v>1994</v>
      </c>
      <c r="AY244" s="11" t="s">
        <v>4854</v>
      </c>
    </row>
    <row r="245" spans="1:51" ht="57.6" x14ac:dyDescent="0.3">
      <c r="A245" t="s">
        <v>2939</v>
      </c>
      <c r="B245">
        <v>114451504458</v>
      </c>
      <c r="C245">
        <v>428548085</v>
      </c>
      <c r="D245" s="1">
        <v>45231.432719907411</v>
      </c>
      <c r="E245" s="1">
        <v>45231.437164351853</v>
      </c>
      <c r="F245" t="s">
        <v>44</v>
      </c>
      <c r="K245" s="11" t="s">
        <v>135</v>
      </c>
      <c r="L245" s="11" t="s">
        <v>135</v>
      </c>
      <c r="M245" s="11" t="s">
        <v>441</v>
      </c>
      <c r="N245" t="s">
        <v>135</v>
      </c>
      <c r="P245" t="s">
        <v>136</v>
      </c>
      <c r="R245" t="s">
        <v>67</v>
      </c>
      <c r="S245" t="s">
        <v>49</v>
      </c>
      <c r="T245" t="s">
        <v>59</v>
      </c>
      <c r="U245" t="s">
        <v>59</v>
      </c>
      <c r="V245" t="s">
        <v>60</v>
      </c>
      <c r="W245" t="s">
        <v>59</v>
      </c>
      <c r="X245" t="s">
        <v>60</v>
      </c>
      <c r="Y245" t="s">
        <v>99</v>
      </c>
      <c r="Z245" t="s">
        <v>59</v>
      </c>
      <c r="AA245" t="s">
        <v>60</v>
      </c>
      <c r="AB245" t="s">
        <v>59</v>
      </c>
      <c r="AC245" t="s">
        <v>60</v>
      </c>
      <c r="AD245" t="s">
        <v>60</v>
      </c>
      <c r="AE245" t="s">
        <v>60</v>
      </c>
      <c r="AF245" t="s">
        <v>59</v>
      </c>
      <c r="AG245" t="s">
        <v>60</v>
      </c>
      <c r="AH245" t="s">
        <v>59</v>
      </c>
      <c r="AI245" t="s">
        <v>60</v>
      </c>
      <c r="AJ245" t="s">
        <v>60</v>
      </c>
      <c r="AK245" t="s">
        <v>60</v>
      </c>
      <c r="AL245" t="s">
        <v>60</v>
      </c>
      <c r="AM245" t="s">
        <v>60</v>
      </c>
      <c r="AN245" t="s">
        <v>59</v>
      </c>
      <c r="AO245" t="s">
        <v>59</v>
      </c>
      <c r="AP245" t="s">
        <v>59</v>
      </c>
      <c r="AQ245" t="s">
        <v>59</v>
      </c>
      <c r="AR245" t="s">
        <v>50</v>
      </c>
      <c r="AS245" t="s">
        <v>2940</v>
      </c>
      <c r="AT245" s="11" t="s">
        <v>4854</v>
      </c>
      <c r="AU245" t="s">
        <v>2941</v>
      </c>
      <c r="AV245" s="11" t="s">
        <v>4856</v>
      </c>
      <c r="AW245">
        <v>8</v>
      </c>
      <c r="AX245" s="24" t="s">
        <v>2942</v>
      </c>
      <c r="AY245" s="11" t="s">
        <v>4856</v>
      </c>
    </row>
    <row r="246" spans="1:51" x14ac:dyDescent="0.3">
      <c r="A246" t="s">
        <v>312</v>
      </c>
      <c r="B246">
        <v>114467850001</v>
      </c>
      <c r="C246">
        <v>428548085</v>
      </c>
      <c r="D246" s="1">
        <v>45250.349409722221</v>
      </c>
      <c r="E246" s="1">
        <v>45250.352002314816</v>
      </c>
      <c r="F246" t="s">
        <v>311</v>
      </c>
      <c r="K246" s="11" t="s">
        <v>4815</v>
      </c>
      <c r="L246" s="11" t="s">
        <v>86</v>
      </c>
      <c r="M246" s="11" t="s">
        <v>313</v>
      </c>
      <c r="N246" t="s">
        <v>86</v>
      </c>
      <c r="P246" t="s">
        <v>43</v>
      </c>
      <c r="Q246" t="s">
        <v>313</v>
      </c>
      <c r="R246" t="s">
        <v>58</v>
      </c>
      <c r="S246" t="s">
        <v>74</v>
      </c>
      <c r="T246" t="s">
        <v>59</v>
      </c>
      <c r="U246" t="s">
        <v>59</v>
      </c>
      <c r="V246" t="s">
        <v>60</v>
      </c>
      <c r="W246" t="s">
        <v>59</v>
      </c>
      <c r="X246" t="s">
        <v>59</v>
      </c>
      <c r="Y246" t="s">
        <v>59</v>
      </c>
      <c r="Z246" t="s">
        <v>50</v>
      </c>
      <c r="AA246" t="s">
        <v>50</v>
      </c>
      <c r="AB246" t="s">
        <v>50</v>
      </c>
      <c r="AC246" t="s">
        <v>50</v>
      </c>
      <c r="AD246" t="s">
        <v>50</v>
      </c>
      <c r="AE246" t="s">
        <v>50</v>
      </c>
      <c r="AF246" t="s">
        <v>50</v>
      </c>
      <c r="AG246" t="s">
        <v>50</v>
      </c>
      <c r="AH246" t="s">
        <v>50</v>
      </c>
      <c r="AI246" t="s">
        <v>50</v>
      </c>
      <c r="AJ246" t="s">
        <v>59</v>
      </c>
      <c r="AK246" t="s">
        <v>59</v>
      </c>
      <c r="AL246" t="s">
        <v>50</v>
      </c>
      <c r="AM246" t="s">
        <v>50</v>
      </c>
      <c r="AN246" t="s">
        <v>50</v>
      </c>
      <c r="AO246" t="s">
        <v>50</v>
      </c>
      <c r="AP246" t="s">
        <v>50</v>
      </c>
      <c r="AQ246" t="s">
        <v>50</v>
      </c>
      <c r="AR246" t="s">
        <v>50</v>
      </c>
      <c r="AS246" t="s">
        <v>314</v>
      </c>
      <c r="AT246" s="11" t="s">
        <v>4854</v>
      </c>
      <c r="AU246" t="s">
        <v>315</v>
      </c>
      <c r="AV246" s="11" t="s">
        <v>210</v>
      </c>
      <c r="AW246">
        <v>10</v>
      </c>
      <c r="AX246" s="24" t="s">
        <v>316</v>
      </c>
      <c r="AY246" s="11" t="s">
        <v>4854</v>
      </c>
    </row>
    <row r="247" spans="1:51" ht="57.6" x14ac:dyDescent="0.3">
      <c r="A247" t="s">
        <v>625</v>
      </c>
      <c r="B247">
        <v>114466093890</v>
      </c>
      <c r="C247">
        <v>428548085</v>
      </c>
      <c r="D247" s="1">
        <v>45247.376215277778</v>
      </c>
      <c r="E247" s="1">
        <v>45247.400254629632</v>
      </c>
      <c r="F247" t="s">
        <v>44</v>
      </c>
      <c r="K247" s="11" t="s">
        <v>495</v>
      </c>
      <c r="L247" s="11" t="s">
        <v>339</v>
      </c>
      <c r="M247" s="11" t="s">
        <v>339</v>
      </c>
      <c r="N247" t="s">
        <v>339</v>
      </c>
      <c r="P247" t="s">
        <v>339</v>
      </c>
      <c r="R247" t="s">
        <v>67</v>
      </c>
      <c r="S247" t="s">
        <v>49</v>
      </c>
      <c r="T247" t="s">
        <v>59</v>
      </c>
      <c r="U247" t="s">
        <v>59</v>
      </c>
      <c r="V247" t="s">
        <v>60</v>
      </c>
      <c r="W247" t="s">
        <v>99</v>
      </c>
      <c r="X247" t="s">
        <v>99</v>
      </c>
      <c r="Y247" t="s">
        <v>99</v>
      </c>
      <c r="Z247" t="s">
        <v>59</v>
      </c>
      <c r="AA247" t="s">
        <v>59</v>
      </c>
      <c r="AB247" t="s">
        <v>59</v>
      </c>
      <c r="AC247" t="s">
        <v>60</v>
      </c>
      <c r="AD247" t="s">
        <v>99</v>
      </c>
      <c r="AE247" t="s">
        <v>50</v>
      </c>
      <c r="AF247" t="s">
        <v>60</v>
      </c>
      <c r="AG247" t="s">
        <v>59</v>
      </c>
      <c r="AH247" t="s">
        <v>60</v>
      </c>
      <c r="AI247" t="s">
        <v>59</v>
      </c>
      <c r="AJ247" t="s">
        <v>59</v>
      </c>
      <c r="AK247" t="s">
        <v>59</v>
      </c>
      <c r="AL247" t="s">
        <v>59</v>
      </c>
      <c r="AM247" t="s">
        <v>60</v>
      </c>
      <c r="AN247" t="s">
        <v>59</v>
      </c>
      <c r="AO247" t="s">
        <v>59</v>
      </c>
      <c r="AP247" t="s">
        <v>59</v>
      </c>
      <c r="AQ247" t="s">
        <v>59</v>
      </c>
      <c r="AR247" t="s">
        <v>50</v>
      </c>
      <c r="AS247" t="s">
        <v>626</v>
      </c>
      <c r="AT247" s="11" t="s">
        <v>4854</v>
      </c>
      <c r="AU247" t="s">
        <v>627</v>
      </c>
      <c r="AV247" s="11" t="s">
        <v>4854</v>
      </c>
      <c r="AW247">
        <v>8</v>
      </c>
      <c r="AX247" s="24" t="s">
        <v>628</v>
      </c>
      <c r="AY247" s="11" t="s">
        <v>210</v>
      </c>
    </row>
    <row r="248" spans="1:51" ht="28.8" x14ac:dyDescent="0.3">
      <c r="A248" t="s">
        <v>2122</v>
      </c>
      <c r="B248">
        <v>114457887781</v>
      </c>
      <c r="C248">
        <v>428548085</v>
      </c>
      <c r="D248" s="1">
        <v>45238.319849537038</v>
      </c>
      <c r="E248" s="1">
        <v>45238.323333333334</v>
      </c>
      <c r="F248" t="s">
        <v>44</v>
      </c>
      <c r="K248" s="11" t="s">
        <v>4816</v>
      </c>
      <c r="L248" s="11" t="s">
        <v>3010</v>
      </c>
      <c r="M248" s="11" t="s">
        <v>3052</v>
      </c>
      <c r="N248" t="s">
        <v>123</v>
      </c>
      <c r="P248" t="s">
        <v>162</v>
      </c>
      <c r="R248" t="s">
        <v>92</v>
      </c>
      <c r="S248" t="s">
        <v>163</v>
      </c>
      <c r="T248" t="s">
        <v>50</v>
      </c>
      <c r="U248" t="s">
        <v>50</v>
      </c>
      <c r="V248" t="s">
        <v>50</v>
      </c>
      <c r="W248" t="s">
        <v>50</v>
      </c>
      <c r="X248" t="s">
        <v>50</v>
      </c>
      <c r="Y248" t="s">
        <v>50</v>
      </c>
      <c r="Z248" t="s">
        <v>50</v>
      </c>
      <c r="AA248" t="s">
        <v>50</v>
      </c>
      <c r="AB248" t="s">
        <v>50</v>
      </c>
      <c r="AC248" t="s">
        <v>50</v>
      </c>
      <c r="AD248" t="s">
        <v>50</v>
      </c>
      <c r="AE248" t="s">
        <v>59</v>
      </c>
      <c r="AF248" t="s">
        <v>50</v>
      </c>
      <c r="AG248" t="s">
        <v>50</v>
      </c>
      <c r="AH248" t="s">
        <v>50</v>
      </c>
      <c r="AI248" t="s">
        <v>50</v>
      </c>
      <c r="AJ248" t="s">
        <v>50</v>
      </c>
      <c r="AK248" t="s">
        <v>59</v>
      </c>
      <c r="AL248" t="s">
        <v>50</v>
      </c>
      <c r="AM248" t="s">
        <v>50</v>
      </c>
      <c r="AN248" t="s">
        <v>50</v>
      </c>
      <c r="AO248" t="s">
        <v>50</v>
      </c>
      <c r="AP248" t="s">
        <v>50</v>
      </c>
      <c r="AQ248" t="s">
        <v>50</v>
      </c>
      <c r="AR248" t="s">
        <v>50</v>
      </c>
      <c r="AS248" t="s">
        <v>2123</v>
      </c>
      <c r="AT248" s="11" t="s">
        <v>4854</v>
      </c>
      <c r="AU248" t="s">
        <v>2124</v>
      </c>
      <c r="AV248" s="11" t="s">
        <v>210</v>
      </c>
      <c r="AW248">
        <v>10</v>
      </c>
      <c r="AX248" s="24" t="s">
        <v>2125</v>
      </c>
      <c r="AY248" s="11" t="s">
        <v>210</v>
      </c>
    </row>
    <row r="249" spans="1:51" x14ac:dyDescent="0.3">
      <c r="A249" t="s">
        <v>2315</v>
      </c>
      <c r="B249">
        <v>114456906431</v>
      </c>
      <c r="C249">
        <v>428548085</v>
      </c>
      <c r="D249" s="1">
        <v>45237.430983796294</v>
      </c>
      <c r="E249" s="1">
        <v>45237.446412037039</v>
      </c>
      <c r="F249" t="s">
        <v>44</v>
      </c>
      <c r="K249" s="11" t="s">
        <v>4816</v>
      </c>
      <c r="L249" s="11" t="s">
        <v>245</v>
      </c>
      <c r="M249" s="11" t="s">
        <v>2316</v>
      </c>
      <c r="N249" t="s">
        <v>43</v>
      </c>
      <c r="O249" t="s">
        <v>2316</v>
      </c>
      <c r="P249" t="s">
        <v>43</v>
      </c>
      <c r="Q249" t="s">
        <v>2317</v>
      </c>
      <c r="R249" t="s">
        <v>58</v>
      </c>
      <c r="S249" t="s">
        <v>49</v>
      </c>
      <c r="T249" t="s">
        <v>59</v>
      </c>
      <c r="U249" t="s">
        <v>59</v>
      </c>
      <c r="V249" t="s">
        <v>59</v>
      </c>
      <c r="W249" t="s">
        <v>59</v>
      </c>
      <c r="X249" t="s">
        <v>59</v>
      </c>
      <c r="Y249" t="s">
        <v>59</v>
      </c>
      <c r="Z249" t="s">
        <v>59</v>
      </c>
      <c r="AA249" t="s">
        <v>59</v>
      </c>
      <c r="AB249" t="s">
        <v>59</v>
      </c>
      <c r="AC249" t="s">
        <v>59</v>
      </c>
      <c r="AD249" t="s">
        <v>59</v>
      </c>
      <c r="AE249" t="s">
        <v>59</v>
      </c>
      <c r="AF249" t="s">
        <v>59</v>
      </c>
      <c r="AG249" t="s">
        <v>59</v>
      </c>
      <c r="AH249" t="s">
        <v>59</v>
      </c>
      <c r="AI249" t="s">
        <v>59</v>
      </c>
      <c r="AJ249" t="s">
        <v>59</v>
      </c>
      <c r="AK249" t="s">
        <v>59</v>
      </c>
      <c r="AL249" t="s">
        <v>59</v>
      </c>
      <c r="AM249" t="s">
        <v>59</v>
      </c>
      <c r="AN249" t="s">
        <v>59</v>
      </c>
      <c r="AO249" t="s">
        <v>59</v>
      </c>
      <c r="AP249" t="s">
        <v>59</v>
      </c>
      <c r="AQ249" t="s">
        <v>59</v>
      </c>
      <c r="AR249" t="s">
        <v>59</v>
      </c>
      <c r="AS249" t="s">
        <v>2318</v>
      </c>
      <c r="AT249" s="11" t="s">
        <v>82</v>
      </c>
      <c r="AU249" t="s">
        <v>2319</v>
      </c>
      <c r="AV249" s="11" t="s">
        <v>4856</v>
      </c>
      <c r="AW249">
        <v>6</v>
      </c>
      <c r="AX249" s="24" t="s">
        <v>2320</v>
      </c>
      <c r="AY249" s="11" t="s">
        <v>210</v>
      </c>
    </row>
    <row r="250" spans="1:51" x14ac:dyDescent="0.3">
      <c r="A250" t="s">
        <v>1728</v>
      </c>
      <c r="B250">
        <v>114459211821</v>
      </c>
      <c r="C250">
        <v>428548085</v>
      </c>
      <c r="D250" s="1">
        <v>45239.618726851855</v>
      </c>
      <c r="E250" s="1">
        <v>45239.622164351851</v>
      </c>
      <c r="F250" t="s">
        <v>44</v>
      </c>
      <c r="K250" s="11" t="s">
        <v>135</v>
      </c>
      <c r="L250" s="11" t="s">
        <v>129</v>
      </c>
      <c r="M250" s="11" t="s">
        <v>130</v>
      </c>
      <c r="N250" t="s">
        <v>129</v>
      </c>
      <c r="P250" t="s">
        <v>130</v>
      </c>
      <c r="R250" t="s">
        <v>92</v>
      </c>
      <c r="S250" t="s">
        <v>49</v>
      </c>
      <c r="T250" t="s">
        <v>59</v>
      </c>
      <c r="U250" t="s">
        <v>59</v>
      </c>
      <c r="V250" t="s">
        <v>59</v>
      </c>
      <c r="W250" t="s">
        <v>59</v>
      </c>
      <c r="X250" t="s">
        <v>60</v>
      </c>
      <c r="Y250" t="s">
        <v>59</v>
      </c>
      <c r="Z250" t="s">
        <v>60</v>
      </c>
      <c r="AA250" t="s">
        <v>60</v>
      </c>
      <c r="AB250" t="s">
        <v>99</v>
      </c>
      <c r="AC250" t="s">
        <v>60</v>
      </c>
      <c r="AD250" t="s">
        <v>59</v>
      </c>
      <c r="AE250" t="s">
        <v>60</v>
      </c>
      <c r="AF250" t="s">
        <v>59</v>
      </c>
      <c r="AG250" t="s">
        <v>60</v>
      </c>
      <c r="AH250" t="s">
        <v>59</v>
      </c>
      <c r="AI250" t="s">
        <v>59</v>
      </c>
      <c r="AJ250" t="s">
        <v>60</v>
      </c>
      <c r="AK250" t="s">
        <v>59</v>
      </c>
      <c r="AL250" t="s">
        <v>60</v>
      </c>
      <c r="AM250" t="s">
        <v>60</v>
      </c>
      <c r="AN250" t="s">
        <v>60</v>
      </c>
      <c r="AO250" t="s">
        <v>59</v>
      </c>
      <c r="AP250" t="s">
        <v>59</v>
      </c>
      <c r="AQ250" t="s">
        <v>59</v>
      </c>
      <c r="AR250" t="s">
        <v>59</v>
      </c>
      <c r="AS250" t="s">
        <v>1729</v>
      </c>
      <c r="AT250" s="11" t="s">
        <v>4854</v>
      </c>
      <c r="AU250" t="s">
        <v>1730</v>
      </c>
      <c r="AV250" s="11" t="s">
        <v>4854</v>
      </c>
      <c r="AW250">
        <v>6</v>
      </c>
      <c r="AX250" s="24" t="s">
        <v>1731</v>
      </c>
      <c r="AY250" s="11" t="s">
        <v>4854</v>
      </c>
    </row>
    <row r="251" spans="1:51" ht="28.8" x14ac:dyDescent="0.3">
      <c r="A251" t="s">
        <v>1904</v>
      </c>
      <c r="B251">
        <v>114459182380</v>
      </c>
      <c r="C251">
        <v>428548085</v>
      </c>
      <c r="D251" s="1">
        <v>45239.586006944446</v>
      </c>
      <c r="E251" s="1">
        <v>45239.596550925926</v>
      </c>
      <c r="F251" t="s">
        <v>44</v>
      </c>
      <c r="K251" s="11" t="s">
        <v>4815</v>
      </c>
      <c r="L251" s="11" t="s">
        <v>86</v>
      </c>
      <c r="M251" s="11" t="s">
        <v>97</v>
      </c>
      <c r="N251" t="s">
        <v>86</v>
      </c>
      <c r="P251" t="s">
        <v>97</v>
      </c>
      <c r="R251" t="s">
        <v>67</v>
      </c>
      <c r="S251" t="s">
        <v>49</v>
      </c>
      <c r="T251" t="s">
        <v>59</v>
      </c>
      <c r="U251" t="s">
        <v>59</v>
      </c>
      <c r="V251" t="s">
        <v>59</v>
      </c>
      <c r="W251" t="s">
        <v>60</v>
      </c>
      <c r="X251" t="s">
        <v>60</v>
      </c>
      <c r="Y251" t="s">
        <v>99</v>
      </c>
      <c r="Z251" t="s">
        <v>60</v>
      </c>
      <c r="AA251" t="s">
        <v>50</v>
      </c>
      <c r="AB251" t="s">
        <v>99</v>
      </c>
      <c r="AC251" t="s">
        <v>59</v>
      </c>
      <c r="AD251" t="s">
        <v>59</v>
      </c>
      <c r="AE251" t="s">
        <v>59</v>
      </c>
      <c r="AF251" t="s">
        <v>59</v>
      </c>
      <c r="AG251" t="s">
        <v>60</v>
      </c>
      <c r="AH251" t="s">
        <v>60</v>
      </c>
      <c r="AI251" t="s">
        <v>59</v>
      </c>
      <c r="AJ251" t="s">
        <v>60</v>
      </c>
      <c r="AK251" t="s">
        <v>59</v>
      </c>
      <c r="AL251" t="s">
        <v>60</v>
      </c>
      <c r="AM251" t="s">
        <v>60</v>
      </c>
      <c r="AN251" t="s">
        <v>60</v>
      </c>
      <c r="AO251" t="s">
        <v>60</v>
      </c>
      <c r="AP251" t="s">
        <v>59</v>
      </c>
      <c r="AQ251" t="s">
        <v>59</v>
      </c>
      <c r="AR251" t="s">
        <v>59</v>
      </c>
      <c r="AS251" t="s">
        <v>1905</v>
      </c>
      <c r="AT251" s="11" t="s">
        <v>495</v>
      </c>
      <c r="AU251" t="s">
        <v>1906</v>
      </c>
      <c r="AV251" s="11" t="s">
        <v>495</v>
      </c>
      <c r="AW251">
        <v>7</v>
      </c>
      <c r="AX251" s="24" t="s">
        <v>1907</v>
      </c>
      <c r="AY251" s="11" t="s">
        <v>210</v>
      </c>
    </row>
    <row r="252" spans="1:51" x14ac:dyDescent="0.3">
      <c r="A252" t="s">
        <v>424</v>
      </c>
      <c r="B252">
        <v>114466170520</v>
      </c>
      <c r="C252">
        <v>428548085</v>
      </c>
      <c r="D252" s="1">
        <v>45247.484872685185</v>
      </c>
      <c r="E252" s="1">
        <v>45247.494085648148</v>
      </c>
      <c r="F252" t="s">
        <v>44</v>
      </c>
      <c r="K252" s="11" t="s">
        <v>495</v>
      </c>
      <c r="L252" s="11" t="s">
        <v>117</v>
      </c>
      <c r="M252" s="11" t="s">
        <v>3144</v>
      </c>
      <c r="N252" t="s">
        <v>117</v>
      </c>
      <c r="P252" t="s">
        <v>117</v>
      </c>
      <c r="R252" t="s">
        <v>58</v>
      </c>
      <c r="S252" t="s">
        <v>49</v>
      </c>
      <c r="T252" t="s">
        <v>59</v>
      </c>
      <c r="U252" t="s">
        <v>59</v>
      </c>
      <c r="V252" t="s">
        <v>59</v>
      </c>
      <c r="W252" t="s">
        <v>59</v>
      </c>
      <c r="X252" t="s">
        <v>59</v>
      </c>
      <c r="Y252" t="s">
        <v>59</v>
      </c>
      <c r="Z252" t="s">
        <v>59</v>
      </c>
      <c r="AA252" t="s">
        <v>59</v>
      </c>
      <c r="AB252" t="s">
        <v>59</v>
      </c>
      <c r="AC252" t="s">
        <v>59</v>
      </c>
      <c r="AD252" t="s">
        <v>59</v>
      </c>
      <c r="AE252" t="s">
        <v>59</v>
      </c>
      <c r="AF252" t="s">
        <v>59</v>
      </c>
      <c r="AG252" t="s">
        <v>59</v>
      </c>
      <c r="AH252" t="s">
        <v>59</v>
      </c>
      <c r="AI252" t="s">
        <v>59</v>
      </c>
      <c r="AJ252" t="s">
        <v>59</v>
      </c>
      <c r="AK252" t="s">
        <v>59</v>
      </c>
      <c r="AL252" t="s">
        <v>59</v>
      </c>
      <c r="AM252" t="s">
        <v>59</v>
      </c>
      <c r="AN252" t="s">
        <v>59</v>
      </c>
      <c r="AO252" t="s">
        <v>59</v>
      </c>
      <c r="AP252" t="s">
        <v>59</v>
      </c>
      <c r="AQ252" t="s">
        <v>59</v>
      </c>
      <c r="AR252" t="s">
        <v>59</v>
      </c>
      <c r="AS252" t="s">
        <v>425</v>
      </c>
      <c r="AT252" s="11" t="s">
        <v>4854</v>
      </c>
      <c r="AU252" t="s">
        <v>426</v>
      </c>
      <c r="AV252" s="11" t="s">
        <v>4856</v>
      </c>
      <c r="AW252">
        <v>8</v>
      </c>
      <c r="AX252" s="24" t="s">
        <v>427</v>
      </c>
      <c r="AY252" s="11" t="s">
        <v>210</v>
      </c>
    </row>
    <row r="253" spans="1:51" ht="28.8" x14ac:dyDescent="0.3">
      <c r="A253" t="s">
        <v>2833</v>
      </c>
      <c r="B253">
        <v>114451519284</v>
      </c>
      <c r="C253">
        <v>428548085</v>
      </c>
      <c r="D253" s="1">
        <v>45231.447175925925</v>
      </c>
      <c r="E253" s="1">
        <v>45231.456365740742</v>
      </c>
      <c r="F253" t="s">
        <v>44</v>
      </c>
      <c r="K253" s="11" t="s">
        <v>704</v>
      </c>
      <c r="L253" s="11" t="s">
        <v>1301</v>
      </c>
      <c r="M253" s="11" t="s">
        <v>3318</v>
      </c>
      <c r="N253" t="s">
        <v>704</v>
      </c>
      <c r="P253" t="s">
        <v>1301</v>
      </c>
      <c r="R253" t="s">
        <v>92</v>
      </c>
      <c r="S253" t="s">
        <v>49</v>
      </c>
      <c r="T253" t="s">
        <v>50</v>
      </c>
      <c r="U253" t="s">
        <v>50</v>
      </c>
      <c r="V253" t="s">
        <v>59</v>
      </c>
      <c r="W253" t="s">
        <v>50</v>
      </c>
      <c r="X253" t="s">
        <v>50</v>
      </c>
      <c r="Y253" t="s">
        <v>50</v>
      </c>
      <c r="Z253" t="s">
        <v>59</v>
      </c>
      <c r="AA253" t="s">
        <v>50</v>
      </c>
      <c r="AB253" t="s">
        <v>50</v>
      </c>
      <c r="AC253" t="s">
        <v>50</v>
      </c>
      <c r="AD253" t="s">
        <v>59</v>
      </c>
      <c r="AE253" t="s">
        <v>59</v>
      </c>
      <c r="AF253" t="s">
        <v>50</v>
      </c>
      <c r="AG253" t="s">
        <v>50</v>
      </c>
      <c r="AH253" t="s">
        <v>59</v>
      </c>
      <c r="AI253" t="s">
        <v>50</v>
      </c>
      <c r="AJ253" t="s">
        <v>59</v>
      </c>
      <c r="AK253" t="s">
        <v>59</v>
      </c>
      <c r="AL253" t="s">
        <v>50</v>
      </c>
      <c r="AM253" t="s">
        <v>50</v>
      </c>
      <c r="AN253" t="s">
        <v>50</v>
      </c>
      <c r="AO253" t="s">
        <v>59</v>
      </c>
      <c r="AP253" t="s">
        <v>59</v>
      </c>
      <c r="AQ253" t="s">
        <v>59</v>
      </c>
      <c r="AR253" t="s">
        <v>50</v>
      </c>
      <c r="AS253" t="s">
        <v>2834</v>
      </c>
      <c r="AT253" s="11" t="s">
        <v>4854</v>
      </c>
      <c r="AU253" t="s">
        <v>2835</v>
      </c>
      <c r="AV253" s="11" t="s">
        <v>4855</v>
      </c>
      <c r="AW253">
        <v>8</v>
      </c>
      <c r="AX253" s="24" t="s">
        <v>2836</v>
      </c>
      <c r="AY253" s="11" t="s">
        <v>210</v>
      </c>
    </row>
    <row r="254" spans="1:51" x14ac:dyDescent="0.3">
      <c r="A254" t="s">
        <v>1878</v>
      </c>
      <c r="B254">
        <v>114459185438</v>
      </c>
      <c r="C254">
        <v>428548085</v>
      </c>
      <c r="D254" s="1">
        <v>45239.595219907409</v>
      </c>
      <c r="E254" s="1">
        <v>45239.599224537036</v>
      </c>
      <c r="F254" t="s">
        <v>44</v>
      </c>
      <c r="K254" s="11" t="s">
        <v>4816</v>
      </c>
      <c r="L254" s="11" t="s">
        <v>245</v>
      </c>
      <c r="M254" s="11" t="s">
        <v>3052</v>
      </c>
      <c r="N254" t="s">
        <v>245</v>
      </c>
      <c r="P254" t="s">
        <v>162</v>
      </c>
      <c r="R254" t="s">
        <v>58</v>
      </c>
      <c r="S254" t="s">
        <v>163</v>
      </c>
      <c r="T254" t="s">
        <v>59</v>
      </c>
      <c r="U254" t="s">
        <v>59</v>
      </c>
      <c r="V254" t="s">
        <v>59</v>
      </c>
      <c r="W254" t="s">
        <v>59</v>
      </c>
      <c r="X254" t="s">
        <v>59</v>
      </c>
      <c r="Y254" t="s">
        <v>59</v>
      </c>
      <c r="Z254" t="s">
        <v>59</v>
      </c>
      <c r="AA254" t="s">
        <v>59</v>
      </c>
      <c r="AB254" t="s">
        <v>50</v>
      </c>
      <c r="AC254" t="s">
        <v>50</v>
      </c>
      <c r="AD254" t="s">
        <v>59</v>
      </c>
      <c r="AE254" t="s">
        <v>50</v>
      </c>
      <c r="AF254" t="s">
        <v>59</v>
      </c>
      <c r="AG254" t="s">
        <v>59</v>
      </c>
      <c r="AH254" t="s">
        <v>59</v>
      </c>
      <c r="AI254" t="s">
        <v>50</v>
      </c>
      <c r="AJ254" t="s">
        <v>50</v>
      </c>
      <c r="AK254" t="s">
        <v>59</v>
      </c>
      <c r="AL254" t="s">
        <v>59</v>
      </c>
      <c r="AM254" t="s">
        <v>59</v>
      </c>
      <c r="AN254" t="s">
        <v>50</v>
      </c>
      <c r="AO254" t="s">
        <v>50</v>
      </c>
      <c r="AP254" t="s">
        <v>50</v>
      </c>
      <c r="AQ254" t="s">
        <v>59</v>
      </c>
      <c r="AR254" t="s">
        <v>50</v>
      </c>
      <c r="AS254" t="s">
        <v>1879</v>
      </c>
      <c r="AT254" s="11" t="s">
        <v>4854</v>
      </c>
      <c r="AU254" t="s">
        <v>1880</v>
      </c>
      <c r="AV254" s="11" t="s">
        <v>4855</v>
      </c>
      <c r="AW254">
        <v>9</v>
      </c>
      <c r="AX254" s="24" t="s">
        <v>1881</v>
      </c>
      <c r="AY254" s="11" t="s">
        <v>210</v>
      </c>
    </row>
    <row r="255" spans="1:51" x14ac:dyDescent="0.3">
      <c r="A255" t="s">
        <v>2960</v>
      </c>
      <c r="B255">
        <v>114451502691</v>
      </c>
      <c r="C255">
        <v>428548085</v>
      </c>
      <c r="D255" s="1">
        <v>45231.432627314818</v>
      </c>
      <c r="E255" s="1">
        <v>45231.434965277775</v>
      </c>
      <c r="F255" t="s">
        <v>44</v>
      </c>
      <c r="K255" s="11" t="s">
        <v>4816</v>
      </c>
      <c r="L255" s="11" t="s">
        <v>245</v>
      </c>
      <c r="M255" s="11" t="s">
        <v>590</v>
      </c>
      <c r="N255" t="s">
        <v>226</v>
      </c>
      <c r="P255" t="s">
        <v>590</v>
      </c>
      <c r="R255" t="s">
        <v>67</v>
      </c>
      <c r="S255" t="s">
        <v>49</v>
      </c>
      <c r="T255" t="s">
        <v>50</v>
      </c>
      <c r="U255" t="s">
        <v>50</v>
      </c>
      <c r="V255" t="s">
        <v>50</v>
      </c>
      <c r="W255" t="s">
        <v>50</v>
      </c>
      <c r="X255" t="s">
        <v>50</v>
      </c>
      <c r="Y255" t="s">
        <v>59</v>
      </c>
      <c r="Z255" t="s">
        <v>59</v>
      </c>
      <c r="AA255" t="s">
        <v>59</v>
      </c>
      <c r="AB255" t="s">
        <v>59</v>
      </c>
      <c r="AC255" t="s">
        <v>50</v>
      </c>
      <c r="AD255" t="s">
        <v>50</v>
      </c>
      <c r="AE255" t="s">
        <v>59</v>
      </c>
      <c r="AF255" t="s">
        <v>59</v>
      </c>
      <c r="AG255" t="s">
        <v>60</v>
      </c>
      <c r="AH255" t="s">
        <v>59</v>
      </c>
      <c r="AI255" t="s">
        <v>50</v>
      </c>
      <c r="AJ255" t="s">
        <v>59</v>
      </c>
      <c r="AK255" t="s">
        <v>59</v>
      </c>
      <c r="AL255" t="s">
        <v>59</v>
      </c>
      <c r="AM255" t="s">
        <v>59</v>
      </c>
      <c r="AN255" t="s">
        <v>59</v>
      </c>
      <c r="AO255" t="s">
        <v>59</v>
      </c>
      <c r="AP255" t="s">
        <v>59</v>
      </c>
      <c r="AQ255" t="s">
        <v>59</v>
      </c>
      <c r="AR255" t="s">
        <v>59</v>
      </c>
      <c r="AS255" t="s">
        <v>2961</v>
      </c>
      <c r="AT255" s="11" t="s">
        <v>210</v>
      </c>
      <c r="AU255" t="s">
        <v>2962</v>
      </c>
      <c r="AV255" s="11" t="s">
        <v>4855</v>
      </c>
      <c r="AW255">
        <v>9</v>
      </c>
      <c r="AX255" s="24" t="s">
        <v>399</v>
      </c>
      <c r="AY255" s="11" t="s">
        <v>4854</v>
      </c>
    </row>
    <row r="256" spans="1:51" x14ac:dyDescent="0.3">
      <c r="A256" t="s">
        <v>2291</v>
      </c>
      <c r="B256">
        <v>114456915380</v>
      </c>
      <c r="C256">
        <v>428548085</v>
      </c>
      <c r="D256" s="1">
        <v>45237.428333333337</v>
      </c>
      <c r="E256" s="1">
        <v>45237.454062500001</v>
      </c>
      <c r="F256" t="s">
        <v>2290</v>
      </c>
      <c r="K256" s="11" t="s">
        <v>495</v>
      </c>
      <c r="L256" s="11" t="s">
        <v>1826</v>
      </c>
      <c r="M256" s="11" t="s">
        <v>1826</v>
      </c>
      <c r="N256" t="s">
        <v>1826</v>
      </c>
      <c r="P256" t="s">
        <v>1826</v>
      </c>
      <c r="R256" t="s">
        <v>67</v>
      </c>
      <c r="S256" t="s">
        <v>49</v>
      </c>
      <c r="T256" t="s">
        <v>60</v>
      </c>
      <c r="U256" t="s">
        <v>59</v>
      </c>
      <c r="V256" t="s">
        <v>59</v>
      </c>
      <c r="W256" t="s">
        <v>60</v>
      </c>
      <c r="X256" t="s">
        <v>60</v>
      </c>
      <c r="Y256" t="s">
        <v>59</v>
      </c>
      <c r="Z256" t="s">
        <v>60</v>
      </c>
      <c r="AA256" t="s">
        <v>60</v>
      </c>
      <c r="AB256" t="s">
        <v>59</v>
      </c>
      <c r="AC256" t="s">
        <v>60</v>
      </c>
      <c r="AD256" t="s">
        <v>60</v>
      </c>
      <c r="AE256" t="s">
        <v>60</v>
      </c>
      <c r="AF256" t="s">
        <v>60</v>
      </c>
      <c r="AG256" t="s">
        <v>60</v>
      </c>
      <c r="AH256" t="s">
        <v>60</v>
      </c>
      <c r="AI256" t="s">
        <v>60</v>
      </c>
      <c r="AJ256" t="s">
        <v>59</v>
      </c>
      <c r="AK256" t="s">
        <v>59</v>
      </c>
      <c r="AL256" t="s">
        <v>59</v>
      </c>
      <c r="AM256" t="s">
        <v>59</v>
      </c>
      <c r="AN256" t="s">
        <v>60</v>
      </c>
      <c r="AO256" t="s">
        <v>60</v>
      </c>
      <c r="AP256" t="s">
        <v>60</v>
      </c>
      <c r="AQ256" t="s">
        <v>60</v>
      </c>
      <c r="AR256" t="s">
        <v>59</v>
      </c>
      <c r="AS256" t="s">
        <v>2292</v>
      </c>
      <c r="AT256" s="11" t="s">
        <v>4854</v>
      </c>
      <c r="AU256" t="s">
        <v>2293</v>
      </c>
      <c r="AV256" s="11" t="s">
        <v>210</v>
      </c>
      <c r="AW256">
        <v>7</v>
      </c>
      <c r="AX256" s="24" t="s">
        <v>2294</v>
      </c>
      <c r="AY256" s="11" t="s">
        <v>495</v>
      </c>
    </row>
    <row r="257" spans="1:51" x14ac:dyDescent="0.3">
      <c r="A257" t="s">
        <v>1467</v>
      </c>
      <c r="B257">
        <v>114459305707</v>
      </c>
      <c r="C257">
        <v>428548085</v>
      </c>
      <c r="D257" s="1">
        <v>45239.685162037036</v>
      </c>
      <c r="E257" s="1">
        <v>45239.691099537034</v>
      </c>
      <c r="F257" t="s">
        <v>44</v>
      </c>
      <c r="K257" s="11" t="s">
        <v>4816</v>
      </c>
      <c r="L257" s="11" t="s">
        <v>226</v>
      </c>
      <c r="M257" s="11" t="s">
        <v>956</v>
      </c>
      <c r="N257" t="s">
        <v>226</v>
      </c>
      <c r="P257" t="s">
        <v>956</v>
      </c>
      <c r="R257" t="s">
        <v>48</v>
      </c>
      <c r="S257" t="s">
        <v>49</v>
      </c>
      <c r="T257" t="s">
        <v>59</v>
      </c>
      <c r="U257" t="s">
        <v>59</v>
      </c>
      <c r="V257" t="s">
        <v>59</v>
      </c>
      <c r="W257" t="s">
        <v>59</v>
      </c>
      <c r="X257" t="s">
        <v>59</v>
      </c>
      <c r="Y257" t="s">
        <v>59</v>
      </c>
      <c r="Z257" t="s">
        <v>59</v>
      </c>
      <c r="AA257" t="s">
        <v>59</v>
      </c>
      <c r="AB257" t="s">
        <v>60</v>
      </c>
      <c r="AC257" t="s">
        <v>60</v>
      </c>
      <c r="AD257" t="s">
        <v>59</v>
      </c>
      <c r="AE257" t="s">
        <v>60</v>
      </c>
      <c r="AF257" t="s">
        <v>59</v>
      </c>
      <c r="AG257" t="s">
        <v>60</v>
      </c>
      <c r="AH257" t="s">
        <v>50</v>
      </c>
      <c r="AI257" t="s">
        <v>59</v>
      </c>
      <c r="AJ257" t="s">
        <v>60</v>
      </c>
      <c r="AK257" t="s">
        <v>59</v>
      </c>
      <c r="AL257" t="s">
        <v>59</v>
      </c>
      <c r="AM257" t="s">
        <v>59</v>
      </c>
      <c r="AN257" t="s">
        <v>59</v>
      </c>
      <c r="AO257" t="s">
        <v>60</v>
      </c>
      <c r="AP257" t="s">
        <v>59</v>
      </c>
      <c r="AQ257" t="s">
        <v>60</v>
      </c>
      <c r="AR257" t="s">
        <v>59</v>
      </c>
      <c r="AS257" t="s">
        <v>82</v>
      </c>
      <c r="AT257" s="11" t="s">
        <v>82</v>
      </c>
      <c r="AU257" t="s">
        <v>82</v>
      </c>
      <c r="AV257" s="11" t="s">
        <v>82</v>
      </c>
      <c r="AW257">
        <v>8</v>
      </c>
      <c r="AX257" s="24" t="s">
        <v>1468</v>
      </c>
      <c r="AY257" s="11" t="s">
        <v>4854</v>
      </c>
    </row>
    <row r="258" spans="1:51" x14ac:dyDescent="0.3">
      <c r="A258" t="s">
        <v>1383</v>
      </c>
      <c r="B258">
        <v>114460056018</v>
      </c>
      <c r="C258">
        <v>428548085</v>
      </c>
      <c r="D258" s="1">
        <v>45240.317916666667</v>
      </c>
      <c r="E258" s="1">
        <v>45240.320763888885</v>
      </c>
      <c r="F258" t="s">
        <v>44</v>
      </c>
      <c r="K258" s="11" t="s">
        <v>4816</v>
      </c>
      <c r="L258" s="11" t="s">
        <v>3010</v>
      </c>
      <c r="M258" s="11" t="s">
        <v>1369</v>
      </c>
      <c r="N258" t="s">
        <v>123</v>
      </c>
      <c r="P258" t="s">
        <v>1369</v>
      </c>
      <c r="R258" t="s">
        <v>92</v>
      </c>
      <c r="S258" t="s">
        <v>74</v>
      </c>
      <c r="T258" t="s">
        <v>50</v>
      </c>
      <c r="U258" t="s">
        <v>50</v>
      </c>
      <c r="V258" t="s">
        <v>50</v>
      </c>
      <c r="W258" t="s">
        <v>59</v>
      </c>
      <c r="X258" t="s">
        <v>59</v>
      </c>
      <c r="Y258" t="s">
        <v>59</v>
      </c>
      <c r="Z258" t="s">
        <v>50</v>
      </c>
      <c r="AA258" t="s">
        <v>50</v>
      </c>
      <c r="AB258" t="s">
        <v>59</v>
      </c>
      <c r="AC258" t="s">
        <v>50</v>
      </c>
      <c r="AD258" t="s">
        <v>50</v>
      </c>
      <c r="AE258" t="s">
        <v>50</v>
      </c>
      <c r="AF258" t="s">
        <v>50</v>
      </c>
      <c r="AG258" t="s">
        <v>50</v>
      </c>
      <c r="AH258" t="s">
        <v>59</v>
      </c>
      <c r="AI258" t="s">
        <v>50</v>
      </c>
      <c r="AJ258" t="s">
        <v>60</v>
      </c>
      <c r="AK258" t="s">
        <v>99</v>
      </c>
      <c r="AL258" t="s">
        <v>59</v>
      </c>
      <c r="AM258" t="s">
        <v>50</v>
      </c>
      <c r="AN258" t="s">
        <v>50</v>
      </c>
      <c r="AO258" t="s">
        <v>59</v>
      </c>
      <c r="AP258" t="s">
        <v>59</v>
      </c>
      <c r="AQ258" t="s">
        <v>59</v>
      </c>
      <c r="AR258" t="s">
        <v>59</v>
      </c>
      <c r="AS258" t="s">
        <v>391</v>
      </c>
      <c r="AT258" s="11" t="s">
        <v>4854</v>
      </c>
      <c r="AU258" t="s">
        <v>1384</v>
      </c>
      <c r="AV258" s="11" t="s">
        <v>4854</v>
      </c>
      <c r="AW258">
        <v>5</v>
      </c>
      <c r="AX258" s="24" t="s">
        <v>1385</v>
      </c>
      <c r="AY258" s="11" t="s">
        <v>4858</v>
      </c>
    </row>
    <row r="259" spans="1:51" x14ac:dyDescent="0.3">
      <c r="A259" t="s">
        <v>1805</v>
      </c>
      <c r="B259">
        <v>114459196339</v>
      </c>
      <c r="C259">
        <v>428548085</v>
      </c>
      <c r="D259" s="1">
        <v>45239.607175925928</v>
      </c>
      <c r="E259" s="1">
        <v>45239.609131944446</v>
      </c>
      <c r="F259" t="s">
        <v>44</v>
      </c>
      <c r="K259" s="11" t="s">
        <v>4816</v>
      </c>
      <c r="L259" s="11" t="s">
        <v>226</v>
      </c>
      <c r="M259" s="11" t="s">
        <v>712</v>
      </c>
      <c r="N259" t="s">
        <v>226</v>
      </c>
      <c r="P259" t="s">
        <v>712</v>
      </c>
      <c r="R259" t="s">
        <v>98</v>
      </c>
      <c r="S259" t="s">
        <v>49</v>
      </c>
      <c r="T259" t="s">
        <v>59</v>
      </c>
      <c r="U259" t="s">
        <v>50</v>
      </c>
      <c r="V259" t="s">
        <v>59</v>
      </c>
      <c r="W259" t="s">
        <v>59</v>
      </c>
      <c r="X259" t="s">
        <v>50</v>
      </c>
      <c r="Y259" t="s">
        <v>50</v>
      </c>
      <c r="Z259" t="s">
        <v>59</v>
      </c>
      <c r="AA259" t="s">
        <v>59</v>
      </c>
      <c r="AB259" t="s">
        <v>50</v>
      </c>
      <c r="AC259" t="s">
        <v>50</v>
      </c>
      <c r="AD259" t="s">
        <v>59</v>
      </c>
      <c r="AE259" t="s">
        <v>50</v>
      </c>
      <c r="AF259" t="s">
        <v>50</v>
      </c>
      <c r="AG259" t="s">
        <v>59</v>
      </c>
      <c r="AH259" t="s">
        <v>59</v>
      </c>
      <c r="AI259" t="s">
        <v>59</v>
      </c>
      <c r="AJ259" t="s">
        <v>50</v>
      </c>
      <c r="AK259" t="s">
        <v>60</v>
      </c>
      <c r="AL259" t="s">
        <v>59</v>
      </c>
      <c r="AM259" t="s">
        <v>59</v>
      </c>
      <c r="AN259" t="s">
        <v>59</v>
      </c>
      <c r="AO259" t="s">
        <v>59</v>
      </c>
      <c r="AP259" t="s">
        <v>59</v>
      </c>
      <c r="AQ259" t="s">
        <v>59</v>
      </c>
      <c r="AR259" t="s">
        <v>59</v>
      </c>
      <c r="AS259" t="s">
        <v>1806</v>
      </c>
      <c r="AT259" s="11" t="s">
        <v>4854</v>
      </c>
      <c r="AU259" t="s">
        <v>1807</v>
      </c>
      <c r="AV259" s="11" t="s">
        <v>495</v>
      </c>
      <c r="AW259">
        <v>6</v>
      </c>
      <c r="AX259" s="24" t="s">
        <v>1475</v>
      </c>
      <c r="AY259" s="11" t="s">
        <v>495</v>
      </c>
    </row>
    <row r="260" spans="1:51" ht="28.8" x14ac:dyDescent="0.3">
      <c r="A260" t="s">
        <v>1936</v>
      </c>
      <c r="B260">
        <v>114459178154</v>
      </c>
      <c r="C260">
        <v>428548085</v>
      </c>
      <c r="D260" s="1">
        <v>45239.587175925924</v>
      </c>
      <c r="E260" s="1">
        <v>45239.592824074076</v>
      </c>
      <c r="F260" t="s">
        <v>44</v>
      </c>
      <c r="K260" s="11" t="s">
        <v>495</v>
      </c>
      <c r="L260" s="11" t="s">
        <v>339</v>
      </c>
      <c r="M260" s="11" t="s">
        <v>339</v>
      </c>
      <c r="N260" t="s">
        <v>339</v>
      </c>
      <c r="P260" t="s">
        <v>339</v>
      </c>
      <c r="R260" t="s">
        <v>98</v>
      </c>
      <c r="S260" t="s">
        <v>49</v>
      </c>
      <c r="T260" t="s">
        <v>59</v>
      </c>
      <c r="U260" t="s">
        <v>59</v>
      </c>
      <c r="V260" t="s">
        <v>59</v>
      </c>
      <c r="W260" t="s">
        <v>59</v>
      </c>
      <c r="X260" t="s">
        <v>59</v>
      </c>
      <c r="Y260" t="s">
        <v>59</v>
      </c>
      <c r="Z260" t="s">
        <v>59</v>
      </c>
      <c r="AA260" t="s">
        <v>59</v>
      </c>
      <c r="AB260" t="s">
        <v>59</v>
      </c>
      <c r="AC260" t="s">
        <v>59</v>
      </c>
      <c r="AD260" t="s">
        <v>59</v>
      </c>
      <c r="AE260" t="s">
        <v>59</v>
      </c>
      <c r="AF260" t="s">
        <v>59</v>
      </c>
      <c r="AG260" t="s">
        <v>59</v>
      </c>
      <c r="AH260" t="s">
        <v>59</v>
      </c>
      <c r="AI260" t="s">
        <v>59</v>
      </c>
      <c r="AJ260" t="s">
        <v>59</v>
      </c>
      <c r="AK260" t="s">
        <v>59</v>
      </c>
      <c r="AL260" t="s">
        <v>59</v>
      </c>
      <c r="AM260" t="s">
        <v>59</v>
      </c>
      <c r="AN260" t="s">
        <v>59</v>
      </c>
      <c r="AO260" t="s">
        <v>59</v>
      </c>
      <c r="AP260" t="s">
        <v>59</v>
      </c>
      <c r="AQ260" t="s">
        <v>59</v>
      </c>
      <c r="AR260" t="s">
        <v>59</v>
      </c>
      <c r="AS260" t="s">
        <v>1937</v>
      </c>
      <c r="AT260" s="11" t="s">
        <v>495</v>
      </c>
      <c r="AU260" t="s">
        <v>1938</v>
      </c>
      <c r="AV260" s="11" t="s">
        <v>210</v>
      </c>
      <c r="AW260">
        <v>5</v>
      </c>
      <c r="AX260" s="24" t="s">
        <v>1939</v>
      </c>
      <c r="AY260" s="11" t="s">
        <v>4854</v>
      </c>
    </row>
    <row r="261" spans="1:51" ht="43.2" x14ac:dyDescent="0.3">
      <c r="A261" t="s">
        <v>604</v>
      </c>
      <c r="B261">
        <v>114466118468</v>
      </c>
      <c r="C261">
        <v>428548085</v>
      </c>
      <c r="D261" s="1">
        <v>45247.427430555559</v>
      </c>
      <c r="E261" s="1">
        <v>45247.430196759262</v>
      </c>
      <c r="F261" t="s">
        <v>44</v>
      </c>
      <c r="K261" s="11" t="s">
        <v>495</v>
      </c>
      <c r="L261" s="11" t="s">
        <v>595</v>
      </c>
      <c r="M261" s="11" t="s">
        <v>595</v>
      </c>
      <c r="N261" t="s">
        <v>595</v>
      </c>
      <c r="P261" t="s">
        <v>595</v>
      </c>
      <c r="R261" t="s">
        <v>92</v>
      </c>
      <c r="S261" t="s">
        <v>49</v>
      </c>
      <c r="T261" t="s">
        <v>50</v>
      </c>
      <c r="U261" t="s">
        <v>50</v>
      </c>
      <c r="V261" t="s">
        <v>50</v>
      </c>
      <c r="W261" t="s">
        <v>50</v>
      </c>
      <c r="X261" t="s">
        <v>50</v>
      </c>
      <c r="Y261" t="s">
        <v>50</v>
      </c>
      <c r="Z261" t="s">
        <v>50</v>
      </c>
      <c r="AA261" t="s">
        <v>50</v>
      </c>
      <c r="AB261" t="s">
        <v>50</v>
      </c>
      <c r="AC261" t="s">
        <v>50</v>
      </c>
      <c r="AD261" t="s">
        <v>50</v>
      </c>
      <c r="AE261" t="s">
        <v>50</v>
      </c>
      <c r="AF261" t="s">
        <v>50</v>
      </c>
      <c r="AG261" t="s">
        <v>50</v>
      </c>
      <c r="AH261" t="s">
        <v>50</v>
      </c>
      <c r="AI261" t="s">
        <v>50</v>
      </c>
      <c r="AJ261" t="s">
        <v>50</v>
      </c>
      <c r="AK261" t="s">
        <v>50</v>
      </c>
      <c r="AL261" t="s">
        <v>50</v>
      </c>
      <c r="AM261" t="s">
        <v>50</v>
      </c>
      <c r="AN261" t="s">
        <v>50</v>
      </c>
      <c r="AO261" t="s">
        <v>50</v>
      </c>
      <c r="AP261" t="s">
        <v>50</v>
      </c>
      <c r="AQ261" t="s">
        <v>50</v>
      </c>
      <c r="AR261" t="s">
        <v>50</v>
      </c>
      <c r="AS261" t="s">
        <v>605</v>
      </c>
      <c r="AT261" s="11" t="s">
        <v>4854</v>
      </c>
      <c r="AU261" t="s">
        <v>606</v>
      </c>
      <c r="AV261" s="11" t="s">
        <v>4854</v>
      </c>
      <c r="AW261">
        <v>8</v>
      </c>
      <c r="AX261" s="24" t="s">
        <v>607</v>
      </c>
      <c r="AY261" s="11" t="s">
        <v>4854</v>
      </c>
    </row>
    <row r="262" spans="1:51" x14ac:dyDescent="0.3">
      <c r="A262" t="s">
        <v>1497</v>
      </c>
      <c r="B262">
        <v>114459267419</v>
      </c>
      <c r="C262">
        <v>428548085</v>
      </c>
      <c r="D262" s="1">
        <v>45239.647905092592</v>
      </c>
      <c r="E262" s="1">
        <v>45239.664537037039</v>
      </c>
      <c r="F262" t="s">
        <v>44</v>
      </c>
      <c r="K262" s="11" t="s">
        <v>4816</v>
      </c>
      <c r="L262" s="11" t="s">
        <v>245</v>
      </c>
      <c r="M262" s="11" t="s">
        <v>2316</v>
      </c>
      <c r="N262" t="s">
        <v>43</v>
      </c>
      <c r="O262" t="s">
        <v>1498</v>
      </c>
      <c r="P262" t="s">
        <v>43</v>
      </c>
      <c r="Q262" t="s">
        <v>1498</v>
      </c>
      <c r="R262" t="s">
        <v>98</v>
      </c>
      <c r="S262" t="s">
        <v>49</v>
      </c>
      <c r="T262" t="s">
        <v>50</v>
      </c>
      <c r="U262" t="s">
        <v>60</v>
      </c>
      <c r="V262" t="s">
        <v>60</v>
      </c>
      <c r="W262" t="s">
        <v>50</v>
      </c>
      <c r="X262" t="s">
        <v>50</v>
      </c>
      <c r="Y262" t="s">
        <v>59</v>
      </c>
      <c r="Z262" t="s">
        <v>50</v>
      </c>
      <c r="AA262" t="s">
        <v>59</v>
      </c>
      <c r="AB262" t="s">
        <v>59</v>
      </c>
      <c r="AC262" t="s">
        <v>59</v>
      </c>
      <c r="AD262" t="s">
        <v>50</v>
      </c>
      <c r="AE262" t="s">
        <v>59</v>
      </c>
      <c r="AF262" t="s">
        <v>59</v>
      </c>
      <c r="AG262" t="s">
        <v>50</v>
      </c>
      <c r="AH262" t="s">
        <v>59</v>
      </c>
      <c r="AI262" t="s">
        <v>50</v>
      </c>
      <c r="AJ262" t="s">
        <v>59</v>
      </c>
      <c r="AK262" t="s">
        <v>50</v>
      </c>
      <c r="AL262" t="s">
        <v>50</v>
      </c>
      <c r="AM262" t="s">
        <v>59</v>
      </c>
      <c r="AN262" t="s">
        <v>59</v>
      </c>
      <c r="AO262" t="s">
        <v>59</v>
      </c>
      <c r="AP262" t="s">
        <v>50</v>
      </c>
      <c r="AQ262" t="s">
        <v>59</v>
      </c>
      <c r="AR262" t="s">
        <v>59</v>
      </c>
      <c r="AS262" t="s">
        <v>1499</v>
      </c>
      <c r="AT262" s="11" t="s">
        <v>4854</v>
      </c>
      <c r="AU262" t="s">
        <v>1500</v>
      </c>
      <c r="AV262" s="11" t="s">
        <v>210</v>
      </c>
      <c r="AW262">
        <v>6</v>
      </c>
      <c r="AX262" s="24" t="s">
        <v>1501</v>
      </c>
      <c r="AY262" s="11" t="s">
        <v>210</v>
      </c>
    </row>
    <row r="263" spans="1:51" x14ac:dyDescent="0.3">
      <c r="A263" t="s">
        <v>225</v>
      </c>
      <c r="B263">
        <v>114468108151</v>
      </c>
      <c r="C263">
        <v>428548085</v>
      </c>
      <c r="D263" s="1">
        <v>45250.618587962963</v>
      </c>
      <c r="E263" s="1">
        <v>45250.627743055556</v>
      </c>
      <c r="F263" t="s">
        <v>44</v>
      </c>
      <c r="K263" s="11" t="s">
        <v>4816</v>
      </c>
      <c r="L263" s="11" t="s">
        <v>226</v>
      </c>
      <c r="M263" s="11" t="s">
        <v>227</v>
      </c>
      <c r="N263" t="s">
        <v>226</v>
      </c>
      <c r="P263" t="s">
        <v>227</v>
      </c>
      <c r="R263" t="s">
        <v>98</v>
      </c>
      <c r="S263" t="s">
        <v>49</v>
      </c>
      <c r="T263" t="s">
        <v>50</v>
      </c>
      <c r="U263" t="s">
        <v>50</v>
      </c>
      <c r="V263" t="s">
        <v>50</v>
      </c>
      <c r="W263" t="s">
        <v>50</v>
      </c>
      <c r="X263" t="s">
        <v>50</v>
      </c>
      <c r="Y263" t="s">
        <v>50</v>
      </c>
      <c r="Z263" t="s">
        <v>50</v>
      </c>
      <c r="AA263" t="s">
        <v>50</v>
      </c>
      <c r="AB263" t="s">
        <v>50</v>
      </c>
      <c r="AC263" t="s">
        <v>50</v>
      </c>
      <c r="AD263" t="s">
        <v>59</v>
      </c>
      <c r="AE263" t="s">
        <v>50</v>
      </c>
      <c r="AF263" t="s">
        <v>50</v>
      </c>
      <c r="AG263" t="s">
        <v>59</v>
      </c>
      <c r="AH263" t="s">
        <v>50</v>
      </c>
      <c r="AI263" t="s">
        <v>50</v>
      </c>
      <c r="AJ263" t="s">
        <v>50</v>
      </c>
      <c r="AK263" t="s">
        <v>50</v>
      </c>
      <c r="AL263" t="s">
        <v>50</v>
      </c>
      <c r="AM263" t="s">
        <v>50</v>
      </c>
      <c r="AN263" t="s">
        <v>50</v>
      </c>
      <c r="AO263" t="s">
        <v>50</v>
      </c>
      <c r="AP263" t="s">
        <v>59</v>
      </c>
      <c r="AQ263" t="s">
        <v>59</v>
      </c>
      <c r="AR263" t="s">
        <v>50</v>
      </c>
      <c r="AS263" t="s">
        <v>228</v>
      </c>
      <c r="AT263" s="11" t="s">
        <v>4854</v>
      </c>
      <c r="AU263" t="s">
        <v>229</v>
      </c>
      <c r="AV263" s="11" t="s">
        <v>495</v>
      </c>
      <c r="AW263">
        <v>9</v>
      </c>
      <c r="AX263" s="24" t="s">
        <v>230</v>
      </c>
      <c r="AY263" s="11" t="s">
        <v>4856</v>
      </c>
    </row>
    <row r="264" spans="1:51" x14ac:dyDescent="0.3">
      <c r="A264" t="s">
        <v>1646</v>
      </c>
      <c r="B264">
        <v>114459226621</v>
      </c>
      <c r="C264">
        <v>428548085</v>
      </c>
      <c r="D264" s="1">
        <v>45239.630208333336</v>
      </c>
      <c r="E264" s="1">
        <v>45239.633784722224</v>
      </c>
      <c r="F264" t="s">
        <v>44</v>
      </c>
      <c r="K264" s="11" t="s">
        <v>4815</v>
      </c>
      <c r="L264" s="11" t="s">
        <v>46</v>
      </c>
      <c r="M264" s="11" t="s">
        <v>497</v>
      </c>
      <c r="N264" t="s">
        <v>46</v>
      </c>
      <c r="P264" t="s">
        <v>497</v>
      </c>
      <c r="R264" t="s">
        <v>58</v>
      </c>
      <c r="S264" t="s">
        <v>49</v>
      </c>
      <c r="T264" t="s">
        <v>60</v>
      </c>
      <c r="U264" t="s">
        <v>60</v>
      </c>
      <c r="V264" t="s">
        <v>60</v>
      </c>
      <c r="W264" t="s">
        <v>60</v>
      </c>
      <c r="X264" t="s">
        <v>60</v>
      </c>
      <c r="Y264" t="s">
        <v>60</v>
      </c>
      <c r="Z264" t="s">
        <v>50</v>
      </c>
      <c r="AA264" t="s">
        <v>50</v>
      </c>
      <c r="AB264" t="s">
        <v>50</v>
      </c>
      <c r="AC264" t="s">
        <v>50</v>
      </c>
      <c r="AD264" t="s">
        <v>50</v>
      </c>
      <c r="AE264" t="s">
        <v>50</v>
      </c>
      <c r="AF264" t="s">
        <v>50</v>
      </c>
      <c r="AG264" t="s">
        <v>50</v>
      </c>
      <c r="AH264" t="s">
        <v>50</v>
      </c>
      <c r="AI264" t="s">
        <v>50</v>
      </c>
      <c r="AJ264" t="s">
        <v>59</v>
      </c>
      <c r="AK264" t="s">
        <v>59</v>
      </c>
      <c r="AL264" t="s">
        <v>59</v>
      </c>
      <c r="AM264" t="s">
        <v>59</v>
      </c>
      <c r="AN264" t="s">
        <v>59</v>
      </c>
      <c r="AO264" t="s">
        <v>59</v>
      </c>
      <c r="AP264" t="s">
        <v>59</v>
      </c>
      <c r="AQ264" t="s">
        <v>59</v>
      </c>
      <c r="AR264" t="s">
        <v>59</v>
      </c>
      <c r="AS264" t="s">
        <v>1647</v>
      </c>
      <c r="AT264" s="11" t="s">
        <v>4854</v>
      </c>
      <c r="AU264" t="s">
        <v>1648</v>
      </c>
      <c r="AV264" s="11" t="s">
        <v>4856</v>
      </c>
      <c r="AW264">
        <v>8</v>
      </c>
      <c r="AX264" s="24" t="s">
        <v>1649</v>
      </c>
      <c r="AY264" s="11" t="s">
        <v>4854</v>
      </c>
    </row>
    <row r="265" spans="1:51" ht="28.8" x14ac:dyDescent="0.3">
      <c r="A265" t="s">
        <v>1998</v>
      </c>
      <c r="B265">
        <v>114459098132</v>
      </c>
      <c r="C265">
        <v>428548085</v>
      </c>
      <c r="D265" s="1">
        <v>45239.514606481483</v>
      </c>
      <c r="E265" s="1">
        <v>45239.517418981479</v>
      </c>
      <c r="F265" t="s">
        <v>44</v>
      </c>
      <c r="K265" s="11" t="s">
        <v>4816</v>
      </c>
      <c r="L265" s="11" t="s">
        <v>3010</v>
      </c>
      <c r="M265" s="11" t="s">
        <v>635</v>
      </c>
      <c r="N265" t="s">
        <v>123</v>
      </c>
      <c r="P265" t="s">
        <v>635</v>
      </c>
      <c r="R265" t="s">
        <v>48</v>
      </c>
      <c r="S265" t="s">
        <v>49</v>
      </c>
      <c r="T265" t="s">
        <v>50</v>
      </c>
      <c r="U265" t="s">
        <v>59</v>
      </c>
      <c r="V265" t="s">
        <v>50</v>
      </c>
      <c r="W265" t="s">
        <v>50</v>
      </c>
      <c r="X265" t="s">
        <v>50</v>
      </c>
      <c r="Y265" t="s">
        <v>59</v>
      </c>
      <c r="Z265" t="s">
        <v>59</v>
      </c>
      <c r="AA265" t="s">
        <v>50</v>
      </c>
      <c r="AB265" t="s">
        <v>59</v>
      </c>
      <c r="AC265" t="s">
        <v>59</v>
      </c>
      <c r="AD265" t="s">
        <v>50</v>
      </c>
      <c r="AE265" t="s">
        <v>81</v>
      </c>
      <c r="AF265" t="s">
        <v>50</v>
      </c>
      <c r="AG265" t="s">
        <v>81</v>
      </c>
      <c r="AH265" t="s">
        <v>59</v>
      </c>
      <c r="AI265" t="s">
        <v>59</v>
      </c>
      <c r="AJ265" t="s">
        <v>59</v>
      </c>
      <c r="AK265" t="s">
        <v>59</v>
      </c>
      <c r="AL265" t="s">
        <v>50</v>
      </c>
      <c r="AM265" t="s">
        <v>50</v>
      </c>
      <c r="AN265" t="s">
        <v>50</v>
      </c>
      <c r="AO265" t="s">
        <v>50</v>
      </c>
      <c r="AP265" t="s">
        <v>50</v>
      </c>
      <c r="AQ265" t="s">
        <v>50</v>
      </c>
      <c r="AR265" t="s">
        <v>50</v>
      </c>
      <c r="AS265" t="s">
        <v>1999</v>
      </c>
      <c r="AT265" s="11" t="s">
        <v>4854</v>
      </c>
      <c r="AU265" t="s">
        <v>2000</v>
      </c>
      <c r="AV265" s="11" t="s">
        <v>495</v>
      </c>
      <c r="AW265">
        <v>8</v>
      </c>
      <c r="AX265" s="24" t="s">
        <v>2001</v>
      </c>
      <c r="AY265" s="11" t="s">
        <v>4858</v>
      </c>
    </row>
    <row r="266" spans="1:51" ht="28.8" x14ac:dyDescent="0.3">
      <c r="A266" t="s">
        <v>2815</v>
      </c>
      <c r="B266">
        <v>114451524492</v>
      </c>
      <c r="C266">
        <v>428548085</v>
      </c>
      <c r="D266" s="1">
        <v>45231.452708333331</v>
      </c>
      <c r="E266" s="1">
        <v>45231.462592592594</v>
      </c>
      <c r="F266" t="s">
        <v>44</v>
      </c>
      <c r="K266" s="11" t="s">
        <v>4816</v>
      </c>
      <c r="L266" s="11" t="s">
        <v>245</v>
      </c>
      <c r="M266" s="11" t="s">
        <v>1917</v>
      </c>
      <c r="N266" t="s">
        <v>226</v>
      </c>
      <c r="P266" t="s">
        <v>1917</v>
      </c>
      <c r="R266" t="s">
        <v>67</v>
      </c>
      <c r="S266" t="s">
        <v>74</v>
      </c>
      <c r="T266" t="s">
        <v>59</v>
      </c>
      <c r="U266" t="s">
        <v>59</v>
      </c>
      <c r="V266" t="s">
        <v>59</v>
      </c>
      <c r="W266" t="s">
        <v>60</v>
      </c>
      <c r="X266" t="s">
        <v>59</v>
      </c>
      <c r="Y266" t="s">
        <v>59</v>
      </c>
      <c r="Z266" t="s">
        <v>59</v>
      </c>
      <c r="AA266" t="s">
        <v>60</v>
      </c>
      <c r="AB266" t="s">
        <v>59</v>
      </c>
      <c r="AC266" t="s">
        <v>59</v>
      </c>
      <c r="AD266" t="s">
        <v>60</v>
      </c>
      <c r="AE266" t="s">
        <v>60</v>
      </c>
      <c r="AF266" t="s">
        <v>60</v>
      </c>
      <c r="AG266" t="s">
        <v>60</v>
      </c>
      <c r="AH266" t="s">
        <v>81</v>
      </c>
      <c r="AI266" t="s">
        <v>99</v>
      </c>
      <c r="AJ266" t="s">
        <v>60</v>
      </c>
      <c r="AK266" t="s">
        <v>59</v>
      </c>
      <c r="AL266" t="s">
        <v>60</v>
      </c>
      <c r="AM266" t="s">
        <v>59</v>
      </c>
      <c r="AN266" t="s">
        <v>60</v>
      </c>
      <c r="AO266" t="s">
        <v>60</v>
      </c>
      <c r="AP266" t="s">
        <v>59</v>
      </c>
      <c r="AQ266" t="s">
        <v>60</v>
      </c>
      <c r="AR266" t="s">
        <v>59</v>
      </c>
      <c r="AS266" t="s">
        <v>2816</v>
      </c>
      <c r="AT266" s="11" t="s">
        <v>210</v>
      </c>
      <c r="AU266" t="s">
        <v>2817</v>
      </c>
      <c r="AV266" s="11" t="s">
        <v>210</v>
      </c>
      <c r="AW266">
        <v>6</v>
      </c>
      <c r="AX266" s="24" t="s">
        <v>2818</v>
      </c>
      <c r="AY266" s="11" t="s">
        <v>4858</v>
      </c>
    </row>
    <row r="267" spans="1:51" ht="28.8" x14ac:dyDescent="0.3">
      <c r="A267" t="s">
        <v>838</v>
      </c>
      <c r="B267">
        <v>114463301804</v>
      </c>
      <c r="C267">
        <v>428548085</v>
      </c>
      <c r="D267" s="1">
        <v>45244.66951388889</v>
      </c>
      <c r="E267" s="1">
        <v>45244.680636574078</v>
      </c>
      <c r="F267" t="s">
        <v>44</v>
      </c>
      <c r="K267" s="11" t="s">
        <v>4816</v>
      </c>
      <c r="L267" s="11" t="s">
        <v>226</v>
      </c>
      <c r="M267" s="11" t="s">
        <v>712</v>
      </c>
      <c r="N267" t="s">
        <v>226</v>
      </c>
      <c r="P267" t="s">
        <v>712</v>
      </c>
      <c r="R267" t="s">
        <v>48</v>
      </c>
      <c r="S267" t="s">
        <v>49</v>
      </c>
      <c r="T267" t="s">
        <v>50</v>
      </c>
      <c r="U267" t="s">
        <v>59</v>
      </c>
      <c r="V267" t="s">
        <v>59</v>
      </c>
      <c r="W267" t="s">
        <v>50</v>
      </c>
      <c r="X267" t="s">
        <v>50</v>
      </c>
      <c r="Y267" t="s">
        <v>59</v>
      </c>
      <c r="Z267" t="s">
        <v>59</v>
      </c>
      <c r="AA267" t="s">
        <v>50</v>
      </c>
      <c r="AB267" t="s">
        <v>59</v>
      </c>
      <c r="AC267" t="s">
        <v>50</v>
      </c>
      <c r="AD267" t="s">
        <v>50</v>
      </c>
      <c r="AE267" t="s">
        <v>59</v>
      </c>
      <c r="AF267" t="s">
        <v>50</v>
      </c>
      <c r="AG267" t="s">
        <v>60</v>
      </c>
      <c r="AH267" t="s">
        <v>59</v>
      </c>
      <c r="AI267" t="s">
        <v>59</v>
      </c>
      <c r="AJ267" t="s">
        <v>59</v>
      </c>
      <c r="AK267" t="s">
        <v>50</v>
      </c>
      <c r="AL267" t="s">
        <v>59</v>
      </c>
      <c r="AM267" t="s">
        <v>59</v>
      </c>
      <c r="AN267" t="s">
        <v>50</v>
      </c>
      <c r="AO267" t="s">
        <v>50</v>
      </c>
      <c r="AP267" t="s">
        <v>50</v>
      </c>
      <c r="AQ267" t="s">
        <v>50</v>
      </c>
      <c r="AR267" t="s">
        <v>50</v>
      </c>
      <c r="AS267" t="s">
        <v>839</v>
      </c>
      <c r="AT267" s="11" t="s">
        <v>4854</v>
      </c>
      <c r="AU267" t="s">
        <v>840</v>
      </c>
      <c r="AV267" s="11" t="s">
        <v>210</v>
      </c>
      <c r="AW267">
        <v>10</v>
      </c>
      <c r="AX267" s="24" t="s">
        <v>841</v>
      </c>
      <c r="AY267" s="11" t="s">
        <v>4854</v>
      </c>
    </row>
    <row r="268" spans="1:51" x14ac:dyDescent="0.3">
      <c r="A268" t="s">
        <v>1650</v>
      </c>
      <c r="B268">
        <v>114459226315</v>
      </c>
      <c r="C268">
        <v>428548085</v>
      </c>
      <c r="D268" s="1">
        <v>45239.618703703702</v>
      </c>
      <c r="E268" s="1">
        <v>45239.63354166667</v>
      </c>
      <c r="F268" t="s">
        <v>44</v>
      </c>
      <c r="K268" s="11" t="s">
        <v>4816</v>
      </c>
      <c r="L268" s="11" t="s">
        <v>3010</v>
      </c>
      <c r="M268" s="11" t="s">
        <v>613</v>
      </c>
      <c r="N268" t="s">
        <v>123</v>
      </c>
      <c r="P268" t="s">
        <v>613</v>
      </c>
      <c r="R268" t="s">
        <v>67</v>
      </c>
      <c r="S268" t="s">
        <v>49</v>
      </c>
      <c r="T268" t="s">
        <v>50</v>
      </c>
      <c r="U268" t="s">
        <v>50</v>
      </c>
      <c r="V268" t="s">
        <v>50</v>
      </c>
      <c r="W268" t="s">
        <v>50</v>
      </c>
      <c r="X268" t="s">
        <v>50</v>
      </c>
      <c r="Y268" t="s">
        <v>50</v>
      </c>
      <c r="Z268" t="s">
        <v>50</v>
      </c>
      <c r="AA268" t="s">
        <v>50</v>
      </c>
      <c r="AB268" t="s">
        <v>50</v>
      </c>
      <c r="AC268" t="s">
        <v>50</v>
      </c>
      <c r="AD268" t="s">
        <v>50</v>
      </c>
      <c r="AE268" t="s">
        <v>50</v>
      </c>
      <c r="AF268" t="s">
        <v>50</v>
      </c>
      <c r="AG268" t="s">
        <v>60</v>
      </c>
      <c r="AH268" t="s">
        <v>50</v>
      </c>
      <c r="AI268" t="s">
        <v>50</v>
      </c>
      <c r="AJ268" t="s">
        <v>60</v>
      </c>
      <c r="AK268" t="s">
        <v>50</v>
      </c>
      <c r="AL268" t="s">
        <v>50</v>
      </c>
      <c r="AM268" t="s">
        <v>50</v>
      </c>
      <c r="AN268" t="s">
        <v>50</v>
      </c>
      <c r="AO268" t="s">
        <v>50</v>
      </c>
      <c r="AP268" t="s">
        <v>50</v>
      </c>
      <c r="AQ268" t="s">
        <v>50</v>
      </c>
      <c r="AR268" t="s">
        <v>50</v>
      </c>
      <c r="AS268" t="s">
        <v>1651</v>
      </c>
      <c r="AT268" s="11" t="s">
        <v>4854</v>
      </c>
      <c r="AU268" t="s">
        <v>1652</v>
      </c>
      <c r="AV268" s="11" t="s">
        <v>210</v>
      </c>
      <c r="AW268">
        <v>10</v>
      </c>
      <c r="AX268" s="24" t="s">
        <v>1653</v>
      </c>
      <c r="AY268" s="11" t="s">
        <v>4856</v>
      </c>
    </row>
    <row r="269" spans="1:51" x14ac:dyDescent="0.3">
      <c r="A269" t="s">
        <v>2696</v>
      </c>
      <c r="B269">
        <v>114451624872</v>
      </c>
      <c r="C269">
        <v>428548085</v>
      </c>
      <c r="D269" s="1">
        <v>45231.569432870368</v>
      </c>
      <c r="E269" s="1">
        <v>45231.572118055556</v>
      </c>
      <c r="F269" t="s">
        <v>2695</v>
      </c>
      <c r="K269" s="11" t="s">
        <v>495</v>
      </c>
      <c r="L269" s="11" t="s">
        <v>363</v>
      </c>
      <c r="M269" s="11" t="s">
        <v>363</v>
      </c>
      <c r="N269" t="s">
        <v>363</v>
      </c>
      <c r="P269" t="s">
        <v>363</v>
      </c>
      <c r="R269" t="s">
        <v>67</v>
      </c>
      <c r="S269" t="s">
        <v>74</v>
      </c>
      <c r="T269" t="s">
        <v>59</v>
      </c>
      <c r="U269" t="s">
        <v>59</v>
      </c>
      <c r="V269" t="s">
        <v>59</v>
      </c>
      <c r="W269" t="s">
        <v>59</v>
      </c>
      <c r="X269" t="s">
        <v>59</v>
      </c>
      <c r="Y269" t="s">
        <v>59</v>
      </c>
      <c r="Z269" t="s">
        <v>59</v>
      </c>
      <c r="AA269" t="s">
        <v>50</v>
      </c>
      <c r="AB269" t="s">
        <v>50</v>
      </c>
      <c r="AC269" t="s">
        <v>50</v>
      </c>
      <c r="AD269" t="s">
        <v>50</v>
      </c>
      <c r="AE269" t="s">
        <v>59</v>
      </c>
      <c r="AF269" t="s">
        <v>59</v>
      </c>
      <c r="AG269" t="s">
        <v>59</v>
      </c>
      <c r="AH269" t="s">
        <v>59</v>
      </c>
      <c r="AI269" t="s">
        <v>59</v>
      </c>
      <c r="AJ269" t="s">
        <v>59</v>
      </c>
      <c r="AK269" t="s">
        <v>59</v>
      </c>
      <c r="AL269" t="s">
        <v>50</v>
      </c>
      <c r="AM269" t="s">
        <v>59</v>
      </c>
      <c r="AN269" t="s">
        <v>50</v>
      </c>
      <c r="AO269" t="s">
        <v>59</v>
      </c>
      <c r="AP269" t="s">
        <v>59</v>
      </c>
      <c r="AQ269" t="s">
        <v>59</v>
      </c>
      <c r="AR269" t="s">
        <v>59</v>
      </c>
      <c r="AS269" t="s">
        <v>1304</v>
      </c>
      <c r="AT269" s="11" t="s">
        <v>4854</v>
      </c>
      <c r="AU269" t="s">
        <v>2697</v>
      </c>
      <c r="AV269" s="11" t="s">
        <v>210</v>
      </c>
      <c r="AW269">
        <v>9</v>
      </c>
      <c r="AX269" s="24" t="s">
        <v>2698</v>
      </c>
      <c r="AY269" s="11" t="s">
        <v>4855</v>
      </c>
    </row>
    <row r="270" spans="1:51" ht="28.8" x14ac:dyDescent="0.3">
      <c r="A270" t="s">
        <v>1984</v>
      </c>
      <c r="B270">
        <v>114459117076</v>
      </c>
      <c r="C270">
        <v>428548085</v>
      </c>
      <c r="D270" s="1">
        <v>45239.529965277776</v>
      </c>
      <c r="E270" s="1">
        <v>45239.536307870374</v>
      </c>
      <c r="F270" t="s">
        <v>44</v>
      </c>
      <c r="K270" s="11" t="s">
        <v>4816</v>
      </c>
      <c r="L270" s="11" t="s">
        <v>3010</v>
      </c>
      <c r="M270" s="11" t="s">
        <v>1952</v>
      </c>
      <c r="N270" t="s">
        <v>123</v>
      </c>
      <c r="P270" t="s">
        <v>1952</v>
      </c>
      <c r="R270" t="s">
        <v>58</v>
      </c>
      <c r="S270" t="s">
        <v>49</v>
      </c>
      <c r="T270" t="s">
        <v>50</v>
      </c>
      <c r="U270" t="s">
        <v>50</v>
      </c>
      <c r="V270" t="s">
        <v>59</v>
      </c>
      <c r="W270" t="s">
        <v>59</v>
      </c>
      <c r="X270" t="s">
        <v>59</v>
      </c>
      <c r="Y270" t="s">
        <v>59</v>
      </c>
      <c r="Z270" t="s">
        <v>59</v>
      </c>
      <c r="AA270" t="s">
        <v>50</v>
      </c>
      <c r="AB270" t="s">
        <v>59</v>
      </c>
      <c r="AC270" t="s">
        <v>50</v>
      </c>
      <c r="AD270" t="s">
        <v>59</v>
      </c>
      <c r="AE270" t="s">
        <v>59</v>
      </c>
      <c r="AF270" t="s">
        <v>50</v>
      </c>
      <c r="AG270" t="s">
        <v>59</v>
      </c>
      <c r="AH270" t="s">
        <v>50</v>
      </c>
      <c r="AI270" t="s">
        <v>59</v>
      </c>
      <c r="AJ270" t="s">
        <v>59</v>
      </c>
      <c r="AK270" t="s">
        <v>50</v>
      </c>
      <c r="AL270" t="s">
        <v>59</v>
      </c>
      <c r="AM270" t="s">
        <v>59</v>
      </c>
      <c r="AN270" t="s">
        <v>59</v>
      </c>
      <c r="AO270" t="s">
        <v>59</v>
      </c>
      <c r="AP270" t="s">
        <v>59</v>
      </c>
      <c r="AQ270" t="s">
        <v>59</v>
      </c>
      <c r="AR270" t="s">
        <v>50</v>
      </c>
      <c r="AS270" t="s">
        <v>1985</v>
      </c>
      <c r="AT270" s="11" t="s">
        <v>4854</v>
      </c>
      <c r="AU270" t="s">
        <v>1986</v>
      </c>
      <c r="AV270" s="11" t="s">
        <v>210</v>
      </c>
      <c r="AW270">
        <v>10</v>
      </c>
      <c r="AX270" s="24" t="s">
        <v>1987</v>
      </c>
      <c r="AY270" s="11" t="s">
        <v>495</v>
      </c>
    </row>
    <row r="271" spans="1:51" x14ac:dyDescent="0.3">
      <c r="A271" t="s">
        <v>1386</v>
      </c>
      <c r="B271">
        <v>114460055171</v>
      </c>
      <c r="C271">
        <v>428548085</v>
      </c>
      <c r="D271" s="1">
        <v>45239.65861111111</v>
      </c>
      <c r="E271" s="1">
        <v>45240.319456018522</v>
      </c>
      <c r="F271" t="s">
        <v>44</v>
      </c>
      <c r="K271" s="11" t="s">
        <v>4816</v>
      </c>
      <c r="L271" s="11" t="s">
        <v>245</v>
      </c>
      <c r="M271" s="11" t="s">
        <v>590</v>
      </c>
      <c r="N271" t="s">
        <v>226</v>
      </c>
      <c r="P271" t="s">
        <v>590</v>
      </c>
      <c r="R271" t="s">
        <v>98</v>
      </c>
      <c r="S271" t="s">
        <v>49</v>
      </c>
      <c r="T271" t="s">
        <v>50</v>
      </c>
      <c r="U271" t="s">
        <v>50</v>
      </c>
      <c r="V271" t="s">
        <v>50</v>
      </c>
      <c r="W271" t="s">
        <v>60</v>
      </c>
      <c r="X271" t="s">
        <v>59</v>
      </c>
      <c r="Y271" t="s">
        <v>59</v>
      </c>
      <c r="Z271" t="s">
        <v>59</v>
      </c>
      <c r="AA271" t="s">
        <v>50</v>
      </c>
      <c r="AB271" t="s">
        <v>59</v>
      </c>
      <c r="AC271" t="s">
        <v>50</v>
      </c>
      <c r="AD271" t="s">
        <v>50</v>
      </c>
      <c r="AE271" t="s">
        <v>59</v>
      </c>
      <c r="AF271" t="s">
        <v>59</v>
      </c>
      <c r="AG271" t="s">
        <v>60</v>
      </c>
      <c r="AH271" t="s">
        <v>59</v>
      </c>
      <c r="AI271" t="s">
        <v>59</v>
      </c>
      <c r="AJ271" t="s">
        <v>59</v>
      </c>
      <c r="AK271" t="s">
        <v>50</v>
      </c>
      <c r="AL271" t="s">
        <v>59</v>
      </c>
      <c r="AM271" t="s">
        <v>59</v>
      </c>
      <c r="AN271" t="s">
        <v>50</v>
      </c>
      <c r="AO271" t="s">
        <v>59</v>
      </c>
      <c r="AP271" t="s">
        <v>59</v>
      </c>
      <c r="AQ271" t="s">
        <v>59</v>
      </c>
      <c r="AR271" t="s">
        <v>50</v>
      </c>
      <c r="AS271" t="s">
        <v>1387</v>
      </c>
      <c r="AT271" s="11" t="s">
        <v>495</v>
      </c>
      <c r="AU271" t="s">
        <v>1388</v>
      </c>
      <c r="AV271" s="11" t="s">
        <v>210</v>
      </c>
      <c r="AW271">
        <v>10</v>
      </c>
      <c r="AX271" s="24" t="s">
        <v>210</v>
      </c>
      <c r="AY271" s="11" t="s">
        <v>210</v>
      </c>
    </row>
    <row r="272" spans="1:51" x14ac:dyDescent="0.3">
      <c r="A272" t="s">
        <v>866</v>
      </c>
      <c r="B272">
        <v>114463281061</v>
      </c>
      <c r="C272">
        <v>428548085</v>
      </c>
      <c r="D272" s="1">
        <v>45244.659907407404</v>
      </c>
      <c r="E272" s="1">
        <v>45244.667187500003</v>
      </c>
      <c r="F272" t="s">
        <v>44</v>
      </c>
      <c r="K272" s="11" t="s">
        <v>4816</v>
      </c>
      <c r="L272" s="11" t="s">
        <v>226</v>
      </c>
      <c r="M272" s="11" t="s">
        <v>325</v>
      </c>
      <c r="N272" t="s">
        <v>226</v>
      </c>
      <c r="P272" t="s">
        <v>325</v>
      </c>
      <c r="R272" t="s">
        <v>48</v>
      </c>
      <c r="S272" t="s">
        <v>49</v>
      </c>
      <c r="T272" t="s">
        <v>59</v>
      </c>
      <c r="U272" t="s">
        <v>59</v>
      </c>
      <c r="V272" t="s">
        <v>59</v>
      </c>
      <c r="W272" t="s">
        <v>59</v>
      </c>
      <c r="X272" t="s">
        <v>59</v>
      </c>
      <c r="Y272" t="s">
        <v>50</v>
      </c>
      <c r="Z272" t="s">
        <v>59</v>
      </c>
      <c r="AA272" t="s">
        <v>50</v>
      </c>
      <c r="AB272" t="s">
        <v>59</v>
      </c>
      <c r="AC272" t="s">
        <v>59</v>
      </c>
      <c r="AD272" t="s">
        <v>59</v>
      </c>
      <c r="AE272" t="s">
        <v>59</v>
      </c>
      <c r="AF272" t="s">
        <v>59</v>
      </c>
      <c r="AG272" t="s">
        <v>60</v>
      </c>
      <c r="AH272" t="s">
        <v>50</v>
      </c>
      <c r="AI272" t="s">
        <v>59</v>
      </c>
      <c r="AJ272" t="s">
        <v>59</v>
      </c>
      <c r="AK272" t="s">
        <v>50</v>
      </c>
      <c r="AL272" t="s">
        <v>59</v>
      </c>
      <c r="AM272" t="s">
        <v>59</v>
      </c>
      <c r="AN272" t="s">
        <v>59</v>
      </c>
      <c r="AO272" t="s">
        <v>59</v>
      </c>
      <c r="AP272" t="s">
        <v>59</v>
      </c>
      <c r="AQ272" t="s">
        <v>59</v>
      </c>
      <c r="AR272" t="s">
        <v>50</v>
      </c>
      <c r="AS272" t="s">
        <v>867</v>
      </c>
      <c r="AT272" s="11" t="s">
        <v>4854</v>
      </c>
      <c r="AU272" t="s">
        <v>242</v>
      </c>
      <c r="AV272" s="11" t="s">
        <v>82</v>
      </c>
      <c r="AW272">
        <v>8</v>
      </c>
      <c r="AX272" s="24" t="s">
        <v>868</v>
      </c>
      <c r="AY272" s="11" t="s">
        <v>210</v>
      </c>
    </row>
    <row r="273" spans="1:51" x14ac:dyDescent="0.3">
      <c r="A273" t="s">
        <v>2628</v>
      </c>
      <c r="B273">
        <v>114452083462</v>
      </c>
      <c r="C273">
        <v>428548085</v>
      </c>
      <c r="D273" s="1">
        <v>45231.890347222223</v>
      </c>
      <c r="E273" s="1">
        <v>45231.89739583333</v>
      </c>
      <c r="F273" t="s">
        <v>2627</v>
      </c>
      <c r="K273" s="11" t="s">
        <v>495</v>
      </c>
      <c r="L273" s="11" t="s">
        <v>56</v>
      </c>
      <c r="M273" s="11" t="s">
        <v>56</v>
      </c>
      <c r="N273" t="s">
        <v>56</v>
      </c>
      <c r="P273" t="s">
        <v>56</v>
      </c>
      <c r="R273" t="s">
        <v>92</v>
      </c>
      <c r="S273" t="s">
        <v>49</v>
      </c>
      <c r="T273" t="s">
        <v>50</v>
      </c>
      <c r="U273" t="s">
        <v>50</v>
      </c>
      <c r="V273" t="s">
        <v>50</v>
      </c>
      <c r="W273" t="s">
        <v>50</v>
      </c>
      <c r="X273" t="s">
        <v>50</v>
      </c>
      <c r="Y273" t="s">
        <v>50</v>
      </c>
      <c r="Z273" t="s">
        <v>50</v>
      </c>
      <c r="AA273" t="s">
        <v>50</v>
      </c>
      <c r="AB273" t="s">
        <v>50</v>
      </c>
      <c r="AC273" t="s">
        <v>50</v>
      </c>
      <c r="AD273" t="s">
        <v>50</v>
      </c>
      <c r="AE273" t="s">
        <v>50</v>
      </c>
      <c r="AF273" t="s">
        <v>50</v>
      </c>
      <c r="AG273" t="s">
        <v>50</v>
      </c>
      <c r="AH273" t="s">
        <v>50</v>
      </c>
      <c r="AI273" t="s">
        <v>50</v>
      </c>
      <c r="AJ273" t="s">
        <v>59</v>
      </c>
      <c r="AK273" t="s">
        <v>50</v>
      </c>
      <c r="AL273" t="s">
        <v>50</v>
      </c>
      <c r="AM273" t="s">
        <v>50</v>
      </c>
      <c r="AN273" t="s">
        <v>50</v>
      </c>
      <c r="AO273" t="s">
        <v>50</v>
      </c>
      <c r="AP273" t="s">
        <v>50</v>
      </c>
      <c r="AQ273" t="s">
        <v>50</v>
      </c>
      <c r="AR273" t="s">
        <v>50</v>
      </c>
      <c r="AS273" t="s">
        <v>2629</v>
      </c>
      <c r="AT273" s="11" t="s">
        <v>4854</v>
      </c>
      <c r="AU273" t="s">
        <v>2630</v>
      </c>
      <c r="AV273" s="11" t="s">
        <v>210</v>
      </c>
      <c r="AW273">
        <v>7</v>
      </c>
      <c r="AX273" s="24" t="s">
        <v>2631</v>
      </c>
      <c r="AY273" s="11" t="s">
        <v>4855</v>
      </c>
    </row>
    <row r="274" spans="1:51" ht="28.8" x14ac:dyDescent="0.3">
      <c r="A274" t="s">
        <v>2624</v>
      </c>
      <c r="B274">
        <v>114452436399</v>
      </c>
      <c r="C274">
        <v>428548085</v>
      </c>
      <c r="D274" s="1">
        <v>45232.288831018515</v>
      </c>
      <c r="E274" s="1">
        <v>45232.297488425924</v>
      </c>
      <c r="F274" t="s">
        <v>2623</v>
      </c>
      <c r="K274" s="11" t="s">
        <v>495</v>
      </c>
      <c r="L274" s="11" t="s">
        <v>363</v>
      </c>
      <c r="M274" s="11" t="s">
        <v>363</v>
      </c>
      <c r="N274" t="s">
        <v>363</v>
      </c>
      <c r="P274" t="s">
        <v>363</v>
      </c>
      <c r="R274" t="s">
        <v>58</v>
      </c>
      <c r="S274" t="s">
        <v>163</v>
      </c>
      <c r="T274" t="s">
        <v>50</v>
      </c>
      <c r="U274" t="s">
        <v>50</v>
      </c>
      <c r="V274" t="s">
        <v>50</v>
      </c>
      <c r="W274" t="s">
        <v>50</v>
      </c>
      <c r="X274" t="s">
        <v>50</v>
      </c>
      <c r="Y274" t="s">
        <v>50</v>
      </c>
      <c r="Z274" t="s">
        <v>50</v>
      </c>
      <c r="AA274" t="s">
        <v>50</v>
      </c>
      <c r="AB274" t="s">
        <v>50</v>
      </c>
      <c r="AC274" t="s">
        <v>50</v>
      </c>
      <c r="AD274" t="s">
        <v>50</v>
      </c>
      <c r="AE274" t="s">
        <v>50</v>
      </c>
      <c r="AF274" t="s">
        <v>50</v>
      </c>
      <c r="AG274" t="s">
        <v>50</v>
      </c>
      <c r="AH274" t="s">
        <v>50</v>
      </c>
      <c r="AI274" t="s">
        <v>50</v>
      </c>
      <c r="AJ274" t="s">
        <v>50</v>
      </c>
      <c r="AK274" t="s">
        <v>50</v>
      </c>
      <c r="AL274" t="s">
        <v>50</v>
      </c>
      <c r="AM274" t="s">
        <v>50</v>
      </c>
      <c r="AN274" t="s">
        <v>50</v>
      </c>
      <c r="AO274" t="s">
        <v>50</v>
      </c>
      <c r="AP274" t="s">
        <v>50</v>
      </c>
      <c r="AQ274" t="s">
        <v>50</v>
      </c>
      <c r="AR274" t="s">
        <v>50</v>
      </c>
      <c r="AS274" t="s">
        <v>82</v>
      </c>
      <c r="AT274" s="11" t="s">
        <v>82</v>
      </c>
      <c r="AU274" t="s">
        <v>2625</v>
      </c>
      <c r="AV274" s="11" t="s">
        <v>210</v>
      </c>
      <c r="AW274">
        <v>10</v>
      </c>
      <c r="AX274" s="24" t="s">
        <v>2626</v>
      </c>
      <c r="AY274" s="11" t="s">
        <v>210</v>
      </c>
    </row>
    <row r="275" spans="1:51" ht="28.8" x14ac:dyDescent="0.3">
      <c r="A275" t="s">
        <v>2589</v>
      </c>
      <c r="B275">
        <v>114452574801</v>
      </c>
      <c r="C275">
        <v>428548085</v>
      </c>
      <c r="D275" s="1">
        <v>45232.493090277778</v>
      </c>
      <c r="E275" s="1">
        <v>45232.505324074074</v>
      </c>
      <c r="F275" t="s">
        <v>2588</v>
      </c>
      <c r="K275" s="11" t="s">
        <v>495</v>
      </c>
      <c r="L275" s="11" t="s">
        <v>56</v>
      </c>
      <c r="M275" s="11" t="s">
        <v>56</v>
      </c>
      <c r="N275" t="s">
        <v>56</v>
      </c>
      <c r="P275" t="s">
        <v>56</v>
      </c>
      <c r="R275" t="s">
        <v>92</v>
      </c>
      <c r="S275" t="s">
        <v>74</v>
      </c>
      <c r="T275" t="s">
        <v>60</v>
      </c>
      <c r="U275" t="s">
        <v>60</v>
      </c>
      <c r="V275" t="s">
        <v>60</v>
      </c>
      <c r="W275" t="s">
        <v>60</v>
      </c>
      <c r="X275" t="s">
        <v>59</v>
      </c>
      <c r="Y275" t="s">
        <v>60</v>
      </c>
      <c r="Z275" t="s">
        <v>59</v>
      </c>
      <c r="AA275" t="s">
        <v>60</v>
      </c>
      <c r="AB275" t="s">
        <v>60</v>
      </c>
      <c r="AC275" t="s">
        <v>59</v>
      </c>
      <c r="AD275" t="s">
        <v>59</v>
      </c>
      <c r="AE275" t="s">
        <v>59</v>
      </c>
      <c r="AF275" t="s">
        <v>50</v>
      </c>
      <c r="AG275" t="s">
        <v>50</v>
      </c>
      <c r="AH275" t="s">
        <v>50</v>
      </c>
      <c r="AI275" t="s">
        <v>50</v>
      </c>
      <c r="AJ275" t="s">
        <v>59</v>
      </c>
      <c r="AK275" t="s">
        <v>50</v>
      </c>
      <c r="AL275" t="s">
        <v>59</v>
      </c>
      <c r="AM275" t="s">
        <v>59</v>
      </c>
      <c r="AN275" t="s">
        <v>50</v>
      </c>
      <c r="AO275" t="s">
        <v>50</v>
      </c>
      <c r="AP275" t="s">
        <v>50</v>
      </c>
      <c r="AQ275" t="s">
        <v>50</v>
      </c>
      <c r="AR275" t="s">
        <v>50</v>
      </c>
      <c r="AS275" t="s">
        <v>2590</v>
      </c>
      <c r="AT275" s="11" t="s">
        <v>210</v>
      </c>
      <c r="AU275" t="s">
        <v>100</v>
      </c>
      <c r="AV275" s="11" t="s">
        <v>82</v>
      </c>
      <c r="AW275">
        <v>10</v>
      </c>
      <c r="AX275" s="24" t="s">
        <v>2591</v>
      </c>
      <c r="AY275" s="11" t="s">
        <v>495</v>
      </c>
    </row>
    <row r="276" spans="1:51" ht="28.8" x14ac:dyDescent="0.3">
      <c r="A276" t="s">
        <v>1602</v>
      </c>
      <c r="B276">
        <v>114459234294</v>
      </c>
      <c r="C276">
        <v>428548085</v>
      </c>
      <c r="D276" s="1">
        <v>45239.633101851854</v>
      </c>
      <c r="E276" s="1">
        <v>45239.64025462963</v>
      </c>
      <c r="F276" t="s">
        <v>44</v>
      </c>
      <c r="K276" s="11" t="s">
        <v>4816</v>
      </c>
      <c r="L276" s="11" t="s">
        <v>245</v>
      </c>
      <c r="M276" s="11" t="s">
        <v>1603</v>
      </c>
      <c r="N276" t="s">
        <v>226</v>
      </c>
      <c r="P276" t="s">
        <v>1603</v>
      </c>
      <c r="R276" t="s">
        <v>58</v>
      </c>
      <c r="S276" t="s">
        <v>74</v>
      </c>
      <c r="T276" t="s">
        <v>50</v>
      </c>
      <c r="U276" t="s">
        <v>59</v>
      </c>
      <c r="V276" t="s">
        <v>59</v>
      </c>
      <c r="W276" t="s">
        <v>59</v>
      </c>
      <c r="X276" t="s">
        <v>59</v>
      </c>
      <c r="Y276" t="s">
        <v>59</v>
      </c>
      <c r="Z276" t="s">
        <v>59</v>
      </c>
      <c r="AA276" t="s">
        <v>59</v>
      </c>
      <c r="AB276" t="s">
        <v>50</v>
      </c>
      <c r="AC276" t="s">
        <v>50</v>
      </c>
      <c r="AD276" t="s">
        <v>59</v>
      </c>
      <c r="AE276" t="s">
        <v>59</v>
      </c>
      <c r="AF276" t="s">
        <v>59</v>
      </c>
      <c r="AG276" t="s">
        <v>59</v>
      </c>
      <c r="AH276" t="s">
        <v>59</v>
      </c>
      <c r="AI276" t="s">
        <v>59</v>
      </c>
      <c r="AJ276" t="s">
        <v>50</v>
      </c>
      <c r="AK276" t="s">
        <v>59</v>
      </c>
      <c r="AL276" t="s">
        <v>59</v>
      </c>
      <c r="AM276" t="s">
        <v>59</v>
      </c>
      <c r="AN276" t="s">
        <v>59</v>
      </c>
      <c r="AO276" t="s">
        <v>59</v>
      </c>
      <c r="AP276" t="s">
        <v>59</v>
      </c>
      <c r="AQ276" t="s">
        <v>59</v>
      </c>
      <c r="AR276" t="s">
        <v>59</v>
      </c>
      <c r="AS276" t="s">
        <v>1604</v>
      </c>
      <c r="AT276" s="11" t="s">
        <v>4854</v>
      </c>
      <c r="AU276" t="s">
        <v>1605</v>
      </c>
      <c r="AV276" s="11" t="s">
        <v>4854</v>
      </c>
      <c r="AW276">
        <v>10</v>
      </c>
      <c r="AX276" s="24" t="s">
        <v>1606</v>
      </c>
      <c r="AY276" s="11" t="s">
        <v>4854</v>
      </c>
    </row>
    <row r="277" spans="1:51" ht="28.8" x14ac:dyDescent="0.3">
      <c r="A277" t="s">
        <v>1707</v>
      </c>
      <c r="B277">
        <v>114459214811</v>
      </c>
      <c r="C277">
        <v>428548085</v>
      </c>
      <c r="D277" s="1">
        <v>45239.621307870373</v>
      </c>
      <c r="E277" s="1">
        <v>45239.624652777777</v>
      </c>
      <c r="F277" t="s">
        <v>44</v>
      </c>
      <c r="K277" s="11" t="s">
        <v>4815</v>
      </c>
      <c r="L277" s="11" t="s">
        <v>46</v>
      </c>
      <c r="M277" s="11" t="s">
        <v>497</v>
      </c>
      <c r="N277" t="s">
        <v>46</v>
      </c>
      <c r="P277" t="s">
        <v>497</v>
      </c>
      <c r="R277" t="s">
        <v>92</v>
      </c>
      <c r="S277" t="s">
        <v>49</v>
      </c>
      <c r="T277" t="s">
        <v>50</v>
      </c>
      <c r="U277" t="s">
        <v>50</v>
      </c>
      <c r="V277" t="s">
        <v>59</v>
      </c>
      <c r="W277" t="s">
        <v>59</v>
      </c>
      <c r="X277" t="s">
        <v>59</v>
      </c>
      <c r="Y277" t="s">
        <v>59</v>
      </c>
      <c r="Z277" t="s">
        <v>59</v>
      </c>
      <c r="AA277" t="s">
        <v>59</v>
      </c>
      <c r="AB277" t="s">
        <v>59</v>
      </c>
      <c r="AC277" t="s">
        <v>50</v>
      </c>
      <c r="AD277" t="s">
        <v>59</v>
      </c>
      <c r="AE277" t="s">
        <v>59</v>
      </c>
      <c r="AF277" t="s">
        <v>50</v>
      </c>
      <c r="AG277" t="s">
        <v>59</v>
      </c>
      <c r="AH277" t="s">
        <v>59</v>
      </c>
      <c r="AI277" t="s">
        <v>50</v>
      </c>
      <c r="AJ277" t="s">
        <v>59</v>
      </c>
      <c r="AK277" t="s">
        <v>50</v>
      </c>
      <c r="AL277" t="s">
        <v>59</v>
      </c>
      <c r="AM277" t="s">
        <v>59</v>
      </c>
      <c r="AN277" t="s">
        <v>59</v>
      </c>
      <c r="AO277" t="s">
        <v>59</v>
      </c>
      <c r="AP277" t="s">
        <v>59</v>
      </c>
      <c r="AQ277" t="s">
        <v>59</v>
      </c>
      <c r="AR277" t="s">
        <v>59</v>
      </c>
      <c r="AS277" t="s">
        <v>1708</v>
      </c>
      <c r="AT277" s="11" t="s">
        <v>4854</v>
      </c>
      <c r="AU277" t="s">
        <v>1709</v>
      </c>
      <c r="AV277" s="11" t="s">
        <v>4855</v>
      </c>
      <c r="AW277">
        <v>6</v>
      </c>
      <c r="AX277" s="24" t="s">
        <v>1710</v>
      </c>
      <c r="AY277" s="11" t="s">
        <v>4858</v>
      </c>
    </row>
    <row r="278" spans="1:51" x14ac:dyDescent="0.3">
      <c r="A278" t="s">
        <v>2752</v>
      </c>
      <c r="B278">
        <v>114451562250</v>
      </c>
      <c r="C278">
        <v>428548085</v>
      </c>
      <c r="D278" s="1">
        <v>45231.435347222221</v>
      </c>
      <c r="E278" s="1">
        <v>45231.506122685183</v>
      </c>
      <c r="F278" t="s">
        <v>44</v>
      </c>
      <c r="K278" s="11" t="s">
        <v>4815</v>
      </c>
      <c r="L278" s="11" t="s">
        <v>46</v>
      </c>
      <c r="M278" s="11" t="s">
        <v>497</v>
      </c>
      <c r="N278" t="s">
        <v>46</v>
      </c>
      <c r="P278" t="s">
        <v>497</v>
      </c>
      <c r="R278" t="s">
        <v>67</v>
      </c>
      <c r="S278" t="s">
        <v>49</v>
      </c>
      <c r="T278" t="s">
        <v>59</v>
      </c>
      <c r="U278" t="s">
        <v>60</v>
      </c>
      <c r="V278" t="s">
        <v>60</v>
      </c>
      <c r="W278" t="s">
        <v>59</v>
      </c>
      <c r="X278" t="s">
        <v>59</v>
      </c>
      <c r="Y278" t="s">
        <v>59</v>
      </c>
      <c r="Z278" t="s">
        <v>60</v>
      </c>
      <c r="AA278" t="s">
        <v>60</v>
      </c>
      <c r="AB278" t="s">
        <v>99</v>
      </c>
      <c r="AC278" t="s">
        <v>60</v>
      </c>
      <c r="AD278" t="s">
        <v>99</v>
      </c>
      <c r="AE278" t="s">
        <v>59</v>
      </c>
      <c r="AF278" t="s">
        <v>60</v>
      </c>
      <c r="AG278" t="s">
        <v>60</v>
      </c>
      <c r="AH278" t="s">
        <v>59</v>
      </c>
      <c r="AI278" t="s">
        <v>60</v>
      </c>
      <c r="AJ278" t="s">
        <v>59</v>
      </c>
      <c r="AK278" t="s">
        <v>59</v>
      </c>
      <c r="AL278" t="s">
        <v>59</v>
      </c>
      <c r="AM278" t="s">
        <v>59</v>
      </c>
      <c r="AN278" t="s">
        <v>60</v>
      </c>
      <c r="AO278" t="s">
        <v>60</v>
      </c>
      <c r="AP278" t="s">
        <v>60</v>
      </c>
      <c r="AQ278" t="s">
        <v>59</v>
      </c>
      <c r="AR278" t="s">
        <v>59</v>
      </c>
      <c r="AS278" t="s">
        <v>770</v>
      </c>
      <c r="AT278" s="11" t="s">
        <v>4854</v>
      </c>
      <c r="AU278" t="s">
        <v>2753</v>
      </c>
      <c r="AV278" s="11" t="s">
        <v>4854</v>
      </c>
      <c r="AW278">
        <v>7</v>
      </c>
      <c r="AX278" s="24" t="s">
        <v>2754</v>
      </c>
      <c r="AY278" s="11" t="s">
        <v>210</v>
      </c>
    </row>
    <row r="279" spans="1:51" ht="28.8" x14ac:dyDescent="0.3">
      <c r="A279" t="s">
        <v>792</v>
      </c>
      <c r="B279">
        <v>114463318252</v>
      </c>
      <c r="C279">
        <v>428548085</v>
      </c>
      <c r="D279" s="1">
        <v>45244.679907407408</v>
      </c>
      <c r="E279" s="1">
        <v>45244.691689814812</v>
      </c>
      <c r="F279" t="s">
        <v>44</v>
      </c>
      <c r="K279" s="11" t="s">
        <v>4816</v>
      </c>
      <c r="L279" s="11" t="s">
        <v>3010</v>
      </c>
      <c r="M279" s="11" t="s">
        <v>793</v>
      </c>
      <c r="N279" t="s">
        <v>123</v>
      </c>
      <c r="P279" t="s">
        <v>793</v>
      </c>
      <c r="R279" t="s">
        <v>48</v>
      </c>
      <c r="S279" t="s">
        <v>74</v>
      </c>
      <c r="T279" t="s">
        <v>59</v>
      </c>
      <c r="U279" t="s">
        <v>50</v>
      </c>
      <c r="V279" t="s">
        <v>59</v>
      </c>
      <c r="W279" t="s">
        <v>50</v>
      </c>
      <c r="X279" t="s">
        <v>50</v>
      </c>
      <c r="Y279" t="s">
        <v>59</v>
      </c>
      <c r="Z279" t="s">
        <v>50</v>
      </c>
      <c r="AA279" t="s">
        <v>59</v>
      </c>
      <c r="AB279" t="s">
        <v>50</v>
      </c>
      <c r="AC279" t="s">
        <v>50</v>
      </c>
      <c r="AD279" t="s">
        <v>59</v>
      </c>
      <c r="AE279" t="s">
        <v>50</v>
      </c>
      <c r="AF279" t="s">
        <v>50</v>
      </c>
      <c r="AG279" t="s">
        <v>50</v>
      </c>
      <c r="AH279" t="s">
        <v>50</v>
      </c>
      <c r="AI279" t="s">
        <v>50</v>
      </c>
      <c r="AJ279" t="s">
        <v>50</v>
      </c>
      <c r="AK279" t="s">
        <v>50</v>
      </c>
      <c r="AL279" t="s">
        <v>59</v>
      </c>
      <c r="AM279" t="s">
        <v>50</v>
      </c>
      <c r="AN279" t="s">
        <v>50</v>
      </c>
      <c r="AO279" t="s">
        <v>59</v>
      </c>
      <c r="AP279" t="s">
        <v>50</v>
      </c>
      <c r="AQ279" t="s">
        <v>50</v>
      </c>
      <c r="AR279" t="s">
        <v>59</v>
      </c>
      <c r="AS279" t="s">
        <v>794</v>
      </c>
      <c r="AT279" s="11" t="s">
        <v>4854</v>
      </c>
      <c r="AU279" t="s">
        <v>795</v>
      </c>
      <c r="AV279" s="11" t="s">
        <v>210</v>
      </c>
      <c r="AW279">
        <v>9</v>
      </c>
      <c r="AX279" s="24" t="s">
        <v>796</v>
      </c>
      <c r="AY279" s="11" t="s">
        <v>4854</v>
      </c>
    </row>
    <row r="280" spans="1:51" ht="43.2" x14ac:dyDescent="0.3">
      <c r="A280" t="s">
        <v>2731</v>
      </c>
      <c r="B280">
        <v>114451581696</v>
      </c>
      <c r="C280">
        <v>428548085</v>
      </c>
      <c r="D280" s="1">
        <v>45231.52412037037</v>
      </c>
      <c r="E280" s="1">
        <v>45231.527106481481</v>
      </c>
      <c r="F280" t="s">
        <v>2730</v>
      </c>
      <c r="K280" s="11" t="s">
        <v>495</v>
      </c>
      <c r="L280" s="11" t="s">
        <v>648</v>
      </c>
      <c r="M280" s="11" t="s">
        <v>648</v>
      </c>
      <c r="N280" t="s">
        <v>648</v>
      </c>
      <c r="P280" t="s">
        <v>648</v>
      </c>
      <c r="R280" t="s">
        <v>48</v>
      </c>
      <c r="S280" t="s">
        <v>49</v>
      </c>
      <c r="T280" t="s">
        <v>50</v>
      </c>
      <c r="U280" t="s">
        <v>50</v>
      </c>
      <c r="V280" t="s">
        <v>50</v>
      </c>
      <c r="W280" t="s">
        <v>59</v>
      </c>
      <c r="X280" t="s">
        <v>59</v>
      </c>
      <c r="Y280" t="s">
        <v>59</v>
      </c>
      <c r="Z280" t="s">
        <v>60</v>
      </c>
      <c r="AA280" t="s">
        <v>59</v>
      </c>
      <c r="AB280" t="s">
        <v>50</v>
      </c>
      <c r="AC280" t="s">
        <v>50</v>
      </c>
      <c r="AD280" t="s">
        <v>50</v>
      </c>
      <c r="AE280" t="s">
        <v>50</v>
      </c>
      <c r="AF280" t="s">
        <v>50</v>
      </c>
      <c r="AG280" t="s">
        <v>59</v>
      </c>
      <c r="AH280" t="s">
        <v>50</v>
      </c>
      <c r="AI280" t="s">
        <v>50</v>
      </c>
      <c r="AJ280" t="s">
        <v>50</v>
      </c>
      <c r="AK280" t="s">
        <v>50</v>
      </c>
      <c r="AL280" t="s">
        <v>50</v>
      </c>
      <c r="AM280" t="s">
        <v>50</v>
      </c>
      <c r="AN280" t="s">
        <v>50</v>
      </c>
      <c r="AO280" t="s">
        <v>50</v>
      </c>
      <c r="AP280" t="s">
        <v>50</v>
      </c>
      <c r="AQ280" t="s">
        <v>50</v>
      </c>
      <c r="AR280" t="s">
        <v>50</v>
      </c>
      <c r="AS280" t="s">
        <v>2732</v>
      </c>
      <c r="AT280" s="11" t="s">
        <v>4854</v>
      </c>
      <c r="AU280" t="s">
        <v>2733</v>
      </c>
      <c r="AV280" s="11" t="s">
        <v>210</v>
      </c>
      <c r="AW280">
        <v>8</v>
      </c>
      <c r="AX280" s="24" t="s">
        <v>2734</v>
      </c>
      <c r="AY280" s="11" t="s">
        <v>4855</v>
      </c>
    </row>
    <row r="281" spans="1:51" x14ac:dyDescent="0.3">
      <c r="A281" t="s">
        <v>2447</v>
      </c>
      <c r="B281">
        <v>114455925212</v>
      </c>
      <c r="C281">
        <v>428548085</v>
      </c>
      <c r="D281" s="1">
        <v>45236.596631944441</v>
      </c>
      <c r="E281" s="1">
        <v>45236.605185185188</v>
      </c>
      <c r="F281" t="s">
        <v>44</v>
      </c>
      <c r="K281" s="11" t="s">
        <v>704</v>
      </c>
      <c r="L281" s="11" t="s">
        <v>3210</v>
      </c>
      <c r="M281" s="11" t="s">
        <v>2142</v>
      </c>
      <c r="N281" t="s">
        <v>704</v>
      </c>
      <c r="P281" t="s">
        <v>2142</v>
      </c>
      <c r="R281" t="s">
        <v>98</v>
      </c>
      <c r="S281" t="s">
        <v>49</v>
      </c>
      <c r="T281" t="s">
        <v>50</v>
      </c>
      <c r="U281" t="s">
        <v>50</v>
      </c>
      <c r="V281" t="s">
        <v>50</v>
      </c>
      <c r="W281" t="s">
        <v>50</v>
      </c>
      <c r="X281" t="s">
        <v>59</v>
      </c>
      <c r="Y281" t="s">
        <v>50</v>
      </c>
      <c r="Z281" t="s">
        <v>59</v>
      </c>
      <c r="AA281" t="s">
        <v>50</v>
      </c>
      <c r="AB281" t="s">
        <v>50</v>
      </c>
      <c r="AC281" t="s">
        <v>60</v>
      </c>
      <c r="AD281" t="s">
        <v>60</v>
      </c>
      <c r="AE281" t="s">
        <v>50</v>
      </c>
      <c r="AF281" t="s">
        <v>59</v>
      </c>
      <c r="AG281" t="s">
        <v>50</v>
      </c>
      <c r="AH281" t="s">
        <v>59</v>
      </c>
      <c r="AI281" t="s">
        <v>59</v>
      </c>
      <c r="AJ281" t="s">
        <v>50</v>
      </c>
      <c r="AK281" t="s">
        <v>50</v>
      </c>
      <c r="AL281" t="s">
        <v>50</v>
      </c>
      <c r="AM281" t="s">
        <v>50</v>
      </c>
      <c r="AN281" t="s">
        <v>50</v>
      </c>
      <c r="AO281" t="s">
        <v>50</v>
      </c>
      <c r="AP281" t="s">
        <v>50</v>
      </c>
      <c r="AQ281" t="s">
        <v>59</v>
      </c>
      <c r="AR281" t="s">
        <v>50</v>
      </c>
      <c r="AS281" t="s">
        <v>2448</v>
      </c>
      <c r="AT281" s="11" t="s">
        <v>4854</v>
      </c>
      <c r="AU281" t="s">
        <v>2449</v>
      </c>
      <c r="AV281" s="11" t="s">
        <v>210</v>
      </c>
      <c r="AW281">
        <v>10</v>
      </c>
      <c r="AX281" s="24" t="s">
        <v>2450</v>
      </c>
      <c r="AY281" s="11" t="s">
        <v>4855</v>
      </c>
    </row>
    <row r="282" spans="1:51" ht="43.2" x14ac:dyDescent="0.3">
      <c r="A282" t="s">
        <v>2378</v>
      </c>
      <c r="B282">
        <v>114456901052</v>
      </c>
      <c r="C282">
        <v>428548085</v>
      </c>
      <c r="D282" s="1">
        <v>45237.428391203706</v>
      </c>
      <c r="E282" s="1">
        <v>45237.438275462962</v>
      </c>
      <c r="F282" t="s">
        <v>44</v>
      </c>
      <c r="K282" s="11" t="s">
        <v>135</v>
      </c>
      <c r="L282" s="11" t="s">
        <v>135</v>
      </c>
      <c r="M282" s="11" t="s">
        <v>887</v>
      </c>
      <c r="N282" t="s">
        <v>135</v>
      </c>
      <c r="P282" t="s">
        <v>887</v>
      </c>
      <c r="R282" t="s">
        <v>67</v>
      </c>
      <c r="S282" t="s">
        <v>49</v>
      </c>
      <c r="T282" t="s">
        <v>50</v>
      </c>
      <c r="U282" t="s">
        <v>50</v>
      </c>
      <c r="V282" t="s">
        <v>60</v>
      </c>
      <c r="W282" t="s">
        <v>50</v>
      </c>
      <c r="X282" t="s">
        <v>50</v>
      </c>
      <c r="Y282" t="s">
        <v>50</v>
      </c>
      <c r="Z282" t="s">
        <v>50</v>
      </c>
      <c r="AA282" t="s">
        <v>50</v>
      </c>
      <c r="AB282" t="s">
        <v>50</v>
      </c>
      <c r="AC282" t="s">
        <v>50</v>
      </c>
      <c r="AD282" t="s">
        <v>50</v>
      </c>
      <c r="AE282" t="s">
        <v>50</v>
      </c>
      <c r="AF282" t="s">
        <v>50</v>
      </c>
      <c r="AG282" t="s">
        <v>50</v>
      </c>
      <c r="AH282" t="s">
        <v>50</v>
      </c>
      <c r="AI282" t="s">
        <v>50</v>
      </c>
      <c r="AJ282" t="s">
        <v>50</v>
      </c>
      <c r="AK282" t="s">
        <v>59</v>
      </c>
      <c r="AL282" t="s">
        <v>50</v>
      </c>
      <c r="AM282" t="s">
        <v>50</v>
      </c>
      <c r="AN282" t="s">
        <v>50</v>
      </c>
      <c r="AO282" t="s">
        <v>50</v>
      </c>
      <c r="AP282" t="s">
        <v>50</v>
      </c>
      <c r="AQ282" t="s">
        <v>50</v>
      </c>
      <c r="AR282" t="s">
        <v>50</v>
      </c>
      <c r="AS282" t="s">
        <v>2379</v>
      </c>
      <c r="AT282" s="11" t="s">
        <v>4854</v>
      </c>
      <c r="AU282" t="s">
        <v>2380</v>
      </c>
      <c r="AV282" s="11" t="s">
        <v>210</v>
      </c>
      <c r="AW282">
        <v>9</v>
      </c>
      <c r="AX282" s="24" t="s">
        <v>2381</v>
      </c>
      <c r="AY282" s="11" t="s">
        <v>4854</v>
      </c>
    </row>
    <row r="283" spans="1:51" ht="28.8" x14ac:dyDescent="0.3">
      <c r="A283" t="s">
        <v>2888</v>
      </c>
      <c r="B283">
        <v>114451509915</v>
      </c>
      <c r="C283">
        <v>428548085</v>
      </c>
      <c r="D283" s="1">
        <v>45231.440451388888</v>
      </c>
      <c r="E283" s="1">
        <v>45231.444201388891</v>
      </c>
      <c r="F283" t="s">
        <v>44</v>
      </c>
      <c r="K283" s="11" t="s">
        <v>135</v>
      </c>
      <c r="L283" s="11" t="s">
        <v>135</v>
      </c>
      <c r="M283" s="11" t="s">
        <v>3240</v>
      </c>
      <c r="N283" t="s">
        <v>135</v>
      </c>
      <c r="P283" t="s">
        <v>136</v>
      </c>
      <c r="R283" t="s">
        <v>92</v>
      </c>
      <c r="S283" t="s">
        <v>74</v>
      </c>
      <c r="T283" t="s">
        <v>50</v>
      </c>
      <c r="U283" t="s">
        <v>59</v>
      </c>
      <c r="V283" t="s">
        <v>59</v>
      </c>
      <c r="W283" t="s">
        <v>59</v>
      </c>
      <c r="X283" t="s">
        <v>59</v>
      </c>
      <c r="Y283" t="s">
        <v>59</v>
      </c>
      <c r="Z283" t="s">
        <v>50</v>
      </c>
      <c r="AA283" t="s">
        <v>50</v>
      </c>
      <c r="AB283" t="s">
        <v>50</v>
      </c>
      <c r="AC283" t="s">
        <v>50</v>
      </c>
      <c r="AD283" t="s">
        <v>59</v>
      </c>
      <c r="AE283" t="s">
        <v>50</v>
      </c>
      <c r="AF283" t="s">
        <v>50</v>
      </c>
      <c r="AG283" t="s">
        <v>59</v>
      </c>
      <c r="AH283" t="s">
        <v>50</v>
      </c>
      <c r="AI283" t="s">
        <v>59</v>
      </c>
      <c r="AJ283" t="s">
        <v>59</v>
      </c>
      <c r="AK283" t="s">
        <v>59</v>
      </c>
      <c r="AL283" t="s">
        <v>59</v>
      </c>
      <c r="AM283" t="s">
        <v>59</v>
      </c>
      <c r="AN283" t="s">
        <v>50</v>
      </c>
      <c r="AO283" t="s">
        <v>59</v>
      </c>
      <c r="AP283" t="s">
        <v>50</v>
      </c>
      <c r="AQ283" t="s">
        <v>59</v>
      </c>
      <c r="AR283" t="s">
        <v>50</v>
      </c>
      <c r="AS283" t="s">
        <v>880</v>
      </c>
      <c r="AT283" s="11" t="s">
        <v>4854</v>
      </c>
      <c r="AU283" t="s">
        <v>2889</v>
      </c>
      <c r="AV283" s="11" t="s">
        <v>210</v>
      </c>
      <c r="AW283">
        <v>9</v>
      </c>
      <c r="AX283" s="24" t="s">
        <v>2890</v>
      </c>
      <c r="AY283" s="11" t="s">
        <v>210</v>
      </c>
    </row>
    <row r="284" spans="1:51" ht="43.2" x14ac:dyDescent="0.3">
      <c r="A284" t="s">
        <v>2002</v>
      </c>
      <c r="B284">
        <v>114459093658</v>
      </c>
      <c r="C284">
        <v>428548085</v>
      </c>
      <c r="D284" s="1">
        <v>45239.507488425923</v>
      </c>
      <c r="E284" s="1">
        <v>45239.512638888889</v>
      </c>
      <c r="F284" t="s">
        <v>44</v>
      </c>
      <c r="K284" s="11" t="s">
        <v>4816</v>
      </c>
      <c r="L284" s="11" t="s">
        <v>3010</v>
      </c>
      <c r="M284" s="11" t="s">
        <v>1741</v>
      </c>
      <c r="N284" t="s">
        <v>123</v>
      </c>
      <c r="P284" t="s">
        <v>1741</v>
      </c>
      <c r="R284" t="s">
        <v>58</v>
      </c>
      <c r="S284" t="s">
        <v>74</v>
      </c>
      <c r="T284" t="s">
        <v>59</v>
      </c>
      <c r="U284" t="s">
        <v>59</v>
      </c>
      <c r="V284" t="s">
        <v>59</v>
      </c>
      <c r="W284" t="s">
        <v>59</v>
      </c>
      <c r="X284" t="s">
        <v>59</v>
      </c>
      <c r="Y284" t="s">
        <v>60</v>
      </c>
      <c r="Z284" t="s">
        <v>50</v>
      </c>
      <c r="AA284" t="s">
        <v>59</v>
      </c>
      <c r="AB284" t="s">
        <v>50</v>
      </c>
      <c r="AC284" t="s">
        <v>59</v>
      </c>
      <c r="AD284" t="s">
        <v>50</v>
      </c>
      <c r="AE284" t="s">
        <v>59</v>
      </c>
      <c r="AF284" t="s">
        <v>59</v>
      </c>
      <c r="AG284" t="s">
        <v>59</v>
      </c>
      <c r="AH284" t="s">
        <v>50</v>
      </c>
      <c r="AI284" t="s">
        <v>59</v>
      </c>
      <c r="AJ284" t="s">
        <v>59</v>
      </c>
      <c r="AK284" t="s">
        <v>50</v>
      </c>
      <c r="AL284" t="s">
        <v>59</v>
      </c>
      <c r="AM284" t="s">
        <v>59</v>
      </c>
      <c r="AN284" t="s">
        <v>59</v>
      </c>
      <c r="AO284" t="s">
        <v>59</v>
      </c>
      <c r="AP284" t="s">
        <v>59</v>
      </c>
      <c r="AQ284" t="s">
        <v>59</v>
      </c>
      <c r="AR284" t="s">
        <v>59</v>
      </c>
      <c r="AS284" t="s">
        <v>2003</v>
      </c>
      <c r="AT284" s="11" t="s">
        <v>4854</v>
      </c>
      <c r="AU284" t="s">
        <v>2004</v>
      </c>
      <c r="AV284" s="11" t="s">
        <v>4854</v>
      </c>
      <c r="AW284">
        <v>7</v>
      </c>
      <c r="AX284" s="24" t="s">
        <v>2005</v>
      </c>
      <c r="AY284" s="11" t="s">
        <v>210</v>
      </c>
    </row>
    <row r="285" spans="1:51" x14ac:dyDescent="0.3">
      <c r="A285" t="s">
        <v>2947</v>
      </c>
      <c r="B285">
        <v>114451504236</v>
      </c>
      <c r="C285">
        <v>428548085</v>
      </c>
      <c r="D285" s="1">
        <v>45231.432175925926</v>
      </c>
      <c r="E285" s="1">
        <v>45231.436909722222</v>
      </c>
      <c r="F285" t="s">
        <v>44</v>
      </c>
      <c r="K285" s="11" t="s">
        <v>4815</v>
      </c>
      <c r="L285" s="11" t="s">
        <v>46</v>
      </c>
      <c r="M285" s="11" t="s">
        <v>358</v>
      </c>
      <c r="N285" t="s">
        <v>46</v>
      </c>
      <c r="P285" t="s">
        <v>358</v>
      </c>
      <c r="R285" t="s">
        <v>92</v>
      </c>
      <c r="S285" t="s">
        <v>49</v>
      </c>
      <c r="T285" t="s">
        <v>50</v>
      </c>
      <c r="U285" t="s">
        <v>50</v>
      </c>
      <c r="V285" t="s">
        <v>50</v>
      </c>
      <c r="W285" t="s">
        <v>50</v>
      </c>
      <c r="X285" t="s">
        <v>50</v>
      </c>
      <c r="Y285" t="s">
        <v>50</v>
      </c>
      <c r="Z285" t="s">
        <v>50</v>
      </c>
      <c r="AA285" t="s">
        <v>50</v>
      </c>
      <c r="AB285" t="s">
        <v>50</v>
      </c>
      <c r="AC285" t="s">
        <v>50</v>
      </c>
      <c r="AD285" t="s">
        <v>50</v>
      </c>
      <c r="AE285" t="s">
        <v>50</v>
      </c>
      <c r="AF285" t="s">
        <v>50</v>
      </c>
      <c r="AG285" t="s">
        <v>50</v>
      </c>
      <c r="AH285" t="s">
        <v>50</v>
      </c>
      <c r="AI285" t="s">
        <v>50</v>
      </c>
      <c r="AJ285" t="s">
        <v>50</v>
      </c>
      <c r="AK285" t="s">
        <v>50</v>
      </c>
      <c r="AL285" t="s">
        <v>50</v>
      </c>
      <c r="AM285" t="s">
        <v>50</v>
      </c>
      <c r="AN285" t="s">
        <v>50</v>
      </c>
      <c r="AO285" t="s">
        <v>50</v>
      </c>
      <c r="AP285" t="s">
        <v>50</v>
      </c>
      <c r="AQ285" t="s">
        <v>50</v>
      </c>
      <c r="AR285" t="s">
        <v>50</v>
      </c>
      <c r="AS285" t="s">
        <v>2948</v>
      </c>
      <c r="AT285" s="11" t="s">
        <v>4854</v>
      </c>
      <c r="AU285" t="s">
        <v>2949</v>
      </c>
      <c r="AV285" s="11" t="s">
        <v>4854</v>
      </c>
      <c r="AW285">
        <v>10</v>
      </c>
      <c r="AX285" s="24" t="s">
        <v>2950</v>
      </c>
      <c r="AY285" s="11" t="s">
        <v>4854</v>
      </c>
    </row>
    <row r="286" spans="1:51" x14ac:dyDescent="0.3">
      <c r="A286" t="s">
        <v>1365</v>
      </c>
      <c r="B286">
        <v>114460063743</v>
      </c>
      <c r="C286">
        <v>428548085</v>
      </c>
      <c r="D286" s="1">
        <v>45240.321840277778</v>
      </c>
      <c r="E286" s="1">
        <v>45240.332557870373</v>
      </c>
      <c r="F286" t="s">
        <v>44</v>
      </c>
      <c r="K286" s="11" t="s">
        <v>4816</v>
      </c>
      <c r="L286" s="11" t="s">
        <v>3010</v>
      </c>
      <c r="M286" s="11" t="s">
        <v>1258</v>
      </c>
      <c r="N286" t="s">
        <v>123</v>
      </c>
      <c r="P286" t="s">
        <v>43</v>
      </c>
      <c r="Q286" t="s">
        <v>1258</v>
      </c>
      <c r="R286" t="s">
        <v>92</v>
      </c>
      <c r="S286" t="s">
        <v>74</v>
      </c>
      <c r="T286" t="s">
        <v>50</v>
      </c>
      <c r="U286" t="s">
        <v>50</v>
      </c>
      <c r="V286" t="s">
        <v>50</v>
      </c>
      <c r="W286" t="s">
        <v>50</v>
      </c>
      <c r="X286" t="s">
        <v>50</v>
      </c>
      <c r="Y286" t="s">
        <v>50</v>
      </c>
      <c r="Z286" t="s">
        <v>50</v>
      </c>
      <c r="AA286" t="s">
        <v>50</v>
      </c>
      <c r="AB286" t="s">
        <v>50</v>
      </c>
      <c r="AC286" t="s">
        <v>50</v>
      </c>
      <c r="AD286" t="s">
        <v>50</v>
      </c>
      <c r="AE286" t="s">
        <v>59</v>
      </c>
      <c r="AF286" t="s">
        <v>50</v>
      </c>
      <c r="AG286" t="s">
        <v>50</v>
      </c>
      <c r="AH286" t="s">
        <v>50</v>
      </c>
      <c r="AI286" t="s">
        <v>50</v>
      </c>
      <c r="AJ286" t="s">
        <v>59</v>
      </c>
      <c r="AK286" t="s">
        <v>59</v>
      </c>
      <c r="AL286" t="s">
        <v>59</v>
      </c>
      <c r="AM286" t="s">
        <v>50</v>
      </c>
      <c r="AN286" t="s">
        <v>50</v>
      </c>
      <c r="AO286" t="s">
        <v>50</v>
      </c>
      <c r="AP286" t="s">
        <v>50</v>
      </c>
      <c r="AQ286" t="s">
        <v>50</v>
      </c>
      <c r="AR286" t="s">
        <v>50</v>
      </c>
      <c r="AS286" t="s">
        <v>1043</v>
      </c>
      <c r="AT286" s="11" t="s">
        <v>4854</v>
      </c>
      <c r="AU286" t="s">
        <v>1366</v>
      </c>
      <c r="AV286" s="11" t="s">
        <v>210</v>
      </c>
      <c r="AW286">
        <v>7</v>
      </c>
      <c r="AX286" s="24" t="s">
        <v>1367</v>
      </c>
      <c r="AY286" s="11" t="s">
        <v>4855</v>
      </c>
    </row>
    <row r="287" spans="1:51" ht="43.2" x14ac:dyDescent="0.3">
      <c r="A287" t="s">
        <v>568</v>
      </c>
      <c r="B287">
        <v>114466123969</v>
      </c>
      <c r="C287">
        <v>428548085</v>
      </c>
      <c r="D287" s="1">
        <v>45247.42832175926</v>
      </c>
      <c r="E287" s="1">
        <v>45247.436944444446</v>
      </c>
      <c r="F287" t="s">
        <v>44</v>
      </c>
      <c r="K287" s="11" t="s">
        <v>4816</v>
      </c>
      <c r="L287" s="11" t="s">
        <v>226</v>
      </c>
      <c r="M287" s="11" t="s">
        <v>258</v>
      </c>
      <c r="N287" t="s">
        <v>226</v>
      </c>
      <c r="P287" t="s">
        <v>258</v>
      </c>
      <c r="R287" t="s">
        <v>58</v>
      </c>
      <c r="S287" t="s">
        <v>49</v>
      </c>
      <c r="T287" t="s">
        <v>50</v>
      </c>
      <c r="U287" t="s">
        <v>50</v>
      </c>
      <c r="V287" t="s">
        <v>60</v>
      </c>
      <c r="W287" t="s">
        <v>50</v>
      </c>
      <c r="X287" t="s">
        <v>50</v>
      </c>
      <c r="Y287" t="s">
        <v>59</v>
      </c>
      <c r="Z287" t="s">
        <v>59</v>
      </c>
      <c r="AA287" t="s">
        <v>59</v>
      </c>
      <c r="AB287" t="s">
        <v>50</v>
      </c>
      <c r="AC287" t="s">
        <v>59</v>
      </c>
      <c r="AD287" t="s">
        <v>60</v>
      </c>
      <c r="AE287" t="s">
        <v>50</v>
      </c>
      <c r="AF287" t="s">
        <v>59</v>
      </c>
      <c r="AG287" t="s">
        <v>60</v>
      </c>
      <c r="AH287" t="s">
        <v>59</v>
      </c>
      <c r="AI287" t="s">
        <v>60</v>
      </c>
      <c r="AJ287" t="s">
        <v>60</v>
      </c>
      <c r="AK287" t="s">
        <v>50</v>
      </c>
      <c r="AL287" t="s">
        <v>50</v>
      </c>
      <c r="AM287" t="s">
        <v>50</v>
      </c>
      <c r="AN287" t="s">
        <v>50</v>
      </c>
      <c r="AO287" t="s">
        <v>59</v>
      </c>
      <c r="AP287" t="s">
        <v>59</v>
      </c>
      <c r="AQ287" t="s">
        <v>59</v>
      </c>
      <c r="AR287" t="s">
        <v>59</v>
      </c>
      <c r="AS287" t="s">
        <v>569</v>
      </c>
      <c r="AT287" s="11" t="s">
        <v>495</v>
      </c>
      <c r="AU287" t="s">
        <v>570</v>
      </c>
      <c r="AV287" s="11" t="s">
        <v>210</v>
      </c>
      <c r="AW287">
        <v>6</v>
      </c>
      <c r="AX287" s="24" t="s">
        <v>571</v>
      </c>
      <c r="AY287" s="11" t="s">
        <v>4856</v>
      </c>
    </row>
    <row r="288" spans="1:51" ht="28.8" x14ac:dyDescent="0.3">
      <c r="A288" t="s">
        <v>2548</v>
      </c>
      <c r="B288">
        <v>114453571170</v>
      </c>
      <c r="C288">
        <v>428548085</v>
      </c>
      <c r="D288" s="1">
        <v>45233.318657407406</v>
      </c>
      <c r="E288" s="1">
        <v>45233.355439814812</v>
      </c>
      <c r="F288" t="s">
        <v>44</v>
      </c>
      <c r="K288" s="11" t="s">
        <v>4816</v>
      </c>
      <c r="L288" s="11" t="s">
        <v>226</v>
      </c>
      <c r="M288" s="11" t="s">
        <v>3841</v>
      </c>
      <c r="N288" t="s">
        <v>226</v>
      </c>
      <c r="P288" t="s">
        <v>657</v>
      </c>
      <c r="R288" t="s">
        <v>67</v>
      </c>
      <c r="S288" t="s">
        <v>49</v>
      </c>
      <c r="T288" t="s">
        <v>50</v>
      </c>
      <c r="U288" t="s">
        <v>50</v>
      </c>
      <c r="V288" t="s">
        <v>50</v>
      </c>
      <c r="W288" t="s">
        <v>50</v>
      </c>
      <c r="X288" t="s">
        <v>59</v>
      </c>
      <c r="Y288" t="s">
        <v>59</v>
      </c>
      <c r="Z288" t="s">
        <v>50</v>
      </c>
      <c r="AA288" t="s">
        <v>50</v>
      </c>
      <c r="AB288" t="s">
        <v>50</v>
      </c>
      <c r="AC288" t="s">
        <v>50</v>
      </c>
      <c r="AD288" t="s">
        <v>59</v>
      </c>
      <c r="AE288" t="s">
        <v>59</v>
      </c>
      <c r="AF288" t="s">
        <v>59</v>
      </c>
      <c r="AG288" t="s">
        <v>50</v>
      </c>
      <c r="AH288" t="s">
        <v>50</v>
      </c>
      <c r="AI288" t="s">
        <v>59</v>
      </c>
      <c r="AJ288" t="s">
        <v>59</v>
      </c>
      <c r="AK288" t="s">
        <v>59</v>
      </c>
      <c r="AL288" t="s">
        <v>50</v>
      </c>
      <c r="AM288" t="s">
        <v>50</v>
      </c>
      <c r="AN288" t="s">
        <v>50</v>
      </c>
      <c r="AO288" t="s">
        <v>50</v>
      </c>
      <c r="AP288" t="s">
        <v>50</v>
      </c>
      <c r="AQ288" t="s">
        <v>50</v>
      </c>
      <c r="AR288" t="s">
        <v>50</v>
      </c>
      <c r="AS288" t="s">
        <v>2549</v>
      </c>
      <c r="AT288" s="11" t="s">
        <v>210</v>
      </c>
      <c r="AU288" t="s">
        <v>2550</v>
      </c>
      <c r="AV288" s="11" t="s">
        <v>210</v>
      </c>
      <c r="AW288">
        <v>10</v>
      </c>
      <c r="AX288" s="24" t="s">
        <v>2551</v>
      </c>
      <c r="AY288" s="11" t="s">
        <v>495</v>
      </c>
    </row>
    <row r="289" spans="1:51" ht="28.8" x14ac:dyDescent="0.3">
      <c r="A289" t="s">
        <v>2943</v>
      </c>
      <c r="B289">
        <v>114451504252</v>
      </c>
      <c r="C289">
        <v>428548085</v>
      </c>
      <c r="D289" s="1">
        <v>45231.432511574072</v>
      </c>
      <c r="E289" s="1">
        <v>45231.436932870369</v>
      </c>
      <c r="F289" t="s">
        <v>44</v>
      </c>
      <c r="K289" s="11" t="s">
        <v>4816</v>
      </c>
      <c r="L289" s="11" t="s">
        <v>226</v>
      </c>
      <c r="M289" s="11" t="s">
        <v>258</v>
      </c>
      <c r="N289" t="s">
        <v>226</v>
      </c>
      <c r="P289" t="s">
        <v>258</v>
      </c>
      <c r="R289" t="s">
        <v>98</v>
      </c>
      <c r="S289" t="s">
        <v>49</v>
      </c>
      <c r="T289" t="s">
        <v>50</v>
      </c>
      <c r="U289" t="s">
        <v>50</v>
      </c>
      <c r="V289" t="s">
        <v>50</v>
      </c>
      <c r="W289" t="s">
        <v>50</v>
      </c>
      <c r="X289" t="s">
        <v>50</v>
      </c>
      <c r="Y289" t="s">
        <v>59</v>
      </c>
      <c r="Z289" t="s">
        <v>50</v>
      </c>
      <c r="AA289" t="s">
        <v>50</v>
      </c>
      <c r="AB289" t="s">
        <v>50</v>
      </c>
      <c r="AC289" t="s">
        <v>59</v>
      </c>
      <c r="AD289" t="s">
        <v>59</v>
      </c>
      <c r="AE289" t="s">
        <v>50</v>
      </c>
      <c r="AF289" t="s">
        <v>59</v>
      </c>
      <c r="AG289" t="s">
        <v>60</v>
      </c>
      <c r="AH289" t="s">
        <v>59</v>
      </c>
      <c r="AI289" t="s">
        <v>60</v>
      </c>
      <c r="AJ289" t="s">
        <v>59</v>
      </c>
      <c r="AK289" t="s">
        <v>60</v>
      </c>
      <c r="AL289" t="s">
        <v>50</v>
      </c>
      <c r="AM289" t="s">
        <v>50</v>
      </c>
      <c r="AN289" t="s">
        <v>50</v>
      </c>
      <c r="AO289" t="s">
        <v>50</v>
      </c>
      <c r="AP289" t="s">
        <v>50</v>
      </c>
      <c r="AQ289" t="s">
        <v>50</v>
      </c>
      <c r="AR289" t="s">
        <v>50</v>
      </c>
      <c r="AS289" t="s">
        <v>2944</v>
      </c>
      <c r="AT289" s="11" t="s">
        <v>4854</v>
      </c>
      <c r="AU289" t="s">
        <v>2945</v>
      </c>
      <c r="AV289" s="11" t="s">
        <v>495</v>
      </c>
      <c r="AW289">
        <v>9</v>
      </c>
      <c r="AX289" s="24" t="s">
        <v>2946</v>
      </c>
      <c r="AY289" s="11" t="s">
        <v>4858</v>
      </c>
    </row>
    <row r="290" spans="1:51" x14ac:dyDescent="0.3">
      <c r="A290" t="s">
        <v>1111</v>
      </c>
      <c r="B290">
        <v>114463136893</v>
      </c>
      <c r="C290">
        <v>428548085</v>
      </c>
      <c r="D290" s="1">
        <v>45244.527129629627</v>
      </c>
      <c r="E290" s="1">
        <v>45244.537812499999</v>
      </c>
      <c r="F290" t="s">
        <v>44</v>
      </c>
      <c r="K290" s="11" t="s">
        <v>495</v>
      </c>
      <c r="L290" s="11" t="s">
        <v>57</v>
      </c>
      <c r="M290" s="11" t="s">
        <v>57</v>
      </c>
      <c r="N290" t="s">
        <v>57</v>
      </c>
      <c r="P290" t="s">
        <v>57</v>
      </c>
      <c r="R290" t="s">
        <v>92</v>
      </c>
      <c r="S290" t="s">
        <v>49</v>
      </c>
      <c r="T290" t="s">
        <v>60</v>
      </c>
      <c r="U290" t="s">
        <v>59</v>
      </c>
      <c r="V290" t="s">
        <v>99</v>
      </c>
      <c r="W290" t="s">
        <v>99</v>
      </c>
      <c r="X290" t="s">
        <v>99</v>
      </c>
      <c r="Y290" t="s">
        <v>60</v>
      </c>
      <c r="Z290" t="s">
        <v>60</v>
      </c>
      <c r="AA290" t="s">
        <v>99</v>
      </c>
      <c r="AB290" t="s">
        <v>99</v>
      </c>
      <c r="AC290" t="s">
        <v>60</v>
      </c>
      <c r="AD290" t="s">
        <v>99</v>
      </c>
      <c r="AE290" t="s">
        <v>50</v>
      </c>
      <c r="AF290" t="s">
        <v>59</v>
      </c>
      <c r="AG290" t="s">
        <v>60</v>
      </c>
      <c r="AH290" t="s">
        <v>60</v>
      </c>
      <c r="AI290" t="s">
        <v>59</v>
      </c>
      <c r="AJ290" t="s">
        <v>59</v>
      </c>
      <c r="AK290" t="s">
        <v>50</v>
      </c>
      <c r="AL290" t="s">
        <v>50</v>
      </c>
      <c r="AM290" t="s">
        <v>50</v>
      </c>
      <c r="AN290" t="s">
        <v>50</v>
      </c>
      <c r="AO290" t="s">
        <v>59</v>
      </c>
      <c r="AP290" t="s">
        <v>59</v>
      </c>
      <c r="AQ290" t="s">
        <v>59</v>
      </c>
      <c r="AR290" t="s">
        <v>50</v>
      </c>
      <c r="AS290" t="s">
        <v>1112</v>
      </c>
      <c r="AT290" s="11" t="s">
        <v>4854</v>
      </c>
      <c r="AU290" t="s">
        <v>1113</v>
      </c>
      <c r="AV290" s="11" t="s">
        <v>210</v>
      </c>
      <c r="AW290">
        <v>10</v>
      </c>
      <c r="AX290" s="24" t="s">
        <v>100</v>
      </c>
      <c r="AY290" s="11" t="s">
        <v>82</v>
      </c>
    </row>
    <row r="291" spans="1:51" ht="28.8" x14ac:dyDescent="0.3">
      <c r="A291" t="s">
        <v>2441</v>
      </c>
      <c r="B291">
        <v>114455968008</v>
      </c>
      <c r="C291">
        <v>428548085</v>
      </c>
      <c r="D291" s="1">
        <v>45236.631944444445</v>
      </c>
      <c r="E291" s="1">
        <v>45236.639074074075</v>
      </c>
      <c r="F291" t="s">
        <v>44</v>
      </c>
      <c r="K291" s="11" t="s">
        <v>4816</v>
      </c>
      <c r="L291" s="11" t="s">
        <v>3010</v>
      </c>
      <c r="M291" s="11" t="s">
        <v>1075</v>
      </c>
      <c r="N291" t="s">
        <v>123</v>
      </c>
      <c r="P291" t="s">
        <v>1075</v>
      </c>
      <c r="R291" t="s">
        <v>58</v>
      </c>
      <c r="S291" t="s">
        <v>49</v>
      </c>
      <c r="T291" t="s">
        <v>50</v>
      </c>
      <c r="U291" t="s">
        <v>50</v>
      </c>
      <c r="V291" t="s">
        <v>50</v>
      </c>
      <c r="W291" t="s">
        <v>50</v>
      </c>
      <c r="X291" t="s">
        <v>50</v>
      </c>
      <c r="Y291" t="s">
        <v>50</v>
      </c>
      <c r="Z291" t="s">
        <v>50</v>
      </c>
      <c r="AA291" t="s">
        <v>50</v>
      </c>
      <c r="AB291" t="s">
        <v>50</v>
      </c>
      <c r="AC291" t="s">
        <v>50</v>
      </c>
      <c r="AD291" t="s">
        <v>50</v>
      </c>
      <c r="AE291" t="s">
        <v>59</v>
      </c>
      <c r="AF291" t="s">
        <v>50</v>
      </c>
      <c r="AG291" t="s">
        <v>59</v>
      </c>
      <c r="AH291" t="s">
        <v>50</v>
      </c>
      <c r="AI291" t="s">
        <v>50</v>
      </c>
      <c r="AJ291" t="s">
        <v>59</v>
      </c>
      <c r="AK291" t="s">
        <v>50</v>
      </c>
      <c r="AL291" t="s">
        <v>50</v>
      </c>
      <c r="AM291" t="s">
        <v>50</v>
      </c>
      <c r="AN291" t="s">
        <v>50</v>
      </c>
      <c r="AO291" t="s">
        <v>50</v>
      </c>
      <c r="AP291" t="s">
        <v>50</v>
      </c>
      <c r="AQ291" t="s">
        <v>50</v>
      </c>
      <c r="AR291" t="s">
        <v>50</v>
      </c>
      <c r="AS291" t="s">
        <v>2442</v>
      </c>
      <c r="AT291" s="11" t="s">
        <v>4854</v>
      </c>
      <c r="AU291" t="s">
        <v>2443</v>
      </c>
      <c r="AV291" s="11" t="s">
        <v>4855</v>
      </c>
      <c r="AW291">
        <v>9</v>
      </c>
      <c r="AX291" s="24" t="s">
        <v>2444</v>
      </c>
      <c r="AY291" s="11" t="s">
        <v>4854</v>
      </c>
    </row>
    <row r="292" spans="1:51" x14ac:dyDescent="0.3">
      <c r="A292" t="s">
        <v>791</v>
      </c>
      <c r="B292">
        <v>114463326149</v>
      </c>
      <c r="C292">
        <v>428548085</v>
      </c>
      <c r="D292" s="1">
        <v>45244.683831018519</v>
      </c>
      <c r="E292" s="1">
        <v>45244.69703703704</v>
      </c>
      <c r="F292" t="s">
        <v>44</v>
      </c>
      <c r="K292" s="11" t="s">
        <v>4816</v>
      </c>
      <c r="L292" s="11" t="s">
        <v>245</v>
      </c>
      <c r="M292" s="11" t="s">
        <v>519</v>
      </c>
      <c r="N292" t="s">
        <v>226</v>
      </c>
      <c r="P292" t="s">
        <v>519</v>
      </c>
      <c r="R292" t="s">
        <v>48</v>
      </c>
      <c r="S292" t="s">
        <v>49</v>
      </c>
      <c r="T292" t="s">
        <v>50</v>
      </c>
      <c r="U292" t="s">
        <v>50</v>
      </c>
      <c r="V292" t="s">
        <v>60</v>
      </c>
      <c r="W292" t="s">
        <v>59</v>
      </c>
      <c r="X292" t="s">
        <v>59</v>
      </c>
      <c r="Y292" t="s">
        <v>99</v>
      </c>
      <c r="Z292" t="s">
        <v>60</v>
      </c>
      <c r="AA292" t="s">
        <v>59</v>
      </c>
      <c r="AB292" t="s">
        <v>81</v>
      </c>
      <c r="AC292" t="s">
        <v>59</v>
      </c>
      <c r="AD292" t="s">
        <v>59</v>
      </c>
      <c r="AE292" t="s">
        <v>50</v>
      </c>
      <c r="AF292" t="s">
        <v>59</v>
      </c>
      <c r="AG292" t="s">
        <v>81</v>
      </c>
      <c r="AH292" t="s">
        <v>59</v>
      </c>
      <c r="AI292" t="s">
        <v>59</v>
      </c>
      <c r="AJ292" t="s">
        <v>60</v>
      </c>
      <c r="AK292" t="s">
        <v>50</v>
      </c>
      <c r="AL292" t="s">
        <v>81</v>
      </c>
      <c r="AM292" t="s">
        <v>59</v>
      </c>
      <c r="AN292" t="s">
        <v>60</v>
      </c>
      <c r="AO292" t="s">
        <v>60</v>
      </c>
      <c r="AP292" t="s">
        <v>50</v>
      </c>
      <c r="AQ292" t="s">
        <v>59</v>
      </c>
      <c r="AR292" t="s">
        <v>60</v>
      </c>
      <c r="AS292" t="s">
        <v>88</v>
      </c>
      <c r="AT292" s="11" t="s">
        <v>82</v>
      </c>
      <c r="AU292" t="s">
        <v>88</v>
      </c>
      <c r="AV292" s="11" t="s">
        <v>82</v>
      </c>
      <c r="AW292">
        <v>1</v>
      </c>
      <c r="AX292" s="24" t="s">
        <v>610</v>
      </c>
      <c r="AY292" s="11" t="s">
        <v>82</v>
      </c>
    </row>
    <row r="293" spans="1:51" ht="28.8" x14ac:dyDescent="0.3">
      <c r="A293" t="s">
        <v>1980</v>
      </c>
      <c r="B293">
        <v>114459093431</v>
      </c>
      <c r="C293">
        <v>428548085</v>
      </c>
      <c r="D293" s="1">
        <v>45239.508668981478</v>
      </c>
      <c r="E293" s="1">
        <v>45239.543182870373</v>
      </c>
      <c r="F293" t="s">
        <v>44</v>
      </c>
      <c r="K293" s="11" t="s">
        <v>4816</v>
      </c>
      <c r="L293" s="11" t="s">
        <v>3010</v>
      </c>
      <c r="M293" s="11" t="s">
        <v>635</v>
      </c>
      <c r="N293" t="s">
        <v>123</v>
      </c>
      <c r="P293" t="s">
        <v>635</v>
      </c>
      <c r="R293" t="s">
        <v>48</v>
      </c>
      <c r="S293" t="s">
        <v>49</v>
      </c>
      <c r="T293" t="s">
        <v>50</v>
      </c>
      <c r="U293" t="s">
        <v>50</v>
      </c>
      <c r="V293" t="s">
        <v>59</v>
      </c>
      <c r="W293" t="s">
        <v>59</v>
      </c>
      <c r="X293" t="s">
        <v>50</v>
      </c>
      <c r="Y293" t="s">
        <v>59</v>
      </c>
      <c r="Z293" t="s">
        <v>59</v>
      </c>
      <c r="AA293" t="s">
        <v>50</v>
      </c>
      <c r="AB293" t="s">
        <v>59</v>
      </c>
      <c r="AC293" t="s">
        <v>59</v>
      </c>
      <c r="AD293" t="s">
        <v>59</v>
      </c>
      <c r="AE293" t="s">
        <v>50</v>
      </c>
      <c r="AF293" t="s">
        <v>50</v>
      </c>
      <c r="AG293" t="s">
        <v>59</v>
      </c>
      <c r="AH293" t="s">
        <v>59</v>
      </c>
      <c r="AI293" t="s">
        <v>59</v>
      </c>
      <c r="AJ293" t="s">
        <v>59</v>
      </c>
      <c r="AK293" t="s">
        <v>59</v>
      </c>
      <c r="AL293" t="s">
        <v>50</v>
      </c>
      <c r="AM293" t="s">
        <v>59</v>
      </c>
      <c r="AN293" t="s">
        <v>50</v>
      </c>
      <c r="AO293" t="s">
        <v>50</v>
      </c>
      <c r="AP293" t="s">
        <v>59</v>
      </c>
      <c r="AQ293" t="s">
        <v>59</v>
      </c>
      <c r="AR293" t="s">
        <v>50</v>
      </c>
      <c r="AS293" t="s">
        <v>1981</v>
      </c>
      <c r="AT293" s="11" t="s">
        <v>210</v>
      </c>
      <c r="AU293" t="s">
        <v>1982</v>
      </c>
      <c r="AV293" s="11" t="s">
        <v>210</v>
      </c>
      <c r="AW293">
        <v>8</v>
      </c>
      <c r="AX293" s="24" t="s">
        <v>1983</v>
      </c>
      <c r="AY293" s="11" t="s">
        <v>495</v>
      </c>
    </row>
    <row r="294" spans="1:51" x14ac:dyDescent="0.3">
      <c r="A294" s="3" t="s">
        <v>2974</v>
      </c>
      <c r="B294">
        <v>114459194868</v>
      </c>
      <c r="C294">
        <v>428548085</v>
      </c>
      <c r="D294" s="1">
        <v>45239.602824074071</v>
      </c>
      <c r="E294" s="1">
        <v>45239.607465277775</v>
      </c>
      <c r="F294" t="s">
        <v>44</v>
      </c>
      <c r="K294" s="11" t="s">
        <v>495</v>
      </c>
      <c r="L294" s="11" t="s">
        <v>263</v>
      </c>
      <c r="M294" s="11" t="s">
        <v>263</v>
      </c>
      <c r="N294" t="s">
        <v>263</v>
      </c>
      <c r="P294" t="s">
        <v>263</v>
      </c>
      <c r="R294" t="s">
        <v>58</v>
      </c>
      <c r="S294" t="s">
        <v>49</v>
      </c>
      <c r="U294" t="s">
        <v>50</v>
      </c>
      <c r="V294" t="s">
        <v>50</v>
      </c>
      <c r="W294" t="s">
        <v>59</v>
      </c>
      <c r="X294" t="s">
        <v>99</v>
      </c>
      <c r="Y294" t="s">
        <v>59</v>
      </c>
      <c r="Z294" t="s">
        <v>59</v>
      </c>
      <c r="AA294" t="s">
        <v>59</v>
      </c>
      <c r="AB294" t="s">
        <v>50</v>
      </c>
      <c r="AC294" t="s">
        <v>99</v>
      </c>
      <c r="AD294" t="s">
        <v>99</v>
      </c>
      <c r="AE294" t="s">
        <v>59</v>
      </c>
      <c r="AF294" t="s">
        <v>99</v>
      </c>
      <c r="AG294" t="s">
        <v>50</v>
      </c>
      <c r="AH294" t="s">
        <v>81</v>
      </c>
      <c r="AI294" t="s">
        <v>99</v>
      </c>
      <c r="AJ294" t="s">
        <v>50</v>
      </c>
      <c r="AK294" t="s">
        <v>50</v>
      </c>
      <c r="AL294" t="s">
        <v>50</v>
      </c>
      <c r="AM294" t="s">
        <v>50</v>
      </c>
      <c r="AN294" t="s">
        <v>50</v>
      </c>
      <c r="AO294" t="s">
        <v>59</v>
      </c>
      <c r="AP294" t="s">
        <v>59</v>
      </c>
      <c r="AQ294" t="s">
        <v>59</v>
      </c>
      <c r="AR294" t="s">
        <v>50</v>
      </c>
      <c r="AS294" t="s">
        <v>2985</v>
      </c>
      <c r="AT294" s="11" t="s">
        <v>4854</v>
      </c>
      <c r="AU294" t="s">
        <v>2986</v>
      </c>
      <c r="AV294" s="11" t="s">
        <v>210</v>
      </c>
      <c r="AW294">
        <v>6</v>
      </c>
      <c r="AX294" s="24" t="s">
        <v>2987</v>
      </c>
      <c r="AY294" s="11" t="s">
        <v>495</v>
      </c>
    </row>
    <row r="295" spans="1:51" x14ac:dyDescent="0.3">
      <c r="A295" t="s">
        <v>1643</v>
      </c>
      <c r="B295">
        <v>114459226864</v>
      </c>
      <c r="C295">
        <v>428548085</v>
      </c>
      <c r="D295" s="1">
        <v>45239.631076388891</v>
      </c>
      <c r="E295" s="1">
        <v>45239.633993055555</v>
      </c>
      <c r="F295" t="s">
        <v>44</v>
      </c>
      <c r="K295" s="11" t="s">
        <v>4815</v>
      </c>
      <c r="L295" s="11" t="s">
        <v>46</v>
      </c>
      <c r="M295" s="11" t="s">
        <v>903</v>
      </c>
      <c r="N295" t="s">
        <v>46</v>
      </c>
      <c r="P295" t="s">
        <v>903</v>
      </c>
      <c r="R295" t="s">
        <v>48</v>
      </c>
      <c r="S295" t="s">
        <v>49</v>
      </c>
      <c r="T295" t="s">
        <v>50</v>
      </c>
      <c r="U295" t="s">
        <v>59</v>
      </c>
      <c r="V295" t="s">
        <v>59</v>
      </c>
      <c r="W295" t="s">
        <v>59</v>
      </c>
      <c r="X295" t="s">
        <v>59</v>
      </c>
      <c r="Y295" t="s">
        <v>59</v>
      </c>
      <c r="Z295" t="s">
        <v>59</v>
      </c>
      <c r="AA295" t="s">
        <v>59</v>
      </c>
      <c r="AB295" t="s">
        <v>60</v>
      </c>
      <c r="AC295" t="s">
        <v>50</v>
      </c>
      <c r="AD295" t="s">
        <v>50</v>
      </c>
      <c r="AE295" t="s">
        <v>59</v>
      </c>
      <c r="AF295" t="s">
        <v>50</v>
      </c>
      <c r="AG295" t="s">
        <v>50</v>
      </c>
      <c r="AH295" t="s">
        <v>50</v>
      </c>
      <c r="AI295" t="s">
        <v>50</v>
      </c>
      <c r="AJ295" t="s">
        <v>50</v>
      </c>
      <c r="AK295" t="s">
        <v>59</v>
      </c>
      <c r="AL295" t="s">
        <v>59</v>
      </c>
      <c r="AM295" t="s">
        <v>59</v>
      </c>
      <c r="AN295" t="s">
        <v>59</v>
      </c>
      <c r="AO295" t="s">
        <v>59</v>
      </c>
      <c r="AP295" t="s">
        <v>50</v>
      </c>
      <c r="AQ295" t="s">
        <v>59</v>
      </c>
      <c r="AR295" t="s">
        <v>59</v>
      </c>
      <c r="AS295" t="s">
        <v>1060</v>
      </c>
      <c r="AT295" s="11" t="s">
        <v>210</v>
      </c>
      <c r="AU295" t="s">
        <v>1644</v>
      </c>
      <c r="AV295" s="11" t="s">
        <v>210</v>
      </c>
      <c r="AW295">
        <v>6</v>
      </c>
      <c r="AX295" s="24" t="s">
        <v>1645</v>
      </c>
      <c r="AY295" s="11" t="s">
        <v>495</v>
      </c>
    </row>
    <row r="296" spans="1:51" ht="28.8" x14ac:dyDescent="0.3">
      <c r="A296" t="s">
        <v>2576</v>
      </c>
      <c r="B296">
        <v>114452688044</v>
      </c>
      <c r="C296">
        <v>428548085</v>
      </c>
      <c r="D296" s="1">
        <v>45232.609016203707</v>
      </c>
      <c r="E296" s="1">
        <v>45232.612685185188</v>
      </c>
      <c r="F296" t="s">
        <v>2575</v>
      </c>
      <c r="K296" s="11" t="s">
        <v>495</v>
      </c>
      <c r="L296" s="11" t="s">
        <v>56</v>
      </c>
      <c r="M296" s="11" t="s">
        <v>56</v>
      </c>
      <c r="N296" t="s">
        <v>56</v>
      </c>
      <c r="P296" t="s">
        <v>56</v>
      </c>
      <c r="R296" t="s">
        <v>67</v>
      </c>
      <c r="S296" t="s">
        <v>163</v>
      </c>
      <c r="T296" t="s">
        <v>50</v>
      </c>
      <c r="U296" t="s">
        <v>50</v>
      </c>
      <c r="V296" t="s">
        <v>59</v>
      </c>
      <c r="W296" t="s">
        <v>59</v>
      </c>
      <c r="X296" t="s">
        <v>59</v>
      </c>
      <c r="Y296" t="s">
        <v>60</v>
      </c>
      <c r="Z296" t="s">
        <v>50</v>
      </c>
      <c r="AA296" t="s">
        <v>50</v>
      </c>
      <c r="AB296" t="s">
        <v>50</v>
      </c>
      <c r="AC296" t="s">
        <v>50</v>
      </c>
      <c r="AD296" t="s">
        <v>50</v>
      </c>
      <c r="AE296" t="s">
        <v>50</v>
      </c>
      <c r="AF296" t="s">
        <v>50</v>
      </c>
      <c r="AG296" t="s">
        <v>50</v>
      </c>
      <c r="AH296" t="s">
        <v>50</v>
      </c>
      <c r="AI296" t="s">
        <v>50</v>
      </c>
      <c r="AJ296" t="s">
        <v>59</v>
      </c>
      <c r="AK296" t="s">
        <v>59</v>
      </c>
      <c r="AL296" t="s">
        <v>50</v>
      </c>
      <c r="AM296" t="s">
        <v>50</v>
      </c>
      <c r="AN296" t="s">
        <v>50</v>
      </c>
      <c r="AO296" t="s">
        <v>50</v>
      </c>
      <c r="AP296" t="s">
        <v>50</v>
      </c>
      <c r="AQ296" t="s">
        <v>50</v>
      </c>
      <c r="AR296" t="s">
        <v>50</v>
      </c>
      <c r="AS296" t="s">
        <v>2577</v>
      </c>
      <c r="AT296" s="11" t="s">
        <v>4854</v>
      </c>
      <c r="AU296" t="s">
        <v>2578</v>
      </c>
      <c r="AV296" s="11" t="s">
        <v>210</v>
      </c>
      <c r="AW296">
        <v>10</v>
      </c>
      <c r="AX296" s="24" t="s">
        <v>2579</v>
      </c>
      <c r="AY296" s="11" t="s">
        <v>4854</v>
      </c>
    </row>
    <row r="297" spans="1:51" ht="43.2" x14ac:dyDescent="0.3">
      <c r="A297" t="s">
        <v>1428</v>
      </c>
      <c r="B297">
        <v>114459454377</v>
      </c>
      <c r="C297">
        <v>428548085</v>
      </c>
      <c r="D297" s="1">
        <v>45239.783530092594</v>
      </c>
      <c r="E297" s="1">
        <v>45239.787407407406</v>
      </c>
      <c r="F297" t="s">
        <v>44</v>
      </c>
      <c r="K297" s="11" t="s">
        <v>4815</v>
      </c>
      <c r="L297" s="11" t="s">
        <v>46</v>
      </c>
      <c r="M297" s="11" t="s">
        <v>47</v>
      </c>
      <c r="N297" t="s">
        <v>46</v>
      </c>
      <c r="P297" t="s">
        <v>47</v>
      </c>
      <c r="R297" t="s">
        <v>58</v>
      </c>
      <c r="S297" t="s">
        <v>74</v>
      </c>
      <c r="T297" t="s">
        <v>50</v>
      </c>
      <c r="U297" t="s">
        <v>50</v>
      </c>
      <c r="V297" t="s">
        <v>50</v>
      </c>
      <c r="W297" t="s">
        <v>50</v>
      </c>
      <c r="X297" t="s">
        <v>59</v>
      </c>
      <c r="Y297" t="s">
        <v>50</v>
      </c>
      <c r="Z297" t="s">
        <v>50</v>
      </c>
      <c r="AA297" t="s">
        <v>60</v>
      </c>
      <c r="AB297" t="s">
        <v>59</v>
      </c>
      <c r="AC297" t="s">
        <v>59</v>
      </c>
      <c r="AD297" t="s">
        <v>59</v>
      </c>
      <c r="AE297" t="s">
        <v>59</v>
      </c>
      <c r="AF297" t="s">
        <v>59</v>
      </c>
      <c r="AG297" t="s">
        <v>50</v>
      </c>
      <c r="AH297" t="s">
        <v>60</v>
      </c>
      <c r="AI297" t="s">
        <v>59</v>
      </c>
      <c r="AJ297" t="s">
        <v>59</v>
      </c>
      <c r="AK297" t="s">
        <v>59</v>
      </c>
      <c r="AL297" t="s">
        <v>50</v>
      </c>
      <c r="AM297" t="s">
        <v>50</v>
      </c>
      <c r="AN297" t="s">
        <v>50</v>
      </c>
      <c r="AO297" t="s">
        <v>50</v>
      </c>
      <c r="AP297" t="s">
        <v>50</v>
      </c>
      <c r="AQ297" t="s">
        <v>50</v>
      </c>
      <c r="AR297" t="s">
        <v>50</v>
      </c>
      <c r="AS297" t="s">
        <v>1429</v>
      </c>
      <c r="AT297" s="11" t="s">
        <v>4854</v>
      </c>
      <c r="AU297" t="s">
        <v>1430</v>
      </c>
      <c r="AV297" s="11" t="s">
        <v>4854</v>
      </c>
      <c r="AW297">
        <v>8</v>
      </c>
      <c r="AX297" s="24" t="s">
        <v>1431</v>
      </c>
      <c r="AY297" s="11" t="s">
        <v>4854</v>
      </c>
    </row>
    <row r="298" spans="1:51" x14ac:dyDescent="0.3">
      <c r="A298" t="s">
        <v>2704</v>
      </c>
      <c r="B298">
        <v>114451615585</v>
      </c>
      <c r="C298">
        <v>428548085</v>
      </c>
      <c r="D298" s="1">
        <v>45231.557951388888</v>
      </c>
      <c r="E298" s="1">
        <v>45231.563148148147</v>
      </c>
      <c r="F298" t="s">
        <v>2703</v>
      </c>
      <c r="K298" s="11" t="s">
        <v>495</v>
      </c>
      <c r="L298" s="11" t="s">
        <v>648</v>
      </c>
      <c r="M298" s="11" t="s">
        <v>648</v>
      </c>
      <c r="N298" t="s">
        <v>648</v>
      </c>
      <c r="P298" t="s">
        <v>648</v>
      </c>
      <c r="R298" t="s">
        <v>48</v>
      </c>
      <c r="S298" t="s">
        <v>49</v>
      </c>
      <c r="T298" t="s">
        <v>59</v>
      </c>
      <c r="U298" t="s">
        <v>59</v>
      </c>
      <c r="V298" t="s">
        <v>60</v>
      </c>
      <c r="W298" t="s">
        <v>59</v>
      </c>
      <c r="X298" t="s">
        <v>59</v>
      </c>
      <c r="Y298" t="s">
        <v>59</v>
      </c>
      <c r="Z298" t="s">
        <v>59</v>
      </c>
      <c r="AA298" t="s">
        <v>59</v>
      </c>
      <c r="AB298" t="s">
        <v>60</v>
      </c>
      <c r="AC298" t="s">
        <v>59</v>
      </c>
      <c r="AD298" t="s">
        <v>59</v>
      </c>
      <c r="AE298" t="s">
        <v>59</v>
      </c>
      <c r="AF298" t="s">
        <v>50</v>
      </c>
      <c r="AG298" t="s">
        <v>59</v>
      </c>
      <c r="AH298" t="s">
        <v>60</v>
      </c>
      <c r="AI298" t="s">
        <v>50</v>
      </c>
      <c r="AJ298" t="s">
        <v>50</v>
      </c>
      <c r="AK298" t="s">
        <v>50</v>
      </c>
      <c r="AL298" t="s">
        <v>59</v>
      </c>
      <c r="AM298" t="s">
        <v>60</v>
      </c>
      <c r="AN298" t="s">
        <v>59</v>
      </c>
      <c r="AO298" t="s">
        <v>59</v>
      </c>
      <c r="AP298" t="s">
        <v>50</v>
      </c>
      <c r="AQ298" t="s">
        <v>59</v>
      </c>
      <c r="AR298" t="s">
        <v>59</v>
      </c>
      <c r="AS298" t="s">
        <v>2705</v>
      </c>
      <c r="AT298" s="11" t="s">
        <v>4854</v>
      </c>
      <c r="AU298" t="s">
        <v>2706</v>
      </c>
      <c r="AV298" s="11" t="s">
        <v>210</v>
      </c>
      <c r="AW298">
        <v>8</v>
      </c>
      <c r="AX298" s="24" t="s">
        <v>2707</v>
      </c>
      <c r="AY298" s="11" t="s">
        <v>495</v>
      </c>
    </row>
    <row r="299" spans="1:51" x14ac:dyDescent="0.3">
      <c r="A299" t="s">
        <v>1842</v>
      </c>
      <c r="B299">
        <v>114459191893</v>
      </c>
      <c r="C299">
        <v>428548085</v>
      </c>
      <c r="D299" s="1">
        <v>45239.600115740737</v>
      </c>
      <c r="E299" s="1">
        <v>45239.605115740742</v>
      </c>
      <c r="F299" t="s">
        <v>44</v>
      </c>
      <c r="K299" s="11" t="s">
        <v>4816</v>
      </c>
      <c r="L299" s="11" t="s">
        <v>3010</v>
      </c>
      <c r="M299" s="11" t="s">
        <v>1741</v>
      </c>
      <c r="N299" t="s">
        <v>123</v>
      </c>
      <c r="P299" t="s">
        <v>1741</v>
      </c>
      <c r="R299" t="s">
        <v>98</v>
      </c>
      <c r="S299" t="s">
        <v>49</v>
      </c>
      <c r="T299" t="s">
        <v>50</v>
      </c>
      <c r="U299" t="s">
        <v>50</v>
      </c>
      <c r="V299" t="s">
        <v>59</v>
      </c>
      <c r="W299" t="s">
        <v>59</v>
      </c>
      <c r="X299" t="s">
        <v>59</v>
      </c>
      <c r="Y299" t="s">
        <v>59</v>
      </c>
      <c r="Z299" t="s">
        <v>50</v>
      </c>
      <c r="AA299" t="s">
        <v>50</v>
      </c>
      <c r="AB299" t="s">
        <v>50</v>
      </c>
      <c r="AC299" t="s">
        <v>50</v>
      </c>
      <c r="AD299" t="s">
        <v>50</v>
      </c>
      <c r="AE299" t="s">
        <v>50</v>
      </c>
      <c r="AF299" t="s">
        <v>50</v>
      </c>
      <c r="AG299" t="s">
        <v>50</v>
      </c>
      <c r="AH299" t="s">
        <v>50</v>
      </c>
      <c r="AI299" t="s">
        <v>50</v>
      </c>
      <c r="AJ299" t="s">
        <v>50</v>
      </c>
      <c r="AK299" t="s">
        <v>50</v>
      </c>
      <c r="AL299" t="s">
        <v>50</v>
      </c>
      <c r="AM299" t="s">
        <v>50</v>
      </c>
      <c r="AN299" t="s">
        <v>50</v>
      </c>
      <c r="AO299" t="s">
        <v>59</v>
      </c>
      <c r="AP299" t="s">
        <v>50</v>
      </c>
      <c r="AQ299" t="s">
        <v>50</v>
      </c>
      <c r="AR299" t="s">
        <v>50</v>
      </c>
      <c r="AS299" t="s">
        <v>1137</v>
      </c>
      <c r="AT299" s="11" t="s">
        <v>495</v>
      </c>
      <c r="AU299" t="s">
        <v>1843</v>
      </c>
      <c r="AV299" s="11" t="s">
        <v>495</v>
      </c>
      <c r="AW299">
        <v>10</v>
      </c>
      <c r="AX299" s="24" t="s">
        <v>1844</v>
      </c>
      <c r="AY299" s="11" t="s">
        <v>495</v>
      </c>
    </row>
    <row r="300" spans="1:51" x14ac:dyDescent="0.3">
      <c r="A300" t="s">
        <v>1321</v>
      </c>
      <c r="B300">
        <v>114460113921</v>
      </c>
      <c r="C300">
        <v>428548085</v>
      </c>
      <c r="D300" s="1">
        <v>45240.346608796295</v>
      </c>
      <c r="E300" s="1">
        <v>45240.401747685188</v>
      </c>
      <c r="F300" t="s">
        <v>44</v>
      </c>
      <c r="K300" s="11" t="s">
        <v>4816</v>
      </c>
      <c r="L300" s="11" t="s">
        <v>245</v>
      </c>
      <c r="M300" s="11" t="s">
        <v>519</v>
      </c>
      <c r="N300" t="s">
        <v>226</v>
      </c>
      <c r="P300" t="s">
        <v>519</v>
      </c>
      <c r="R300" t="s">
        <v>67</v>
      </c>
      <c r="S300" t="s">
        <v>49</v>
      </c>
      <c r="T300" t="s">
        <v>59</v>
      </c>
      <c r="U300" t="s">
        <v>50</v>
      </c>
      <c r="V300" t="s">
        <v>59</v>
      </c>
      <c r="W300" t="s">
        <v>60</v>
      </c>
      <c r="X300" t="s">
        <v>59</v>
      </c>
      <c r="Y300" t="s">
        <v>59</v>
      </c>
      <c r="Z300" t="s">
        <v>59</v>
      </c>
      <c r="AA300" t="s">
        <v>59</v>
      </c>
      <c r="AB300" t="s">
        <v>99</v>
      </c>
      <c r="AC300" t="s">
        <v>81</v>
      </c>
      <c r="AD300" t="s">
        <v>81</v>
      </c>
      <c r="AE300" t="s">
        <v>60</v>
      </c>
      <c r="AF300" t="s">
        <v>99</v>
      </c>
      <c r="AG300" t="s">
        <v>99</v>
      </c>
      <c r="AH300" t="s">
        <v>99</v>
      </c>
      <c r="AI300" t="s">
        <v>59</v>
      </c>
      <c r="AJ300" t="s">
        <v>60</v>
      </c>
      <c r="AK300" t="s">
        <v>50</v>
      </c>
      <c r="AL300" t="s">
        <v>59</v>
      </c>
      <c r="AM300" t="s">
        <v>60</v>
      </c>
      <c r="AN300" t="s">
        <v>59</v>
      </c>
      <c r="AO300" t="s">
        <v>59</v>
      </c>
      <c r="AP300" t="s">
        <v>59</v>
      </c>
      <c r="AQ300" t="s">
        <v>59</v>
      </c>
      <c r="AR300" t="s">
        <v>59</v>
      </c>
      <c r="AS300" t="s">
        <v>214</v>
      </c>
      <c r="AT300" s="11" t="s">
        <v>210</v>
      </c>
      <c r="AU300" t="s">
        <v>1322</v>
      </c>
      <c r="AV300" s="11" t="s">
        <v>210</v>
      </c>
      <c r="AW300">
        <v>4</v>
      </c>
      <c r="AX300" s="24" t="s">
        <v>176</v>
      </c>
      <c r="AY300" s="11" t="s">
        <v>495</v>
      </c>
    </row>
    <row r="301" spans="1:51" ht="28.8" x14ac:dyDescent="0.3">
      <c r="A301" t="s">
        <v>1951</v>
      </c>
      <c r="B301">
        <v>114459175875</v>
      </c>
      <c r="C301">
        <v>428548085</v>
      </c>
      <c r="D301" s="1">
        <v>45239.586076388892</v>
      </c>
      <c r="E301" s="1">
        <v>45239.590821759259</v>
      </c>
      <c r="F301" t="s">
        <v>44</v>
      </c>
      <c r="K301" s="11" t="s">
        <v>4816</v>
      </c>
      <c r="L301" s="11" t="s">
        <v>3010</v>
      </c>
      <c r="M301" s="11" t="s">
        <v>1952</v>
      </c>
      <c r="N301" t="s">
        <v>123</v>
      </c>
      <c r="P301" t="s">
        <v>1952</v>
      </c>
      <c r="R301" t="s">
        <v>67</v>
      </c>
      <c r="S301" t="s">
        <v>49</v>
      </c>
      <c r="T301" t="s">
        <v>59</v>
      </c>
      <c r="U301" t="s">
        <v>50</v>
      </c>
      <c r="V301" t="s">
        <v>59</v>
      </c>
      <c r="W301" t="s">
        <v>59</v>
      </c>
      <c r="X301" t="s">
        <v>50</v>
      </c>
      <c r="Y301" t="s">
        <v>59</v>
      </c>
      <c r="Z301" t="s">
        <v>59</v>
      </c>
      <c r="AA301" t="s">
        <v>50</v>
      </c>
      <c r="AB301" t="s">
        <v>50</v>
      </c>
      <c r="AC301" t="s">
        <v>59</v>
      </c>
      <c r="AD301" t="s">
        <v>59</v>
      </c>
      <c r="AE301" t="s">
        <v>59</v>
      </c>
      <c r="AF301" t="s">
        <v>50</v>
      </c>
      <c r="AG301" t="s">
        <v>50</v>
      </c>
      <c r="AH301" t="s">
        <v>59</v>
      </c>
      <c r="AI301" t="s">
        <v>59</v>
      </c>
      <c r="AJ301" t="s">
        <v>50</v>
      </c>
      <c r="AK301" t="s">
        <v>59</v>
      </c>
      <c r="AL301" t="s">
        <v>50</v>
      </c>
      <c r="AM301" t="s">
        <v>59</v>
      </c>
      <c r="AN301" t="s">
        <v>50</v>
      </c>
      <c r="AO301" t="s">
        <v>50</v>
      </c>
      <c r="AP301" t="s">
        <v>50</v>
      </c>
      <c r="AQ301" t="s">
        <v>50</v>
      </c>
      <c r="AR301" t="s">
        <v>50</v>
      </c>
      <c r="AS301" t="s">
        <v>1953</v>
      </c>
      <c r="AT301" s="11" t="s">
        <v>4854</v>
      </c>
      <c r="AU301" t="s">
        <v>1954</v>
      </c>
      <c r="AV301" s="11" t="s">
        <v>495</v>
      </c>
      <c r="AW301">
        <v>10</v>
      </c>
      <c r="AX301" s="24" t="s">
        <v>1955</v>
      </c>
      <c r="AY301" s="11" t="s">
        <v>4854</v>
      </c>
    </row>
    <row r="302" spans="1:51" ht="43.2" x14ac:dyDescent="0.3">
      <c r="A302" t="s">
        <v>948</v>
      </c>
      <c r="B302">
        <v>114463218191</v>
      </c>
      <c r="C302">
        <v>428548085</v>
      </c>
      <c r="D302" s="1">
        <v>45244.596365740741</v>
      </c>
      <c r="E302" s="1">
        <v>45244.618391203701</v>
      </c>
      <c r="F302" t="s">
        <v>44</v>
      </c>
      <c r="K302" s="11" t="s">
        <v>4815</v>
      </c>
      <c r="L302" s="11" t="s">
        <v>46</v>
      </c>
      <c r="M302" s="11" t="s">
        <v>874</v>
      </c>
      <c r="N302" t="s">
        <v>46</v>
      </c>
      <c r="P302" t="s">
        <v>874</v>
      </c>
      <c r="R302" t="s">
        <v>48</v>
      </c>
      <c r="S302" t="s">
        <v>49</v>
      </c>
      <c r="T302" t="s">
        <v>50</v>
      </c>
      <c r="U302" t="s">
        <v>50</v>
      </c>
      <c r="V302" t="s">
        <v>50</v>
      </c>
      <c r="W302" t="s">
        <v>50</v>
      </c>
      <c r="X302" t="s">
        <v>50</v>
      </c>
      <c r="Y302" t="s">
        <v>50</v>
      </c>
      <c r="Z302" t="s">
        <v>50</v>
      </c>
      <c r="AA302" t="s">
        <v>50</v>
      </c>
      <c r="AB302" t="s">
        <v>50</v>
      </c>
      <c r="AC302" t="s">
        <v>50</v>
      </c>
      <c r="AD302" t="s">
        <v>50</v>
      </c>
      <c r="AE302" t="s">
        <v>59</v>
      </c>
      <c r="AF302" t="s">
        <v>50</v>
      </c>
      <c r="AG302" t="s">
        <v>59</v>
      </c>
      <c r="AH302" t="s">
        <v>50</v>
      </c>
      <c r="AI302" t="s">
        <v>59</v>
      </c>
      <c r="AJ302" t="s">
        <v>59</v>
      </c>
      <c r="AK302" t="s">
        <v>50</v>
      </c>
      <c r="AL302" t="s">
        <v>50</v>
      </c>
      <c r="AM302" t="s">
        <v>50</v>
      </c>
      <c r="AN302" t="s">
        <v>50</v>
      </c>
      <c r="AO302" t="s">
        <v>50</v>
      </c>
      <c r="AP302" t="s">
        <v>50</v>
      </c>
      <c r="AQ302" t="s">
        <v>50</v>
      </c>
      <c r="AR302" t="s">
        <v>50</v>
      </c>
      <c r="AS302" t="s">
        <v>949</v>
      </c>
      <c r="AT302" s="11" t="s">
        <v>4854</v>
      </c>
      <c r="AU302" t="s">
        <v>950</v>
      </c>
      <c r="AV302" s="11" t="s">
        <v>210</v>
      </c>
      <c r="AW302">
        <v>10</v>
      </c>
      <c r="AX302" s="24" t="s">
        <v>951</v>
      </c>
      <c r="AY302" s="11" t="s">
        <v>210</v>
      </c>
    </row>
    <row r="303" spans="1:51" x14ac:dyDescent="0.3">
      <c r="A303" t="s">
        <v>634</v>
      </c>
      <c r="B303">
        <v>114465301364</v>
      </c>
      <c r="C303">
        <v>428548085</v>
      </c>
      <c r="D303" s="1">
        <v>45246.606435185182</v>
      </c>
      <c r="E303" s="1">
        <v>45246.641527777778</v>
      </c>
      <c r="F303" t="s">
        <v>44</v>
      </c>
      <c r="K303" s="11" t="s">
        <v>4816</v>
      </c>
      <c r="L303" s="11" t="s">
        <v>3010</v>
      </c>
      <c r="M303" s="11" t="s">
        <v>635</v>
      </c>
      <c r="N303" t="s">
        <v>123</v>
      </c>
      <c r="P303" t="s">
        <v>635</v>
      </c>
      <c r="R303" t="s">
        <v>48</v>
      </c>
      <c r="S303" t="s">
        <v>49</v>
      </c>
      <c r="T303" t="s">
        <v>50</v>
      </c>
      <c r="U303" t="s">
        <v>99</v>
      </c>
      <c r="V303" t="s">
        <v>60</v>
      </c>
      <c r="W303" t="s">
        <v>50</v>
      </c>
      <c r="X303" t="s">
        <v>50</v>
      </c>
      <c r="Y303" t="s">
        <v>50</v>
      </c>
      <c r="Z303" t="s">
        <v>50</v>
      </c>
      <c r="AA303" t="s">
        <v>50</v>
      </c>
      <c r="AB303" t="s">
        <v>81</v>
      </c>
      <c r="AC303" t="s">
        <v>50</v>
      </c>
      <c r="AD303" t="s">
        <v>50</v>
      </c>
      <c r="AE303" t="s">
        <v>50</v>
      </c>
      <c r="AF303" t="s">
        <v>50</v>
      </c>
      <c r="AG303" t="s">
        <v>60</v>
      </c>
      <c r="AH303" t="s">
        <v>59</v>
      </c>
      <c r="AI303" t="s">
        <v>50</v>
      </c>
      <c r="AJ303" t="s">
        <v>50</v>
      </c>
      <c r="AK303" t="s">
        <v>50</v>
      </c>
      <c r="AL303" t="s">
        <v>50</v>
      </c>
      <c r="AM303" t="s">
        <v>50</v>
      </c>
      <c r="AN303" t="s">
        <v>50</v>
      </c>
      <c r="AO303" t="s">
        <v>50</v>
      </c>
      <c r="AP303" t="s">
        <v>50</v>
      </c>
      <c r="AQ303" t="s">
        <v>50</v>
      </c>
      <c r="AR303" t="s">
        <v>50</v>
      </c>
      <c r="AS303" t="s">
        <v>636</v>
      </c>
      <c r="AT303" s="11" t="s">
        <v>82</v>
      </c>
      <c r="AU303" t="s">
        <v>636</v>
      </c>
      <c r="AV303" s="11" t="s">
        <v>82</v>
      </c>
      <c r="AW303">
        <v>8</v>
      </c>
      <c r="AX303" s="24" t="s">
        <v>637</v>
      </c>
      <c r="AY303" s="11" t="s">
        <v>4854</v>
      </c>
    </row>
    <row r="304" spans="1:51" x14ac:dyDescent="0.3">
      <c r="A304" t="s">
        <v>353</v>
      </c>
      <c r="B304">
        <v>114466236708</v>
      </c>
      <c r="C304">
        <v>428548085</v>
      </c>
      <c r="D304" s="1">
        <v>45247.451226851852</v>
      </c>
      <c r="E304" s="1">
        <v>45247.573321759257</v>
      </c>
      <c r="F304" t="s">
        <v>44</v>
      </c>
      <c r="K304" s="11" t="s">
        <v>135</v>
      </c>
      <c r="L304" s="11" t="s">
        <v>135</v>
      </c>
      <c r="M304" s="11" t="s">
        <v>3313</v>
      </c>
      <c r="N304" t="s">
        <v>135</v>
      </c>
      <c r="P304" t="s">
        <v>136</v>
      </c>
      <c r="R304" t="s">
        <v>48</v>
      </c>
      <c r="S304" t="s">
        <v>49</v>
      </c>
      <c r="T304" t="s">
        <v>50</v>
      </c>
      <c r="U304" t="s">
        <v>59</v>
      </c>
      <c r="V304" t="s">
        <v>59</v>
      </c>
      <c r="W304" t="s">
        <v>59</v>
      </c>
      <c r="X304" t="s">
        <v>50</v>
      </c>
      <c r="Y304" t="s">
        <v>59</v>
      </c>
      <c r="Z304" t="s">
        <v>50</v>
      </c>
      <c r="AA304" t="s">
        <v>50</v>
      </c>
      <c r="AB304" t="s">
        <v>60</v>
      </c>
      <c r="AC304" t="s">
        <v>59</v>
      </c>
      <c r="AD304" t="s">
        <v>59</v>
      </c>
      <c r="AE304" t="s">
        <v>50</v>
      </c>
      <c r="AF304" t="s">
        <v>50</v>
      </c>
      <c r="AG304" t="s">
        <v>50</v>
      </c>
      <c r="AH304" t="s">
        <v>60</v>
      </c>
      <c r="AI304" t="s">
        <v>59</v>
      </c>
      <c r="AJ304" t="s">
        <v>59</v>
      </c>
      <c r="AK304" t="s">
        <v>99</v>
      </c>
      <c r="AL304" t="s">
        <v>50</v>
      </c>
      <c r="AM304" t="s">
        <v>59</v>
      </c>
      <c r="AN304" t="s">
        <v>50</v>
      </c>
      <c r="AO304" t="s">
        <v>50</v>
      </c>
      <c r="AP304" t="s">
        <v>50</v>
      </c>
      <c r="AQ304" t="s">
        <v>50</v>
      </c>
      <c r="AR304" t="s">
        <v>59</v>
      </c>
      <c r="AS304" t="s">
        <v>354</v>
      </c>
      <c r="AT304" s="11" t="s">
        <v>82</v>
      </c>
      <c r="AU304" t="s">
        <v>355</v>
      </c>
      <c r="AV304" s="11" t="s">
        <v>495</v>
      </c>
      <c r="AW304">
        <v>10</v>
      </c>
      <c r="AX304" s="24" t="s">
        <v>356</v>
      </c>
      <c r="AY304" s="11" t="s">
        <v>4854</v>
      </c>
    </row>
    <row r="305" spans="1:51" x14ac:dyDescent="0.3">
      <c r="A305" t="s">
        <v>1368</v>
      </c>
      <c r="B305">
        <v>114460063424</v>
      </c>
      <c r="C305">
        <v>428548085</v>
      </c>
      <c r="D305" s="1">
        <v>45240.320335648146</v>
      </c>
      <c r="E305" s="1">
        <v>45240.332060185188</v>
      </c>
      <c r="F305" t="s">
        <v>44</v>
      </c>
      <c r="K305" s="11" t="s">
        <v>4816</v>
      </c>
      <c r="L305" s="11" t="s">
        <v>3010</v>
      </c>
      <c r="M305" s="11" t="s">
        <v>1369</v>
      </c>
      <c r="N305" t="s">
        <v>123</v>
      </c>
      <c r="P305" t="s">
        <v>1369</v>
      </c>
      <c r="R305" t="s">
        <v>58</v>
      </c>
      <c r="S305" t="s">
        <v>49</v>
      </c>
      <c r="T305" t="s">
        <v>59</v>
      </c>
      <c r="U305" t="s">
        <v>59</v>
      </c>
      <c r="V305" t="s">
        <v>59</v>
      </c>
      <c r="W305" t="s">
        <v>60</v>
      </c>
      <c r="X305" t="s">
        <v>59</v>
      </c>
      <c r="Y305" t="s">
        <v>59</v>
      </c>
      <c r="Z305" t="s">
        <v>60</v>
      </c>
      <c r="AA305" t="s">
        <v>60</v>
      </c>
      <c r="AB305" t="s">
        <v>59</v>
      </c>
      <c r="AC305" t="s">
        <v>60</v>
      </c>
      <c r="AD305" t="s">
        <v>60</v>
      </c>
      <c r="AE305" t="s">
        <v>59</v>
      </c>
      <c r="AF305" t="s">
        <v>59</v>
      </c>
      <c r="AG305" t="s">
        <v>59</v>
      </c>
      <c r="AH305" t="s">
        <v>59</v>
      </c>
      <c r="AI305" t="s">
        <v>59</v>
      </c>
      <c r="AJ305" t="s">
        <v>59</v>
      </c>
      <c r="AK305" t="s">
        <v>59</v>
      </c>
      <c r="AL305" t="s">
        <v>59</v>
      </c>
      <c r="AM305" t="s">
        <v>59</v>
      </c>
      <c r="AN305" t="s">
        <v>59</v>
      </c>
      <c r="AO305" t="s">
        <v>59</v>
      </c>
      <c r="AP305" t="s">
        <v>59</v>
      </c>
      <c r="AQ305" t="s">
        <v>59</v>
      </c>
      <c r="AR305" t="s">
        <v>59</v>
      </c>
      <c r="AS305" t="s">
        <v>1370</v>
      </c>
      <c r="AT305" s="11" t="s">
        <v>4854</v>
      </c>
      <c r="AU305" t="s">
        <v>1371</v>
      </c>
      <c r="AV305" s="11" t="s">
        <v>4856</v>
      </c>
      <c r="AW305">
        <v>5</v>
      </c>
      <c r="AX305" s="24" t="s">
        <v>1187</v>
      </c>
      <c r="AY305" s="11" t="s">
        <v>4854</v>
      </c>
    </row>
    <row r="306" spans="1:51" x14ac:dyDescent="0.3">
      <c r="A306" t="s">
        <v>2183</v>
      </c>
      <c r="B306">
        <v>114457022801</v>
      </c>
      <c r="C306">
        <v>428548085</v>
      </c>
      <c r="D306" s="1">
        <v>45237.544976851852</v>
      </c>
      <c r="E306" s="1">
        <v>45237.572928240741</v>
      </c>
      <c r="F306" t="s">
        <v>2182</v>
      </c>
      <c r="K306" s="11" t="s">
        <v>495</v>
      </c>
      <c r="L306" s="11" t="s">
        <v>595</v>
      </c>
      <c r="M306" s="11" t="s">
        <v>595</v>
      </c>
      <c r="N306" t="s">
        <v>595</v>
      </c>
      <c r="P306" t="s">
        <v>595</v>
      </c>
      <c r="R306" t="s">
        <v>92</v>
      </c>
      <c r="S306" t="s">
        <v>163</v>
      </c>
      <c r="T306" t="s">
        <v>50</v>
      </c>
      <c r="U306" t="s">
        <v>59</v>
      </c>
      <c r="V306" t="s">
        <v>59</v>
      </c>
      <c r="W306" t="s">
        <v>59</v>
      </c>
      <c r="X306" t="s">
        <v>59</v>
      </c>
      <c r="Y306" t="s">
        <v>59</v>
      </c>
      <c r="Z306" t="s">
        <v>50</v>
      </c>
      <c r="AA306" t="s">
        <v>50</v>
      </c>
      <c r="AB306" t="s">
        <v>50</v>
      </c>
      <c r="AC306" t="s">
        <v>50</v>
      </c>
      <c r="AD306" t="s">
        <v>50</v>
      </c>
      <c r="AE306" t="s">
        <v>50</v>
      </c>
      <c r="AF306" t="s">
        <v>50</v>
      </c>
      <c r="AG306" t="s">
        <v>50</v>
      </c>
      <c r="AH306" t="s">
        <v>50</v>
      </c>
      <c r="AI306" t="s">
        <v>50</v>
      </c>
      <c r="AJ306" t="s">
        <v>59</v>
      </c>
      <c r="AK306" t="s">
        <v>59</v>
      </c>
      <c r="AL306" t="s">
        <v>50</v>
      </c>
      <c r="AM306" t="s">
        <v>50</v>
      </c>
      <c r="AN306" t="s">
        <v>50</v>
      </c>
      <c r="AO306" t="s">
        <v>50</v>
      </c>
      <c r="AP306" t="s">
        <v>50</v>
      </c>
      <c r="AQ306" t="s">
        <v>50</v>
      </c>
      <c r="AR306" t="s">
        <v>59</v>
      </c>
      <c r="AS306" t="s">
        <v>2184</v>
      </c>
      <c r="AT306" s="11" t="s">
        <v>4854</v>
      </c>
      <c r="AU306" t="s">
        <v>2185</v>
      </c>
      <c r="AV306" s="11" t="s">
        <v>4856</v>
      </c>
      <c r="AW306">
        <v>10</v>
      </c>
      <c r="AX306" s="24" t="s">
        <v>2186</v>
      </c>
      <c r="AY306" s="11" t="s">
        <v>495</v>
      </c>
    </row>
    <row r="307" spans="1:51" x14ac:dyDescent="0.3">
      <c r="A307" t="s">
        <v>2076</v>
      </c>
      <c r="B307">
        <v>114458123942</v>
      </c>
      <c r="C307">
        <v>428548085</v>
      </c>
      <c r="D307" s="1">
        <v>45238.609270833331</v>
      </c>
      <c r="E307" s="1">
        <v>45238.625787037039</v>
      </c>
      <c r="F307" t="s">
        <v>44</v>
      </c>
      <c r="K307" s="11" t="s">
        <v>4816</v>
      </c>
      <c r="L307" s="11" t="s">
        <v>3010</v>
      </c>
      <c r="M307" s="11" t="s">
        <v>1162</v>
      </c>
      <c r="N307" t="s">
        <v>123</v>
      </c>
      <c r="P307" t="s">
        <v>1162</v>
      </c>
      <c r="R307" t="s">
        <v>48</v>
      </c>
      <c r="S307" t="s">
        <v>49</v>
      </c>
      <c r="T307" t="s">
        <v>59</v>
      </c>
      <c r="U307" t="s">
        <v>59</v>
      </c>
      <c r="V307" t="s">
        <v>50</v>
      </c>
      <c r="W307" t="s">
        <v>59</v>
      </c>
      <c r="X307" t="s">
        <v>59</v>
      </c>
      <c r="Y307" t="s">
        <v>59</v>
      </c>
      <c r="Z307" t="s">
        <v>50</v>
      </c>
      <c r="AA307" t="s">
        <v>50</v>
      </c>
      <c r="AB307" t="s">
        <v>59</v>
      </c>
      <c r="AC307" t="s">
        <v>50</v>
      </c>
      <c r="AD307" t="s">
        <v>59</v>
      </c>
      <c r="AE307" t="s">
        <v>60</v>
      </c>
      <c r="AF307" t="s">
        <v>50</v>
      </c>
      <c r="AG307" t="s">
        <v>59</v>
      </c>
      <c r="AH307" t="s">
        <v>50</v>
      </c>
      <c r="AI307" t="s">
        <v>59</v>
      </c>
      <c r="AJ307" t="s">
        <v>59</v>
      </c>
      <c r="AK307" t="s">
        <v>50</v>
      </c>
      <c r="AL307" t="s">
        <v>59</v>
      </c>
      <c r="AM307" t="s">
        <v>60</v>
      </c>
      <c r="AN307" t="s">
        <v>50</v>
      </c>
      <c r="AO307" t="s">
        <v>59</v>
      </c>
      <c r="AP307" t="s">
        <v>59</v>
      </c>
      <c r="AQ307" t="s">
        <v>59</v>
      </c>
      <c r="AR307" t="s">
        <v>59</v>
      </c>
      <c r="AS307" t="s">
        <v>2077</v>
      </c>
      <c r="AT307" s="11" t="s">
        <v>4854</v>
      </c>
      <c r="AU307" t="s">
        <v>2078</v>
      </c>
      <c r="AV307" s="11" t="s">
        <v>4854</v>
      </c>
      <c r="AW307">
        <v>8</v>
      </c>
      <c r="AX307" s="24" t="s">
        <v>2079</v>
      </c>
      <c r="AY307" s="11" t="s">
        <v>495</v>
      </c>
    </row>
    <row r="308" spans="1:51" ht="100.8" x14ac:dyDescent="0.3">
      <c r="A308" t="s">
        <v>2606</v>
      </c>
      <c r="B308">
        <v>114452479753</v>
      </c>
      <c r="C308">
        <v>428548085</v>
      </c>
      <c r="D308" s="1">
        <v>45232.371759259258</v>
      </c>
      <c r="E308" s="1">
        <v>45232.379629629628</v>
      </c>
      <c r="F308" t="s">
        <v>44</v>
      </c>
      <c r="K308" s="11" t="s">
        <v>135</v>
      </c>
      <c r="L308" s="11" t="s">
        <v>135</v>
      </c>
      <c r="M308" s="11" t="s">
        <v>887</v>
      </c>
      <c r="N308" t="s">
        <v>135</v>
      </c>
      <c r="P308" t="s">
        <v>887</v>
      </c>
      <c r="R308" t="s">
        <v>58</v>
      </c>
      <c r="S308" t="s">
        <v>49</v>
      </c>
      <c r="T308" t="s">
        <v>59</v>
      </c>
      <c r="U308" t="s">
        <v>59</v>
      </c>
      <c r="V308" t="s">
        <v>59</v>
      </c>
      <c r="W308" t="s">
        <v>59</v>
      </c>
      <c r="X308" t="s">
        <v>59</v>
      </c>
      <c r="Y308" t="s">
        <v>60</v>
      </c>
      <c r="Z308" t="s">
        <v>59</v>
      </c>
      <c r="AA308" t="s">
        <v>60</v>
      </c>
      <c r="AB308" t="s">
        <v>60</v>
      </c>
      <c r="AC308" t="s">
        <v>59</v>
      </c>
      <c r="AD308" t="s">
        <v>59</v>
      </c>
      <c r="AE308" t="s">
        <v>60</v>
      </c>
      <c r="AF308" t="s">
        <v>59</v>
      </c>
      <c r="AG308" t="s">
        <v>60</v>
      </c>
      <c r="AH308" t="s">
        <v>59</v>
      </c>
      <c r="AI308" t="s">
        <v>59</v>
      </c>
      <c r="AJ308" t="s">
        <v>60</v>
      </c>
      <c r="AK308" t="s">
        <v>50</v>
      </c>
      <c r="AL308" t="s">
        <v>50</v>
      </c>
      <c r="AM308" t="s">
        <v>50</v>
      </c>
      <c r="AN308" t="s">
        <v>50</v>
      </c>
      <c r="AO308" t="s">
        <v>50</v>
      </c>
      <c r="AP308" t="s">
        <v>50</v>
      </c>
      <c r="AQ308" t="s">
        <v>50</v>
      </c>
      <c r="AR308" t="s">
        <v>50</v>
      </c>
      <c r="AS308" t="s">
        <v>2607</v>
      </c>
      <c r="AT308" s="11" t="s">
        <v>4854</v>
      </c>
      <c r="AU308" t="s">
        <v>2608</v>
      </c>
      <c r="AV308" s="11" t="s">
        <v>4856</v>
      </c>
      <c r="AW308">
        <v>8</v>
      </c>
      <c r="AX308" s="24" t="s">
        <v>2609</v>
      </c>
      <c r="AY308" s="11" t="s">
        <v>4854</v>
      </c>
    </row>
    <row r="309" spans="1:51" x14ac:dyDescent="0.3">
      <c r="A309" t="s">
        <v>2726</v>
      </c>
      <c r="B309">
        <v>114451594464</v>
      </c>
      <c r="C309">
        <v>428548085</v>
      </c>
      <c r="D309" s="1">
        <v>45231.533993055556</v>
      </c>
      <c r="E309" s="1">
        <v>45231.540868055556</v>
      </c>
      <c r="F309" t="s">
        <v>2725</v>
      </c>
      <c r="K309" s="11" t="s">
        <v>495</v>
      </c>
      <c r="L309" s="11" t="s">
        <v>66</v>
      </c>
      <c r="M309" s="11" t="s">
        <v>66</v>
      </c>
      <c r="N309" t="s">
        <v>65</v>
      </c>
      <c r="P309" t="s">
        <v>66</v>
      </c>
      <c r="R309" t="s">
        <v>67</v>
      </c>
      <c r="S309" t="s">
        <v>49</v>
      </c>
      <c r="T309" t="s">
        <v>59</v>
      </c>
      <c r="U309" t="s">
        <v>59</v>
      </c>
      <c r="V309" t="s">
        <v>59</v>
      </c>
      <c r="W309" t="s">
        <v>59</v>
      </c>
      <c r="X309" t="s">
        <v>60</v>
      </c>
      <c r="Y309" t="s">
        <v>59</v>
      </c>
      <c r="Z309" t="s">
        <v>59</v>
      </c>
      <c r="AA309" t="s">
        <v>50</v>
      </c>
      <c r="AB309" t="s">
        <v>60</v>
      </c>
      <c r="AC309" t="s">
        <v>50</v>
      </c>
      <c r="AD309" t="s">
        <v>50</v>
      </c>
      <c r="AE309" t="s">
        <v>59</v>
      </c>
      <c r="AF309" t="s">
        <v>50</v>
      </c>
      <c r="AG309" t="s">
        <v>59</v>
      </c>
      <c r="AH309" t="s">
        <v>59</v>
      </c>
      <c r="AI309" t="s">
        <v>50</v>
      </c>
      <c r="AJ309" t="s">
        <v>59</v>
      </c>
      <c r="AK309" t="s">
        <v>50</v>
      </c>
      <c r="AL309" t="s">
        <v>60</v>
      </c>
      <c r="AM309" t="s">
        <v>60</v>
      </c>
      <c r="AN309" t="s">
        <v>60</v>
      </c>
      <c r="AO309" t="s">
        <v>60</v>
      </c>
      <c r="AP309" t="s">
        <v>59</v>
      </c>
      <c r="AQ309" t="s">
        <v>59</v>
      </c>
      <c r="AR309" t="s">
        <v>60</v>
      </c>
      <c r="AS309" t="s">
        <v>2727</v>
      </c>
      <c r="AT309" s="11" t="s">
        <v>4854</v>
      </c>
      <c r="AU309" t="s">
        <v>2728</v>
      </c>
      <c r="AV309" s="11" t="s">
        <v>495</v>
      </c>
      <c r="AW309">
        <v>7</v>
      </c>
      <c r="AX309" s="24" t="s">
        <v>2729</v>
      </c>
      <c r="AY309" s="11" t="s">
        <v>4855</v>
      </c>
    </row>
    <row r="310" spans="1:51" x14ac:dyDescent="0.3">
      <c r="A310" t="s">
        <v>1480</v>
      </c>
      <c r="B310">
        <v>114459284153</v>
      </c>
      <c r="C310">
        <v>428548085</v>
      </c>
      <c r="D310" s="1">
        <v>45239.660636574074</v>
      </c>
      <c r="E310" s="1">
        <v>45239.676319444443</v>
      </c>
      <c r="F310" t="s">
        <v>44</v>
      </c>
      <c r="K310" s="11" t="s">
        <v>4816</v>
      </c>
      <c r="L310" s="11" t="s">
        <v>245</v>
      </c>
      <c r="M310" s="11" t="s">
        <v>590</v>
      </c>
      <c r="N310" t="s">
        <v>245</v>
      </c>
      <c r="P310" t="s">
        <v>590</v>
      </c>
      <c r="R310" t="s">
        <v>98</v>
      </c>
      <c r="S310" t="s">
        <v>49</v>
      </c>
      <c r="T310" t="s">
        <v>59</v>
      </c>
      <c r="U310" t="s">
        <v>59</v>
      </c>
      <c r="V310" t="s">
        <v>59</v>
      </c>
      <c r="W310" t="s">
        <v>59</v>
      </c>
      <c r="X310" t="s">
        <v>59</v>
      </c>
      <c r="Y310" t="s">
        <v>99</v>
      </c>
      <c r="Z310" t="s">
        <v>59</v>
      </c>
      <c r="AA310" t="s">
        <v>60</v>
      </c>
      <c r="AB310" t="s">
        <v>60</v>
      </c>
      <c r="AC310" t="s">
        <v>60</v>
      </c>
      <c r="AD310" t="s">
        <v>60</v>
      </c>
      <c r="AE310" t="s">
        <v>60</v>
      </c>
      <c r="AF310" t="s">
        <v>60</v>
      </c>
      <c r="AG310" t="s">
        <v>99</v>
      </c>
      <c r="AH310" t="s">
        <v>59</v>
      </c>
      <c r="AI310" t="s">
        <v>59</v>
      </c>
      <c r="AJ310" t="s">
        <v>60</v>
      </c>
      <c r="AK310" t="s">
        <v>60</v>
      </c>
      <c r="AL310" t="s">
        <v>60</v>
      </c>
      <c r="AM310" t="s">
        <v>60</v>
      </c>
      <c r="AN310" t="s">
        <v>60</v>
      </c>
      <c r="AO310" t="s">
        <v>60</v>
      </c>
      <c r="AP310" t="s">
        <v>60</v>
      </c>
      <c r="AQ310" t="s">
        <v>60</v>
      </c>
      <c r="AR310" t="s">
        <v>60</v>
      </c>
      <c r="AS310" t="s">
        <v>930</v>
      </c>
      <c r="AT310" s="11" t="s">
        <v>4854</v>
      </c>
      <c r="AU310" t="s">
        <v>1481</v>
      </c>
      <c r="AV310" s="11" t="s">
        <v>210</v>
      </c>
      <c r="AW310">
        <v>5</v>
      </c>
      <c r="AX310" s="24" t="s">
        <v>1482</v>
      </c>
      <c r="AY310" s="11" t="s">
        <v>4856</v>
      </c>
    </row>
    <row r="311" spans="1:51" x14ac:dyDescent="0.3">
      <c r="A311" t="s">
        <v>2283</v>
      </c>
      <c r="B311">
        <v>114456916361</v>
      </c>
      <c r="C311">
        <v>428548085</v>
      </c>
      <c r="D311" s="1">
        <v>45237.449791666666</v>
      </c>
      <c r="E311" s="1">
        <v>45237.454861111109</v>
      </c>
      <c r="F311" t="s">
        <v>44</v>
      </c>
      <c r="K311" s="11" t="s">
        <v>4816</v>
      </c>
      <c r="L311" s="11" t="s">
        <v>245</v>
      </c>
      <c r="M311" s="11" t="s">
        <v>519</v>
      </c>
      <c r="N311" t="s">
        <v>226</v>
      </c>
      <c r="P311" t="s">
        <v>519</v>
      </c>
      <c r="R311" t="s">
        <v>48</v>
      </c>
      <c r="S311" t="s">
        <v>49</v>
      </c>
      <c r="T311" t="s">
        <v>50</v>
      </c>
      <c r="U311" t="s">
        <v>59</v>
      </c>
      <c r="V311" t="s">
        <v>59</v>
      </c>
      <c r="W311" t="s">
        <v>50</v>
      </c>
      <c r="X311" t="s">
        <v>50</v>
      </c>
      <c r="Y311" t="s">
        <v>60</v>
      </c>
      <c r="Z311" t="s">
        <v>50</v>
      </c>
      <c r="AA311" t="s">
        <v>50</v>
      </c>
      <c r="AB311" t="s">
        <v>50</v>
      </c>
      <c r="AC311" t="s">
        <v>50</v>
      </c>
      <c r="AD311" t="s">
        <v>50</v>
      </c>
      <c r="AE311" t="s">
        <v>59</v>
      </c>
      <c r="AF311" t="s">
        <v>50</v>
      </c>
      <c r="AG311" t="s">
        <v>99</v>
      </c>
      <c r="AH311" t="s">
        <v>60</v>
      </c>
      <c r="AI311" t="s">
        <v>50</v>
      </c>
      <c r="AJ311" t="s">
        <v>50</v>
      </c>
      <c r="AK311" t="s">
        <v>59</v>
      </c>
      <c r="AL311" t="s">
        <v>59</v>
      </c>
      <c r="AM311" t="s">
        <v>59</v>
      </c>
      <c r="AN311" t="s">
        <v>50</v>
      </c>
      <c r="AO311" t="s">
        <v>50</v>
      </c>
      <c r="AP311" t="s">
        <v>50</v>
      </c>
      <c r="AQ311" t="s">
        <v>50</v>
      </c>
      <c r="AR311" t="s">
        <v>50</v>
      </c>
      <c r="AS311" t="s">
        <v>1060</v>
      </c>
      <c r="AT311" s="11" t="s">
        <v>210</v>
      </c>
      <c r="AU311" t="s">
        <v>2284</v>
      </c>
      <c r="AV311" s="11" t="s">
        <v>210</v>
      </c>
      <c r="AW311">
        <v>10</v>
      </c>
      <c r="AX311" s="24" t="s">
        <v>2285</v>
      </c>
      <c r="AY311" s="11" t="s">
        <v>4854</v>
      </c>
    </row>
    <row r="312" spans="1:51" x14ac:dyDescent="0.3">
      <c r="A312" t="s">
        <v>1749</v>
      </c>
      <c r="B312">
        <v>114459208354</v>
      </c>
      <c r="C312">
        <v>428548085</v>
      </c>
      <c r="D312" s="1">
        <v>45239.609212962961</v>
      </c>
      <c r="E312" s="1">
        <v>45239.619270833333</v>
      </c>
      <c r="F312" t="s">
        <v>44</v>
      </c>
      <c r="K312" s="11" t="s">
        <v>4816</v>
      </c>
      <c r="L312" s="11" t="s">
        <v>3010</v>
      </c>
      <c r="M312" s="11" t="s">
        <v>772</v>
      </c>
      <c r="N312" t="s">
        <v>123</v>
      </c>
      <c r="P312" t="s">
        <v>772</v>
      </c>
      <c r="R312" t="s">
        <v>67</v>
      </c>
      <c r="S312" t="s">
        <v>49</v>
      </c>
      <c r="T312" t="s">
        <v>50</v>
      </c>
      <c r="U312" t="s">
        <v>50</v>
      </c>
      <c r="V312" t="s">
        <v>50</v>
      </c>
      <c r="W312" t="s">
        <v>59</v>
      </c>
      <c r="X312" t="s">
        <v>59</v>
      </c>
      <c r="Y312" t="s">
        <v>59</v>
      </c>
      <c r="Z312" t="s">
        <v>50</v>
      </c>
      <c r="AA312" t="s">
        <v>50</v>
      </c>
      <c r="AB312" t="s">
        <v>50</v>
      </c>
      <c r="AC312" t="s">
        <v>59</v>
      </c>
      <c r="AD312" t="s">
        <v>59</v>
      </c>
      <c r="AE312" t="s">
        <v>59</v>
      </c>
      <c r="AF312" t="s">
        <v>59</v>
      </c>
      <c r="AG312" t="s">
        <v>50</v>
      </c>
      <c r="AH312" t="s">
        <v>59</v>
      </c>
      <c r="AI312" t="s">
        <v>59</v>
      </c>
      <c r="AJ312" t="s">
        <v>59</v>
      </c>
      <c r="AK312" t="s">
        <v>59</v>
      </c>
      <c r="AL312" t="s">
        <v>50</v>
      </c>
      <c r="AM312" t="s">
        <v>50</v>
      </c>
      <c r="AN312" t="s">
        <v>50</v>
      </c>
      <c r="AO312" t="s">
        <v>50</v>
      </c>
      <c r="AP312" t="s">
        <v>50</v>
      </c>
      <c r="AQ312" t="s">
        <v>59</v>
      </c>
      <c r="AR312" t="s">
        <v>59</v>
      </c>
      <c r="AS312" t="s">
        <v>1750</v>
      </c>
      <c r="AT312" s="11" t="s">
        <v>210</v>
      </c>
      <c r="AU312" t="s">
        <v>1751</v>
      </c>
      <c r="AV312" s="11" t="s">
        <v>210</v>
      </c>
      <c r="AW312">
        <v>9</v>
      </c>
      <c r="AX312" s="24" t="s">
        <v>1752</v>
      </c>
      <c r="AY312" s="11" t="s">
        <v>4854</v>
      </c>
    </row>
    <row r="313" spans="1:51" x14ac:dyDescent="0.3">
      <c r="A313" t="s">
        <v>1000</v>
      </c>
      <c r="B313">
        <v>114463185586</v>
      </c>
      <c r="C313">
        <v>428548085</v>
      </c>
      <c r="D313" s="1">
        <v>45244.586388888885</v>
      </c>
      <c r="E313" s="1">
        <v>45244.589756944442</v>
      </c>
      <c r="F313" t="s">
        <v>44</v>
      </c>
      <c r="K313" s="11" t="s">
        <v>4815</v>
      </c>
      <c r="L313" s="11" t="s">
        <v>46</v>
      </c>
      <c r="M313" s="11" t="s">
        <v>874</v>
      </c>
      <c r="N313" t="s">
        <v>46</v>
      </c>
      <c r="P313" t="s">
        <v>874</v>
      </c>
      <c r="R313" t="s">
        <v>48</v>
      </c>
      <c r="S313" t="s">
        <v>49</v>
      </c>
      <c r="T313" t="s">
        <v>60</v>
      </c>
      <c r="U313" t="s">
        <v>60</v>
      </c>
      <c r="V313" t="s">
        <v>60</v>
      </c>
      <c r="W313" t="s">
        <v>59</v>
      </c>
      <c r="X313" t="s">
        <v>60</v>
      </c>
      <c r="Y313" t="s">
        <v>60</v>
      </c>
      <c r="Z313" t="s">
        <v>60</v>
      </c>
      <c r="AA313" t="s">
        <v>60</v>
      </c>
      <c r="AB313" t="s">
        <v>59</v>
      </c>
      <c r="AC313" t="s">
        <v>59</v>
      </c>
      <c r="AD313" t="s">
        <v>60</v>
      </c>
      <c r="AE313" t="s">
        <v>99</v>
      </c>
      <c r="AF313" t="s">
        <v>60</v>
      </c>
      <c r="AG313" t="s">
        <v>60</v>
      </c>
      <c r="AH313" t="s">
        <v>60</v>
      </c>
      <c r="AI313" t="s">
        <v>60</v>
      </c>
      <c r="AJ313" t="s">
        <v>59</v>
      </c>
      <c r="AK313" t="s">
        <v>50</v>
      </c>
      <c r="AL313" t="s">
        <v>60</v>
      </c>
      <c r="AM313" t="s">
        <v>59</v>
      </c>
      <c r="AN313" t="s">
        <v>60</v>
      </c>
      <c r="AO313" t="s">
        <v>60</v>
      </c>
      <c r="AP313" t="s">
        <v>60</v>
      </c>
      <c r="AQ313" t="s">
        <v>59</v>
      </c>
      <c r="AR313" t="s">
        <v>59</v>
      </c>
      <c r="AS313" t="s">
        <v>1001</v>
      </c>
      <c r="AT313" s="11" t="s">
        <v>4854</v>
      </c>
      <c r="AU313" t="s">
        <v>82</v>
      </c>
      <c r="AV313" s="11" t="s">
        <v>82</v>
      </c>
      <c r="AW313">
        <v>5</v>
      </c>
      <c r="AX313" s="24" t="s">
        <v>82</v>
      </c>
      <c r="AY313" s="11" t="s">
        <v>82</v>
      </c>
    </row>
    <row r="314" spans="1:51" ht="28.8" x14ac:dyDescent="0.3">
      <c r="A314" t="s">
        <v>400</v>
      </c>
      <c r="B314">
        <v>114466180858</v>
      </c>
      <c r="C314">
        <v>428548085</v>
      </c>
      <c r="D314" s="1">
        <v>45247.493576388886</v>
      </c>
      <c r="E314" s="1">
        <v>45247.50677083333</v>
      </c>
      <c r="F314" t="s">
        <v>44</v>
      </c>
      <c r="K314" s="11" t="s">
        <v>4816</v>
      </c>
      <c r="L314" s="11" t="s">
        <v>245</v>
      </c>
      <c r="M314" s="11" t="s">
        <v>401</v>
      </c>
      <c r="N314" t="s">
        <v>245</v>
      </c>
      <c r="P314" t="s">
        <v>43</v>
      </c>
      <c r="Q314" t="s">
        <v>401</v>
      </c>
      <c r="R314" t="s">
        <v>58</v>
      </c>
      <c r="S314" t="s">
        <v>74</v>
      </c>
      <c r="T314" t="s">
        <v>50</v>
      </c>
      <c r="U314" t="s">
        <v>59</v>
      </c>
      <c r="V314" t="s">
        <v>60</v>
      </c>
      <c r="W314" t="s">
        <v>59</v>
      </c>
      <c r="X314" t="s">
        <v>59</v>
      </c>
      <c r="Y314" t="s">
        <v>60</v>
      </c>
      <c r="Z314" t="s">
        <v>59</v>
      </c>
      <c r="AA314" t="s">
        <v>50</v>
      </c>
      <c r="AB314" t="s">
        <v>50</v>
      </c>
      <c r="AC314" t="s">
        <v>59</v>
      </c>
      <c r="AD314" t="s">
        <v>59</v>
      </c>
      <c r="AE314" t="s">
        <v>59</v>
      </c>
      <c r="AF314" t="s">
        <v>50</v>
      </c>
      <c r="AG314" t="s">
        <v>59</v>
      </c>
      <c r="AH314" t="s">
        <v>50</v>
      </c>
      <c r="AI314" t="s">
        <v>59</v>
      </c>
      <c r="AJ314" t="s">
        <v>59</v>
      </c>
      <c r="AK314" t="s">
        <v>59</v>
      </c>
      <c r="AL314" t="s">
        <v>60</v>
      </c>
      <c r="AM314" t="s">
        <v>59</v>
      </c>
      <c r="AN314" t="s">
        <v>59</v>
      </c>
      <c r="AO314" t="s">
        <v>59</v>
      </c>
      <c r="AP314" t="s">
        <v>59</v>
      </c>
      <c r="AQ314" t="s">
        <v>59</v>
      </c>
      <c r="AR314" t="s">
        <v>59</v>
      </c>
      <c r="AS314" t="s">
        <v>402</v>
      </c>
      <c r="AT314" s="11" t="s">
        <v>4854</v>
      </c>
      <c r="AU314" t="s">
        <v>403</v>
      </c>
      <c r="AV314" s="11" t="s">
        <v>4854</v>
      </c>
      <c r="AW314">
        <v>8</v>
      </c>
      <c r="AX314" s="24" t="s">
        <v>404</v>
      </c>
      <c r="AY314" s="11" t="s">
        <v>495</v>
      </c>
    </row>
    <row r="315" spans="1:51" ht="43.2" x14ac:dyDescent="0.3">
      <c r="A315" t="s">
        <v>383</v>
      </c>
      <c r="B315">
        <v>114466185551</v>
      </c>
      <c r="C315">
        <v>428548085</v>
      </c>
      <c r="D315" s="1">
        <v>45247.443090277775</v>
      </c>
      <c r="E315" s="1">
        <v>45247.512835648151</v>
      </c>
      <c r="F315" t="s">
        <v>44</v>
      </c>
      <c r="K315" s="11" t="s">
        <v>135</v>
      </c>
      <c r="L315" s="11" t="s">
        <v>135</v>
      </c>
      <c r="M315" s="11" t="s">
        <v>441</v>
      </c>
      <c r="N315" t="s">
        <v>135</v>
      </c>
      <c r="P315" t="s">
        <v>43</v>
      </c>
      <c r="Q315" t="s">
        <v>384</v>
      </c>
      <c r="R315" t="s">
        <v>48</v>
      </c>
      <c r="S315" t="s">
        <v>49</v>
      </c>
      <c r="T315" t="s">
        <v>50</v>
      </c>
      <c r="U315" t="s">
        <v>59</v>
      </c>
      <c r="V315" t="s">
        <v>59</v>
      </c>
      <c r="W315" t="s">
        <v>50</v>
      </c>
      <c r="X315" t="s">
        <v>50</v>
      </c>
      <c r="Y315" t="s">
        <v>50</v>
      </c>
      <c r="Z315" t="s">
        <v>50</v>
      </c>
      <c r="AA315" t="s">
        <v>59</v>
      </c>
      <c r="AB315" t="s">
        <v>59</v>
      </c>
      <c r="AC315" t="s">
        <v>60</v>
      </c>
      <c r="AD315" t="s">
        <v>59</v>
      </c>
      <c r="AE315" t="s">
        <v>59</v>
      </c>
      <c r="AF315" t="s">
        <v>59</v>
      </c>
      <c r="AG315" t="s">
        <v>59</v>
      </c>
      <c r="AH315" t="s">
        <v>60</v>
      </c>
      <c r="AI315" t="s">
        <v>59</v>
      </c>
      <c r="AJ315" t="s">
        <v>59</v>
      </c>
      <c r="AK315" t="s">
        <v>50</v>
      </c>
      <c r="AL315" t="s">
        <v>50</v>
      </c>
      <c r="AM315" t="s">
        <v>59</v>
      </c>
      <c r="AN315" t="s">
        <v>50</v>
      </c>
      <c r="AO315" t="s">
        <v>50</v>
      </c>
      <c r="AP315" t="s">
        <v>50</v>
      </c>
      <c r="AQ315" t="s">
        <v>50</v>
      </c>
      <c r="AR315" t="s">
        <v>50</v>
      </c>
      <c r="AS315" t="s">
        <v>385</v>
      </c>
      <c r="AT315" s="11" t="s">
        <v>4854</v>
      </c>
      <c r="AU315" t="s">
        <v>386</v>
      </c>
      <c r="AV315" s="11" t="s">
        <v>4854</v>
      </c>
      <c r="AW315">
        <v>10</v>
      </c>
      <c r="AX315" s="24" t="s">
        <v>387</v>
      </c>
      <c r="AY315" s="11" t="s">
        <v>4855</v>
      </c>
    </row>
    <row r="316" spans="1:51" x14ac:dyDescent="0.3">
      <c r="A316" t="s">
        <v>338</v>
      </c>
      <c r="B316">
        <v>114466264823</v>
      </c>
      <c r="C316">
        <v>428548085</v>
      </c>
      <c r="D316" s="1">
        <v>45247.576608796298</v>
      </c>
      <c r="E316" s="1">
        <v>45247.604085648149</v>
      </c>
      <c r="F316" t="s">
        <v>44</v>
      </c>
      <c r="K316" s="11" t="s">
        <v>495</v>
      </c>
      <c r="L316" s="11" t="s">
        <v>339</v>
      </c>
      <c r="M316" s="11" t="s">
        <v>339</v>
      </c>
      <c r="N316" t="s">
        <v>339</v>
      </c>
      <c r="P316" t="s">
        <v>339</v>
      </c>
      <c r="R316" t="s">
        <v>98</v>
      </c>
      <c r="S316" t="s">
        <v>163</v>
      </c>
      <c r="T316" t="s">
        <v>59</v>
      </c>
      <c r="U316" t="s">
        <v>50</v>
      </c>
      <c r="V316" t="s">
        <v>59</v>
      </c>
      <c r="W316" t="s">
        <v>59</v>
      </c>
      <c r="X316" t="s">
        <v>50</v>
      </c>
      <c r="Y316" t="s">
        <v>50</v>
      </c>
      <c r="Z316" t="s">
        <v>50</v>
      </c>
      <c r="AA316" t="s">
        <v>50</v>
      </c>
      <c r="AB316" t="s">
        <v>59</v>
      </c>
      <c r="AC316" t="s">
        <v>50</v>
      </c>
      <c r="AD316" t="s">
        <v>50</v>
      </c>
      <c r="AE316" t="s">
        <v>50</v>
      </c>
      <c r="AF316" t="s">
        <v>50</v>
      </c>
      <c r="AG316" t="s">
        <v>50</v>
      </c>
      <c r="AH316" t="s">
        <v>59</v>
      </c>
      <c r="AI316" t="s">
        <v>50</v>
      </c>
      <c r="AJ316" t="s">
        <v>50</v>
      </c>
      <c r="AK316" t="s">
        <v>50</v>
      </c>
      <c r="AL316" t="s">
        <v>50</v>
      </c>
      <c r="AM316" t="s">
        <v>50</v>
      </c>
      <c r="AN316" t="s">
        <v>50</v>
      </c>
      <c r="AO316" t="s">
        <v>50</v>
      </c>
      <c r="AP316" t="s">
        <v>50</v>
      </c>
      <c r="AQ316" t="s">
        <v>50</v>
      </c>
      <c r="AR316" t="s">
        <v>50</v>
      </c>
      <c r="AS316" t="s">
        <v>340</v>
      </c>
      <c r="AT316" s="11" t="s">
        <v>4854</v>
      </c>
      <c r="AU316" t="s">
        <v>341</v>
      </c>
      <c r="AV316" s="11" t="s">
        <v>4854</v>
      </c>
      <c r="AW316">
        <v>10</v>
      </c>
      <c r="AX316" s="24" t="s">
        <v>342</v>
      </c>
      <c r="AY316" s="11" t="s">
        <v>495</v>
      </c>
    </row>
    <row r="317" spans="1:51" ht="28.8" x14ac:dyDescent="0.3">
      <c r="A317" t="s">
        <v>190</v>
      </c>
      <c r="B317">
        <v>114468375139</v>
      </c>
      <c r="C317">
        <v>428548085</v>
      </c>
      <c r="D317" s="1">
        <v>45250.817037037035</v>
      </c>
      <c r="E317" s="1">
        <v>45250.822743055556</v>
      </c>
      <c r="F317" t="s">
        <v>189</v>
      </c>
      <c r="K317" s="11" t="s">
        <v>495</v>
      </c>
      <c r="L317" s="11" t="s">
        <v>66</v>
      </c>
      <c r="M317" s="11" t="s">
        <v>66</v>
      </c>
      <c r="N317" t="s">
        <v>65</v>
      </c>
      <c r="P317" t="s">
        <v>191</v>
      </c>
      <c r="R317" t="s">
        <v>98</v>
      </c>
      <c r="S317" t="s">
        <v>49</v>
      </c>
      <c r="T317" t="s">
        <v>59</v>
      </c>
      <c r="U317" t="s">
        <v>59</v>
      </c>
      <c r="V317" t="s">
        <v>59</v>
      </c>
      <c r="W317" t="s">
        <v>59</v>
      </c>
      <c r="X317" t="s">
        <v>60</v>
      </c>
      <c r="Y317" t="s">
        <v>99</v>
      </c>
      <c r="Z317" t="s">
        <v>60</v>
      </c>
      <c r="AA317" t="s">
        <v>59</v>
      </c>
      <c r="AB317" t="s">
        <v>60</v>
      </c>
      <c r="AC317" t="s">
        <v>59</v>
      </c>
      <c r="AD317" t="s">
        <v>59</v>
      </c>
      <c r="AE317" t="s">
        <v>60</v>
      </c>
      <c r="AF317" t="s">
        <v>60</v>
      </c>
      <c r="AG317" t="s">
        <v>59</v>
      </c>
      <c r="AH317" t="s">
        <v>59</v>
      </c>
      <c r="AI317" t="s">
        <v>59</v>
      </c>
      <c r="AJ317" t="s">
        <v>59</v>
      </c>
      <c r="AK317" t="s">
        <v>59</v>
      </c>
      <c r="AL317" t="s">
        <v>59</v>
      </c>
      <c r="AM317" t="s">
        <v>99</v>
      </c>
      <c r="AN317" t="s">
        <v>60</v>
      </c>
      <c r="AO317" t="s">
        <v>59</v>
      </c>
      <c r="AP317" t="s">
        <v>60</v>
      </c>
      <c r="AQ317" t="s">
        <v>81</v>
      </c>
      <c r="AR317" t="s">
        <v>59</v>
      </c>
      <c r="AS317" t="s">
        <v>192</v>
      </c>
      <c r="AT317" s="11" t="s">
        <v>4854</v>
      </c>
      <c r="AU317" t="s">
        <v>193</v>
      </c>
      <c r="AV317" s="11" t="s">
        <v>4854</v>
      </c>
      <c r="AW317">
        <v>7</v>
      </c>
      <c r="AX317" s="24" t="s">
        <v>194</v>
      </c>
      <c r="AY317" s="11" t="s">
        <v>495</v>
      </c>
    </row>
    <row r="318" spans="1:51" ht="43.2" x14ac:dyDescent="0.3">
      <c r="A318" t="s">
        <v>2897</v>
      </c>
      <c r="B318">
        <v>114451509814</v>
      </c>
      <c r="C318">
        <v>428548085</v>
      </c>
      <c r="D318" s="1">
        <v>45231.438530092593</v>
      </c>
      <c r="E318" s="1">
        <v>45231.444074074076</v>
      </c>
      <c r="F318" t="s">
        <v>44</v>
      </c>
      <c r="K318" s="11" t="s">
        <v>495</v>
      </c>
      <c r="L318" s="11" t="s">
        <v>73</v>
      </c>
      <c r="M318" s="11" t="s">
        <v>73</v>
      </c>
      <c r="N318" t="s">
        <v>73</v>
      </c>
      <c r="P318" t="s">
        <v>43</v>
      </c>
      <c r="Q318" t="s">
        <v>2898</v>
      </c>
      <c r="R318" t="s">
        <v>67</v>
      </c>
      <c r="S318" t="s">
        <v>49</v>
      </c>
      <c r="T318" t="s">
        <v>50</v>
      </c>
      <c r="U318" t="s">
        <v>50</v>
      </c>
      <c r="V318" t="s">
        <v>50</v>
      </c>
      <c r="W318" t="s">
        <v>59</v>
      </c>
      <c r="X318" t="s">
        <v>59</v>
      </c>
      <c r="Y318" t="s">
        <v>59</v>
      </c>
      <c r="Z318" t="s">
        <v>59</v>
      </c>
      <c r="AA318" t="s">
        <v>50</v>
      </c>
      <c r="AB318" t="s">
        <v>50</v>
      </c>
      <c r="AC318" t="s">
        <v>50</v>
      </c>
      <c r="AD318" t="s">
        <v>50</v>
      </c>
      <c r="AE318" t="s">
        <v>50</v>
      </c>
      <c r="AF318" t="s">
        <v>50</v>
      </c>
      <c r="AG318" t="s">
        <v>50</v>
      </c>
      <c r="AH318" t="s">
        <v>59</v>
      </c>
      <c r="AI318" t="s">
        <v>50</v>
      </c>
      <c r="AJ318" t="s">
        <v>59</v>
      </c>
      <c r="AK318" t="s">
        <v>50</v>
      </c>
      <c r="AL318" t="s">
        <v>50</v>
      </c>
      <c r="AM318" t="s">
        <v>50</v>
      </c>
      <c r="AN318" t="s">
        <v>50</v>
      </c>
      <c r="AO318" t="s">
        <v>59</v>
      </c>
      <c r="AP318" t="s">
        <v>50</v>
      </c>
      <c r="AQ318" t="s">
        <v>59</v>
      </c>
      <c r="AR318" t="s">
        <v>50</v>
      </c>
      <c r="AS318" t="s">
        <v>2899</v>
      </c>
      <c r="AT318" s="11" t="s">
        <v>4854</v>
      </c>
      <c r="AU318" t="s">
        <v>210</v>
      </c>
      <c r="AV318" s="11" t="s">
        <v>210</v>
      </c>
      <c r="AW318">
        <v>10</v>
      </c>
      <c r="AX318" s="24" t="s">
        <v>2900</v>
      </c>
      <c r="AY318" s="11" t="s">
        <v>495</v>
      </c>
    </row>
    <row r="319" spans="1:51" x14ac:dyDescent="0.3">
      <c r="A319" t="s">
        <v>1960</v>
      </c>
      <c r="B319">
        <v>114459174787</v>
      </c>
      <c r="C319">
        <v>428548085</v>
      </c>
      <c r="D319" s="1">
        <v>45239.585798611108</v>
      </c>
      <c r="E319" s="1">
        <v>45239.589988425927</v>
      </c>
      <c r="F319" t="s">
        <v>44</v>
      </c>
      <c r="K319" s="11" t="s">
        <v>4815</v>
      </c>
      <c r="L319" s="11" t="s">
        <v>675</v>
      </c>
      <c r="M319" s="11" t="s">
        <v>675</v>
      </c>
      <c r="N319" t="s">
        <v>675</v>
      </c>
      <c r="P319" t="s">
        <v>675</v>
      </c>
      <c r="R319" t="s">
        <v>92</v>
      </c>
      <c r="S319" t="s">
        <v>49</v>
      </c>
      <c r="T319" t="s">
        <v>50</v>
      </c>
      <c r="U319" t="s">
        <v>50</v>
      </c>
      <c r="V319" t="s">
        <v>59</v>
      </c>
      <c r="W319" t="s">
        <v>59</v>
      </c>
      <c r="X319" t="s">
        <v>59</v>
      </c>
      <c r="Y319" t="s">
        <v>59</v>
      </c>
      <c r="Z319" t="s">
        <v>59</v>
      </c>
      <c r="AA319" t="s">
        <v>50</v>
      </c>
      <c r="AB319" t="s">
        <v>59</v>
      </c>
      <c r="AC319" t="s">
        <v>50</v>
      </c>
      <c r="AD319" t="s">
        <v>50</v>
      </c>
      <c r="AE319" t="s">
        <v>59</v>
      </c>
      <c r="AF319" t="s">
        <v>50</v>
      </c>
      <c r="AG319" t="s">
        <v>50</v>
      </c>
      <c r="AH319" t="s">
        <v>59</v>
      </c>
      <c r="AI319" t="s">
        <v>59</v>
      </c>
      <c r="AJ319" t="s">
        <v>59</v>
      </c>
      <c r="AK319" t="s">
        <v>59</v>
      </c>
      <c r="AL319" t="s">
        <v>59</v>
      </c>
      <c r="AM319" t="s">
        <v>50</v>
      </c>
      <c r="AN319" t="s">
        <v>59</v>
      </c>
      <c r="AO319" t="s">
        <v>59</v>
      </c>
      <c r="AP319" t="s">
        <v>59</v>
      </c>
      <c r="AQ319" t="s">
        <v>59</v>
      </c>
      <c r="AR319" t="s">
        <v>59</v>
      </c>
      <c r="AS319" t="s">
        <v>1492</v>
      </c>
      <c r="AT319" s="11" t="s">
        <v>495</v>
      </c>
      <c r="AU319" t="s">
        <v>210</v>
      </c>
      <c r="AV319" s="11" t="s">
        <v>210</v>
      </c>
      <c r="AW319">
        <v>8</v>
      </c>
      <c r="AX319" s="24" t="s">
        <v>1893</v>
      </c>
      <c r="AY319" s="11" t="s">
        <v>4856</v>
      </c>
    </row>
    <row r="320" spans="1:51" x14ac:dyDescent="0.3">
      <c r="A320" t="s">
        <v>1213</v>
      </c>
      <c r="B320">
        <v>114460325817</v>
      </c>
      <c r="C320">
        <v>428548085</v>
      </c>
      <c r="D320" s="1">
        <v>45240.630474537036</v>
      </c>
      <c r="E320" s="1">
        <v>45240.635011574072</v>
      </c>
      <c r="F320" t="s">
        <v>44</v>
      </c>
      <c r="K320" s="11" t="s">
        <v>4816</v>
      </c>
      <c r="L320" s="11" t="s">
        <v>3010</v>
      </c>
      <c r="M320" s="11" t="s">
        <v>1095</v>
      </c>
      <c r="N320" t="s">
        <v>123</v>
      </c>
      <c r="P320" t="s">
        <v>1095</v>
      </c>
      <c r="R320" t="s">
        <v>98</v>
      </c>
      <c r="S320" t="s">
        <v>49</v>
      </c>
      <c r="T320" t="s">
        <v>99</v>
      </c>
      <c r="U320" t="s">
        <v>59</v>
      </c>
      <c r="V320" t="s">
        <v>59</v>
      </c>
      <c r="W320" t="s">
        <v>59</v>
      </c>
      <c r="X320" t="s">
        <v>59</v>
      </c>
      <c r="Y320" t="s">
        <v>59</v>
      </c>
      <c r="Z320" t="s">
        <v>59</v>
      </c>
      <c r="AA320" t="s">
        <v>59</v>
      </c>
      <c r="AB320" t="s">
        <v>50</v>
      </c>
      <c r="AC320" t="s">
        <v>59</v>
      </c>
      <c r="AD320" t="s">
        <v>59</v>
      </c>
      <c r="AE320" t="s">
        <v>59</v>
      </c>
      <c r="AF320" t="s">
        <v>59</v>
      </c>
      <c r="AG320" t="s">
        <v>59</v>
      </c>
      <c r="AH320" t="s">
        <v>59</v>
      </c>
      <c r="AI320" t="s">
        <v>59</v>
      </c>
      <c r="AJ320" t="s">
        <v>59</v>
      </c>
      <c r="AK320" t="s">
        <v>59</v>
      </c>
      <c r="AL320" t="s">
        <v>60</v>
      </c>
      <c r="AM320" t="s">
        <v>59</v>
      </c>
      <c r="AN320" t="s">
        <v>59</v>
      </c>
      <c r="AO320" t="s">
        <v>59</v>
      </c>
      <c r="AP320" t="s">
        <v>59</v>
      </c>
      <c r="AQ320" t="s">
        <v>59</v>
      </c>
      <c r="AR320" t="s">
        <v>59</v>
      </c>
      <c r="AS320" t="s">
        <v>1214</v>
      </c>
      <c r="AT320" s="11" t="s">
        <v>4854</v>
      </c>
      <c r="AU320" t="s">
        <v>1215</v>
      </c>
      <c r="AV320" s="11" t="s">
        <v>4855</v>
      </c>
      <c r="AW320">
        <v>7</v>
      </c>
      <c r="AX320" s="24" t="s">
        <v>1216</v>
      </c>
      <c r="AY320" s="11" t="s">
        <v>4854</v>
      </c>
    </row>
    <row r="321" spans="1:51" ht="43.2" x14ac:dyDescent="0.3">
      <c r="A321" t="s">
        <v>965</v>
      </c>
      <c r="B321">
        <v>114463210407</v>
      </c>
      <c r="C321">
        <v>428548085</v>
      </c>
      <c r="D321" s="1">
        <v>45244.607349537036</v>
      </c>
      <c r="E321" s="1">
        <v>45244.611574074072</v>
      </c>
      <c r="F321" t="s">
        <v>44</v>
      </c>
      <c r="K321" s="11" t="s">
        <v>4816</v>
      </c>
      <c r="L321" s="11" t="s">
        <v>226</v>
      </c>
      <c r="M321" s="11" t="s">
        <v>227</v>
      </c>
      <c r="N321" t="s">
        <v>226</v>
      </c>
      <c r="P321" t="s">
        <v>227</v>
      </c>
      <c r="R321" t="s">
        <v>48</v>
      </c>
      <c r="S321" t="s">
        <v>49</v>
      </c>
      <c r="T321" t="s">
        <v>50</v>
      </c>
      <c r="U321" t="s">
        <v>59</v>
      </c>
      <c r="V321" t="s">
        <v>50</v>
      </c>
      <c r="W321" t="s">
        <v>50</v>
      </c>
      <c r="X321" t="s">
        <v>50</v>
      </c>
      <c r="Y321" t="s">
        <v>50</v>
      </c>
      <c r="Z321" t="s">
        <v>50</v>
      </c>
      <c r="AA321" t="s">
        <v>50</v>
      </c>
      <c r="AB321" t="s">
        <v>50</v>
      </c>
      <c r="AC321" t="s">
        <v>50</v>
      </c>
      <c r="AD321" t="s">
        <v>50</v>
      </c>
      <c r="AE321" t="s">
        <v>50</v>
      </c>
      <c r="AF321" t="s">
        <v>50</v>
      </c>
      <c r="AG321" t="s">
        <v>50</v>
      </c>
      <c r="AH321" t="s">
        <v>50</v>
      </c>
      <c r="AI321" t="s">
        <v>50</v>
      </c>
      <c r="AJ321" t="s">
        <v>50</v>
      </c>
      <c r="AK321" t="s">
        <v>59</v>
      </c>
      <c r="AL321" t="s">
        <v>50</v>
      </c>
      <c r="AM321" t="s">
        <v>50</v>
      </c>
      <c r="AN321" t="s">
        <v>50</v>
      </c>
      <c r="AO321" t="s">
        <v>50</v>
      </c>
      <c r="AP321" t="s">
        <v>50</v>
      </c>
      <c r="AQ321" t="s">
        <v>50</v>
      </c>
      <c r="AR321" t="s">
        <v>50</v>
      </c>
      <c r="AS321" t="s">
        <v>966</v>
      </c>
      <c r="AT321" s="11" t="s">
        <v>4854</v>
      </c>
      <c r="AU321" t="s">
        <v>967</v>
      </c>
      <c r="AV321" s="11" t="s">
        <v>4854</v>
      </c>
      <c r="AW321">
        <v>10</v>
      </c>
      <c r="AX321" s="24" t="s">
        <v>968</v>
      </c>
      <c r="AY321" s="11" t="s">
        <v>4854</v>
      </c>
    </row>
    <row r="322" spans="1:51" x14ac:dyDescent="0.3">
      <c r="A322" t="s">
        <v>2299</v>
      </c>
      <c r="B322">
        <v>114456912071</v>
      </c>
      <c r="C322">
        <v>428548085</v>
      </c>
      <c r="D322" s="1">
        <v>45237.446747685186</v>
      </c>
      <c r="E322" s="1">
        <v>45237.450127314813</v>
      </c>
      <c r="F322" t="s">
        <v>1013</v>
      </c>
      <c r="K322" s="11" t="s">
        <v>704</v>
      </c>
      <c r="L322" s="11" t="s">
        <v>1301</v>
      </c>
      <c r="M322" s="11" t="s">
        <v>3318</v>
      </c>
      <c r="N322" t="s">
        <v>704</v>
      </c>
      <c r="P322" t="s">
        <v>1301</v>
      </c>
      <c r="R322" t="s">
        <v>58</v>
      </c>
      <c r="S322" t="s">
        <v>49</v>
      </c>
      <c r="T322" t="s">
        <v>59</v>
      </c>
      <c r="U322" t="s">
        <v>59</v>
      </c>
      <c r="V322" t="s">
        <v>59</v>
      </c>
      <c r="W322" t="s">
        <v>50</v>
      </c>
      <c r="X322" t="s">
        <v>50</v>
      </c>
      <c r="Y322" t="s">
        <v>59</v>
      </c>
      <c r="Z322" t="s">
        <v>50</v>
      </c>
      <c r="AA322" t="s">
        <v>59</v>
      </c>
      <c r="AB322" t="s">
        <v>50</v>
      </c>
      <c r="AC322" t="s">
        <v>50</v>
      </c>
      <c r="AD322" t="s">
        <v>50</v>
      </c>
      <c r="AE322" t="s">
        <v>50</v>
      </c>
      <c r="AF322" t="s">
        <v>50</v>
      </c>
      <c r="AG322" t="s">
        <v>50</v>
      </c>
      <c r="AH322" t="s">
        <v>59</v>
      </c>
      <c r="AI322" t="s">
        <v>50</v>
      </c>
      <c r="AJ322" t="s">
        <v>50</v>
      </c>
      <c r="AK322" t="s">
        <v>59</v>
      </c>
      <c r="AL322" t="s">
        <v>50</v>
      </c>
      <c r="AM322" t="s">
        <v>59</v>
      </c>
      <c r="AN322" t="s">
        <v>50</v>
      </c>
      <c r="AO322" t="s">
        <v>50</v>
      </c>
      <c r="AP322" t="s">
        <v>50</v>
      </c>
      <c r="AQ322" t="s">
        <v>50</v>
      </c>
      <c r="AR322" t="s">
        <v>50</v>
      </c>
      <c r="AS322" t="s">
        <v>2300</v>
      </c>
      <c r="AT322" s="11" t="s">
        <v>4854</v>
      </c>
      <c r="AU322" t="s">
        <v>2301</v>
      </c>
      <c r="AV322" s="11" t="s">
        <v>210</v>
      </c>
      <c r="AW322">
        <v>8</v>
      </c>
      <c r="AX322" s="24" t="s">
        <v>391</v>
      </c>
      <c r="AY322" s="11" t="s">
        <v>4854</v>
      </c>
    </row>
    <row r="323" spans="1:51" ht="43.2" x14ac:dyDescent="0.3">
      <c r="A323" t="s">
        <v>1305</v>
      </c>
      <c r="B323">
        <v>114460127566</v>
      </c>
      <c r="C323">
        <v>428548085</v>
      </c>
      <c r="D323" s="1">
        <v>45240.399953703702</v>
      </c>
      <c r="E323" s="1">
        <v>45240.418726851851</v>
      </c>
      <c r="F323" t="s">
        <v>44</v>
      </c>
      <c r="K323" s="11" t="s">
        <v>4816</v>
      </c>
      <c r="L323" s="11" t="s">
        <v>245</v>
      </c>
      <c r="M323" s="11" t="s">
        <v>519</v>
      </c>
      <c r="N323" t="s">
        <v>226</v>
      </c>
      <c r="P323" t="s">
        <v>519</v>
      </c>
      <c r="R323" t="s">
        <v>67</v>
      </c>
      <c r="S323" t="s">
        <v>49</v>
      </c>
      <c r="T323" t="s">
        <v>50</v>
      </c>
      <c r="U323" t="s">
        <v>59</v>
      </c>
      <c r="V323" t="s">
        <v>59</v>
      </c>
      <c r="W323" t="s">
        <v>59</v>
      </c>
      <c r="X323" t="s">
        <v>59</v>
      </c>
      <c r="Y323" t="s">
        <v>59</v>
      </c>
      <c r="Z323" t="s">
        <v>59</v>
      </c>
      <c r="AA323" t="s">
        <v>59</v>
      </c>
      <c r="AB323" t="s">
        <v>60</v>
      </c>
      <c r="AC323" t="s">
        <v>59</v>
      </c>
      <c r="AD323" t="s">
        <v>59</v>
      </c>
      <c r="AE323" t="s">
        <v>59</v>
      </c>
      <c r="AF323" t="s">
        <v>59</v>
      </c>
      <c r="AG323" t="s">
        <v>59</v>
      </c>
      <c r="AH323" t="s">
        <v>60</v>
      </c>
      <c r="AI323" t="s">
        <v>59</v>
      </c>
      <c r="AJ323" t="s">
        <v>59</v>
      </c>
      <c r="AK323" t="s">
        <v>59</v>
      </c>
      <c r="AL323" t="s">
        <v>59</v>
      </c>
      <c r="AM323" t="s">
        <v>59</v>
      </c>
      <c r="AN323" t="s">
        <v>59</v>
      </c>
      <c r="AO323" t="s">
        <v>59</v>
      </c>
      <c r="AP323" t="s">
        <v>50</v>
      </c>
      <c r="AQ323" t="s">
        <v>59</v>
      </c>
      <c r="AR323" t="s">
        <v>59</v>
      </c>
      <c r="AS323" t="s">
        <v>1306</v>
      </c>
      <c r="AT323" s="11" t="s">
        <v>4854</v>
      </c>
      <c r="AU323" t="s">
        <v>1307</v>
      </c>
      <c r="AV323" s="11" t="s">
        <v>210</v>
      </c>
      <c r="AW323">
        <v>8</v>
      </c>
      <c r="AX323" s="24" t="s">
        <v>1308</v>
      </c>
      <c r="AY323" s="11" t="s">
        <v>4854</v>
      </c>
    </row>
    <row r="324" spans="1:51" ht="28.8" x14ac:dyDescent="0.3">
      <c r="A324" t="s">
        <v>157</v>
      </c>
      <c r="B324">
        <v>114469769729</v>
      </c>
      <c r="C324">
        <v>428548085</v>
      </c>
      <c r="D324" s="1">
        <v>45251.626331018517</v>
      </c>
      <c r="E324" s="1">
        <v>45252.33221064815</v>
      </c>
      <c r="F324" t="s">
        <v>44</v>
      </c>
      <c r="K324" s="11" t="s">
        <v>135</v>
      </c>
      <c r="L324" s="11" t="s">
        <v>135</v>
      </c>
      <c r="M324" s="11" t="s">
        <v>3240</v>
      </c>
      <c r="N324" t="s">
        <v>135</v>
      </c>
      <c r="P324" t="s">
        <v>136</v>
      </c>
      <c r="R324" t="s">
        <v>48</v>
      </c>
      <c r="S324" t="s">
        <v>49</v>
      </c>
      <c r="T324" t="s">
        <v>59</v>
      </c>
      <c r="U324" t="s">
        <v>59</v>
      </c>
      <c r="V324" t="s">
        <v>59</v>
      </c>
      <c r="W324" t="s">
        <v>50</v>
      </c>
      <c r="X324" t="s">
        <v>50</v>
      </c>
      <c r="Y324" t="s">
        <v>50</v>
      </c>
      <c r="Z324" t="s">
        <v>50</v>
      </c>
      <c r="AA324" t="s">
        <v>59</v>
      </c>
      <c r="AB324" t="s">
        <v>60</v>
      </c>
      <c r="AC324" t="s">
        <v>59</v>
      </c>
      <c r="AD324" t="s">
        <v>59</v>
      </c>
      <c r="AE324" t="s">
        <v>50</v>
      </c>
      <c r="AF324" t="s">
        <v>50</v>
      </c>
      <c r="AG324" t="s">
        <v>59</v>
      </c>
      <c r="AH324" t="s">
        <v>60</v>
      </c>
      <c r="AI324" t="s">
        <v>50</v>
      </c>
      <c r="AJ324" t="s">
        <v>50</v>
      </c>
      <c r="AK324" t="s">
        <v>50</v>
      </c>
      <c r="AL324" t="s">
        <v>50</v>
      </c>
      <c r="AM324" t="s">
        <v>50</v>
      </c>
      <c r="AN324" t="s">
        <v>50</v>
      </c>
      <c r="AO324" t="s">
        <v>50</v>
      </c>
      <c r="AP324" t="s">
        <v>50</v>
      </c>
      <c r="AQ324" t="s">
        <v>50</v>
      </c>
      <c r="AR324" t="s">
        <v>50</v>
      </c>
      <c r="AS324" t="s">
        <v>158</v>
      </c>
      <c r="AT324" s="11" t="s">
        <v>4854</v>
      </c>
      <c r="AU324" t="s">
        <v>159</v>
      </c>
      <c r="AV324" s="11" t="s">
        <v>210</v>
      </c>
      <c r="AW324">
        <v>10</v>
      </c>
      <c r="AX324" s="24" t="s">
        <v>160</v>
      </c>
      <c r="AY324" s="11" t="s">
        <v>4854</v>
      </c>
    </row>
    <row r="325" spans="1:51" ht="43.2" x14ac:dyDescent="0.3">
      <c r="A325" t="s">
        <v>818</v>
      </c>
      <c r="B325">
        <v>114463309453</v>
      </c>
      <c r="C325">
        <v>428548085</v>
      </c>
      <c r="D325" s="1">
        <v>45244.672673611109</v>
      </c>
      <c r="E325" s="1">
        <v>45244.685659722221</v>
      </c>
      <c r="F325" t="s">
        <v>44</v>
      </c>
      <c r="K325" s="11" t="s">
        <v>4816</v>
      </c>
      <c r="L325" s="11" t="s">
        <v>3010</v>
      </c>
      <c r="M325" s="11" t="s">
        <v>124</v>
      </c>
      <c r="N325" t="s">
        <v>123</v>
      </c>
      <c r="P325" t="s">
        <v>124</v>
      </c>
      <c r="R325" t="s">
        <v>98</v>
      </c>
      <c r="S325" t="s">
        <v>49</v>
      </c>
      <c r="T325" t="s">
        <v>99</v>
      </c>
      <c r="U325" t="s">
        <v>60</v>
      </c>
      <c r="V325" t="s">
        <v>81</v>
      </c>
      <c r="W325" t="s">
        <v>81</v>
      </c>
      <c r="X325" t="s">
        <v>50</v>
      </c>
      <c r="Y325" t="s">
        <v>59</v>
      </c>
      <c r="Z325" t="s">
        <v>81</v>
      </c>
      <c r="AA325" t="s">
        <v>81</v>
      </c>
      <c r="AB325" t="s">
        <v>99</v>
      </c>
      <c r="AC325" t="s">
        <v>59</v>
      </c>
      <c r="AD325" t="s">
        <v>50</v>
      </c>
      <c r="AE325" t="s">
        <v>60</v>
      </c>
      <c r="AF325" t="s">
        <v>50</v>
      </c>
      <c r="AG325" t="s">
        <v>60</v>
      </c>
      <c r="AH325" t="s">
        <v>50</v>
      </c>
      <c r="AI325" t="s">
        <v>50</v>
      </c>
      <c r="AJ325" t="s">
        <v>81</v>
      </c>
      <c r="AK325" t="s">
        <v>59</v>
      </c>
      <c r="AL325" t="s">
        <v>81</v>
      </c>
      <c r="AM325" t="s">
        <v>81</v>
      </c>
      <c r="AN325" t="s">
        <v>81</v>
      </c>
      <c r="AO325" t="s">
        <v>81</v>
      </c>
      <c r="AP325" t="s">
        <v>81</v>
      </c>
      <c r="AQ325" t="s">
        <v>81</v>
      </c>
      <c r="AR325" t="s">
        <v>81</v>
      </c>
      <c r="AS325" t="s">
        <v>819</v>
      </c>
      <c r="AT325" s="11" t="s">
        <v>4854</v>
      </c>
      <c r="AU325" t="s">
        <v>820</v>
      </c>
      <c r="AV325" s="11" t="s">
        <v>4855</v>
      </c>
      <c r="AW325">
        <v>2</v>
      </c>
      <c r="AX325" s="24" t="s">
        <v>821</v>
      </c>
      <c r="AY325" s="11" t="s">
        <v>495</v>
      </c>
    </row>
    <row r="326" spans="1:51" x14ac:dyDescent="0.3">
      <c r="A326" t="s">
        <v>1002</v>
      </c>
      <c r="B326">
        <v>114463184365</v>
      </c>
      <c r="C326">
        <v>428548085</v>
      </c>
      <c r="D326" s="1">
        <v>45244.585509259261</v>
      </c>
      <c r="E326" s="1">
        <v>45244.588425925926</v>
      </c>
      <c r="F326" t="s">
        <v>44</v>
      </c>
      <c r="K326" s="11" t="s">
        <v>4815</v>
      </c>
      <c r="L326" s="11" t="s">
        <v>46</v>
      </c>
      <c r="M326" s="11" t="s">
        <v>874</v>
      </c>
      <c r="N326" t="s">
        <v>46</v>
      </c>
      <c r="P326" t="s">
        <v>874</v>
      </c>
      <c r="R326" t="s">
        <v>98</v>
      </c>
      <c r="S326" t="s">
        <v>49</v>
      </c>
      <c r="T326" t="s">
        <v>50</v>
      </c>
      <c r="U326" t="s">
        <v>50</v>
      </c>
      <c r="V326" t="s">
        <v>50</v>
      </c>
      <c r="W326" t="s">
        <v>50</v>
      </c>
      <c r="X326" t="s">
        <v>50</v>
      </c>
      <c r="Y326" t="s">
        <v>50</v>
      </c>
      <c r="Z326" t="s">
        <v>59</v>
      </c>
      <c r="AA326" t="s">
        <v>59</v>
      </c>
      <c r="AB326" t="s">
        <v>50</v>
      </c>
      <c r="AC326" t="s">
        <v>59</v>
      </c>
      <c r="AD326" t="s">
        <v>59</v>
      </c>
      <c r="AE326" t="s">
        <v>59</v>
      </c>
      <c r="AF326" t="s">
        <v>59</v>
      </c>
      <c r="AG326" t="s">
        <v>59</v>
      </c>
      <c r="AH326" t="s">
        <v>50</v>
      </c>
      <c r="AI326" t="s">
        <v>59</v>
      </c>
      <c r="AJ326" t="s">
        <v>59</v>
      </c>
      <c r="AK326" t="s">
        <v>59</v>
      </c>
      <c r="AL326" t="s">
        <v>59</v>
      </c>
      <c r="AM326" t="s">
        <v>59</v>
      </c>
      <c r="AN326" t="s">
        <v>59</v>
      </c>
      <c r="AO326" t="s">
        <v>59</v>
      </c>
      <c r="AP326" t="s">
        <v>59</v>
      </c>
      <c r="AQ326" t="s">
        <v>59</v>
      </c>
      <c r="AR326" t="s">
        <v>59</v>
      </c>
      <c r="AS326" t="s">
        <v>847</v>
      </c>
      <c r="AT326" s="11" t="s">
        <v>82</v>
      </c>
      <c r="AU326" t="s">
        <v>847</v>
      </c>
      <c r="AV326" s="11" t="s">
        <v>82</v>
      </c>
      <c r="AW326">
        <v>10</v>
      </c>
      <c r="AX326" s="24" t="s">
        <v>1003</v>
      </c>
      <c r="AY326" s="11" t="s">
        <v>4854</v>
      </c>
    </row>
    <row r="327" spans="1:51" ht="28.8" x14ac:dyDescent="0.3">
      <c r="A327" t="s">
        <v>253</v>
      </c>
      <c r="B327">
        <v>114468082688</v>
      </c>
      <c r="C327">
        <v>428548085</v>
      </c>
      <c r="D327" s="1">
        <v>45250.602268518516</v>
      </c>
      <c r="E327" s="1">
        <v>45250.605694444443</v>
      </c>
      <c r="F327" t="s">
        <v>44</v>
      </c>
      <c r="K327" s="11" t="s">
        <v>495</v>
      </c>
      <c r="L327" s="11" t="s">
        <v>66</v>
      </c>
      <c r="M327" s="11" t="s">
        <v>66</v>
      </c>
      <c r="N327" t="s">
        <v>65</v>
      </c>
      <c r="P327" t="s">
        <v>66</v>
      </c>
      <c r="R327" t="s">
        <v>48</v>
      </c>
      <c r="S327" t="s">
        <v>74</v>
      </c>
      <c r="T327" t="s">
        <v>59</v>
      </c>
      <c r="U327" t="s">
        <v>59</v>
      </c>
      <c r="V327" t="s">
        <v>59</v>
      </c>
      <c r="W327" t="s">
        <v>59</v>
      </c>
      <c r="X327" t="s">
        <v>50</v>
      </c>
      <c r="Y327" t="s">
        <v>50</v>
      </c>
      <c r="Z327" t="s">
        <v>59</v>
      </c>
      <c r="AA327" t="s">
        <v>59</v>
      </c>
      <c r="AB327" t="s">
        <v>59</v>
      </c>
      <c r="AC327" t="s">
        <v>50</v>
      </c>
      <c r="AD327" t="s">
        <v>50</v>
      </c>
      <c r="AE327" t="s">
        <v>50</v>
      </c>
      <c r="AF327" t="s">
        <v>59</v>
      </c>
      <c r="AG327" t="s">
        <v>59</v>
      </c>
      <c r="AH327" t="s">
        <v>59</v>
      </c>
      <c r="AI327" t="s">
        <v>59</v>
      </c>
      <c r="AJ327" t="s">
        <v>60</v>
      </c>
      <c r="AK327" t="s">
        <v>59</v>
      </c>
      <c r="AL327" t="s">
        <v>59</v>
      </c>
      <c r="AM327" t="s">
        <v>59</v>
      </c>
      <c r="AN327" t="s">
        <v>59</v>
      </c>
      <c r="AO327" t="s">
        <v>59</v>
      </c>
      <c r="AP327" t="s">
        <v>59</v>
      </c>
      <c r="AQ327" t="s">
        <v>59</v>
      </c>
      <c r="AR327" t="s">
        <v>50</v>
      </c>
      <c r="AS327" t="s">
        <v>254</v>
      </c>
      <c r="AT327" s="11" t="s">
        <v>495</v>
      </c>
      <c r="AU327" t="s">
        <v>255</v>
      </c>
      <c r="AV327" s="11" t="s">
        <v>210</v>
      </c>
      <c r="AW327">
        <v>8</v>
      </c>
      <c r="AX327" s="24" t="s">
        <v>256</v>
      </c>
      <c r="AY327" s="11" t="s">
        <v>4854</v>
      </c>
    </row>
    <row r="328" spans="1:51" ht="43.2" x14ac:dyDescent="0.3">
      <c r="A328" t="s">
        <v>1202</v>
      </c>
      <c r="B328">
        <v>114460461167</v>
      </c>
      <c r="C328">
        <v>428548085</v>
      </c>
      <c r="D328" s="1">
        <v>45240.695821759262</v>
      </c>
      <c r="E328" s="1">
        <v>45240.735543981478</v>
      </c>
      <c r="F328" t="s">
        <v>44</v>
      </c>
      <c r="K328" s="11" t="s">
        <v>4816</v>
      </c>
      <c r="L328" s="11" t="s">
        <v>245</v>
      </c>
      <c r="M328" s="11" t="s">
        <v>590</v>
      </c>
      <c r="N328" t="s">
        <v>245</v>
      </c>
      <c r="P328" t="s">
        <v>590</v>
      </c>
      <c r="R328" t="s">
        <v>48</v>
      </c>
      <c r="S328" t="s">
        <v>49</v>
      </c>
      <c r="T328" t="s">
        <v>50</v>
      </c>
      <c r="U328" t="s">
        <v>59</v>
      </c>
      <c r="V328" t="s">
        <v>59</v>
      </c>
      <c r="W328" t="s">
        <v>50</v>
      </c>
      <c r="X328" t="s">
        <v>50</v>
      </c>
      <c r="Y328" t="s">
        <v>59</v>
      </c>
      <c r="Z328" t="s">
        <v>59</v>
      </c>
      <c r="AA328" t="s">
        <v>59</v>
      </c>
      <c r="AB328" t="s">
        <v>60</v>
      </c>
      <c r="AC328" t="s">
        <v>59</v>
      </c>
      <c r="AD328" t="s">
        <v>59</v>
      </c>
      <c r="AE328" t="s">
        <v>60</v>
      </c>
      <c r="AF328" t="s">
        <v>59</v>
      </c>
      <c r="AG328" t="s">
        <v>59</v>
      </c>
      <c r="AH328" t="s">
        <v>59</v>
      </c>
      <c r="AI328" t="s">
        <v>59</v>
      </c>
      <c r="AJ328" t="s">
        <v>59</v>
      </c>
      <c r="AK328" t="s">
        <v>59</v>
      </c>
      <c r="AL328" t="s">
        <v>60</v>
      </c>
      <c r="AM328" t="s">
        <v>59</v>
      </c>
      <c r="AN328" t="s">
        <v>59</v>
      </c>
      <c r="AO328" t="s">
        <v>59</v>
      </c>
      <c r="AP328" t="s">
        <v>59</v>
      </c>
      <c r="AQ328" t="s">
        <v>59</v>
      </c>
      <c r="AR328" t="s">
        <v>59</v>
      </c>
      <c r="AS328" t="s">
        <v>1203</v>
      </c>
      <c r="AT328" s="11" t="s">
        <v>4854</v>
      </c>
      <c r="AU328" t="s">
        <v>1204</v>
      </c>
      <c r="AV328" s="11" t="s">
        <v>210</v>
      </c>
      <c r="AW328">
        <v>10</v>
      </c>
      <c r="AX328" s="24" t="s">
        <v>1205</v>
      </c>
      <c r="AY328" s="11" t="s">
        <v>4854</v>
      </c>
    </row>
    <row r="329" spans="1:51" x14ac:dyDescent="0.3">
      <c r="A329" t="s">
        <v>895</v>
      </c>
      <c r="B329">
        <v>114463258494</v>
      </c>
      <c r="C329">
        <v>428548085</v>
      </c>
      <c r="D329" s="1">
        <v>45244.649826388886</v>
      </c>
      <c r="E329" s="1">
        <v>45244.651099537034</v>
      </c>
      <c r="F329" t="s">
        <v>44</v>
      </c>
      <c r="K329" s="11" t="s">
        <v>4816</v>
      </c>
      <c r="L329" s="11" t="s">
        <v>3010</v>
      </c>
      <c r="M329" s="11" t="s">
        <v>858</v>
      </c>
      <c r="N329" t="s">
        <v>123</v>
      </c>
      <c r="P329" t="s">
        <v>858</v>
      </c>
      <c r="R329" t="s">
        <v>67</v>
      </c>
      <c r="S329" t="s">
        <v>49</v>
      </c>
      <c r="T329" t="s">
        <v>59</v>
      </c>
      <c r="U329" t="s">
        <v>59</v>
      </c>
      <c r="V329" t="s">
        <v>59</v>
      </c>
      <c r="W329" t="s">
        <v>59</v>
      </c>
      <c r="X329" t="s">
        <v>59</v>
      </c>
      <c r="Y329" t="s">
        <v>59</v>
      </c>
      <c r="Z329" t="s">
        <v>59</v>
      </c>
      <c r="AA329" t="s">
        <v>59</v>
      </c>
      <c r="AB329" t="s">
        <v>59</v>
      </c>
      <c r="AC329" t="s">
        <v>59</v>
      </c>
      <c r="AD329" t="s">
        <v>59</v>
      </c>
      <c r="AE329" t="s">
        <v>59</v>
      </c>
      <c r="AF329" t="s">
        <v>59</v>
      </c>
      <c r="AG329" t="s">
        <v>59</v>
      </c>
      <c r="AH329" t="s">
        <v>59</v>
      </c>
      <c r="AI329" t="s">
        <v>59</v>
      </c>
      <c r="AJ329" t="s">
        <v>59</v>
      </c>
      <c r="AK329" t="s">
        <v>59</v>
      </c>
      <c r="AL329" t="s">
        <v>59</v>
      </c>
      <c r="AM329" t="s">
        <v>59</v>
      </c>
      <c r="AN329" t="s">
        <v>59</v>
      </c>
      <c r="AO329" t="s">
        <v>59</v>
      </c>
      <c r="AP329" t="s">
        <v>59</v>
      </c>
      <c r="AQ329" t="s">
        <v>59</v>
      </c>
      <c r="AR329" t="s">
        <v>59</v>
      </c>
      <c r="AS329" t="s">
        <v>896</v>
      </c>
      <c r="AT329" s="11" t="s">
        <v>4854</v>
      </c>
      <c r="AU329" t="s">
        <v>63</v>
      </c>
      <c r="AV329" s="11" t="s">
        <v>210</v>
      </c>
      <c r="AW329">
        <v>3</v>
      </c>
      <c r="AX329" s="24" t="s">
        <v>897</v>
      </c>
      <c r="AY329" s="11" t="s">
        <v>4858</v>
      </c>
    </row>
    <row r="330" spans="1:51" x14ac:dyDescent="0.3">
      <c r="A330" t="s">
        <v>2254</v>
      </c>
      <c r="B330">
        <v>114456933105</v>
      </c>
      <c r="C330">
        <v>428548085</v>
      </c>
      <c r="D330" s="1">
        <v>45237.431180555555</v>
      </c>
      <c r="E330" s="1">
        <v>45237.473032407404</v>
      </c>
      <c r="F330" t="s">
        <v>44</v>
      </c>
      <c r="K330" s="11" t="s">
        <v>4816</v>
      </c>
      <c r="L330" s="11" t="s">
        <v>3010</v>
      </c>
      <c r="M330" s="11" t="s">
        <v>772</v>
      </c>
      <c r="N330" t="s">
        <v>123</v>
      </c>
      <c r="P330" t="s">
        <v>772</v>
      </c>
      <c r="R330" t="s">
        <v>92</v>
      </c>
      <c r="S330" t="s">
        <v>49</v>
      </c>
      <c r="T330" t="s">
        <v>59</v>
      </c>
      <c r="U330" t="s">
        <v>59</v>
      </c>
      <c r="V330" t="s">
        <v>59</v>
      </c>
      <c r="W330" t="s">
        <v>60</v>
      </c>
      <c r="X330" t="s">
        <v>59</v>
      </c>
      <c r="Y330" t="s">
        <v>59</v>
      </c>
      <c r="Z330" t="s">
        <v>59</v>
      </c>
      <c r="AA330" t="s">
        <v>59</v>
      </c>
      <c r="AB330" t="s">
        <v>99</v>
      </c>
      <c r="AC330" t="s">
        <v>60</v>
      </c>
      <c r="AD330" t="s">
        <v>60</v>
      </c>
      <c r="AE330" t="s">
        <v>60</v>
      </c>
      <c r="AF330" t="s">
        <v>59</v>
      </c>
      <c r="AG330" t="s">
        <v>60</v>
      </c>
      <c r="AH330" t="s">
        <v>59</v>
      </c>
      <c r="AI330" t="s">
        <v>59</v>
      </c>
      <c r="AJ330" t="s">
        <v>59</v>
      </c>
      <c r="AK330" t="s">
        <v>59</v>
      </c>
      <c r="AL330" t="s">
        <v>59</v>
      </c>
      <c r="AM330" t="s">
        <v>59</v>
      </c>
      <c r="AN330" t="s">
        <v>59</v>
      </c>
      <c r="AO330" t="s">
        <v>59</v>
      </c>
      <c r="AP330" t="s">
        <v>59</v>
      </c>
      <c r="AQ330" t="s">
        <v>59</v>
      </c>
      <c r="AR330" t="s">
        <v>59</v>
      </c>
      <c r="AS330" t="s">
        <v>2255</v>
      </c>
      <c r="AT330" s="11" t="s">
        <v>4854</v>
      </c>
      <c r="AU330" t="s">
        <v>2256</v>
      </c>
      <c r="AV330" s="11" t="s">
        <v>4856</v>
      </c>
      <c r="AW330">
        <v>6</v>
      </c>
      <c r="AX330" s="24" t="s">
        <v>2257</v>
      </c>
      <c r="AY330" s="11" t="s">
        <v>4854</v>
      </c>
    </row>
    <row r="331" spans="1:51" ht="28.8" x14ac:dyDescent="0.3">
      <c r="A331" t="s">
        <v>1912</v>
      </c>
      <c r="B331">
        <v>114459180530</v>
      </c>
      <c r="C331">
        <v>428548085</v>
      </c>
      <c r="D331" s="1">
        <v>45239.586944444447</v>
      </c>
      <c r="E331" s="1">
        <v>45239.594942129632</v>
      </c>
      <c r="F331" t="s">
        <v>44</v>
      </c>
      <c r="K331" s="11" t="s">
        <v>4815</v>
      </c>
      <c r="L331" s="11" t="s">
        <v>675</v>
      </c>
      <c r="M331" s="11" t="s">
        <v>675</v>
      </c>
      <c r="N331" t="s">
        <v>675</v>
      </c>
      <c r="P331" t="s">
        <v>675</v>
      </c>
      <c r="R331" t="s">
        <v>58</v>
      </c>
      <c r="S331" t="s">
        <v>49</v>
      </c>
      <c r="T331" t="s">
        <v>59</v>
      </c>
      <c r="U331" t="s">
        <v>59</v>
      </c>
      <c r="V331" t="s">
        <v>59</v>
      </c>
      <c r="W331" t="s">
        <v>59</v>
      </c>
      <c r="X331" t="s">
        <v>59</v>
      </c>
      <c r="Y331" t="s">
        <v>59</v>
      </c>
      <c r="Z331" t="s">
        <v>59</v>
      </c>
      <c r="AA331" t="s">
        <v>59</v>
      </c>
      <c r="AB331" t="s">
        <v>59</v>
      </c>
      <c r="AC331" t="s">
        <v>50</v>
      </c>
      <c r="AD331" t="s">
        <v>50</v>
      </c>
      <c r="AE331" t="s">
        <v>59</v>
      </c>
      <c r="AF331" t="s">
        <v>59</v>
      </c>
      <c r="AG331" t="s">
        <v>59</v>
      </c>
      <c r="AH331" t="s">
        <v>59</v>
      </c>
      <c r="AI331" t="s">
        <v>59</v>
      </c>
      <c r="AJ331" t="s">
        <v>59</v>
      </c>
      <c r="AK331" t="s">
        <v>59</v>
      </c>
      <c r="AL331" t="s">
        <v>59</v>
      </c>
      <c r="AM331" t="s">
        <v>59</v>
      </c>
      <c r="AN331" t="s">
        <v>59</v>
      </c>
      <c r="AO331" t="s">
        <v>59</v>
      </c>
      <c r="AP331" t="s">
        <v>59</v>
      </c>
      <c r="AQ331" t="s">
        <v>59</v>
      </c>
      <c r="AR331" t="s">
        <v>59</v>
      </c>
      <c r="AS331" t="s">
        <v>1913</v>
      </c>
      <c r="AT331" s="11" t="s">
        <v>4854</v>
      </c>
      <c r="AU331" t="s">
        <v>1914</v>
      </c>
      <c r="AV331" s="11" t="s">
        <v>4856</v>
      </c>
      <c r="AW331">
        <v>8</v>
      </c>
      <c r="AX331" s="24" t="s">
        <v>1915</v>
      </c>
      <c r="AY331" s="11" t="s">
        <v>4854</v>
      </c>
    </row>
    <row r="332" spans="1:51" x14ac:dyDescent="0.3">
      <c r="A332" t="s">
        <v>909</v>
      </c>
      <c r="B332">
        <v>114463249340</v>
      </c>
      <c r="C332">
        <v>428548085</v>
      </c>
      <c r="D332" s="1">
        <v>45244.621516203704</v>
      </c>
      <c r="E332" s="1">
        <v>45244.643761574072</v>
      </c>
      <c r="F332" t="s">
        <v>44</v>
      </c>
      <c r="K332" s="11" t="s">
        <v>4817</v>
      </c>
      <c r="L332" s="11" t="s">
        <v>191</v>
      </c>
      <c r="M332" s="11" t="s">
        <v>3082</v>
      </c>
      <c r="N332" t="s">
        <v>191</v>
      </c>
      <c r="P332" t="s">
        <v>191</v>
      </c>
      <c r="R332" t="s">
        <v>48</v>
      </c>
      <c r="S332" t="s">
        <v>49</v>
      </c>
      <c r="T332" t="s">
        <v>59</v>
      </c>
      <c r="U332" t="s">
        <v>60</v>
      </c>
      <c r="V332" t="s">
        <v>59</v>
      </c>
      <c r="W332" t="s">
        <v>50</v>
      </c>
      <c r="X332" t="s">
        <v>60</v>
      </c>
      <c r="Y332" t="s">
        <v>59</v>
      </c>
      <c r="Z332" t="s">
        <v>59</v>
      </c>
      <c r="AA332" t="s">
        <v>59</v>
      </c>
      <c r="AB332" t="s">
        <v>60</v>
      </c>
      <c r="AC332" t="s">
        <v>59</v>
      </c>
      <c r="AD332" t="s">
        <v>59</v>
      </c>
      <c r="AE332" t="s">
        <v>59</v>
      </c>
      <c r="AF332" t="s">
        <v>59</v>
      </c>
      <c r="AG332" t="s">
        <v>59</v>
      </c>
      <c r="AH332" t="s">
        <v>59</v>
      </c>
      <c r="AI332" t="s">
        <v>59</v>
      </c>
      <c r="AJ332" t="s">
        <v>50</v>
      </c>
      <c r="AK332" t="s">
        <v>50</v>
      </c>
      <c r="AL332" t="s">
        <v>59</v>
      </c>
      <c r="AM332" t="s">
        <v>50</v>
      </c>
      <c r="AN332" t="s">
        <v>50</v>
      </c>
      <c r="AO332" t="s">
        <v>59</v>
      </c>
      <c r="AP332" t="s">
        <v>59</v>
      </c>
      <c r="AQ332" t="s">
        <v>50</v>
      </c>
      <c r="AR332" t="s">
        <v>50</v>
      </c>
      <c r="AS332" t="s">
        <v>910</v>
      </c>
      <c r="AT332" s="11" t="s">
        <v>4854</v>
      </c>
      <c r="AU332" t="s">
        <v>911</v>
      </c>
      <c r="AV332" s="11" t="s">
        <v>210</v>
      </c>
      <c r="AW332">
        <v>9</v>
      </c>
      <c r="AX332" s="24" t="s">
        <v>912</v>
      </c>
      <c r="AY332" s="11" t="s">
        <v>210</v>
      </c>
    </row>
    <row r="333" spans="1:51" x14ac:dyDescent="0.3">
      <c r="A333" t="s">
        <v>333</v>
      </c>
      <c r="B333">
        <v>114466268801</v>
      </c>
      <c r="C333">
        <v>428548085</v>
      </c>
      <c r="D333" s="1">
        <v>45247.600648148145</v>
      </c>
      <c r="E333" s="1">
        <v>45247.607372685183</v>
      </c>
      <c r="F333" t="s">
        <v>44</v>
      </c>
      <c r="K333" s="11" t="s">
        <v>4816</v>
      </c>
      <c r="L333" s="11" t="s">
        <v>245</v>
      </c>
      <c r="M333" s="11" t="s">
        <v>334</v>
      </c>
      <c r="N333" t="s">
        <v>226</v>
      </c>
      <c r="P333" t="s">
        <v>334</v>
      </c>
      <c r="R333" t="s">
        <v>98</v>
      </c>
      <c r="S333" t="s">
        <v>49</v>
      </c>
      <c r="T333" t="s">
        <v>50</v>
      </c>
      <c r="U333" t="s">
        <v>50</v>
      </c>
      <c r="V333" t="s">
        <v>59</v>
      </c>
      <c r="W333" t="s">
        <v>50</v>
      </c>
      <c r="X333" t="s">
        <v>50</v>
      </c>
      <c r="Y333" t="s">
        <v>50</v>
      </c>
      <c r="Z333" t="s">
        <v>50</v>
      </c>
      <c r="AA333" t="s">
        <v>60</v>
      </c>
      <c r="AB333" t="s">
        <v>50</v>
      </c>
      <c r="AC333" t="s">
        <v>59</v>
      </c>
      <c r="AD333" t="s">
        <v>50</v>
      </c>
      <c r="AE333" t="s">
        <v>50</v>
      </c>
      <c r="AF333" t="s">
        <v>50</v>
      </c>
      <c r="AG333" t="s">
        <v>59</v>
      </c>
      <c r="AH333" t="s">
        <v>50</v>
      </c>
      <c r="AI333" t="s">
        <v>50</v>
      </c>
      <c r="AJ333" t="s">
        <v>59</v>
      </c>
      <c r="AK333" t="s">
        <v>59</v>
      </c>
      <c r="AL333" t="s">
        <v>59</v>
      </c>
      <c r="AM333" t="s">
        <v>60</v>
      </c>
      <c r="AN333" t="s">
        <v>59</v>
      </c>
      <c r="AO333" t="s">
        <v>59</v>
      </c>
      <c r="AP333" t="s">
        <v>59</v>
      </c>
      <c r="AQ333" t="s">
        <v>59</v>
      </c>
      <c r="AR333" t="s">
        <v>59</v>
      </c>
      <c r="AS333" t="s">
        <v>335</v>
      </c>
      <c r="AT333" s="11" t="s">
        <v>210</v>
      </c>
      <c r="AU333" t="s">
        <v>336</v>
      </c>
      <c r="AV333" s="11" t="s">
        <v>210</v>
      </c>
      <c r="AW333">
        <v>9</v>
      </c>
      <c r="AX333" s="24" t="s">
        <v>337</v>
      </c>
      <c r="AY333" s="11" t="s">
        <v>210</v>
      </c>
    </row>
    <row r="334" spans="1:51" ht="43.2" x14ac:dyDescent="0.3">
      <c r="A334" t="s">
        <v>1070</v>
      </c>
      <c r="B334">
        <v>114463146500</v>
      </c>
      <c r="C334">
        <v>428548085</v>
      </c>
      <c r="D334" s="1">
        <v>45244.537534722222</v>
      </c>
      <c r="E334" s="1">
        <v>45244.54896990741</v>
      </c>
      <c r="F334" t="s">
        <v>44</v>
      </c>
      <c r="K334" s="11" t="s">
        <v>4816</v>
      </c>
      <c r="L334" s="11" t="s">
        <v>226</v>
      </c>
      <c r="M334" s="11" t="s">
        <v>227</v>
      </c>
      <c r="N334" t="s">
        <v>226</v>
      </c>
      <c r="P334" t="s">
        <v>227</v>
      </c>
      <c r="R334" t="s">
        <v>98</v>
      </c>
      <c r="S334" t="s">
        <v>49</v>
      </c>
      <c r="T334" t="s">
        <v>50</v>
      </c>
      <c r="U334" t="s">
        <v>50</v>
      </c>
      <c r="V334" t="s">
        <v>59</v>
      </c>
      <c r="W334" t="s">
        <v>59</v>
      </c>
      <c r="X334" t="s">
        <v>59</v>
      </c>
      <c r="Y334" t="s">
        <v>59</v>
      </c>
      <c r="Z334" t="s">
        <v>59</v>
      </c>
      <c r="AA334" t="s">
        <v>60</v>
      </c>
      <c r="AB334" t="s">
        <v>59</v>
      </c>
      <c r="AC334" t="s">
        <v>60</v>
      </c>
      <c r="AD334" t="s">
        <v>60</v>
      </c>
      <c r="AE334" t="s">
        <v>60</v>
      </c>
      <c r="AF334" t="s">
        <v>59</v>
      </c>
      <c r="AG334" t="s">
        <v>60</v>
      </c>
      <c r="AH334" t="s">
        <v>59</v>
      </c>
      <c r="AI334" t="s">
        <v>59</v>
      </c>
      <c r="AJ334" t="s">
        <v>59</v>
      </c>
      <c r="AK334" t="s">
        <v>50</v>
      </c>
      <c r="AL334" t="s">
        <v>59</v>
      </c>
      <c r="AM334" t="s">
        <v>59</v>
      </c>
      <c r="AN334" t="s">
        <v>59</v>
      </c>
      <c r="AO334" t="s">
        <v>50</v>
      </c>
      <c r="AP334" t="s">
        <v>50</v>
      </c>
      <c r="AQ334" t="s">
        <v>59</v>
      </c>
      <c r="AR334" t="s">
        <v>50</v>
      </c>
      <c r="AS334" t="s">
        <v>1071</v>
      </c>
      <c r="AT334" s="11" t="s">
        <v>4854</v>
      </c>
      <c r="AU334" t="s">
        <v>1072</v>
      </c>
      <c r="AV334" s="11" t="s">
        <v>210</v>
      </c>
      <c r="AW334">
        <v>8</v>
      </c>
      <c r="AX334" s="24" t="s">
        <v>1073</v>
      </c>
      <c r="AY334" s="11" t="s">
        <v>4854</v>
      </c>
    </row>
    <row r="335" spans="1:51" x14ac:dyDescent="0.3">
      <c r="A335" t="s">
        <v>1621</v>
      </c>
      <c r="B335">
        <v>114459229049</v>
      </c>
      <c r="C335">
        <v>428548085</v>
      </c>
      <c r="D335" s="1">
        <v>45239.626574074071</v>
      </c>
      <c r="E335" s="1">
        <v>45239.635729166665</v>
      </c>
      <c r="F335" t="s">
        <v>44</v>
      </c>
      <c r="K335" s="11" t="s">
        <v>4816</v>
      </c>
      <c r="L335" s="11" t="s">
        <v>3010</v>
      </c>
      <c r="M335" s="11" t="s">
        <v>772</v>
      </c>
      <c r="N335" t="s">
        <v>123</v>
      </c>
      <c r="P335" t="s">
        <v>772</v>
      </c>
      <c r="R335" t="s">
        <v>67</v>
      </c>
      <c r="S335" t="s">
        <v>49</v>
      </c>
      <c r="T335" t="s">
        <v>60</v>
      </c>
      <c r="U335" t="s">
        <v>60</v>
      </c>
      <c r="V335" t="s">
        <v>60</v>
      </c>
      <c r="W335" t="s">
        <v>99</v>
      </c>
      <c r="X335" t="s">
        <v>60</v>
      </c>
      <c r="Y335" t="s">
        <v>60</v>
      </c>
      <c r="Z335" t="s">
        <v>60</v>
      </c>
      <c r="AA335" t="s">
        <v>81</v>
      </c>
      <c r="AB335" t="s">
        <v>60</v>
      </c>
      <c r="AC335" t="s">
        <v>99</v>
      </c>
      <c r="AD335" t="s">
        <v>99</v>
      </c>
      <c r="AE335" t="s">
        <v>60</v>
      </c>
      <c r="AF335" t="s">
        <v>60</v>
      </c>
      <c r="AG335" t="s">
        <v>60</v>
      </c>
      <c r="AH335" t="s">
        <v>60</v>
      </c>
      <c r="AI335" t="s">
        <v>60</v>
      </c>
      <c r="AJ335" t="s">
        <v>59</v>
      </c>
      <c r="AK335" t="s">
        <v>60</v>
      </c>
      <c r="AL335" t="s">
        <v>60</v>
      </c>
      <c r="AM335" t="s">
        <v>60</v>
      </c>
      <c r="AN335" t="s">
        <v>60</v>
      </c>
      <c r="AO335" t="s">
        <v>59</v>
      </c>
      <c r="AP335" t="s">
        <v>59</v>
      </c>
      <c r="AQ335" t="s">
        <v>60</v>
      </c>
      <c r="AR335" t="s">
        <v>50</v>
      </c>
      <c r="AS335" t="s">
        <v>1622</v>
      </c>
      <c r="AT335" s="11" t="s">
        <v>4854</v>
      </c>
      <c r="AU335" t="s">
        <v>1623</v>
      </c>
      <c r="AV335" s="11" t="s">
        <v>4854</v>
      </c>
      <c r="AW335">
        <v>2</v>
      </c>
      <c r="AX335" s="24" t="s">
        <v>408</v>
      </c>
      <c r="AY335" s="11" t="s">
        <v>495</v>
      </c>
    </row>
    <row r="336" spans="1:51" x14ac:dyDescent="0.3">
      <c r="A336" t="s">
        <v>1048</v>
      </c>
      <c r="B336">
        <v>114463156901</v>
      </c>
      <c r="C336">
        <v>428548085</v>
      </c>
      <c r="D336" s="1">
        <v>45244.552708333336</v>
      </c>
      <c r="E336" s="1">
        <v>45244.560682870368</v>
      </c>
      <c r="F336" t="s">
        <v>44</v>
      </c>
      <c r="K336" s="11" t="s">
        <v>135</v>
      </c>
      <c r="L336" s="11" t="s">
        <v>129</v>
      </c>
      <c r="M336" s="11" t="s">
        <v>130</v>
      </c>
      <c r="N336" t="s">
        <v>129</v>
      </c>
      <c r="P336" t="s">
        <v>43</v>
      </c>
      <c r="Q336" t="s">
        <v>1049</v>
      </c>
      <c r="R336" t="s">
        <v>58</v>
      </c>
      <c r="S336" t="s">
        <v>49</v>
      </c>
      <c r="T336" t="s">
        <v>50</v>
      </c>
      <c r="U336" t="s">
        <v>50</v>
      </c>
      <c r="V336" t="s">
        <v>50</v>
      </c>
      <c r="W336" t="s">
        <v>50</v>
      </c>
      <c r="X336" t="s">
        <v>50</v>
      </c>
      <c r="Y336" t="s">
        <v>50</v>
      </c>
      <c r="Z336" t="s">
        <v>50</v>
      </c>
      <c r="AA336" t="s">
        <v>59</v>
      </c>
      <c r="AB336" t="s">
        <v>60</v>
      </c>
      <c r="AC336" t="s">
        <v>59</v>
      </c>
      <c r="AD336" t="s">
        <v>59</v>
      </c>
      <c r="AE336" t="s">
        <v>59</v>
      </c>
      <c r="AF336" t="s">
        <v>59</v>
      </c>
      <c r="AG336" t="s">
        <v>59</v>
      </c>
      <c r="AH336" t="s">
        <v>59</v>
      </c>
      <c r="AI336" t="s">
        <v>59</v>
      </c>
      <c r="AJ336" t="s">
        <v>50</v>
      </c>
      <c r="AK336" t="s">
        <v>59</v>
      </c>
      <c r="AL336" t="s">
        <v>59</v>
      </c>
      <c r="AM336" t="s">
        <v>59</v>
      </c>
      <c r="AN336" t="s">
        <v>59</v>
      </c>
      <c r="AO336" t="s">
        <v>59</v>
      </c>
      <c r="AP336" t="s">
        <v>59</v>
      </c>
      <c r="AQ336" t="s">
        <v>59</v>
      </c>
      <c r="AR336" t="s">
        <v>59</v>
      </c>
      <c r="AS336" t="s">
        <v>1050</v>
      </c>
      <c r="AT336" s="11" t="s">
        <v>4854</v>
      </c>
      <c r="AU336" t="s">
        <v>855</v>
      </c>
      <c r="AV336" s="11" t="s">
        <v>4856</v>
      </c>
      <c r="AW336">
        <v>7</v>
      </c>
      <c r="AX336" s="24" t="s">
        <v>1051</v>
      </c>
      <c r="AY336" s="11" t="s">
        <v>4854</v>
      </c>
    </row>
    <row r="337" spans="1:51" x14ac:dyDescent="0.3">
      <c r="A337" t="s">
        <v>2119</v>
      </c>
      <c r="B337">
        <v>114457890383</v>
      </c>
      <c r="C337">
        <v>428548085</v>
      </c>
      <c r="D337" s="1">
        <v>45238.280555555553</v>
      </c>
      <c r="E337" s="1">
        <v>45238.327766203707</v>
      </c>
      <c r="F337" t="s">
        <v>44</v>
      </c>
      <c r="K337" s="11" t="s">
        <v>135</v>
      </c>
      <c r="L337" s="11" t="s">
        <v>135</v>
      </c>
      <c r="M337" s="11" t="s">
        <v>491</v>
      </c>
      <c r="N337" t="s">
        <v>135</v>
      </c>
      <c r="P337" t="s">
        <v>491</v>
      </c>
      <c r="R337" t="s">
        <v>67</v>
      </c>
      <c r="S337" t="s">
        <v>49</v>
      </c>
      <c r="T337" t="s">
        <v>50</v>
      </c>
      <c r="U337" t="s">
        <v>50</v>
      </c>
      <c r="V337" t="s">
        <v>50</v>
      </c>
      <c r="W337" t="s">
        <v>50</v>
      </c>
      <c r="X337" t="s">
        <v>50</v>
      </c>
      <c r="Y337" t="s">
        <v>50</v>
      </c>
      <c r="Z337" t="s">
        <v>59</v>
      </c>
      <c r="AA337" t="s">
        <v>59</v>
      </c>
      <c r="AB337" t="s">
        <v>50</v>
      </c>
      <c r="AC337" t="s">
        <v>59</v>
      </c>
      <c r="AD337" t="s">
        <v>50</v>
      </c>
      <c r="AE337" t="s">
        <v>50</v>
      </c>
      <c r="AF337" t="s">
        <v>50</v>
      </c>
      <c r="AG337" t="s">
        <v>59</v>
      </c>
      <c r="AH337" t="s">
        <v>50</v>
      </c>
      <c r="AI337" t="s">
        <v>50</v>
      </c>
      <c r="AJ337" t="s">
        <v>59</v>
      </c>
      <c r="AK337" t="s">
        <v>59</v>
      </c>
      <c r="AL337" t="s">
        <v>50</v>
      </c>
      <c r="AM337" t="s">
        <v>50</v>
      </c>
      <c r="AN337" t="s">
        <v>50</v>
      </c>
      <c r="AO337" t="s">
        <v>50</v>
      </c>
      <c r="AP337" t="s">
        <v>50</v>
      </c>
      <c r="AQ337" t="s">
        <v>50</v>
      </c>
      <c r="AR337" t="s">
        <v>50</v>
      </c>
      <c r="AS337" t="s">
        <v>1304</v>
      </c>
      <c r="AT337" s="11" t="s">
        <v>4854</v>
      </c>
      <c r="AU337" t="s">
        <v>2120</v>
      </c>
      <c r="AV337" s="11" t="s">
        <v>4855</v>
      </c>
      <c r="AW337">
        <v>10</v>
      </c>
      <c r="AX337" s="24" t="s">
        <v>2121</v>
      </c>
      <c r="AY337" s="11" t="s">
        <v>4854</v>
      </c>
    </row>
    <row r="338" spans="1:51" x14ac:dyDescent="0.3">
      <c r="A338" t="s">
        <v>1292</v>
      </c>
      <c r="B338">
        <v>114460129901</v>
      </c>
      <c r="C338">
        <v>428548085</v>
      </c>
      <c r="D338" s="1">
        <v>45240.417256944442</v>
      </c>
      <c r="E338" s="1">
        <v>45240.421365740738</v>
      </c>
      <c r="F338" t="s">
        <v>44</v>
      </c>
      <c r="K338" s="11" t="s">
        <v>4815</v>
      </c>
      <c r="L338" s="11" t="s">
        <v>46</v>
      </c>
      <c r="M338" s="11" t="s">
        <v>350</v>
      </c>
      <c r="N338" t="s">
        <v>46</v>
      </c>
      <c r="P338" t="s">
        <v>350</v>
      </c>
      <c r="R338" t="s">
        <v>98</v>
      </c>
      <c r="S338" t="s">
        <v>49</v>
      </c>
      <c r="T338" t="s">
        <v>59</v>
      </c>
      <c r="U338" t="s">
        <v>59</v>
      </c>
      <c r="V338" t="s">
        <v>59</v>
      </c>
      <c r="W338" t="s">
        <v>60</v>
      </c>
      <c r="X338" t="s">
        <v>59</v>
      </c>
      <c r="Y338" t="s">
        <v>59</v>
      </c>
      <c r="Z338" t="s">
        <v>59</v>
      </c>
      <c r="AA338" t="s">
        <v>59</v>
      </c>
      <c r="AB338" t="s">
        <v>50</v>
      </c>
      <c r="AC338" t="s">
        <v>59</v>
      </c>
      <c r="AD338" t="s">
        <v>60</v>
      </c>
      <c r="AE338" t="s">
        <v>60</v>
      </c>
      <c r="AF338" t="s">
        <v>60</v>
      </c>
      <c r="AG338" t="s">
        <v>60</v>
      </c>
      <c r="AH338" t="s">
        <v>59</v>
      </c>
      <c r="AI338" t="s">
        <v>60</v>
      </c>
      <c r="AJ338" t="s">
        <v>60</v>
      </c>
      <c r="AK338" t="s">
        <v>60</v>
      </c>
      <c r="AL338" t="s">
        <v>59</v>
      </c>
      <c r="AM338" t="s">
        <v>59</v>
      </c>
      <c r="AN338" t="s">
        <v>59</v>
      </c>
      <c r="AO338" t="s">
        <v>59</v>
      </c>
      <c r="AP338" t="s">
        <v>59</v>
      </c>
      <c r="AQ338" t="s">
        <v>59</v>
      </c>
      <c r="AR338" t="s">
        <v>59</v>
      </c>
      <c r="AS338" t="s">
        <v>1293</v>
      </c>
      <c r="AT338" s="11" t="s">
        <v>4856</v>
      </c>
      <c r="AU338" t="s">
        <v>1294</v>
      </c>
      <c r="AV338" s="11" t="s">
        <v>210</v>
      </c>
      <c r="AW338">
        <v>6</v>
      </c>
      <c r="AX338" s="24" t="s">
        <v>1295</v>
      </c>
      <c r="AY338" s="11" t="s">
        <v>4854</v>
      </c>
    </row>
    <row r="339" spans="1:51" x14ac:dyDescent="0.3">
      <c r="A339" t="s">
        <v>2799</v>
      </c>
      <c r="B339">
        <v>114451530877</v>
      </c>
      <c r="C339">
        <v>428548085</v>
      </c>
      <c r="D339" s="1">
        <v>45231.460636574076</v>
      </c>
      <c r="E339" s="1">
        <v>45231.469918981478</v>
      </c>
      <c r="F339" t="s">
        <v>44</v>
      </c>
      <c r="K339" s="11" t="s">
        <v>4815</v>
      </c>
      <c r="L339" s="11" t="s">
        <v>675</v>
      </c>
      <c r="M339" s="11" t="s">
        <v>675</v>
      </c>
      <c r="N339" t="s">
        <v>675</v>
      </c>
      <c r="P339" t="s">
        <v>675</v>
      </c>
      <c r="R339" t="s">
        <v>92</v>
      </c>
      <c r="S339" t="s">
        <v>49</v>
      </c>
      <c r="T339" t="s">
        <v>59</v>
      </c>
      <c r="U339" t="s">
        <v>59</v>
      </c>
      <c r="V339" t="s">
        <v>59</v>
      </c>
      <c r="W339" t="s">
        <v>59</v>
      </c>
      <c r="X339" t="s">
        <v>59</v>
      </c>
      <c r="Y339" t="s">
        <v>59</v>
      </c>
      <c r="Z339" t="s">
        <v>59</v>
      </c>
      <c r="AA339" t="s">
        <v>59</v>
      </c>
      <c r="AB339" t="s">
        <v>60</v>
      </c>
      <c r="AC339" t="s">
        <v>59</v>
      </c>
      <c r="AD339" t="s">
        <v>59</v>
      </c>
      <c r="AE339" t="s">
        <v>59</v>
      </c>
      <c r="AF339" t="s">
        <v>59</v>
      </c>
      <c r="AG339" t="s">
        <v>60</v>
      </c>
      <c r="AH339" t="s">
        <v>59</v>
      </c>
      <c r="AI339" t="s">
        <v>59</v>
      </c>
      <c r="AJ339" t="s">
        <v>59</v>
      </c>
      <c r="AK339" t="s">
        <v>59</v>
      </c>
      <c r="AL339" t="s">
        <v>59</v>
      </c>
      <c r="AM339" t="s">
        <v>59</v>
      </c>
      <c r="AN339" t="s">
        <v>59</v>
      </c>
      <c r="AO339" t="s">
        <v>59</v>
      </c>
      <c r="AP339" t="s">
        <v>59</v>
      </c>
      <c r="AQ339" t="s">
        <v>59</v>
      </c>
      <c r="AR339" t="s">
        <v>59</v>
      </c>
      <c r="AS339" t="s">
        <v>2800</v>
      </c>
      <c r="AT339" s="11" t="s">
        <v>4854</v>
      </c>
      <c r="AU339" t="s">
        <v>2801</v>
      </c>
      <c r="AV339" s="11" t="s">
        <v>210</v>
      </c>
      <c r="AW339">
        <v>9</v>
      </c>
      <c r="AX339" s="24" t="s">
        <v>2802</v>
      </c>
      <c r="AY339" s="11" t="s">
        <v>4858</v>
      </c>
    </row>
    <row r="340" spans="1:51" ht="28.8" x14ac:dyDescent="0.3">
      <c r="A340" t="s">
        <v>815</v>
      </c>
      <c r="B340">
        <v>114463312161</v>
      </c>
      <c r="C340">
        <v>428548085</v>
      </c>
      <c r="D340" s="1">
        <v>45244.675787037035</v>
      </c>
      <c r="E340" s="1">
        <v>45244.687511574077</v>
      </c>
      <c r="F340" t="s">
        <v>44</v>
      </c>
      <c r="K340" s="11" t="s">
        <v>4816</v>
      </c>
      <c r="L340" s="11" t="s">
        <v>3010</v>
      </c>
      <c r="M340" s="11" t="s">
        <v>124</v>
      </c>
      <c r="N340" t="s">
        <v>123</v>
      </c>
      <c r="P340" t="s">
        <v>124</v>
      </c>
      <c r="R340" t="s">
        <v>98</v>
      </c>
      <c r="S340" t="s">
        <v>49</v>
      </c>
      <c r="T340" t="s">
        <v>50</v>
      </c>
      <c r="U340" t="s">
        <v>59</v>
      </c>
      <c r="V340" t="s">
        <v>59</v>
      </c>
      <c r="W340" t="s">
        <v>59</v>
      </c>
      <c r="X340" t="s">
        <v>59</v>
      </c>
      <c r="Y340" t="s">
        <v>59</v>
      </c>
      <c r="Z340" t="s">
        <v>59</v>
      </c>
      <c r="AA340" t="s">
        <v>59</v>
      </c>
      <c r="AB340" t="s">
        <v>59</v>
      </c>
      <c r="AC340" t="s">
        <v>60</v>
      </c>
      <c r="AD340" t="s">
        <v>60</v>
      </c>
      <c r="AE340" t="s">
        <v>59</v>
      </c>
      <c r="AF340" t="s">
        <v>59</v>
      </c>
      <c r="AG340" t="s">
        <v>60</v>
      </c>
      <c r="AH340" t="s">
        <v>59</v>
      </c>
      <c r="AI340" t="s">
        <v>59</v>
      </c>
      <c r="AJ340" t="s">
        <v>60</v>
      </c>
      <c r="AK340" t="s">
        <v>50</v>
      </c>
      <c r="AL340" t="s">
        <v>59</v>
      </c>
      <c r="AM340" t="s">
        <v>59</v>
      </c>
      <c r="AN340" t="s">
        <v>59</v>
      </c>
      <c r="AO340" t="s">
        <v>60</v>
      </c>
      <c r="AP340" t="s">
        <v>59</v>
      </c>
      <c r="AQ340" t="s">
        <v>59</v>
      </c>
      <c r="AR340" t="s">
        <v>59</v>
      </c>
      <c r="AS340" t="s">
        <v>419</v>
      </c>
      <c r="AT340" s="11" t="s">
        <v>82</v>
      </c>
      <c r="AU340" t="s">
        <v>816</v>
      </c>
      <c r="AV340" s="11" t="s">
        <v>210</v>
      </c>
      <c r="AW340">
        <v>5</v>
      </c>
      <c r="AX340" s="24" t="s">
        <v>817</v>
      </c>
      <c r="AY340" s="11" t="s">
        <v>4856</v>
      </c>
    </row>
    <row r="341" spans="1:51" x14ac:dyDescent="0.3">
      <c r="A341" t="s">
        <v>2874</v>
      </c>
      <c r="B341">
        <v>114451511798</v>
      </c>
      <c r="C341">
        <v>428548085</v>
      </c>
      <c r="D341" s="1">
        <v>45231.442824074074</v>
      </c>
      <c r="E341" s="1">
        <v>45231.446747685186</v>
      </c>
      <c r="F341" t="s">
        <v>44</v>
      </c>
      <c r="K341" s="11" t="s">
        <v>4815</v>
      </c>
      <c r="L341" s="11" t="s">
        <v>1830</v>
      </c>
      <c r="M341" s="11" t="s">
        <v>1830</v>
      </c>
      <c r="N341" t="s">
        <v>1830</v>
      </c>
      <c r="P341" t="s">
        <v>1831</v>
      </c>
      <c r="R341" t="s">
        <v>92</v>
      </c>
      <c r="S341" t="s">
        <v>49</v>
      </c>
      <c r="T341" t="s">
        <v>59</v>
      </c>
      <c r="U341" t="s">
        <v>59</v>
      </c>
      <c r="V341" t="s">
        <v>60</v>
      </c>
      <c r="W341" t="s">
        <v>60</v>
      </c>
      <c r="X341" t="s">
        <v>60</v>
      </c>
      <c r="Y341" t="s">
        <v>60</v>
      </c>
      <c r="Z341" t="s">
        <v>60</v>
      </c>
      <c r="AA341" t="s">
        <v>60</v>
      </c>
      <c r="AB341" t="s">
        <v>99</v>
      </c>
      <c r="AC341" t="s">
        <v>60</v>
      </c>
      <c r="AD341" t="s">
        <v>60</v>
      </c>
      <c r="AE341" t="s">
        <v>60</v>
      </c>
      <c r="AF341" t="s">
        <v>60</v>
      </c>
      <c r="AG341" t="s">
        <v>60</v>
      </c>
      <c r="AH341" t="s">
        <v>60</v>
      </c>
      <c r="AI341" t="s">
        <v>60</v>
      </c>
      <c r="AJ341" t="s">
        <v>60</v>
      </c>
      <c r="AK341" t="s">
        <v>60</v>
      </c>
      <c r="AL341" t="s">
        <v>60</v>
      </c>
      <c r="AM341" t="s">
        <v>60</v>
      </c>
      <c r="AN341" t="s">
        <v>60</v>
      </c>
      <c r="AO341" t="s">
        <v>60</v>
      </c>
      <c r="AP341" t="s">
        <v>60</v>
      </c>
      <c r="AQ341" t="s">
        <v>60</v>
      </c>
      <c r="AR341" t="s">
        <v>60</v>
      </c>
      <c r="AS341" t="s">
        <v>82</v>
      </c>
      <c r="AT341" s="11" t="s">
        <v>82</v>
      </c>
      <c r="AU341" t="s">
        <v>2875</v>
      </c>
      <c r="AV341" s="11" t="s">
        <v>4856</v>
      </c>
      <c r="AW341">
        <v>4</v>
      </c>
      <c r="AX341" s="24" t="s">
        <v>2876</v>
      </c>
      <c r="AY341" s="11" t="s">
        <v>82</v>
      </c>
    </row>
    <row r="342" spans="1:51" x14ac:dyDescent="0.3">
      <c r="A342" t="s">
        <v>2803</v>
      </c>
      <c r="B342">
        <v>114451529795</v>
      </c>
      <c r="C342">
        <v>428548085</v>
      </c>
      <c r="D342" s="1">
        <v>45231.463923611111</v>
      </c>
      <c r="E342" s="1">
        <v>45231.468657407408</v>
      </c>
      <c r="F342" t="s">
        <v>44</v>
      </c>
      <c r="K342" s="11" t="s">
        <v>4813</v>
      </c>
      <c r="L342" s="11" t="s">
        <v>684</v>
      </c>
      <c r="M342" s="11" t="s">
        <v>684</v>
      </c>
      <c r="N342" t="s">
        <v>684</v>
      </c>
      <c r="P342" t="s">
        <v>684</v>
      </c>
      <c r="R342" t="s">
        <v>92</v>
      </c>
      <c r="S342" t="s">
        <v>685</v>
      </c>
      <c r="T342" t="s">
        <v>59</v>
      </c>
      <c r="U342" t="s">
        <v>60</v>
      </c>
      <c r="V342" t="s">
        <v>60</v>
      </c>
      <c r="W342" t="s">
        <v>59</v>
      </c>
      <c r="X342" t="s">
        <v>59</v>
      </c>
      <c r="Y342" t="s">
        <v>59</v>
      </c>
      <c r="Z342" t="s">
        <v>59</v>
      </c>
      <c r="AA342" t="s">
        <v>59</v>
      </c>
      <c r="AB342" t="s">
        <v>59</v>
      </c>
      <c r="AC342" t="s">
        <v>59</v>
      </c>
      <c r="AD342" t="s">
        <v>59</v>
      </c>
      <c r="AE342" t="s">
        <v>59</v>
      </c>
      <c r="AF342" t="s">
        <v>59</v>
      </c>
      <c r="AG342" t="s">
        <v>59</v>
      </c>
      <c r="AH342" t="s">
        <v>59</v>
      </c>
      <c r="AI342" t="s">
        <v>59</v>
      </c>
      <c r="AJ342" t="s">
        <v>59</v>
      </c>
      <c r="AK342" t="s">
        <v>59</v>
      </c>
      <c r="AL342" t="s">
        <v>59</v>
      </c>
      <c r="AM342" t="s">
        <v>59</v>
      </c>
      <c r="AN342" t="s">
        <v>50</v>
      </c>
      <c r="AO342" t="s">
        <v>59</v>
      </c>
      <c r="AP342" t="s">
        <v>59</v>
      </c>
      <c r="AQ342" t="s">
        <v>59</v>
      </c>
      <c r="AR342" t="s">
        <v>59</v>
      </c>
      <c r="AS342" t="s">
        <v>2804</v>
      </c>
      <c r="AT342" s="11" t="s">
        <v>4856</v>
      </c>
      <c r="AU342" t="s">
        <v>2805</v>
      </c>
      <c r="AV342" s="11" t="s">
        <v>4854</v>
      </c>
      <c r="AW342">
        <v>8</v>
      </c>
      <c r="AX342" s="24" t="s">
        <v>2806</v>
      </c>
      <c r="AY342" s="11" t="s">
        <v>495</v>
      </c>
    </row>
    <row r="343" spans="1:51" ht="28.8" x14ac:dyDescent="0.3">
      <c r="A343" t="s">
        <v>450</v>
      </c>
      <c r="B343">
        <v>114466154751</v>
      </c>
      <c r="C343">
        <v>428548085</v>
      </c>
      <c r="D343" s="1">
        <v>45247.472060185188</v>
      </c>
      <c r="E343" s="1">
        <v>45247.474652777775</v>
      </c>
      <c r="F343" t="s">
        <v>44</v>
      </c>
      <c r="K343" s="11" t="s">
        <v>4815</v>
      </c>
      <c r="L343" s="11" t="s">
        <v>86</v>
      </c>
      <c r="M343" s="11" t="s">
        <v>87</v>
      </c>
      <c r="N343" t="s">
        <v>86</v>
      </c>
      <c r="P343" t="s">
        <v>87</v>
      </c>
      <c r="R343" t="s">
        <v>92</v>
      </c>
      <c r="S343" t="s">
        <v>49</v>
      </c>
      <c r="T343" t="s">
        <v>50</v>
      </c>
      <c r="U343" t="s">
        <v>50</v>
      </c>
      <c r="V343" t="s">
        <v>50</v>
      </c>
      <c r="W343" t="s">
        <v>50</v>
      </c>
      <c r="X343" t="s">
        <v>50</v>
      </c>
      <c r="Y343" t="s">
        <v>50</v>
      </c>
      <c r="Z343" t="s">
        <v>50</v>
      </c>
      <c r="AA343" t="s">
        <v>50</v>
      </c>
      <c r="AB343" t="s">
        <v>50</v>
      </c>
      <c r="AC343" t="s">
        <v>50</v>
      </c>
      <c r="AD343" t="s">
        <v>50</v>
      </c>
      <c r="AE343" t="s">
        <v>50</v>
      </c>
      <c r="AF343" t="s">
        <v>50</v>
      </c>
      <c r="AG343" t="s">
        <v>50</v>
      </c>
      <c r="AH343" t="s">
        <v>50</v>
      </c>
      <c r="AI343" t="s">
        <v>50</v>
      </c>
      <c r="AJ343" t="s">
        <v>50</v>
      </c>
      <c r="AK343" t="s">
        <v>50</v>
      </c>
      <c r="AL343" t="s">
        <v>50</v>
      </c>
      <c r="AM343" t="s">
        <v>50</v>
      </c>
      <c r="AN343" t="s">
        <v>50</v>
      </c>
      <c r="AO343" t="s">
        <v>50</v>
      </c>
      <c r="AP343" t="s">
        <v>50</v>
      </c>
      <c r="AQ343" t="s">
        <v>50</v>
      </c>
      <c r="AR343" t="s">
        <v>50</v>
      </c>
      <c r="AS343" t="s">
        <v>451</v>
      </c>
      <c r="AT343" s="11" t="s">
        <v>4854</v>
      </c>
      <c r="AU343" t="s">
        <v>452</v>
      </c>
      <c r="AV343" s="11" t="s">
        <v>4854</v>
      </c>
      <c r="AW343">
        <v>10</v>
      </c>
      <c r="AX343" s="24" t="s">
        <v>453</v>
      </c>
      <c r="AY343" s="11" t="s">
        <v>210</v>
      </c>
    </row>
    <row r="344" spans="1:51" ht="43.2" x14ac:dyDescent="0.3">
      <c r="A344" t="s">
        <v>202</v>
      </c>
      <c r="B344">
        <v>114468139156</v>
      </c>
      <c r="C344">
        <v>428548085</v>
      </c>
      <c r="D344" s="1">
        <v>45250.645150462966</v>
      </c>
      <c r="E344" s="1">
        <v>45250.652280092596</v>
      </c>
      <c r="F344" t="s">
        <v>201</v>
      </c>
      <c r="K344" s="11" t="s">
        <v>495</v>
      </c>
      <c r="L344" s="11" t="s">
        <v>73</v>
      </c>
      <c r="M344" s="11" t="s">
        <v>73</v>
      </c>
      <c r="N344" t="s">
        <v>73</v>
      </c>
      <c r="P344" t="s">
        <v>73</v>
      </c>
      <c r="R344" t="s">
        <v>48</v>
      </c>
      <c r="S344" t="s">
        <v>163</v>
      </c>
      <c r="T344" t="s">
        <v>59</v>
      </c>
      <c r="U344" t="s">
        <v>60</v>
      </c>
      <c r="V344" t="s">
        <v>59</v>
      </c>
      <c r="W344" t="s">
        <v>60</v>
      </c>
      <c r="X344" t="s">
        <v>59</v>
      </c>
      <c r="Y344" t="s">
        <v>60</v>
      </c>
      <c r="Z344" t="s">
        <v>59</v>
      </c>
      <c r="AA344" t="s">
        <v>59</v>
      </c>
      <c r="AB344" t="s">
        <v>60</v>
      </c>
      <c r="AC344" t="s">
        <v>50</v>
      </c>
      <c r="AD344" t="s">
        <v>59</v>
      </c>
      <c r="AE344" t="s">
        <v>59</v>
      </c>
      <c r="AF344" t="s">
        <v>59</v>
      </c>
      <c r="AG344" t="s">
        <v>50</v>
      </c>
      <c r="AH344" t="s">
        <v>59</v>
      </c>
      <c r="AI344" t="s">
        <v>59</v>
      </c>
      <c r="AJ344" t="s">
        <v>59</v>
      </c>
      <c r="AK344" t="s">
        <v>59</v>
      </c>
      <c r="AL344" t="s">
        <v>59</v>
      </c>
      <c r="AM344" t="s">
        <v>59</v>
      </c>
      <c r="AN344" t="s">
        <v>59</v>
      </c>
      <c r="AO344" t="s">
        <v>59</v>
      </c>
      <c r="AP344" t="s">
        <v>59</v>
      </c>
      <c r="AQ344" t="s">
        <v>59</v>
      </c>
      <c r="AR344" t="s">
        <v>59</v>
      </c>
      <c r="AS344" t="s">
        <v>203</v>
      </c>
      <c r="AT344" s="11" t="s">
        <v>82</v>
      </c>
      <c r="AU344" t="s">
        <v>203</v>
      </c>
      <c r="AV344" s="11" t="s">
        <v>82</v>
      </c>
      <c r="AW344">
        <v>10</v>
      </c>
      <c r="AX344" s="24" t="s">
        <v>204</v>
      </c>
      <c r="AY344" s="11" t="s">
        <v>4854</v>
      </c>
    </row>
    <row r="345" spans="1:51" x14ac:dyDescent="0.3">
      <c r="A345" s="3" t="s">
        <v>2975</v>
      </c>
      <c r="B345">
        <v>114459194868</v>
      </c>
      <c r="C345">
        <v>428548085</v>
      </c>
      <c r="D345" s="1">
        <v>45239.602824074071</v>
      </c>
      <c r="E345" s="1">
        <v>45239.607465277775</v>
      </c>
      <c r="F345" t="s">
        <v>44</v>
      </c>
      <c r="K345" s="11" t="s">
        <v>495</v>
      </c>
      <c r="L345" s="11" t="s">
        <v>263</v>
      </c>
      <c r="M345" s="11" t="s">
        <v>263</v>
      </c>
      <c r="N345" t="s">
        <v>263</v>
      </c>
      <c r="P345" t="s">
        <v>263</v>
      </c>
      <c r="R345" t="s">
        <v>67</v>
      </c>
      <c r="S345" t="s">
        <v>49</v>
      </c>
      <c r="U345" t="s">
        <v>50</v>
      </c>
      <c r="V345" t="s">
        <v>50</v>
      </c>
      <c r="W345" t="s">
        <v>59</v>
      </c>
      <c r="X345" t="s">
        <v>99</v>
      </c>
      <c r="Y345" t="s">
        <v>59</v>
      </c>
      <c r="Z345" t="s">
        <v>59</v>
      </c>
      <c r="AA345" t="s">
        <v>59</v>
      </c>
      <c r="AB345" t="s">
        <v>50</v>
      </c>
      <c r="AC345" t="s">
        <v>99</v>
      </c>
      <c r="AD345" t="s">
        <v>99</v>
      </c>
      <c r="AE345" t="s">
        <v>59</v>
      </c>
      <c r="AF345" t="s">
        <v>99</v>
      </c>
      <c r="AG345" t="s">
        <v>50</v>
      </c>
      <c r="AH345" t="s">
        <v>81</v>
      </c>
      <c r="AI345" t="s">
        <v>99</v>
      </c>
      <c r="AJ345" t="s">
        <v>50</v>
      </c>
      <c r="AK345" t="s">
        <v>50</v>
      </c>
      <c r="AL345" t="s">
        <v>50</v>
      </c>
      <c r="AM345" t="s">
        <v>50</v>
      </c>
      <c r="AN345" t="s">
        <v>50</v>
      </c>
      <c r="AO345" t="s">
        <v>59</v>
      </c>
      <c r="AP345" t="s">
        <v>59</v>
      </c>
      <c r="AQ345" t="s">
        <v>59</v>
      </c>
      <c r="AR345" t="s">
        <v>50</v>
      </c>
      <c r="AS345" t="s">
        <v>1043</v>
      </c>
      <c r="AT345" s="11" t="s">
        <v>4854</v>
      </c>
      <c r="AU345" t="s">
        <v>2988</v>
      </c>
      <c r="AV345" s="11" t="s">
        <v>4854</v>
      </c>
      <c r="AW345">
        <v>7</v>
      </c>
      <c r="AX345" s="24" t="s">
        <v>2989</v>
      </c>
      <c r="AY345" s="11" t="s">
        <v>495</v>
      </c>
    </row>
    <row r="346" spans="1:51" x14ac:dyDescent="0.3">
      <c r="A346" t="s">
        <v>2481</v>
      </c>
      <c r="B346">
        <v>114455841837</v>
      </c>
      <c r="C346">
        <v>428548085</v>
      </c>
      <c r="D346" s="1">
        <v>45236.518541666665</v>
      </c>
      <c r="E346" s="1">
        <v>45236.521064814813</v>
      </c>
      <c r="F346" t="s">
        <v>44</v>
      </c>
      <c r="K346" s="11" t="s">
        <v>495</v>
      </c>
      <c r="L346" s="11" t="s">
        <v>66</v>
      </c>
      <c r="M346" s="11" t="s">
        <v>66</v>
      </c>
      <c r="N346" t="s">
        <v>65</v>
      </c>
      <c r="P346" t="s">
        <v>66</v>
      </c>
      <c r="R346" t="s">
        <v>92</v>
      </c>
      <c r="S346" t="s">
        <v>49</v>
      </c>
      <c r="T346" t="s">
        <v>50</v>
      </c>
      <c r="U346" t="s">
        <v>59</v>
      </c>
      <c r="V346" t="s">
        <v>50</v>
      </c>
      <c r="W346" t="s">
        <v>50</v>
      </c>
      <c r="X346" t="s">
        <v>50</v>
      </c>
      <c r="Y346" t="s">
        <v>50</v>
      </c>
      <c r="Z346" t="s">
        <v>50</v>
      </c>
      <c r="AA346" t="s">
        <v>50</v>
      </c>
      <c r="AB346" t="s">
        <v>50</v>
      </c>
      <c r="AC346" t="s">
        <v>50</v>
      </c>
      <c r="AD346" t="s">
        <v>50</v>
      </c>
      <c r="AE346" t="s">
        <v>59</v>
      </c>
      <c r="AF346" t="s">
        <v>50</v>
      </c>
      <c r="AG346" t="s">
        <v>50</v>
      </c>
      <c r="AH346" t="s">
        <v>50</v>
      </c>
      <c r="AI346" t="s">
        <v>50</v>
      </c>
      <c r="AJ346" t="s">
        <v>50</v>
      </c>
      <c r="AK346" t="s">
        <v>50</v>
      </c>
      <c r="AL346" t="s">
        <v>50</v>
      </c>
      <c r="AM346" t="s">
        <v>50</v>
      </c>
      <c r="AN346" t="s">
        <v>50</v>
      </c>
      <c r="AO346" t="s">
        <v>50</v>
      </c>
      <c r="AP346" t="s">
        <v>50</v>
      </c>
      <c r="AQ346" t="s">
        <v>50</v>
      </c>
      <c r="AR346" t="s">
        <v>50</v>
      </c>
      <c r="AS346" t="s">
        <v>2482</v>
      </c>
      <c r="AT346" s="11" t="s">
        <v>495</v>
      </c>
      <c r="AU346" t="s">
        <v>2483</v>
      </c>
      <c r="AV346" s="11" t="s">
        <v>210</v>
      </c>
      <c r="AW346">
        <v>7</v>
      </c>
      <c r="AX346" s="24" t="s">
        <v>2484</v>
      </c>
      <c r="AY346" s="11" t="s">
        <v>4855</v>
      </c>
    </row>
    <row r="347" spans="1:51" x14ac:dyDescent="0.3">
      <c r="A347" t="s">
        <v>707</v>
      </c>
      <c r="B347">
        <v>114464225640</v>
      </c>
      <c r="C347">
        <v>428548085</v>
      </c>
      <c r="D347" s="1">
        <v>45245.566840277781</v>
      </c>
      <c r="E347" s="1">
        <v>45245.56858796296</v>
      </c>
      <c r="F347" t="s">
        <v>702</v>
      </c>
      <c r="K347" s="11" t="s">
        <v>4813</v>
      </c>
      <c r="L347" s="11" t="s">
        <v>684</v>
      </c>
      <c r="M347" s="11" t="s">
        <v>684</v>
      </c>
      <c r="N347" t="s">
        <v>684</v>
      </c>
      <c r="P347" t="s">
        <v>684</v>
      </c>
      <c r="R347" t="s">
        <v>92</v>
      </c>
      <c r="S347" t="s">
        <v>685</v>
      </c>
      <c r="T347" t="s">
        <v>81</v>
      </c>
      <c r="U347" t="s">
        <v>81</v>
      </c>
      <c r="V347" t="s">
        <v>81</v>
      </c>
      <c r="W347" t="s">
        <v>81</v>
      </c>
      <c r="X347" t="s">
        <v>81</v>
      </c>
      <c r="Y347" t="s">
        <v>81</v>
      </c>
      <c r="Z347" t="s">
        <v>81</v>
      </c>
      <c r="AA347" t="s">
        <v>81</v>
      </c>
      <c r="AB347" t="s">
        <v>81</v>
      </c>
      <c r="AC347" t="s">
        <v>81</v>
      </c>
      <c r="AD347" t="s">
        <v>81</v>
      </c>
      <c r="AE347" t="s">
        <v>81</v>
      </c>
      <c r="AF347" t="s">
        <v>81</v>
      </c>
      <c r="AG347" t="s">
        <v>81</v>
      </c>
      <c r="AH347" t="s">
        <v>81</v>
      </c>
      <c r="AI347" t="s">
        <v>81</v>
      </c>
      <c r="AJ347" t="s">
        <v>81</v>
      </c>
      <c r="AK347" t="s">
        <v>81</v>
      </c>
      <c r="AL347" t="s">
        <v>81</v>
      </c>
      <c r="AM347" t="s">
        <v>81</v>
      </c>
      <c r="AN347" t="s">
        <v>81</v>
      </c>
      <c r="AO347" t="s">
        <v>81</v>
      </c>
      <c r="AP347" t="s">
        <v>81</v>
      </c>
      <c r="AQ347" t="s">
        <v>81</v>
      </c>
      <c r="AR347" t="s">
        <v>81</v>
      </c>
      <c r="AS347" t="s">
        <v>708</v>
      </c>
      <c r="AT347" s="11" t="s">
        <v>4854</v>
      </c>
      <c r="AU347" t="s">
        <v>709</v>
      </c>
      <c r="AV347" s="11" t="s">
        <v>210</v>
      </c>
      <c r="AW347">
        <v>10</v>
      </c>
      <c r="AX347" s="24" t="s">
        <v>710</v>
      </c>
      <c r="AY347" s="11" t="s">
        <v>4854</v>
      </c>
    </row>
    <row r="348" spans="1:51" x14ac:dyDescent="0.3">
      <c r="A348" t="s">
        <v>2713</v>
      </c>
      <c r="B348">
        <v>114451605813</v>
      </c>
      <c r="C348">
        <v>428548085</v>
      </c>
      <c r="D348" s="1">
        <v>45231.543124999997</v>
      </c>
      <c r="E348" s="1">
        <v>45231.553032407406</v>
      </c>
      <c r="F348" t="s">
        <v>2712</v>
      </c>
      <c r="K348" s="11" t="s">
        <v>495</v>
      </c>
      <c r="L348" s="11" t="s">
        <v>57</v>
      </c>
      <c r="M348" s="11" t="s">
        <v>57</v>
      </c>
      <c r="N348" t="s">
        <v>57</v>
      </c>
      <c r="P348" t="s">
        <v>57</v>
      </c>
      <c r="R348" t="s">
        <v>58</v>
      </c>
      <c r="S348" t="s">
        <v>49</v>
      </c>
      <c r="T348" t="s">
        <v>59</v>
      </c>
      <c r="U348" t="s">
        <v>59</v>
      </c>
      <c r="V348" t="s">
        <v>60</v>
      </c>
      <c r="W348" t="s">
        <v>59</v>
      </c>
      <c r="X348" t="s">
        <v>60</v>
      </c>
      <c r="Y348" t="s">
        <v>59</v>
      </c>
      <c r="Z348" t="s">
        <v>59</v>
      </c>
      <c r="AA348" t="s">
        <v>59</v>
      </c>
      <c r="AB348" t="s">
        <v>59</v>
      </c>
      <c r="AC348" t="s">
        <v>59</v>
      </c>
      <c r="AD348" t="s">
        <v>60</v>
      </c>
      <c r="AE348" t="s">
        <v>59</v>
      </c>
      <c r="AF348" t="s">
        <v>59</v>
      </c>
      <c r="AG348" t="s">
        <v>59</v>
      </c>
      <c r="AH348" t="s">
        <v>59</v>
      </c>
      <c r="AI348" t="s">
        <v>59</v>
      </c>
      <c r="AJ348" t="s">
        <v>60</v>
      </c>
      <c r="AK348" t="s">
        <v>59</v>
      </c>
      <c r="AL348" t="s">
        <v>50</v>
      </c>
      <c r="AM348" t="s">
        <v>50</v>
      </c>
      <c r="AN348" t="s">
        <v>50</v>
      </c>
      <c r="AO348" t="s">
        <v>59</v>
      </c>
      <c r="AP348" t="s">
        <v>59</v>
      </c>
      <c r="AQ348" t="s">
        <v>59</v>
      </c>
      <c r="AR348" t="s">
        <v>59</v>
      </c>
      <c r="AS348" t="s">
        <v>2714</v>
      </c>
      <c r="AT348" s="11" t="s">
        <v>4854</v>
      </c>
      <c r="AU348" t="s">
        <v>2715</v>
      </c>
      <c r="AV348" s="11" t="s">
        <v>4856</v>
      </c>
      <c r="AW348">
        <v>8</v>
      </c>
      <c r="AX348" s="24" t="s">
        <v>2716</v>
      </c>
      <c r="AY348" s="11" t="s">
        <v>4855</v>
      </c>
    </row>
    <row r="349" spans="1:51" x14ac:dyDescent="0.3">
      <c r="A349" t="s">
        <v>2497</v>
      </c>
      <c r="B349">
        <v>114455700435</v>
      </c>
      <c r="C349">
        <v>428548085</v>
      </c>
      <c r="D349" s="1">
        <v>45236.33871527778</v>
      </c>
      <c r="E349" s="1">
        <v>45236.352384259262</v>
      </c>
      <c r="F349" t="s">
        <v>44</v>
      </c>
      <c r="K349" s="11" t="s">
        <v>4816</v>
      </c>
      <c r="L349" s="11" t="s">
        <v>3010</v>
      </c>
      <c r="M349" s="11" t="s">
        <v>3052</v>
      </c>
      <c r="N349" t="s">
        <v>123</v>
      </c>
      <c r="P349" t="s">
        <v>162</v>
      </c>
      <c r="R349" t="s">
        <v>92</v>
      </c>
      <c r="S349" t="s">
        <v>163</v>
      </c>
      <c r="T349" t="s">
        <v>59</v>
      </c>
      <c r="U349" t="s">
        <v>59</v>
      </c>
      <c r="V349" t="s">
        <v>50</v>
      </c>
      <c r="W349" t="s">
        <v>50</v>
      </c>
      <c r="X349" t="s">
        <v>59</v>
      </c>
      <c r="Y349" t="s">
        <v>59</v>
      </c>
      <c r="Z349" t="s">
        <v>50</v>
      </c>
      <c r="AA349" t="s">
        <v>50</v>
      </c>
      <c r="AB349" t="s">
        <v>59</v>
      </c>
      <c r="AC349" t="s">
        <v>59</v>
      </c>
      <c r="AD349" t="s">
        <v>59</v>
      </c>
      <c r="AE349" t="s">
        <v>59</v>
      </c>
      <c r="AF349" t="s">
        <v>59</v>
      </c>
      <c r="AG349" t="s">
        <v>59</v>
      </c>
      <c r="AH349" t="s">
        <v>50</v>
      </c>
      <c r="AI349" t="s">
        <v>50</v>
      </c>
      <c r="AJ349" t="s">
        <v>50</v>
      </c>
      <c r="AK349" t="s">
        <v>59</v>
      </c>
      <c r="AL349" t="s">
        <v>59</v>
      </c>
      <c r="AM349" t="s">
        <v>59</v>
      </c>
      <c r="AN349" t="s">
        <v>50</v>
      </c>
      <c r="AO349" t="s">
        <v>50</v>
      </c>
      <c r="AP349" t="s">
        <v>50</v>
      </c>
      <c r="AQ349" t="s">
        <v>59</v>
      </c>
      <c r="AR349" t="s">
        <v>50</v>
      </c>
      <c r="AS349" t="s">
        <v>2498</v>
      </c>
      <c r="AT349" s="11" t="s">
        <v>4854</v>
      </c>
      <c r="AU349" t="s">
        <v>2499</v>
      </c>
      <c r="AV349" s="11" t="s">
        <v>495</v>
      </c>
      <c r="AW349">
        <v>9</v>
      </c>
      <c r="AX349" s="24" t="s">
        <v>2500</v>
      </c>
      <c r="AY349" s="11" t="s">
        <v>495</v>
      </c>
    </row>
    <row r="350" spans="1:51" ht="43.2" x14ac:dyDescent="0.3">
      <c r="A350" t="s">
        <v>2286</v>
      </c>
      <c r="B350">
        <v>114456916175</v>
      </c>
      <c r="C350">
        <v>428548085</v>
      </c>
      <c r="D350" s="1">
        <v>45237.447129629632</v>
      </c>
      <c r="E350" s="1">
        <v>45237.454675925925</v>
      </c>
      <c r="F350" t="s">
        <v>44</v>
      </c>
      <c r="K350" s="11" t="s">
        <v>4816</v>
      </c>
      <c r="L350" s="11" t="s">
        <v>3010</v>
      </c>
      <c r="M350" s="11" t="s">
        <v>635</v>
      </c>
      <c r="N350" t="s">
        <v>123</v>
      </c>
      <c r="P350" t="s">
        <v>635</v>
      </c>
      <c r="R350" t="s">
        <v>48</v>
      </c>
      <c r="S350" t="s">
        <v>49</v>
      </c>
      <c r="T350" t="s">
        <v>50</v>
      </c>
      <c r="U350" t="s">
        <v>59</v>
      </c>
      <c r="V350" t="s">
        <v>59</v>
      </c>
      <c r="W350" t="s">
        <v>59</v>
      </c>
      <c r="X350" t="s">
        <v>59</v>
      </c>
      <c r="Y350" t="s">
        <v>59</v>
      </c>
      <c r="Z350" t="s">
        <v>59</v>
      </c>
      <c r="AA350" t="s">
        <v>59</v>
      </c>
      <c r="AB350" t="s">
        <v>50</v>
      </c>
      <c r="AC350" t="s">
        <v>59</v>
      </c>
      <c r="AD350" t="s">
        <v>59</v>
      </c>
      <c r="AE350" t="s">
        <v>59</v>
      </c>
      <c r="AF350" t="s">
        <v>50</v>
      </c>
      <c r="AG350" t="s">
        <v>50</v>
      </c>
      <c r="AH350" t="s">
        <v>59</v>
      </c>
      <c r="AI350" t="s">
        <v>50</v>
      </c>
      <c r="AJ350" t="s">
        <v>59</v>
      </c>
      <c r="AK350" t="s">
        <v>59</v>
      </c>
      <c r="AL350" t="s">
        <v>59</v>
      </c>
      <c r="AM350" t="s">
        <v>59</v>
      </c>
      <c r="AN350" t="s">
        <v>59</v>
      </c>
      <c r="AO350" t="s">
        <v>59</v>
      </c>
      <c r="AP350" t="s">
        <v>50</v>
      </c>
      <c r="AQ350" t="s">
        <v>59</v>
      </c>
      <c r="AR350" t="s">
        <v>59</v>
      </c>
      <c r="AS350" t="s">
        <v>2287</v>
      </c>
      <c r="AT350" s="11" t="s">
        <v>4854</v>
      </c>
      <c r="AU350" t="s">
        <v>2288</v>
      </c>
      <c r="AV350" s="11" t="s">
        <v>210</v>
      </c>
      <c r="AW350">
        <v>9</v>
      </c>
      <c r="AX350" s="24" t="s">
        <v>2289</v>
      </c>
      <c r="AY350" s="11" t="s">
        <v>4854</v>
      </c>
    </row>
    <row r="351" spans="1:51" ht="28.8" x14ac:dyDescent="0.3">
      <c r="A351" t="s">
        <v>2017</v>
      </c>
      <c r="B351">
        <v>114459084076</v>
      </c>
      <c r="C351">
        <v>428548085</v>
      </c>
      <c r="D351" s="1">
        <v>45239.499178240738</v>
      </c>
      <c r="E351" s="1">
        <v>45239.503009259257</v>
      </c>
      <c r="F351" t="s">
        <v>44</v>
      </c>
      <c r="K351" s="11" t="s">
        <v>4816</v>
      </c>
      <c r="L351" s="11" t="s">
        <v>3010</v>
      </c>
      <c r="M351" s="11" t="s">
        <v>1952</v>
      </c>
      <c r="N351" t="s">
        <v>123</v>
      </c>
      <c r="P351" t="s">
        <v>1952</v>
      </c>
      <c r="R351" t="s">
        <v>58</v>
      </c>
      <c r="S351" t="s">
        <v>49</v>
      </c>
      <c r="T351" t="s">
        <v>50</v>
      </c>
      <c r="U351" t="s">
        <v>50</v>
      </c>
      <c r="V351" t="s">
        <v>59</v>
      </c>
      <c r="W351" t="s">
        <v>59</v>
      </c>
      <c r="X351" t="s">
        <v>50</v>
      </c>
      <c r="Y351" t="s">
        <v>50</v>
      </c>
      <c r="Z351" t="s">
        <v>50</v>
      </c>
      <c r="AA351" t="s">
        <v>59</v>
      </c>
      <c r="AB351" t="s">
        <v>50</v>
      </c>
      <c r="AC351" t="s">
        <v>50</v>
      </c>
      <c r="AD351" t="s">
        <v>50</v>
      </c>
      <c r="AE351" t="s">
        <v>50</v>
      </c>
      <c r="AF351" t="s">
        <v>50</v>
      </c>
      <c r="AG351" t="s">
        <v>50</v>
      </c>
      <c r="AH351" t="s">
        <v>50</v>
      </c>
      <c r="AI351" t="s">
        <v>50</v>
      </c>
      <c r="AJ351" t="s">
        <v>50</v>
      </c>
      <c r="AK351" t="s">
        <v>50</v>
      </c>
      <c r="AL351" t="s">
        <v>50</v>
      </c>
      <c r="AM351" t="s">
        <v>50</v>
      </c>
      <c r="AN351" t="s">
        <v>50</v>
      </c>
      <c r="AO351" t="s">
        <v>50</v>
      </c>
      <c r="AP351" t="s">
        <v>50</v>
      </c>
      <c r="AQ351" t="s">
        <v>50</v>
      </c>
      <c r="AR351" t="s">
        <v>50</v>
      </c>
      <c r="AS351" t="s">
        <v>2018</v>
      </c>
      <c r="AT351" s="11" t="s">
        <v>210</v>
      </c>
      <c r="AU351" t="s">
        <v>2019</v>
      </c>
      <c r="AV351" s="11" t="s">
        <v>210</v>
      </c>
      <c r="AW351">
        <v>10</v>
      </c>
      <c r="AX351" s="24" t="s">
        <v>2020</v>
      </c>
      <c r="AY351" s="11" t="s">
        <v>4854</v>
      </c>
    </row>
    <row r="352" spans="1:51" x14ac:dyDescent="0.3">
      <c r="A352" t="s">
        <v>375</v>
      </c>
      <c r="B352">
        <v>114466191255</v>
      </c>
      <c r="C352">
        <v>428548085</v>
      </c>
      <c r="D352" s="1">
        <v>45247.516284722224</v>
      </c>
      <c r="E352" s="1">
        <v>45247.519363425927</v>
      </c>
      <c r="F352" t="s">
        <v>374</v>
      </c>
      <c r="K352" s="11" t="s">
        <v>495</v>
      </c>
      <c r="L352" s="11" t="s">
        <v>79</v>
      </c>
      <c r="M352" s="11" t="s">
        <v>80</v>
      </c>
      <c r="N352" t="s">
        <v>79</v>
      </c>
      <c r="P352" t="s">
        <v>80</v>
      </c>
      <c r="R352" t="s">
        <v>48</v>
      </c>
      <c r="S352" t="s">
        <v>49</v>
      </c>
      <c r="T352" t="s">
        <v>50</v>
      </c>
      <c r="U352" t="s">
        <v>50</v>
      </c>
      <c r="V352" t="s">
        <v>50</v>
      </c>
      <c r="W352" t="s">
        <v>50</v>
      </c>
      <c r="X352" t="s">
        <v>50</v>
      </c>
      <c r="Y352" t="s">
        <v>50</v>
      </c>
      <c r="Z352" t="s">
        <v>50</v>
      </c>
      <c r="AA352" t="s">
        <v>50</v>
      </c>
      <c r="AB352" t="s">
        <v>50</v>
      </c>
      <c r="AC352" t="s">
        <v>50</v>
      </c>
      <c r="AD352" t="s">
        <v>50</v>
      </c>
      <c r="AE352" t="s">
        <v>50</v>
      </c>
      <c r="AF352" t="s">
        <v>50</v>
      </c>
      <c r="AG352" t="s">
        <v>50</v>
      </c>
      <c r="AH352" t="s">
        <v>50</v>
      </c>
      <c r="AI352" t="s">
        <v>50</v>
      </c>
      <c r="AJ352" t="s">
        <v>50</v>
      </c>
      <c r="AK352" t="s">
        <v>50</v>
      </c>
      <c r="AL352" t="s">
        <v>50</v>
      </c>
      <c r="AM352" t="s">
        <v>50</v>
      </c>
      <c r="AN352" t="s">
        <v>50</v>
      </c>
      <c r="AO352" t="s">
        <v>50</v>
      </c>
      <c r="AP352" t="s">
        <v>50</v>
      </c>
      <c r="AQ352" t="s">
        <v>50</v>
      </c>
      <c r="AR352" t="s">
        <v>50</v>
      </c>
      <c r="AS352" t="s">
        <v>376</v>
      </c>
      <c r="AT352" s="11" t="s">
        <v>210</v>
      </c>
      <c r="AU352" t="s">
        <v>377</v>
      </c>
      <c r="AV352" s="11" t="s">
        <v>210</v>
      </c>
      <c r="AW352">
        <v>10</v>
      </c>
      <c r="AX352" s="24" t="s">
        <v>378</v>
      </c>
      <c r="AY352" s="11" t="s">
        <v>4854</v>
      </c>
    </row>
    <row r="353" spans="1:51" x14ac:dyDescent="0.3">
      <c r="A353" t="s">
        <v>1265</v>
      </c>
      <c r="B353">
        <v>114460209664</v>
      </c>
      <c r="C353">
        <v>428548085</v>
      </c>
      <c r="D353" s="1">
        <v>45240.509467592594</v>
      </c>
      <c r="E353" s="1">
        <v>45240.5153587963</v>
      </c>
      <c r="F353" t="s">
        <v>44</v>
      </c>
      <c r="K353" s="11" t="s">
        <v>4816</v>
      </c>
      <c r="L353" s="11" t="s">
        <v>3010</v>
      </c>
      <c r="M353" s="11" t="s">
        <v>1095</v>
      </c>
      <c r="N353" t="s">
        <v>123</v>
      </c>
      <c r="P353" t="s">
        <v>1095</v>
      </c>
      <c r="R353" t="s">
        <v>58</v>
      </c>
      <c r="S353" t="s">
        <v>49</v>
      </c>
      <c r="T353" t="s">
        <v>50</v>
      </c>
      <c r="U353" t="s">
        <v>59</v>
      </c>
      <c r="V353" t="s">
        <v>50</v>
      </c>
      <c r="W353" t="s">
        <v>50</v>
      </c>
      <c r="X353" t="s">
        <v>50</v>
      </c>
      <c r="Y353" t="s">
        <v>59</v>
      </c>
      <c r="Z353" t="s">
        <v>50</v>
      </c>
      <c r="AA353" t="s">
        <v>59</v>
      </c>
      <c r="AB353" t="s">
        <v>50</v>
      </c>
      <c r="AC353" t="s">
        <v>50</v>
      </c>
      <c r="AD353" t="s">
        <v>50</v>
      </c>
      <c r="AE353" t="s">
        <v>50</v>
      </c>
      <c r="AF353" t="s">
        <v>50</v>
      </c>
      <c r="AG353" t="s">
        <v>50</v>
      </c>
      <c r="AH353" t="s">
        <v>50</v>
      </c>
      <c r="AI353" t="s">
        <v>59</v>
      </c>
      <c r="AJ353" t="s">
        <v>59</v>
      </c>
      <c r="AK353" t="s">
        <v>50</v>
      </c>
      <c r="AL353" t="s">
        <v>59</v>
      </c>
      <c r="AM353" t="s">
        <v>50</v>
      </c>
      <c r="AN353" t="s">
        <v>50</v>
      </c>
      <c r="AO353" t="s">
        <v>50</v>
      </c>
      <c r="AP353" t="s">
        <v>59</v>
      </c>
      <c r="AQ353" t="s">
        <v>59</v>
      </c>
      <c r="AR353" t="s">
        <v>59</v>
      </c>
      <c r="AS353" t="s">
        <v>854</v>
      </c>
      <c r="AT353" s="11" t="s">
        <v>4854</v>
      </c>
      <c r="AU353" t="s">
        <v>1266</v>
      </c>
      <c r="AV353" s="11" t="s">
        <v>4854</v>
      </c>
      <c r="AW353">
        <v>9</v>
      </c>
      <c r="AX353" s="24" t="s">
        <v>1267</v>
      </c>
      <c r="AY353" s="11" t="s">
        <v>210</v>
      </c>
    </row>
    <row r="354" spans="1:51" x14ac:dyDescent="0.3">
      <c r="A354" t="s">
        <v>1059</v>
      </c>
      <c r="B354">
        <v>114463149152</v>
      </c>
      <c r="C354">
        <v>428548085</v>
      </c>
      <c r="D354" s="1">
        <v>45244.548368055555</v>
      </c>
      <c r="E354" s="1">
        <v>45244.552002314813</v>
      </c>
      <c r="F354" t="s">
        <v>44</v>
      </c>
      <c r="K354" s="11" t="s">
        <v>4816</v>
      </c>
      <c r="L354" s="11" t="s">
        <v>245</v>
      </c>
      <c r="M354" s="11" t="s">
        <v>334</v>
      </c>
      <c r="N354" t="s">
        <v>226</v>
      </c>
      <c r="P354" t="s">
        <v>334</v>
      </c>
      <c r="R354" t="s">
        <v>48</v>
      </c>
      <c r="S354" t="s">
        <v>49</v>
      </c>
      <c r="T354" t="s">
        <v>50</v>
      </c>
      <c r="U354" t="s">
        <v>50</v>
      </c>
      <c r="V354" t="s">
        <v>50</v>
      </c>
      <c r="W354" t="s">
        <v>50</v>
      </c>
      <c r="X354" t="s">
        <v>50</v>
      </c>
      <c r="Y354" t="s">
        <v>50</v>
      </c>
      <c r="Z354" t="s">
        <v>50</v>
      </c>
      <c r="AA354" t="s">
        <v>50</v>
      </c>
      <c r="AB354" t="s">
        <v>50</v>
      </c>
      <c r="AC354" t="s">
        <v>50</v>
      </c>
      <c r="AD354" t="s">
        <v>50</v>
      </c>
      <c r="AE354" t="s">
        <v>50</v>
      </c>
      <c r="AF354" t="s">
        <v>50</v>
      </c>
      <c r="AG354" t="s">
        <v>50</v>
      </c>
      <c r="AH354" t="s">
        <v>50</v>
      </c>
      <c r="AI354" t="s">
        <v>50</v>
      </c>
      <c r="AJ354" t="s">
        <v>50</v>
      </c>
      <c r="AK354" t="s">
        <v>50</v>
      </c>
      <c r="AL354" t="s">
        <v>50</v>
      </c>
      <c r="AM354" t="s">
        <v>50</v>
      </c>
      <c r="AN354" t="s">
        <v>50</v>
      </c>
      <c r="AO354" t="s">
        <v>50</v>
      </c>
      <c r="AP354" t="s">
        <v>50</v>
      </c>
      <c r="AQ354" t="s">
        <v>50</v>
      </c>
      <c r="AR354" t="s">
        <v>50</v>
      </c>
      <c r="AS354" t="s">
        <v>1060</v>
      </c>
      <c r="AT354" s="11" t="s">
        <v>210</v>
      </c>
      <c r="AU354" t="s">
        <v>1061</v>
      </c>
      <c r="AV354" s="11" t="s">
        <v>210</v>
      </c>
      <c r="AW354">
        <v>10</v>
      </c>
      <c r="AX354" s="24" t="s">
        <v>1062</v>
      </c>
      <c r="AY354" s="11" t="s">
        <v>4854</v>
      </c>
    </row>
    <row r="355" spans="1:51" ht="28.8" x14ac:dyDescent="0.3">
      <c r="A355" t="s">
        <v>1770</v>
      </c>
      <c r="B355">
        <v>114459205357</v>
      </c>
      <c r="C355">
        <v>428548085</v>
      </c>
      <c r="D355" s="1">
        <v>45239.611793981479</v>
      </c>
      <c r="E355" s="1">
        <v>45239.616620370369</v>
      </c>
      <c r="F355" t="s">
        <v>44</v>
      </c>
      <c r="K355" s="11" t="s">
        <v>4817</v>
      </c>
      <c r="L355" s="11" t="s">
        <v>191</v>
      </c>
      <c r="M355" s="11" t="s">
        <v>3082</v>
      </c>
      <c r="N355" t="s">
        <v>191</v>
      </c>
      <c r="P355" t="s">
        <v>191</v>
      </c>
      <c r="R355" t="s">
        <v>67</v>
      </c>
      <c r="S355" t="s">
        <v>49</v>
      </c>
      <c r="T355" t="s">
        <v>59</v>
      </c>
      <c r="U355" t="s">
        <v>59</v>
      </c>
      <c r="V355" t="s">
        <v>59</v>
      </c>
      <c r="W355" t="s">
        <v>50</v>
      </c>
      <c r="X355" t="s">
        <v>59</v>
      </c>
      <c r="Y355" t="s">
        <v>50</v>
      </c>
      <c r="Z355" t="s">
        <v>50</v>
      </c>
      <c r="AA355" t="s">
        <v>50</v>
      </c>
      <c r="AB355" t="s">
        <v>59</v>
      </c>
      <c r="AC355" t="s">
        <v>50</v>
      </c>
      <c r="AD355" t="s">
        <v>50</v>
      </c>
      <c r="AE355" t="s">
        <v>50</v>
      </c>
      <c r="AF355" t="s">
        <v>50</v>
      </c>
      <c r="AG355" t="s">
        <v>50</v>
      </c>
      <c r="AH355" t="s">
        <v>50</v>
      </c>
      <c r="AI355" t="s">
        <v>50</v>
      </c>
      <c r="AJ355" t="s">
        <v>50</v>
      </c>
      <c r="AK355" t="s">
        <v>50</v>
      </c>
      <c r="AL355" t="s">
        <v>50</v>
      </c>
      <c r="AM355" t="s">
        <v>50</v>
      </c>
      <c r="AN355" t="s">
        <v>59</v>
      </c>
      <c r="AO355" t="s">
        <v>50</v>
      </c>
      <c r="AP355" t="s">
        <v>50</v>
      </c>
      <c r="AQ355" t="s">
        <v>50</v>
      </c>
      <c r="AR355" t="s">
        <v>50</v>
      </c>
      <c r="AS355" t="s">
        <v>1771</v>
      </c>
      <c r="AT355" s="11" t="s">
        <v>495</v>
      </c>
      <c r="AU355" t="s">
        <v>1772</v>
      </c>
      <c r="AV355" s="11" t="s">
        <v>210</v>
      </c>
      <c r="AW355">
        <v>10</v>
      </c>
      <c r="AX355" s="24" t="s">
        <v>1773</v>
      </c>
      <c r="AY355" s="11" t="s">
        <v>4856</v>
      </c>
    </row>
    <row r="356" spans="1:51" x14ac:dyDescent="0.3">
      <c r="A356" t="s">
        <v>2763</v>
      </c>
      <c r="B356">
        <v>114451550917</v>
      </c>
      <c r="C356">
        <v>428548085</v>
      </c>
      <c r="D356" s="1">
        <v>45231.488900462966</v>
      </c>
      <c r="E356" s="1">
        <v>45231.493680555555</v>
      </c>
      <c r="F356" t="s">
        <v>44</v>
      </c>
      <c r="K356" s="11" t="s">
        <v>4816</v>
      </c>
      <c r="L356" s="11" t="s">
        <v>3010</v>
      </c>
      <c r="M356" s="11" t="s">
        <v>772</v>
      </c>
      <c r="N356" t="s">
        <v>123</v>
      </c>
      <c r="P356" t="s">
        <v>772</v>
      </c>
      <c r="R356" t="s">
        <v>58</v>
      </c>
      <c r="S356" t="s">
        <v>49</v>
      </c>
      <c r="T356" t="s">
        <v>59</v>
      </c>
      <c r="U356" t="s">
        <v>59</v>
      </c>
      <c r="V356" t="s">
        <v>60</v>
      </c>
      <c r="W356" t="s">
        <v>59</v>
      </c>
      <c r="X356" t="s">
        <v>60</v>
      </c>
      <c r="Y356" t="s">
        <v>60</v>
      </c>
      <c r="Z356" t="s">
        <v>60</v>
      </c>
      <c r="AA356" t="s">
        <v>99</v>
      </c>
      <c r="AB356" t="s">
        <v>59</v>
      </c>
      <c r="AC356" t="s">
        <v>99</v>
      </c>
      <c r="AD356" t="s">
        <v>99</v>
      </c>
      <c r="AE356" t="s">
        <v>60</v>
      </c>
      <c r="AF356" t="s">
        <v>60</v>
      </c>
      <c r="AG356" t="s">
        <v>60</v>
      </c>
      <c r="AH356" t="s">
        <v>59</v>
      </c>
      <c r="AI356" t="s">
        <v>60</v>
      </c>
      <c r="AJ356" t="s">
        <v>60</v>
      </c>
      <c r="AK356" t="s">
        <v>99</v>
      </c>
      <c r="AL356" t="s">
        <v>60</v>
      </c>
      <c r="AM356" t="s">
        <v>59</v>
      </c>
      <c r="AN356" t="s">
        <v>59</v>
      </c>
      <c r="AO356" t="s">
        <v>59</v>
      </c>
      <c r="AP356" t="s">
        <v>59</v>
      </c>
      <c r="AQ356" t="s">
        <v>59</v>
      </c>
      <c r="AR356" t="s">
        <v>59</v>
      </c>
      <c r="AS356" t="s">
        <v>82</v>
      </c>
      <c r="AT356" s="11" t="s">
        <v>82</v>
      </c>
      <c r="AU356" t="s">
        <v>82</v>
      </c>
      <c r="AV356" s="11" t="s">
        <v>82</v>
      </c>
      <c r="AW356">
        <v>5</v>
      </c>
      <c r="AX356" s="24" t="s">
        <v>82</v>
      </c>
      <c r="AY356" s="11" t="s">
        <v>82</v>
      </c>
    </row>
    <row r="357" spans="1:51" ht="28.8" x14ac:dyDescent="0.3">
      <c r="A357" t="s">
        <v>2066</v>
      </c>
      <c r="B357">
        <v>114458279614</v>
      </c>
      <c r="C357">
        <v>428548085</v>
      </c>
      <c r="D357" s="1">
        <v>45238.725671296299</v>
      </c>
      <c r="E357" s="1">
        <v>45238.735601851855</v>
      </c>
      <c r="F357" t="s">
        <v>44</v>
      </c>
      <c r="K357" s="11" t="s">
        <v>4816</v>
      </c>
      <c r="L357" s="11" t="s">
        <v>3010</v>
      </c>
      <c r="M357" s="11" t="s">
        <v>1248</v>
      </c>
      <c r="N357" t="s">
        <v>123</v>
      </c>
      <c r="P357" t="s">
        <v>1248</v>
      </c>
      <c r="R357" t="s">
        <v>58</v>
      </c>
      <c r="S357" t="s">
        <v>49</v>
      </c>
      <c r="T357" t="s">
        <v>59</v>
      </c>
      <c r="U357" t="s">
        <v>59</v>
      </c>
      <c r="V357" t="s">
        <v>59</v>
      </c>
      <c r="W357" t="s">
        <v>59</v>
      </c>
      <c r="X357" t="s">
        <v>59</v>
      </c>
      <c r="Y357" t="s">
        <v>50</v>
      </c>
      <c r="Z357" t="s">
        <v>59</v>
      </c>
      <c r="AA357" t="s">
        <v>59</v>
      </c>
      <c r="AB357" t="s">
        <v>50</v>
      </c>
      <c r="AC357" t="s">
        <v>59</v>
      </c>
      <c r="AD357" t="s">
        <v>59</v>
      </c>
      <c r="AE357" t="s">
        <v>59</v>
      </c>
      <c r="AF357" t="s">
        <v>59</v>
      </c>
      <c r="AG357" t="s">
        <v>59</v>
      </c>
      <c r="AH357" t="s">
        <v>59</v>
      </c>
      <c r="AI357" t="s">
        <v>50</v>
      </c>
      <c r="AJ357" t="s">
        <v>59</v>
      </c>
      <c r="AK357" t="s">
        <v>59</v>
      </c>
      <c r="AL357" t="s">
        <v>59</v>
      </c>
      <c r="AM357" t="s">
        <v>59</v>
      </c>
      <c r="AN357" t="s">
        <v>60</v>
      </c>
      <c r="AO357" t="s">
        <v>59</v>
      </c>
      <c r="AP357" t="s">
        <v>59</v>
      </c>
      <c r="AQ357" t="s">
        <v>59</v>
      </c>
      <c r="AR357" t="s">
        <v>59</v>
      </c>
      <c r="AS357" t="s">
        <v>2067</v>
      </c>
      <c r="AT357" s="11" t="s">
        <v>4854</v>
      </c>
      <c r="AU357" t="s">
        <v>2068</v>
      </c>
      <c r="AV357" s="11" t="s">
        <v>210</v>
      </c>
      <c r="AW357">
        <v>8</v>
      </c>
      <c r="AX357" s="24" t="s">
        <v>2069</v>
      </c>
      <c r="AY357" s="11" t="s">
        <v>4855</v>
      </c>
    </row>
    <row r="358" spans="1:51" x14ac:dyDescent="0.3">
      <c r="A358" t="s">
        <v>1908</v>
      </c>
      <c r="B358">
        <v>114459182123</v>
      </c>
      <c r="C358">
        <v>428548085</v>
      </c>
      <c r="D358" s="1">
        <v>45239.591817129629</v>
      </c>
      <c r="E358" s="1">
        <v>45239.596307870372</v>
      </c>
      <c r="F358" t="s">
        <v>44</v>
      </c>
      <c r="K358" s="11" t="s">
        <v>4815</v>
      </c>
      <c r="L358" s="11" t="s">
        <v>1830</v>
      </c>
      <c r="M358" s="11" t="s">
        <v>1830</v>
      </c>
      <c r="N358" t="s">
        <v>1830</v>
      </c>
      <c r="P358" t="s">
        <v>1831</v>
      </c>
      <c r="R358" t="s">
        <v>92</v>
      </c>
      <c r="S358" t="s">
        <v>163</v>
      </c>
      <c r="T358" t="s">
        <v>59</v>
      </c>
      <c r="U358" t="s">
        <v>59</v>
      </c>
      <c r="V358" t="s">
        <v>59</v>
      </c>
      <c r="W358" t="s">
        <v>60</v>
      </c>
      <c r="X358" t="s">
        <v>60</v>
      </c>
      <c r="Y358" t="s">
        <v>59</v>
      </c>
      <c r="Z358" t="s">
        <v>59</v>
      </c>
      <c r="AA358" t="s">
        <v>60</v>
      </c>
      <c r="AB358" t="s">
        <v>59</v>
      </c>
      <c r="AC358" t="s">
        <v>60</v>
      </c>
      <c r="AD358" t="s">
        <v>60</v>
      </c>
      <c r="AE358" t="s">
        <v>59</v>
      </c>
      <c r="AF358" t="s">
        <v>60</v>
      </c>
      <c r="AG358" t="s">
        <v>59</v>
      </c>
      <c r="AH358" t="s">
        <v>59</v>
      </c>
      <c r="AI358" t="s">
        <v>59</v>
      </c>
      <c r="AJ358" t="s">
        <v>59</v>
      </c>
      <c r="AK358" t="s">
        <v>50</v>
      </c>
      <c r="AL358" t="s">
        <v>59</v>
      </c>
      <c r="AM358" t="s">
        <v>59</v>
      </c>
      <c r="AN358" t="s">
        <v>59</v>
      </c>
      <c r="AO358" t="s">
        <v>59</v>
      </c>
      <c r="AP358" t="s">
        <v>59</v>
      </c>
      <c r="AQ358" t="s">
        <v>50</v>
      </c>
      <c r="AR358" t="s">
        <v>59</v>
      </c>
      <c r="AS358" t="s">
        <v>1909</v>
      </c>
      <c r="AT358" s="11" t="s">
        <v>4854</v>
      </c>
      <c r="AU358" t="s">
        <v>1910</v>
      </c>
      <c r="AV358" s="11" t="s">
        <v>495</v>
      </c>
      <c r="AW358">
        <v>8</v>
      </c>
      <c r="AX358" s="24" t="s">
        <v>1911</v>
      </c>
      <c r="AY358" s="11" t="s">
        <v>4854</v>
      </c>
    </row>
    <row r="359" spans="1:51" ht="43.2" x14ac:dyDescent="0.3">
      <c r="A359" t="s">
        <v>1217</v>
      </c>
      <c r="B359">
        <v>114460323822</v>
      </c>
      <c r="C359">
        <v>428548085</v>
      </c>
      <c r="D359" s="1">
        <v>45240.626504629632</v>
      </c>
      <c r="E359" s="1">
        <v>45240.633275462962</v>
      </c>
      <c r="F359" t="s">
        <v>44</v>
      </c>
      <c r="K359" s="11" t="s">
        <v>4815</v>
      </c>
      <c r="L359" s="11" t="s">
        <v>46</v>
      </c>
      <c r="M359" s="11" t="s">
        <v>47</v>
      </c>
      <c r="N359" t="s">
        <v>46</v>
      </c>
      <c r="P359" t="s">
        <v>47</v>
      </c>
      <c r="R359" t="s">
        <v>98</v>
      </c>
      <c r="S359" t="s">
        <v>49</v>
      </c>
      <c r="T359" t="s">
        <v>50</v>
      </c>
      <c r="U359" t="s">
        <v>59</v>
      </c>
      <c r="V359" t="s">
        <v>59</v>
      </c>
      <c r="W359" t="s">
        <v>59</v>
      </c>
      <c r="X359" t="s">
        <v>59</v>
      </c>
      <c r="Y359" t="s">
        <v>59</v>
      </c>
      <c r="Z359" t="s">
        <v>50</v>
      </c>
      <c r="AA359" t="s">
        <v>50</v>
      </c>
      <c r="AB359" t="s">
        <v>50</v>
      </c>
      <c r="AC359" t="s">
        <v>50</v>
      </c>
      <c r="AD359" t="s">
        <v>50</v>
      </c>
      <c r="AE359" t="s">
        <v>50</v>
      </c>
      <c r="AF359" t="s">
        <v>50</v>
      </c>
      <c r="AG359" t="s">
        <v>59</v>
      </c>
      <c r="AH359" t="s">
        <v>59</v>
      </c>
      <c r="AI359" t="s">
        <v>50</v>
      </c>
      <c r="AJ359" t="s">
        <v>59</v>
      </c>
      <c r="AK359" t="s">
        <v>59</v>
      </c>
      <c r="AL359" t="s">
        <v>59</v>
      </c>
      <c r="AM359" t="s">
        <v>59</v>
      </c>
      <c r="AN359" t="s">
        <v>59</v>
      </c>
      <c r="AO359" t="s">
        <v>59</v>
      </c>
      <c r="AP359" t="s">
        <v>59</v>
      </c>
      <c r="AQ359" t="s">
        <v>59</v>
      </c>
      <c r="AR359" t="s">
        <v>59</v>
      </c>
      <c r="AS359" t="s">
        <v>1218</v>
      </c>
      <c r="AT359" s="11" t="s">
        <v>4854</v>
      </c>
      <c r="AU359" t="s">
        <v>1219</v>
      </c>
      <c r="AV359" s="11" t="s">
        <v>4854</v>
      </c>
      <c r="AW359">
        <v>7</v>
      </c>
      <c r="AX359" s="24" t="s">
        <v>1220</v>
      </c>
      <c r="AY359" s="11" t="s">
        <v>4854</v>
      </c>
    </row>
    <row r="360" spans="1:51" x14ac:dyDescent="0.3">
      <c r="A360" t="s">
        <v>2130</v>
      </c>
      <c r="B360">
        <v>114457319389</v>
      </c>
      <c r="C360">
        <v>428548085</v>
      </c>
      <c r="D360" s="1">
        <v>45237.7815162037</v>
      </c>
      <c r="E360" s="1">
        <v>45237.78738425926</v>
      </c>
      <c r="F360" t="s">
        <v>44</v>
      </c>
      <c r="K360" s="11" t="s">
        <v>4815</v>
      </c>
      <c r="L360" s="11" t="s">
        <v>46</v>
      </c>
      <c r="M360" s="11" t="s">
        <v>345</v>
      </c>
      <c r="N360" t="s">
        <v>46</v>
      </c>
      <c r="P360" t="s">
        <v>345</v>
      </c>
      <c r="R360" t="s">
        <v>92</v>
      </c>
      <c r="S360" t="s">
        <v>49</v>
      </c>
      <c r="T360" t="s">
        <v>59</v>
      </c>
      <c r="U360" t="s">
        <v>59</v>
      </c>
      <c r="V360" t="s">
        <v>81</v>
      </c>
      <c r="W360" t="s">
        <v>60</v>
      </c>
      <c r="X360" t="s">
        <v>99</v>
      </c>
      <c r="Y360" t="s">
        <v>99</v>
      </c>
      <c r="Z360" t="s">
        <v>81</v>
      </c>
      <c r="AA360" t="s">
        <v>81</v>
      </c>
      <c r="AB360" t="s">
        <v>81</v>
      </c>
      <c r="AC360" t="s">
        <v>99</v>
      </c>
      <c r="AD360" t="s">
        <v>99</v>
      </c>
      <c r="AE360" t="s">
        <v>60</v>
      </c>
      <c r="AF360" t="s">
        <v>99</v>
      </c>
      <c r="AG360" t="s">
        <v>99</v>
      </c>
      <c r="AH360" t="s">
        <v>81</v>
      </c>
      <c r="AI360" t="s">
        <v>81</v>
      </c>
      <c r="AJ360" t="s">
        <v>81</v>
      </c>
      <c r="AK360" t="s">
        <v>81</v>
      </c>
      <c r="AL360" t="s">
        <v>50</v>
      </c>
      <c r="AM360" t="s">
        <v>81</v>
      </c>
      <c r="AN360" t="s">
        <v>60</v>
      </c>
      <c r="AO360" t="s">
        <v>60</v>
      </c>
      <c r="AP360" t="s">
        <v>60</v>
      </c>
      <c r="AQ360" t="s">
        <v>60</v>
      </c>
      <c r="AR360" t="s">
        <v>60</v>
      </c>
      <c r="AS360" t="s">
        <v>82</v>
      </c>
      <c r="AT360" s="11" t="s">
        <v>82</v>
      </c>
      <c r="AU360" t="s">
        <v>82</v>
      </c>
      <c r="AV360" s="11" t="s">
        <v>82</v>
      </c>
      <c r="AW360">
        <v>0</v>
      </c>
      <c r="AX360" s="24" t="s">
        <v>82</v>
      </c>
      <c r="AY360" s="11" t="s">
        <v>82</v>
      </c>
    </row>
    <row r="361" spans="1:51" ht="43.2" x14ac:dyDescent="0.3">
      <c r="A361" t="s">
        <v>1125</v>
      </c>
      <c r="B361">
        <v>114463131980</v>
      </c>
      <c r="C361">
        <v>428548085</v>
      </c>
      <c r="D361" s="1">
        <v>45244.523888888885</v>
      </c>
      <c r="E361" s="1">
        <v>45244.532002314816</v>
      </c>
      <c r="F361" t="s">
        <v>44</v>
      </c>
      <c r="K361" s="11" t="s">
        <v>4816</v>
      </c>
      <c r="L361" s="11" t="s">
        <v>245</v>
      </c>
      <c r="M361" s="11" t="s">
        <v>401</v>
      </c>
      <c r="N361" t="s">
        <v>226</v>
      </c>
      <c r="P361" t="s">
        <v>43</v>
      </c>
      <c r="Q361" t="s">
        <v>401</v>
      </c>
      <c r="R361" t="s">
        <v>98</v>
      </c>
      <c r="S361" t="s">
        <v>49</v>
      </c>
      <c r="T361" t="s">
        <v>59</v>
      </c>
      <c r="U361" t="s">
        <v>59</v>
      </c>
      <c r="V361" t="s">
        <v>99</v>
      </c>
      <c r="W361" t="s">
        <v>99</v>
      </c>
      <c r="X361" t="s">
        <v>60</v>
      </c>
      <c r="Y361" t="s">
        <v>59</v>
      </c>
      <c r="Z361" t="s">
        <v>99</v>
      </c>
      <c r="AA361" t="s">
        <v>60</v>
      </c>
      <c r="AB361" t="s">
        <v>59</v>
      </c>
      <c r="AC361" t="s">
        <v>59</v>
      </c>
      <c r="AD361" t="s">
        <v>60</v>
      </c>
      <c r="AE361" t="s">
        <v>59</v>
      </c>
      <c r="AF361" t="s">
        <v>59</v>
      </c>
      <c r="AG361" t="s">
        <v>60</v>
      </c>
      <c r="AH361" t="s">
        <v>99</v>
      </c>
      <c r="AI361" t="s">
        <v>60</v>
      </c>
      <c r="AJ361" t="s">
        <v>59</v>
      </c>
      <c r="AK361" t="s">
        <v>50</v>
      </c>
      <c r="AL361" t="s">
        <v>60</v>
      </c>
      <c r="AM361" t="s">
        <v>60</v>
      </c>
      <c r="AN361" t="s">
        <v>59</v>
      </c>
      <c r="AO361" t="s">
        <v>59</v>
      </c>
      <c r="AP361" t="s">
        <v>50</v>
      </c>
      <c r="AQ361" t="s">
        <v>59</v>
      </c>
      <c r="AR361" t="s">
        <v>50</v>
      </c>
      <c r="AS361" t="s">
        <v>1126</v>
      </c>
      <c r="AT361" s="11" t="s">
        <v>4854</v>
      </c>
      <c r="AU361" t="s">
        <v>1127</v>
      </c>
      <c r="AV361" s="11" t="s">
        <v>210</v>
      </c>
      <c r="AW361">
        <v>7</v>
      </c>
      <c r="AX361" s="24" t="s">
        <v>1128</v>
      </c>
      <c r="AY361" s="11" t="s">
        <v>210</v>
      </c>
    </row>
    <row r="362" spans="1:51" ht="86.4" x14ac:dyDescent="0.3">
      <c r="A362" t="s">
        <v>2649</v>
      </c>
      <c r="B362">
        <v>114451826754</v>
      </c>
      <c r="C362">
        <v>428548085</v>
      </c>
      <c r="D362" s="1">
        <v>45231.706180555557</v>
      </c>
      <c r="E362" s="1">
        <v>45231.714768518519</v>
      </c>
      <c r="F362" t="s">
        <v>44</v>
      </c>
      <c r="K362" s="11" t="s">
        <v>495</v>
      </c>
      <c r="L362" s="11" t="s">
        <v>56</v>
      </c>
      <c r="M362" s="11" t="s">
        <v>56</v>
      </c>
      <c r="N362" t="s">
        <v>56</v>
      </c>
      <c r="P362" t="s">
        <v>56</v>
      </c>
      <c r="R362" t="s">
        <v>98</v>
      </c>
      <c r="S362" t="s">
        <v>163</v>
      </c>
      <c r="T362" t="s">
        <v>50</v>
      </c>
      <c r="U362" t="s">
        <v>50</v>
      </c>
      <c r="V362" t="s">
        <v>50</v>
      </c>
      <c r="W362" t="s">
        <v>50</v>
      </c>
      <c r="X362" t="s">
        <v>50</v>
      </c>
      <c r="Y362" t="s">
        <v>50</v>
      </c>
      <c r="Z362" t="s">
        <v>50</v>
      </c>
      <c r="AA362" t="s">
        <v>50</v>
      </c>
      <c r="AB362" t="s">
        <v>50</v>
      </c>
      <c r="AC362" t="s">
        <v>50</v>
      </c>
      <c r="AD362" t="s">
        <v>50</v>
      </c>
      <c r="AE362" t="s">
        <v>50</v>
      </c>
      <c r="AF362" t="s">
        <v>50</v>
      </c>
      <c r="AG362" t="s">
        <v>50</v>
      </c>
      <c r="AH362" t="s">
        <v>50</v>
      </c>
      <c r="AI362" t="s">
        <v>50</v>
      </c>
      <c r="AJ362" t="s">
        <v>59</v>
      </c>
      <c r="AK362" t="s">
        <v>59</v>
      </c>
      <c r="AL362" t="s">
        <v>50</v>
      </c>
      <c r="AM362" t="s">
        <v>50</v>
      </c>
      <c r="AN362" t="s">
        <v>50</v>
      </c>
      <c r="AO362" t="s">
        <v>50</v>
      </c>
      <c r="AP362" t="s">
        <v>50</v>
      </c>
      <c r="AQ362" t="s">
        <v>59</v>
      </c>
      <c r="AR362" t="s">
        <v>50</v>
      </c>
      <c r="AS362" t="s">
        <v>2650</v>
      </c>
      <c r="AT362" s="11" t="s">
        <v>4854</v>
      </c>
      <c r="AU362" t="s">
        <v>2651</v>
      </c>
      <c r="AV362" s="11" t="s">
        <v>4854</v>
      </c>
      <c r="AW362">
        <v>10</v>
      </c>
      <c r="AX362" s="24" t="s">
        <v>2652</v>
      </c>
      <c r="AY362" s="11" t="s">
        <v>4854</v>
      </c>
    </row>
    <row r="363" spans="1:51" ht="28.8" x14ac:dyDescent="0.3">
      <c r="A363" t="s">
        <v>2510</v>
      </c>
      <c r="B363">
        <v>114454567911</v>
      </c>
      <c r="C363">
        <v>428548085</v>
      </c>
      <c r="D363" s="1">
        <v>45234.362893518519</v>
      </c>
      <c r="E363" s="1">
        <v>45234.366319444445</v>
      </c>
      <c r="F363" t="s">
        <v>44</v>
      </c>
      <c r="K363" s="11" t="s">
        <v>495</v>
      </c>
      <c r="L363" s="11" t="s">
        <v>56</v>
      </c>
      <c r="M363" s="11" t="s">
        <v>56</v>
      </c>
      <c r="N363" t="s">
        <v>56</v>
      </c>
      <c r="P363" t="s">
        <v>56</v>
      </c>
      <c r="R363" t="s">
        <v>92</v>
      </c>
      <c r="S363" t="s">
        <v>163</v>
      </c>
      <c r="T363" t="s">
        <v>50</v>
      </c>
      <c r="U363" t="s">
        <v>50</v>
      </c>
      <c r="V363" t="s">
        <v>50</v>
      </c>
      <c r="W363" t="s">
        <v>50</v>
      </c>
      <c r="X363" t="s">
        <v>50</v>
      </c>
      <c r="Y363" t="s">
        <v>50</v>
      </c>
      <c r="Z363" t="s">
        <v>50</v>
      </c>
      <c r="AA363" t="s">
        <v>50</v>
      </c>
      <c r="AB363" t="s">
        <v>50</v>
      </c>
      <c r="AC363" t="s">
        <v>50</v>
      </c>
      <c r="AD363" t="s">
        <v>50</v>
      </c>
      <c r="AE363" t="s">
        <v>50</v>
      </c>
      <c r="AF363" t="s">
        <v>50</v>
      </c>
      <c r="AG363" t="s">
        <v>50</v>
      </c>
      <c r="AH363" t="s">
        <v>50</v>
      </c>
      <c r="AI363" t="s">
        <v>50</v>
      </c>
      <c r="AJ363" t="s">
        <v>50</v>
      </c>
      <c r="AK363" t="s">
        <v>50</v>
      </c>
      <c r="AL363" t="s">
        <v>50</v>
      </c>
      <c r="AM363" t="s">
        <v>50</v>
      </c>
      <c r="AN363" t="s">
        <v>50</v>
      </c>
      <c r="AO363" t="s">
        <v>50</v>
      </c>
      <c r="AP363" t="s">
        <v>50</v>
      </c>
      <c r="AQ363" t="s">
        <v>50</v>
      </c>
      <c r="AR363" t="s">
        <v>50</v>
      </c>
      <c r="AS363" t="s">
        <v>1473</v>
      </c>
      <c r="AT363" s="11" t="s">
        <v>4854</v>
      </c>
      <c r="AU363" t="s">
        <v>2511</v>
      </c>
      <c r="AV363" s="11" t="s">
        <v>210</v>
      </c>
      <c r="AW363">
        <v>10</v>
      </c>
      <c r="AX363" s="24" t="s">
        <v>2512</v>
      </c>
      <c r="AY363" s="11" t="s">
        <v>210</v>
      </c>
    </row>
    <row r="364" spans="1:51" ht="43.2" x14ac:dyDescent="0.3">
      <c r="A364" t="s">
        <v>2556</v>
      </c>
      <c r="B364">
        <v>114453561353</v>
      </c>
      <c r="C364">
        <v>428548085</v>
      </c>
      <c r="D364" s="1">
        <v>45233.331064814818</v>
      </c>
      <c r="E364" s="1">
        <v>45233.339687500003</v>
      </c>
      <c r="F364" t="s">
        <v>44</v>
      </c>
      <c r="K364" s="11" t="s">
        <v>4817</v>
      </c>
      <c r="L364" s="11" t="s">
        <v>191</v>
      </c>
      <c r="M364" s="11" t="s">
        <v>3082</v>
      </c>
      <c r="N364" t="s">
        <v>191</v>
      </c>
      <c r="P364" t="s">
        <v>191</v>
      </c>
      <c r="R364" t="s">
        <v>67</v>
      </c>
      <c r="S364" t="s">
        <v>49</v>
      </c>
      <c r="T364" t="s">
        <v>50</v>
      </c>
      <c r="U364" t="s">
        <v>50</v>
      </c>
      <c r="V364" t="s">
        <v>60</v>
      </c>
      <c r="W364" t="s">
        <v>60</v>
      </c>
      <c r="X364" t="s">
        <v>59</v>
      </c>
      <c r="Y364" t="s">
        <v>59</v>
      </c>
      <c r="Z364" t="s">
        <v>99</v>
      </c>
      <c r="AA364" t="s">
        <v>50</v>
      </c>
      <c r="AB364" t="s">
        <v>99</v>
      </c>
      <c r="AC364" t="s">
        <v>50</v>
      </c>
      <c r="AD364" t="s">
        <v>50</v>
      </c>
      <c r="AE364" t="s">
        <v>50</v>
      </c>
      <c r="AF364" t="s">
        <v>50</v>
      </c>
      <c r="AG364" t="s">
        <v>50</v>
      </c>
      <c r="AH364" t="s">
        <v>59</v>
      </c>
      <c r="AI364" t="s">
        <v>50</v>
      </c>
      <c r="AJ364" t="s">
        <v>99</v>
      </c>
      <c r="AK364" t="s">
        <v>81</v>
      </c>
      <c r="AL364" t="s">
        <v>99</v>
      </c>
      <c r="AM364" t="s">
        <v>59</v>
      </c>
      <c r="AN364" t="s">
        <v>59</v>
      </c>
      <c r="AO364" t="s">
        <v>59</v>
      </c>
      <c r="AP364" t="s">
        <v>59</v>
      </c>
      <c r="AQ364" t="s">
        <v>99</v>
      </c>
      <c r="AR364" t="s">
        <v>59</v>
      </c>
      <c r="AS364" t="s">
        <v>2557</v>
      </c>
      <c r="AT364" s="11" t="s">
        <v>4854</v>
      </c>
      <c r="AU364" t="s">
        <v>2558</v>
      </c>
      <c r="AV364" s="11" t="s">
        <v>4855</v>
      </c>
      <c r="AW364">
        <v>9</v>
      </c>
      <c r="AX364" s="24" t="s">
        <v>2559</v>
      </c>
      <c r="AY364" s="11" t="s">
        <v>210</v>
      </c>
    </row>
    <row r="365" spans="1:51" ht="28.8" x14ac:dyDescent="0.3">
      <c r="A365" t="s">
        <v>1206</v>
      </c>
      <c r="B365">
        <v>114460449718</v>
      </c>
      <c r="C365">
        <v>428548085</v>
      </c>
      <c r="D365" s="1">
        <v>45240.724236111113</v>
      </c>
      <c r="E365" s="1">
        <v>45240.727256944447</v>
      </c>
      <c r="F365" t="s">
        <v>44</v>
      </c>
      <c r="K365" s="11" t="s">
        <v>4816</v>
      </c>
      <c r="L365" s="11" t="s">
        <v>3010</v>
      </c>
      <c r="M365" s="11" t="s">
        <v>1194</v>
      </c>
      <c r="N365" t="s">
        <v>123</v>
      </c>
      <c r="P365" t="s">
        <v>1194</v>
      </c>
      <c r="R365" t="s">
        <v>92</v>
      </c>
      <c r="S365" t="s">
        <v>49</v>
      </c>
      <c r="T365" t="s">
        <v>50</v>
      </c>
      <c r="U365" t="s">
        <v>59</v>
      </c>
      <c r="V365" t="s">
        <v>59</v>
      </c>
      <c r="W365" t="s">
        <v>50</v>
      </c>
      <c r="X365" t="s">
        <v>50</v>
      </c>
      <c r="Y365" t="s">
        <v>50</v>
      </c>
      <c r="Z365" t="s">
        <v>50</v>
      </c>
      <c r="AA365" t="s">
        <v>59</v>
      </c>
      <c r="AB365" t="s">
        <v>59</v>
      </c>
      <c r="AC365" t="s">
        <v>59</v>
      </c>
      <c r="AD365" t="s">
        <v>59</v>
      </c>
      <c r="AE365" t="s">
        <v>59</v>
      </c>
      <c r="AF365" t="s">
        <v>59</v>
      </c>
      <c r="AG365" t="s">
        <v>59</v>
      </c>
      <c r="AH365" t="s">
        <v>50</v>
      </c>
      <c r="AI365" t="s">
        <v>59</v>
      </c>
      <c r="AJ365" t="s">
        <v>59</v>
      </c>
      <c r="AK365" t="s">
        <v>59</v>
      </c>
      <c r="AL365" t="s">
        <v>59</v>
      </c>
      <c r="AM365" t="s">
        <v>59</v>
      </c>
      <c r="AN365" t="s">
        <v>59</v>
      </c>
      <c r="AO365" t="s">
        <v>59</v>
      </c>
      <c r="AP365" t="s">
        <v>59</v>
      </c>
      <c r="AQ365" t="s">
        <v>59</v>
      </c>
      <c r="AR365" t="s">
        <v>59</v>
      </c>
      <c r="AS365" t="s">
        <v>732</v>
      </c>
      <c r="AT365" s="11" t="s">
        <v>4854</v>
      </c>
      <c r="AU365" t="s">
        <v>1207</v>
      </c>
      <c r="AV365" s="11" t="s">
        <v>210</v>
      </c>
      <c r="AW365">
        <v>10</v>
      </c>
      <c r="AX365" s="24" t="s">
        <v>1208</v>
      </c>
      <c r="AY365" s="11" t="s">
        <v>4854</v>
      </c>
    </row>
    <row r="366" spans="1:51" x14ac:dyDescent="0.3">
      <c r="A366" t="s">
        <v>2010</v>
      </c>
      <c r="B366">
        <v>114459087929</v>
      </c>
      <c r="C366">
        <v>428548085</v>
      </c>
      <c r="D366" s="1">
        <v>45239.501840277779</v>
      </c>
      <c r="E366" s="1">
        <v>45239.506793981483</v>
      </c>
      <c r="F366" t="s">
        <v>44</v>
      </c>
      <c r="K366" s="11" t="s">
        <v>4816</v>
      </c>
      <c r="L366" s="11" t="s">
        <v>3010</v>
      </c>
      <c r="M366" s="11" t="s">
        <v>1741</v>
      </c>
      <c r="N366" t="s">
        <v>123</v>
      </c>
      <c r="P366" t="s">
        <v>1741</v>
      </c>
      <c r="R366" t="s">
        <v>67</v>
      </c>
      <c r="S366" t="s">
        <v>49</v>
      </c>
      <c r="T366" t="s">
        <v>50</v>
      </c>
      <c r="U366" t="s">
        <v>50</v>
      </c>
      <c r="V366" t="s">
        <v>59</v>
      </c>
      <c r="W366" t="s">
        <v>50</v>
      </c>
      <c r="X366" t="s">
        <v>59</v>
      </c>
      <c r="Y366" t="s">
        <v>59</v>
      </c>
      <c r="Z366" t="s">
        <v>50</v>
      </c>
      <c r="AA366" t="s">
        <v>59</v>
      </c>
      <c r="AB366" t="s">
        <v>50</v>
      </c>
      <c r="AC366" t="s">
        <v>59</v>
      </c>
      <c r="AD366" t="s">
        <v>60</v>
      </c>
      <c r="AE366" t="s">
        <v>59</v>
      </c>
      <c r="AF366" t="s">
        <v>59</v>
      </c>
      <c r="AG366" t="s">
        <v>59</v>
      </c>
      <c r="AH366" t="s">
        <v>59</v>
      </c>
      <c r="AI366" t="s">
        <v>59</v>
      </c>
      <c r="AJ366" t="s">
        <v>50</v>
      </c>
      <c r="AK366" t="s">
        <v>60</v>
      </c>
      <c r="AL366" t="s">
        <v>59</v>
      </c>
      <c r="AM366" t="s">
        <v>59</v>
      </c>
      <c r="AN366" t="s">
        <v>50</v>
      </c>
      <c r="AO366" t="s">
        <v>50</v>
      </c>
      <c r="AP366" t="s">
        <v>50</v>
      </c>
      <c r="AQ366" t="s">
        <v>50</v>
      </c>
      <c r="AR366" t="s">
        <v>50</v>
      </c>
      <c r="AS366" t="s">
        <v>2011</v>
      </c>
      <c r="AT366" s="11" t="s">
        <v>4854</v>
      </c>
      <c r="AU366" t="s">
        <v>2012</v>
      </c>
      <c r="AV366" s="11" t="s">
        <v>210</v>
      </c>
      <c r="AW366">
        <v>10</v>
      </c>
      <c r="AX366" s="24" t="s">
        <v>2013</v>
      </c>
      <c r="AY366" s="11" t="s">
        <v>210</v>
      </c>
    </row>
    <row r="367" spans="1:51" ht="28.8" x14ac:dyDescent="0.3">
      <c r="A367" t="s">
        <v>1476</v>
      </c>
      <c r="B367">
        <v>114459287058</v>
      </c>
      <c r="C367">
        <v>428548085</v>
      </c>
      <c r="D367" s="1">
        <v>45239.665208333332</v>
      </c>
      <c r="E367" s="1">
        <v>45239.678414351853</v>
      </c>
      <c r="F367" t="s">
        <v>44</v>
      </c>
      <c r="K367" s="11" t="s">
        <v>135</v>
      </c>
      <c r="L367" s="11" t="s">
        <v>135</v>
      </c>
      <c r="M367" s="11" t="s">
        <v>236</v>
      </c>
      <c r="N367" t="s">
        <v>135</v>
      </c>
      <c r="P367" t="s">
        <v>236</v>
      </c>
      <c r="R367" t="s">
        <v>98</v>
      </c>
      <c r="S367" t="s">
        <v>49</v>
      </c>
      <c r="T367" t="s">
        <v>50</v>
      </c>
      <c r="U367" t="s">
        <v>50</v>
      </c>
      <c r="V367" t="s">
        <v>50</v>
      </c>
      <c r="W367" t="s">
        <v>50</v>
      </c>
      <c r="X367" t="s">
        <v>59</v>
      </c>
      <c r="Y367" t="s">
        <v>59</v>
      </c>
      <c r="Z367" t="s">
        <v>59</v>
      </c>
      <c r="AA367" t="s">
        <v>59</v>
      </c>
      <c r="AB367" t="s">
        <v>59</v>
      </c>
      <c r="AC367" t="s">
        <v>50</v>
      </c>
      <c r="AD367" t="s">
        <v>50</v>
      </c>
      <c r="AE367" t="s">
        <v>50</v>
      </c>
      <c r="AF367" t="s">
        <v>59</v>
      </c>
      <c r="AG367" t="s">
        <v>59</v>
      </c>
      <c r="AH367" t="s">
        <v>59</v>
      </c>
      <c r="AI367" t="s">
        <v>59</v>
      </c>
      <c r="AJ367" t="s">
        <v>59</v>
      </c>
      <c r="AK367" t="s">
        <v>50</v>
      </c>
      <c r="AL367" t="s">
        <v>59</v>
      </c>
      <c r="AM367" t="s">
        <v>59</v>
      </c>
      <c r="AN367" t="s">
        <v>59</v>
      </c>
      <c r="AO367" t="s">
        <v>59</v>
      </c>
      <c r="AP367" t="s">
        <v>59</v>
      </c>
      <c r="AQ367" t="s">
        <v>59</v>
      </c>
      <c r="AR367" t="s">
        <v>59</v>
      </c>
      <c r="AS367" t="s">
        <v>1477</v>
      </c>
      <c r="AT367" s="11" t="s">
        <v>4854</v>
      </c>
      <c r="AU367" t="s">
        <v>1478</v>
      </c>
      <c r="AV367" s="11" t="s">
        <v>210</v>
      </c>
      <c r="AW367">
        <v>10</v>
      </c>
      <c r="AX367" s="24" t="s">
        <v>1479</v>
      </c>
      <c r="AY367" s="11" t="s">
        <v>210</v>
      </c>
    </row>
    <row r="368" spans="1:51" x14ac:dyDescent="0.3">
      <c r="A368" t="s">
        <v>421</v>
      </c>
      <c r="B368">
        <v>114466171242</v>
      </c>
      <c r="C368">
        <v>428548085</v>
      </c>
      <c r="D368" s="1">
        <v>45247.487858796296</v>
      </c>
      <c r="E368" s="1">
        <v>45247.494467592594</v>
      </c>
      <c r="F368" t="s">
        <v>44</v>
      </c>
      <c r="K368" s="11" t="s">
        <v>4815</v>
      </c>
      <c r="L368" s="11" t="s">
        <v>86</v>
      </c>
      <c r="M368" s="11" t="s">
        <v>313</v>
      </c>
      <c r="N368" t="s">
        <v>86</v>
      </c>
      <c r="P368" t="s">
        <v>43</v>
      </c>
      <c r="Q368" t="s">
        <v>313</v>
      </c>
      <c r="R368" t="s">
        <v>92</v>
      </c>
      <c r="S368" t="s">
        <v>49</v>
      </c>
      <c r="T368" t="s">
        <v>59</v>
      </c>
      <c r="U368" t="s">
        <v>59</v>
      </c>
      <c r="V368" t="s">
        <v>59</v>
      </c>
      <c r="W368" t="s">
        <v>59</v>
      </c>
      <c r="X368" t="s">
        <v>59</v>
      </c>
      <c r="Y368" t="s">
        <v>59</v>
      </c>
      <c r="Z368" t="s">
        <v>59</v>
      </c>
      <c r="AA368" t="s">
        <v>59</v>
      </c>
      <c r="AB368" t="s">
        <v>59</v>
      </c>
      <c r="AC368" t="s">
        <v>60</v>
      </c>
      <c r="AD368" t="s">
        <v>60</v>
      </c>
      <c r="AE368" t="s">
        <v>59</v>
      </c>
      <c r="AF368" t="s">
        <v>59</v>
      </c>
      <c r="AG368" t="s">
        <v>59</v>
      </c>
      <c r="AH368" t="s">
        <v>99</v>
      </c>
      <c r="AI368" t="s">
        <v>60</v>
      </c>
      <c r="AJ368" t="s">
        <v>59</v>
      </c>
      <c r="AK368" t="s">
        <v>59</v>
      </c>
      <c r="AL368" t="s">
        <v>59</v>
      </c>
      <c r="AM368" t="s">
        <v>59</v>
      </c>
      <c r="AN368" t="s">
        <v>59</v>
      </c>
      <c r="AO368" t="s">
        <v>59</v>
      </c>
      <c r="AP368" t="s">
        <v>59</v>
      </c>
      <c r="AQ368" t="s">
        <v>59</v>
      </c>
      <c r="AR368" t="s">
        <v>59</v>
      </c>
      <c r="AS368" t="s">
        <v>422</v>
      </c>
      <c r="AT368" s="11" t="s">
        <v>4854</v>
      </c>
      <c r="AU368" t="s">
        <v>423</v>
      </c>
      <c r="AV368" s="11" t="s">
        <v>210</v>
      </c>
      <c r="AW368">
        <v>7</v>
      </c>
      <c r="AX368" s="24" t="s">
        <v>232</v>
      </c>
      <c r="AY368" s="11" t="s">
        <v>495</v>
      </c>
    </row>
    <row r="369" spans="1:51" x14ac:dyDescent="0.3">
      <c r="A369" t="s">
        <v>72</v>
      </c>
      <c r="B369">
        <v>114471277950</v>
      </c>
      <c r="C369">
        <v>428548085</v>
      </c>
      <c r="D369" s="1">
        <v>45254.355439814812</v>
      </c>
      <c r="E369" s="1">
        <v>45254.359456018516</v>
      </c>
      <c r="F369" t="s">
        <v>71</v>
      </c>
      <c r="K369" s="11" t="s">
        <v>495</v>
      </c>
      <c r="L369" s="11" t="s">
        <v>73</v>
      </c>
      <c r="M369" s="11" t="s">
        <v>73</v>
      </c>
      <c r="N369" t="s">
        <v>73</v>
      </c>
      <c r="P369" t="s">
        <v>73</v>
      </c>
      <c r="R369" t="s">
        <v>58</v>
      </c>
      <c r="S369" t="s">
        <v>74</v>
      </c>
      <c r="T369" t="s">
        <v>59</v>
      </c>
      <c r="U369" t="s">
        <v>59</v>
      </c>
      <c r="V369" t="s">
        <v>59</v>
      </c>
      <c r="W369" t="s">
        <v>60</v>
      </c>
      <c r="X369" t="s">
        <v>50</v>
      </c>
      <c r="Y369" t="s">
        <v>59</v>
      </c>
      <c r="Z369" t="s">
        <v>50</v>
      </c>
      <c r="AA369" t="s">
        <v>50</v>
      </c>
      <c r="AB369" t="s">
        <v>50</v>
      </c>
      <c r="AC369" t="s">
        <v>50</v>
      </c>
      <c r="AD369" t="s">
        <v>50</v>
      </c>
      <c r="AE369" t="s">
        <v>50</v>
      </c>
      <c r="AF369" t="s">
        <v>50</v>
      </c>
      <c r="AG369" t="s">
        <v>50</v>
      </c>
      <c r="AH369" t="s">
        <v>59</v>
      </c>
      <c r="AI369" t="s">
        <v>50</v>
      </c>
      <c r="AJ369" t="s">
        <v>50</v>
      </c>
      <c r="AK369" t="s">
        <v>50</v>
      </c>
      <c r="AL369" t="s">
        <v>59</v>
      </c>
      <c r="AM369" t="s">
        <v>59</v>
      </c>
      <c r="AN369" t="s">
        <v>50</v>
      </c>
      <c r="AO369" t="s">
        <v>50</v>
      </c>
      <c r="AP369" t="s">
        <v>59</v>
      </c>
      <c r="AQ369" t="s">
        <v>59</v>
      </c>
      <c r="AR369" t="s">
        <v>50</v>
      </c>
      <c r="AS369" t="s">
        <v>75</v>
      </c>
      <c r="AT369" s="11" t="s">
        <v>4854</v>
      </c>
      <c r="AU369" t="s">
        <v>76</v>
      </c>
      <c r="AV369" s="11" t="s">
        <v>495</v>
      </c>
      <c r="AW369">
        <v>9</v>
      </c>
      <c r="AX369" s="24" t="s">
        <v>77</v>
      </c>
      <c r="AY369" s="11" t="s">
        <v>495</v>
      </c>
    </row>
    <row r="370" spans="1:51" ht="28.8" x14ac:dyDescent="0.3">
      <c r="A370" t="s">
        <v>2327</v>
      </c>
      <c r="B370">
        <v>114456907019</v>
      </c>
      <c r="C370">
        <v>428548085</v>
      </c>
      <c r="D370" s="1">
        <v>45237.432685185187</v>
      </c>
      <c r="E370" s="1">
        <v>45237.444791666669</v>
      </c>
      <c r="F370" t="s">
        <v>44</v>
      </c>
      <c r="K370" s="11" t="s">
        <v>4815</v>
      </c>
      <c r="L370" s="11" t="s">
        <v>675</v>
      </c>
      <c r="M370" s="11" t="s">
        <v>675</v>
      </c>
      <c r="N370" t="s">
        <v>675</v>
      </c>
      <c r="P370" t="s">
        <v>675</v>
      </c>
      <c r="R370" t="s">
        <v>92</v>
      </c>
      <c r="S370" t="s">
        <v>49</v>
      </c>
      <c r="T370" t="s">
        <v>59</v>
      </c>
      <c r="U370" t="s">
        <v>59</v>
      </c>
      <c r="V370" t="s">
        <v>59</v>
      </c>
      <c r="W370" t="s">
        <v>59</v>
      </c>
      <c r="X370" t="s">
        <v>60</v>
      </c>
      <c r="Y370" t="s">
        <v>59</v>
      </c>
      <c r="Z370" t="s">
        <v>59</v>
      </c>
      <c r="AA370" t="s">
        <v>60</v>
      </c>
      <c r="AB370" t="s">
        <v>60</v>
      </c>
      <c r="AC370" t="s">
        <v>60</v>
      </c>
      <c r="AD370" t="s">
        <v>59</v>
      </c>
      <c r="AE370" t="s">
        <v>60</v>
      </c>
      <c r="AF370" t="s">
        <v>60</v>
      </c>
      <c r="AG370" t="s">
        <v>99</v>
      </c>
      <c r="AH370" t="s">
        <v>99</v>
      </c>
      <c r="AI370" t="s">
        <v>60</v>
      </c>
      <c r="AJ370" t="s">
        <v>60</v>
      </c>
      <c r="AK370" t="s">
        <v>50</v>
      </c>
      <c r="AL370" t="s">
        <v>59</v>
      </c>
      <c r="AM370" t="s">
        <v>59</v>
      </c>
      <c r="AN370" t="s">
        <v>60</v>
      </c>
      <c r="AO370" t="s">
        <v>60</v>
      </c>
      <c r="AP370" t="s">
        <v>60</v>
      </c>
      <c r="AQ370" t="s">
        <v>59</v>
      </c>
      <c r="AR370" t="s">
        <v>59</v>
      </c>
      <c r="AS370" t="s">
        <v>2328</v>
      </c>
      <c r="AT370" s="11" t="s">
        <v>4854</v>
      </c>
      <c r="AU370" t="s">
        <v>2329</v>
      </c>
      <c r="AV370" s="11" t="s">
        <v>4856</v>
      </c>
      <c r="AW370">
        <v>3</v>
      </c>
      <c r="AX370" s="24" t="s">
        <v>2330</v>
      </c>
      <c r="AY370" s="11" t="s">
        <v>4856</v>
      </c>
    </row>
    <row r="371" spans="1:51" ht="43.2" x14ac:dyDescent="0.3">
      <c r="A371" t="s">
        <v>2148</v>
      </c>
      <c r="B371">
        <v>114457162628</v>
      </c>
      <c r="C371">
        <v>428548085</v>
      </c>
      <c r="D371" s="1">
        <v>45237.657372685186</v>
      </c>
      <c r="E371" s="1">
        <v>45237.686018518521</v>
      </c>
      <c r="F371" t="s">
        <v>44</v>
      </c>
      <c r="K371" s="11" t="s">
        <v>4816</v>
      </c>
      <c r="L371" s="11" t="s">
        <v>3010</v>
      </c>
      <c r="M371" s="11" t="s">
        <v>635</v>
      </c>
      <c r="N371" t="s">
        <v>123</v>
      </c>
      <c r="P371" t="s">
        <v>635</v>
      </c>
      <c r="R371" t="s">
        <v>98</v>
      </c>
      <c r="S371" t="s">
        <v>49</v>
      </c>
      <c r="T371" t="s">
        <v>50</v>
      </c>
      <c r="U371" t="s">
        <v>59</v>
      </c>
      <c r="V371" t="s">
        <v>50</v>
      </c>
      <c r="W371" t="s">
        <v>50</v>
      </c>
      <c r="X371" t="s">
        <v>50</v>
      </c>
      <c r="Y371" t="s">
        <v>50</v>
      </c>
      <c r="Z371" t="s">
        <v>50</v>
      </c>
      <c r="AA371" t="s">
        <v>59</v>
      </c>
      <c r="AB371" t="s">
        <v>50</v>
      </c>
      <c r="AC371" t="s">
        <v>50</v>
      </c>
      <c r="AD371" t="s">
        <v>50</v>
      </c>
      <c r="AE371" t="s">
        <v>50</v>
      </c>
      <c r="AF371" t="s">
        <v>50</v>
      </c>
      <c r="AG371" t="s">
        <v>50</v>
      </c>
      <c r="AH371" t="s">
        <v>59</v>
      </c>
      <c r="AI371" t="s">
        <v>50</v>
      </c>
      <c r="AJ371" t="s">
        <v>59</v>
      </c>
      <c r="AK371" t="s">
        <v>50</v>
      </c>
      <c r="AL371" t="s">
        <v>59</v>
      </c>
      <c r="AM371" t="s">
        <v>50</v>
      </c>
      <c r="AN371" t="s">
        <v>59</v>
      </c>
      <c r="AO371" t="s">
        <v>59</v>
      </c>
      <c r="AP371" t="s">
        <v>59</v>
      </c>
      <c r="AQ371" t="s">
        <v>59</v>
      </c>
      <c r="AR371" t="s">
        <v>50</v>
      </c>
      <c r="AS371" t="s">
        <v>2149</v>
      </c>
      <c r="AT371" s="11" t="s">
        <v>4854</v>
      </c>
      <c r="AU371" t="s">
        <v>2150</v>
      </c>
      <c r="AV371" s="11" t="s">
        <v>210</v>
      </c>
      <c r="AW371">
        <v>9</v>
      </c>
      <c r="AX371" s="24" t="s">
        <v>2151</v>
      </c>
      <c r="AY371" s="11" t="s">
        <v>210</v>
      </c>
    </row>
    <row r="372" spans="1:51" x14ac:dyDescent="0.3">
      <c r="A372" t="s">
        <v>128</v>
      </c>
      <c r="B372">
        <v>114470704636</v>
      </c>
      <c r="C372">
        <v>428548085</v>
      </c>
      <c r="D372" s="1">
        <v>45253.47792824074</v>
      </c>
      <c r="E372" s="1">
        <v>45253.480740740742</v>
      </c>
      <c r="F372" t="s">
        <v>44</v>
      </c>
      <c r="K372" s="11" t="s">
        <v>135</v>
      </c>
      <c r="L372" s="11" t="s">
        <v>129</v>
      </c>
      <c r="M372" s="11" t="s">
        <v>130</v>
      </c>
      <c r="N372" t="s">
        <v>129</v>
      </c>
      <c r="P372" t="s">
        <v>130</v>
      </c>
      <c r="R372" t="s">
        <v>67</v>
      </c>
      <c r="S372" t="s">
        <v>49</v>
      </c>
      <c r="T372" t="s">
        <v>50</v>
      </c>
      <c r="U372" t="s">
        <v>50</v>
      </c>
      <c r="V372" t="s">
        <v>50</v>
      </c>
      <c r="W372" t="s">
        <v>50</v>
      </c>
      <c r="X372" t="s">
        <v>50</v>
      </c>
      <c r="Y372" t="s">
        <v>50</v>
      </c>
      <c r="Z372" t="s">
        <v>50</v>
      </c>
      <c r="AA372" t="s">
        <v>50</v>
      </c>
      <c r="AB372" t="s">
        <v>50</v>
      </c>
      <c r="AC372" t="s">
        <v>50</v>
      </c>
      <c r="AD372" t="s">
        <v>50</v>
      </c>
      <c r="AE372" t="s">
        <v>50</v>
      </c>
      <c r="AF372" t="s">
        <v>50</v>
      </c>
      <c r="AG372" t="s">
        <v>50</v>
      </c>
      <c r="AH372" t="s">
        <v>50</v>
      </c>
      <c r="AI372" t="s">
        <v>50</v>
      </c>
      <c r="AJ372" t="s">
        <v>50</v>
      </c>
      <c r="AK372" t="s">
        <v>50</v>
      </c>
      <c r="AL372" t="s">
        <v>50</v>
      </c>
      <c r="AM372" t="s">
        <v>50</v>
      </c>
      <c r="AN372" t="s">
        <v>50</v>
      </c>
      <c r="AO372" t="s">
        <v>50</v>
      </c>
      <c r="AP372" t="s">
        <v>50</v>
      </c>
      <c r="AQ372" t="s">
        <v>50</v>
      </c>
      <c r="AR372" t="s">
        <v>50</v>
      </c>
      <c r="AS372" t="s">
        <v>131</v>
      </c>
      <c r="AT372" s="11" t="s">
        <v>4854</v>
      </c>
      <c r="AU372" t="s">
        <v>132</v>
      </c>
      <c r="AV372" s="11" t="s">
        <v>210</v>
      </c>
      <c r="AW372">
        <v>10</v>
      </c>
      <c r="AX372" s="24" t="s">
        <v>133</v>
      </c>
      <c r="AY372" s="11" t="s">
        <v>495</v>
      </c>
    </row>
    <row r="373" spans="1:51" ht="43.2" x14ac:dyDescent="0.3">
      <c r="A373" t="s">
        <v>2741</v>
      </c>
      <c r="B373">
        <v>114451576696</v>
      </c>
      <c r="C373">
        <v>428548085</v>
      </c>
      <c r="D373" s="1">
        <v>45231.468032407407</v>
      </c>
      <c r="E373" s="1">
        <v>45231.521423611113</v>
      </c>
      <c r="F373" t="s">
        <v>44</v>
      </c>
      <c r="K373" s="11" t="s">
        <v>495</v>
      </c>
      <c r="L373" s="11" t="s">
        <v>363</v>
      </c>
      <c r="M373" s="11" t="s">
        <v>363</v>
      </c>
      <c r="N373" t="s">
        <v>363</v>
      </c>
      <c r="P373" t="s">
        <v>363</v>
      </c>
      <c r="R373" t="s">
        <v>67</v>
      </c>
      <c r="S373" t="s">
        <v>49</v>
      </c>
      <c r="T373" t="s">
        <v>50</v>
      </c>
      <c r="U373" t="s">
        <v>50</v>
      </c>
      <c r="V373" t="s">
        <v>50</v>
      </c>
      <c r="W373" t="s">
        <v>50</v>
      </c>
      <c r="X373" t="s">
        <v>50</v>
      </c>
      <c r="Y373" t="s">
        <v>50</v>
      </c>
      <c r="Z373" t="s">
        <v>50</v>
      </c>
      <c r="AA373" t="s">
        <v>50</v>
      </c>
      <c r="AB373" t="s">
        <v>50</v>
      </c>
      <c r="AC373" t="s">
        <v>59</v>
      </c>
      <c r="AD373" t="s">
        <v>50</v>
      </c>
      <c r="AE373" t="s">
        <v>50</v>
      </c>
      <c r="AF373" t="s">
        <v>50</v>
      </c>
      <c r="AG373" t="s">
        <v>50</v>
      </c>
      <c r="AH373" t="s">
        <v>50</v>
      </c>
      <c r="AI373" t="s">
        <v>50</v>
      </c>
      <c r="AJ373" t="s">
        <v>50</v>
      </c>
      <c r="AK373" t="s">
        <v>50</v>
      </c>
      <c r="AL373" t="s">
        <v>50</v>
      </c>
      <c r="AM373" t="s">
        <v>50</v>
      </c>
      <c r="AN373" t="s">
        <v>50</v>
      </c>
      <c r="AO373" t="s">
        <v>50</v>
      </c>
      <c r="AP373" t="s">
        <v>50</v>
      </c>
      <c r="AQ373" t="s">
        <v>50</v>
      </c>
      <c r="AR373" t="s">
        <v>50</v>
      </c>
      <c r="AS373" t="s">
        <v>2742</v>
      </c>
      <c r="AT373" s="11" t="s">
        <v>210</v>
      </c>
      <c r="AU373" t="s">
        <v>2743</v>
      </c>
      <c r="AV373" s="11" t="s">
        <v>4856</v>
      </c>
      <c r="AW373">
        <v>10</v>
      </c>
      <c r="AX373" s="24" t="s">
        <v>2744</v>
      </c>
      <c r="AY373" s="11" t="s">
        <v>495</v>
      </c>
    </row>
    <row r="374" spans="1:51" ht="28.8" x14ac:dyDescent="0.3">
      <c r="A374" t="s">
        <v>1254</v>
      </c>
      <c r="B374">
        <v>114460226683</v>
      </c>
      <c r="C374">
        <v>428548085</v>
      </c>
      <c r="D374" s="1">
        <v>45240.532337962963</v>
      </c>
      <c r="E374" s="1">
        <v>45240.535138888888</v>
      </c>
      <c r="F374" t="s">
        <v>44</v>
      </c>
      <c r="K374" s="11" t="s">
        <v>4816</v>
      </c>
      <c r="L374" s="11" t="s">
        <v>3010</v>
      </c>
      <c r="M374" s="11" t="s">
        <v>1095</v>
      </c>
      <c r="N374" t="s">
        <v>123</v>
      </c>
      <c r="P374" t="s">
        <v>124</v>
      </c>
      <c r="R374" t="s">
        <v>58</v>
      </c>
      <c r="S374" t="s">
        <v>49</v>
      </c>
      <c r="T374" t="s">
        <v>50</v>
      </c>
      <c r="U374" t="s">
        <v>50</v>
      </c>
      <c r="V374" t="s">
        <v>50</v>
      </c>
      <c r="W374" t="s">
        <v>50</v>
      </c>
      <c r="X374" t="s">
        <v>50</v>
      </c>
      <c r="Y374" t="s">
        <v>59</v>
      </c>
      <c r="Z374" t="s">
        <v>50</v>
      </c>
      <c r="AA374" t="s">
        <v>50</v>
      </c>
      <c r="AB374" t="s">
        <v>50</v>
      </c>
      <c r="AC374" t="s">
        <v>50</v>
      </c>
      <c r="AD374" t="s">
        <v>50</v>
      </c>
      <c r="AE374" t="s">
        <v>50</v>
      </c>
      <c r="AF374" t="s">
        <v>59</v>
      </c>
      <c r="AG374" t="s">
        <v>50</v>
      </c>
      <c r="AH374" t="s">
        <v>50</v>
      </c>
      <c r="AI374" t="s">
        <v>50</v>
      </c>
      <c r="AJ374" t="s">
        <v>50</v>
      </c>
      <c r="AK374" t="s">
        <v>59</v>
      </c>
      <c r="AL374" t="s">
        <v>50</v>
      </c>
      <c r="AM374" t="s">
        <v>50</v>
      </c>
      <c r="AN374" t="s">
        <v>50</v>
      </c>
      <c r="AO374" t="s">
        <v>59</v>
      </c>
      <c r="AP374" t="s">
        <v>59</v>
      </c>
      <c r="AQ374" t="s">
        <v>50</v>
      </c>
      <c r="AR374" t="s">
        <v>50</v>
      </c>
      <c r="AS374" t="s">
        <v>214</v>
      </c>
      <c r="AT374" s="11" t="s">
        <v>210</v>
      </c>
      <c r="AU374" t="s">
        <v>1255</v>
      </c>
      <c r="AV374" s="11" t="s">
        <v>210</v>
      </c>
      <c r="AW374">
        <v>10</v>
      </c>
      <c r="AX374" s="24" t="s">
        <v>1256</v>
      </c>
      <c r="AY374" s="11" t="s">
        <v>4854</v>
      </c>
    </row>
    <row r="375" spans="1:51" x14ac:dyDescent="0.3">
      <c r="A375" t="s">
        <v>2493</v>
      </c>
      <c r="B375">
        <v>114455733971</v>
      </c>
      <c r="C375">
        <v>428548085</v>
      </c>
      <c r="D375" s="1">
        <v>45236.376157407409</v>
      </c>
      <c r="E375" s="1">
        <v>45236.396458333336</v>
      </c>
      <c r="F375" t="s">
        <v>44</v>
      </c>
      <c r="K375" s="11" t="s">
        <v>4817</v>
      </c>
      <c r="L375" s="11" t="s">
        <v>168</v>
      </c>
      <c r="M375" s="11" t="s">
        <v>2029</v>
      </c>
      <c r="N375" t="s">
        <v>168</v>
      </c>
      <c r="P375" t="s">
        <v>2029</v>
      </c>
      <c r="R375" t="s">
        <v>58</v>
      </c>
      <c r="S375" t="s">
        <v>49</v>
      </c>
      <c r="T375" t="s">
        <v>59</v>
      </c>
      <c r="U375" t="s">
        <v>59</v>
      </c>
      <c r="V375" t="s">
        <v>60</v>
      </c>
      <c r="W375" t="s">
        <v>60</v>
      </c>
      <c r="X375" t="s">
        <v>60</v>
      </c>
      <c r="Y375" t="s">
        <v>60</v>
      </c>
      <c r="Z375" t="s">
        <v>59</v>
      </c>
      <c r="AA375" t="s">
        <v>50</v>
      </c>
      <c r="AB375" t="s">
        <v>60</v>
      </c>
      <c r="AC375" t="s">
        <v>50</v>
      </c>
      <c r="AD375" t="s">
        <v>50</v>
      </c>
      <c r="AE375" t="s">
        <v>50</v>
      </c>
      <c r="AF375" t="s">
        <v>50</v>
      </c>
      <c r="AG375" t="s">
        <v>59</v>
      </c>
      <c r="AH375" t="s">
        <v>50</v>
      </c>
      <c r="AI375" t="s">
        <v>50</v>
      </c>
      <c r="AJ375" t="s">
        <v>60</v>
      </c>
      <c r="AK375" t="s">
        <v>50</v>
      </c>
      <c r="AL375" t="s">
        <v>81</v>
      </c>
      <c r="AM375" t="s">
        <v>99</v>
      </c>
      <c r="AN375" t="s">
        <v>50</v>
      </c>
      <c r="AO375" t="s">
        <v>59</v>
      </c>
      <c r="AP375" t="s">
        <v>59</v>
      </c>
      <c r="AQ375" t="s">
        <v>50</v>
      </c>
      <c r="AR375" t="s">
        <v>50</v>
      </c>
      <c r="AS375" t="s">
        <v>2494</v>
      </c>
      <c r="AT375" s="11" t="s">
        <v>4854</v>
      </c>
      <c r="AU375" t="s">
        <v>2495</v>
      </c>
      <c r="AV375" s="11" t="s">
        <v>210</v>
      </c>
      <c r="AW375">
        <v>6</v>
      </c>
      <c r="AX375" s="24" t="s">
        <v>2496</v>
      </c>
      <c r="AY375" s="11" t="s">
        <v>4854</v>
      </c>
    </row>
    <row r="376" spans="1:51" ht="57.6" x14ac:dyDescent="0.3">
      <c r="A376" t="s">
        <v>2523</v>
      </c>
      <c r="B376">
        <v>114453639364</v>
      </c>
      <c r="C376">
        <v>428548085</v>
      </c>
      <c r="D376" s="1">
        <v>45233.447835648149</v>
      </c>
      <c r="E376" s="1">
        <v>45233.450833333336</v>
      </c>
      <c r="F376" t="s">
        <v>2522</v>
      </c>
      <c r="K376" s="11" t="s">
        <v>495</v>
      </c>
      <c r="L376" s="11" t="s">
        <v>648</v>
      </c>
      <c r="M376" s="11" t="s">
        <v>648</v>
      </c>
      <c r="N376" t="s">
        <v>648</v>
      </c>
      <c r="P376" t="s">
        <v>648</v>
      </c>
      <c r="R376" t="s">
        <v>58</v>
      </c>
      <c r="S376" t="s">
        <v>49</v>
      </c>
      <c r="T376" t="s">
        <v>59</v>
      </c>
      <c r="U376" t="s">
        <v>50</v>
      </c>
      <c r="V376" t="s">
        <v>50</v>
      </c>
      <c r="W376" t="s">
        <v>59</v>
      </c>
      <c r="X376" t="s">
        <v>50</v>
      </c>
      <c r="Y376" t="s">
        <v>50</v>
      </c>
      <c r="Z376" t="s">
        <v>50</v>
      </c>
      <c r="AA376" t="s">
        <v>59</v>
      </c>
      <c r="AB376" t="s">
        <v>59</v>
      </c>
      <c r="AC376" t="s">
        <v>50</v>
      </c>
      <c r="AD376" t="s">
        <v>50</v>
      </c>
      <c r="AE376" t="s">
        <v>50</v>
      </c>
      <c r="AF376" t="s">
        <v>50</v>
      </c>
      <c r="AG376" t="s">
        <v>50</v>
      </c>
      <c r="AH376" t="s">
        <v>59</v>
      </c>
      <c r="AI376" t="s">
        <v>50</v>
      </c>
      <c r="AJ376" t="s">
        <v>50</v>
      </c>
      <c r="AK376" t="s">
        <v>50</v>
      </c>
      <c r="AL376" t="s">
        <v>50</v>
      </c>
      <c r="AM376" t="s">
        <v>50</v>
      </c>
      <c r="AN376" t="s">
        <v>50</v>
      </c>
      <c r="AO376" t="s">
        <v>50</v>
      </c>
      <c r="AP376" t="s">
        <v>50</v>
      </c>
      <c r="AQ376" t="s">
        <v>50</v>
      </c>
      <c r="AR376" t="s">
        <v>50</v>
      </c>
      <c r="AS376" t="s">
        <v>2524</v>
      </c>
      <c r="AT376" s="11" t="s">
        <v>4854</v>
      </c>
      <c r="AU376" t="s">
        <v>2525</v>
      </c>
      <c r="AV376" s="11" t="s">
        <v>4856</v>
      </c>
      <c r="AW376">
        <v>10</v>
      </c>
      <c r="AX376" s="24" t="s">
        <v>2526</v>
      </c>
      <c r="AY376" s="11" t="s">
        <v>4858</v>
      </c>
    </row>
    <row r="377" spans="1:51" ht="201.6" x14ac:dyDescent="0.3">
      <c r="A377" t="s">
        <v>196</v>
      </c>
      <c r="B377">
        <v>114468186650</v>
      </c>
      <c r="C377">
        <v>428548085</v>
      </c>
      <c r="D377" s="1">
        <v>45250.662870370368</v>
      </c>
      <c r="E377" s="1">
        <v>45250.686562499999</v>
      </c>
      <c r="F377" t="s">
        <v>195</v>
      </c>
      <c r="K377" s="11" t="s">
        <v>495</v>
      </c>
      <c r="L377" s="11" t="s">
        <v>117</v>
      </c>
      <c r="M377" s="11" t="s">
        <v>4030</v>
      </c>
      <c r="N377" t="s">
        <v>117</v>
      </c>
      <c r="P377" t="s">
        <v>43</v>
      </c>
      <c r="Q377" t="s">
        <v>197</v>
      </c>
      <c r="R377" t="s">
        <v>67</v>
      </c>
      <c r="S377" t="s">
        <v>163</v>
      </c>
      <c r="T377" t="s">
        <v>59</v>
      </c>
      <c r="U377" t="s">
        <v>59</v>
      </c>
      <c r="V377" t="s">
        <v>59</v>
      </c>
      <c r="W377" t="s">
        <v>50</v>
      </c>
      <c r="X377" t="s">
        <v>50</v>
      </c>
      <c r="Y377" t="s">
        <v>60</v>
      </c>
      <c r="Z377" t="s">
        <v>50</v>
      </c>
      <c r="AA377" t="s">
        <v>60</v>
      </c>
      <c r="AB377" t="s">
        <v>50</v>
      </c>
      <c r="AC377" t="s">
        <v>50</v>
      </c>
      <c r="AD377" t="s">
        <v>59</v>
      </c>
      <c r="AE377" t="s">
        <v>59</v>
      </c>
      <c r="AF377" t="s">
        <v>59</v>
      </c>
      <c r="AG377" t="s">
        <v>50</v>
      </c>
      <c r="AH377" t="s">
        <v>50</v>
      </c>
      <c r="AI377" t="s">
        <v>50</v>
      </c>
      <c r="AJ377" t="s">
        <v>50</v>
      </c>
      <c r="AK377" t="s">
        <v>59</v>
      </c>
      <c r="AL377" t="s">
        <v>50</v>
      </c>
      <c r="AM377" t="s">
        <v>50</v>
      </c>
      <c r="AN377" t="s">
        <v>50</v>
      </c>
      <c r="AO377" t="s">
        <v>50</v>
      </c>
      <c r="AP377" t="s">
        <v>50</v>
      </c>
      <c r="AQ377" t="s">
        <v>50</v>
      </c>
      <c r="AR377" t="s">
        <v>50</v>
      </c>
      <c r="AS377" t="s">
        <v>198</v>
      </c>
      <c r="AT377" s="11" t="s">
        <v>4854</v>
      </c>
      <c r="AU377" t="s">
        <v>199</v>
      </c>
      <c r="AV377" s="11" t="s">
        <v>4854</v>
      </c>
      <c r="AW377">
        <v>9</v>
      </c>
      <c r="AX377" s="24" t="s">
        <v>200</v>
      </c>
      <c r="AY377" s="11" t="s">
        <v>4858</v>
      </c>
    </row>
    <row r="378" spans="1:51" x14ac:dyDescent="0.3">
      <c r="A378" t="s">
        <v>1407</v>
      </c>
      <c r="B378">
        <v>114460050667</v>
      </c>
      <c r="C378">
        <v>428548085</v>
      </c>
      <c r="D378" s="1">
        <v>45240.307824074072</v>
      </c>
      <c r="E378" s="1">
        <v>45240.3122337963</v>
      </c>
      <c r="F378" t="s">
        <v>44</v>
      </c>
      <c r="K378" s="11" t="s">
        <v>4816</v>
      </c>
      <c r="L378" s="11" t="s">
        <v>3010</v>
      </c>
      <c r="M378" s="11" t="s">
        <v>1369</v>
      </c>
      <c r="N378" t="s">
        <v>123</v>
      </c>
      <c r="P378" t="s">
        <v>1369</v>
      </c>
      <c r="R378" t="s">
        <v>58</v>
      </c>
      <c r="S378" t="s">
        <v>49</v>
      </c>
      <c r="T378" t="s">
        <v>59</v>
      </c>
      <c r="U378" t="s">
        <v>50</v>
      </c>
      <c r="V378" t="s">
        <v>59</v>
      </c>
      <c r="W378" t="s">
        <v>59</v>
      </c>
      <c r="X378" t="s">
        <v>59</v>
      </c>
      <c r="Y378" t="s">
        <v>50</v>
      </c>
      <c r="Z378" t="s">
        <v>59</v>
      </c>
      <c r="AA378" t="s">
        <v>59</v>
      </c>
      <c r="AB378" t="s">
        <v>59</v>
      </c>
      <c r="AC378" t="s">
        <v>50</v>
      </c>
      <c r="AD378" t="s">
        <v>59</v>
      </c>
      <c r="AE378" t="s">
        <v>59</v>
      </c>
      <c r="AF378" t="s">
        <v>59</v>
      </c>
      <c r="AG378" t="s">
        <v>59</v>
      </c>
      <c r="AH378" t="s">
        <v>59</v>
      </c>
      <c r="AI378" t="s">
        <v>59</v>
      </c>
      <c r="AJ378" t="s">
        <v>59</v>
      </c>
      <c r="AK378" t="s">
        <v>59</v>
      </c>
      <c r="AL378" t="s">
        <v>59</v>
      </c>
      <c r="AM378" t="s">
        <v>59</v>
      </c>
      <c r="AN378" t="s">
        <v>59</v>
      </c>
      <c r="AO378" t="s">
        <v>59</v>
      </c>
      <c r="AP378" t="s">
        <v>59</v>
      </c>
      <c r="AQ378" t="s">
        <v>59</v>
      </c>
      <c r="AR378" t="s">
        <v>59</v>
      </c>
      <c r="AS378" t="s">
        <v>880</v>
      </c>
      <c r="AT378" s="11" t="s">
        <v>4854</v>
      </c>
      <c r="AU378" t="s">
        <v>494</v>
      </c>
      <c r="AV378" s="11" t="s">
        <v>210</v>
      </c>
      <c r="AW378">
        <v>7</v>
      </c>
      <c r="AX378" s="24" t="s">
        <v>1408</v>
      </c>
      <c r="AY378" s="11" t="s">
        <v>4856</v>
      </c>
    </row>
    <row r="379" spans="1:51" x14ac:dyDescent="0.3">
      <c r="A379" t="s">
        <v>1172</v>
      </c>
      <c r="B379">
        <v>114461994076</v>
      </c>
      <c r="C379">
        <v>428548085</v>
      </c>
      <c r="D379" s="1">
        <v>45243.366608796299</v>
      </c>
      <c r="E379" s="1">
        <v>45243.372303240743</v>
      </c>
      <c r="F379" t="s">
        <v>44</v>
      </c>
      <c r="K379" s="11" t="s">
        <v>495</v>
      </c>
      <c r="L379" s="11" t="s">
        <v>595</v>
      </c>
      <c r="M379" s="11" t="s">
        <v>595</v>
      </c>
      <c r="N379" t="s">
        <v>595</v>
      </c>
      <c r="P379" t="s">
        <v>595</v>
      </c>
      <c r="R379" t="s">
        <v>58</v>
      </c>
      <c r="S379" t="s">
        <v>49</v>
      </c>
      <c r="T379" t="s">
        <v>59</v>
      </c>
      <c r="U379" t="s">
        <v>60</v>
      </c>
      <c r="V379" t="s">
        <v>59</v>
      </c>
      <c r="W379" t="s">
        <v>59</v>
      </c>
      <c r="X379" t="s">
        <v>59</v>
      </c>
      <c r="Y379" t="s">
        <v>59</v>
      </c>
      <c r="Z379" t="s">
        <v>60</v>
      </c>
      <c r="AA379" t="s">
        <v>59</v>
      </c>
      <c r="AB379" t="s">
        <v>59</v>
      </c>
      <c r="AC379" t="s">
        <v>59</v>
      </c>
      <c r="AD379" t="s">
        <v>59</v>
      </c>
      <c r="AE379" t="s">
        <v>50</v>
      </c>
      <c r="AF379" t="s">
        <v>50</v>
      </c>
      <c r="AG379" t="s">
        <v>59</v>
      </c>
      <c r="AH379" t="s">
        <v>60</v>
      </c>
      <c r="AI379" t="s">
        <v>50</v>
      </c>
      <c r="AJ379" t="s">
        <v>59</v>
      </c>
      <c r="AK379" t="s">
        <v>50</v>
      </c>
      <c r="AL379" t="s">
        <v>50</v>
      </c>
      <c r="AM379" t="s">
        <v>50</v>
      </c>
      <c r="AN379" t="s">
        <v>50</v>
      </c>
      <c r="AO379" t="s">
        <v>50</v>
      </c>
      <c r="AP379" t="s">
        <v>50</v>
      </c>
      <c r="AQ379" t="s">
        <v>50</v>
      </c>
      <c r="AR379" t="s">
        <v>50</v>
      </c>
      <c r="AS379" t="s">
        <v>1173</v>
      </c>
      <c r="AT379" s="11" t="s">
        <v>4854</v>
      </c>
      <c r="AU379" t="s">
        <v>1174</v>
      </c>
      <c r="AV379" s="11" t="s">
        <v>210</v>
      </c>
      <c r="AW379">
        <v>10</v>
      </c>
      <c r="AX379" s="24" t="s">
        <v>391</v>
      </c>
      <c r="AY379" s="11" t="s">
        <v>4854</v>
      </c>
    </row>
    <row r="380" spans="1:51" x14ac:dyDescent="0.3">
      <c r="A380" t="s">
        <v>797</v>
      </c>
      <c r="B380">
        <v>114463314908</v>
      </c>
      <c r="C380">
        <v>428548085</v>
      </c>
      <c r="D380" s="1">
        <v>45244.683738425927</v>
      </c>
      <c r="E380" s="1">
        <v>45244.689409722225</v>
      </c>
      <c r="F380" t="s">
        <v>44</v>
      </c>
      <c r="K380" s="11" t="s">
        <v>4816</v>
      </c>
      <c r="L380" s="11" t="s">
        <v>245</v>
      </c>
      <c r="M380" s="11" t="s">
        <v>519</v>
      </c>
      <c r="N380" t="s">
        <v>226</v>
      </c>
      <c r="P380" t="s">
        <v>519</v>
      </c>
      <c r="R380" t="s">
        <v>98</v>
      </c>
      <c r="S380" t="s">
        <v>49</v>
      </c>
      <c r="T380" t="s">
        <v>59</v>
      </c>
      <c r="U380" t="s">
        <v>59</v>
      </c>
      <c r="V380" t="s">
        <v>59</v>
      </c>
      <c r="W380" t="s">
        <v>59</v>
      </c>
      <c r="X380" t="s">
        <v>59</v>
      </c>
      <c r="Y380" t="s">
        <v>59</v>
      </c>
      <c r="Z380" t="s">
        <v>59</v>
      </c>
      <c r="AA380" t="s">
        <v>59</v>
      </c>
      <c r="AB380" t="s">
        <v>59</v>
      </c>
      <c r="AC380" t="s">
        <v>59</v>
      </c>
      <c r="AD380" t="s">
        <v>59</v>
      </c>
      <c r="AE380" t="s">
        <v>59</v>
      </c>
      <c r="AF380" t="s">
        <v>59</v>
      </c>
      <c r="AG380" t="s">
        <v>59</v>
      </c>
      <c r="AH380" t="s">
        <v>59</v>
      </c>
      <c r="AI380" t="s">
        <v>59</v>
      </c>
      <c r="AJ380" t="s">
        <v>59</v>
      </c>
      <c r="AK380" t="s">
        <v>59</v>
      </c>
      <c r="AL380" t="s">
        <v>50</v>
      </c>
      <c r="AM380" t="s">
        <v>50</v>
      </c>
      <c r="AN380" t="s">
        <v>50</v>
      </c>
      <c r="AO380" t="s">
        <v>50</v>
      </c>
      <c r="AP380" t="s">
        <v>50</v>
      </c>
      <c r="AQ380" t="s">
        <v>50</v>
      </c>
      <c r="AR380" t="s">
        <v>50</v>
      </c>
      <c r="AS380" t="s">
        <v>798</v>
      </c>
      <c r="AT380" s="11" t="s">
        <v>4854</v>
      </c>
      <c r="AU380" t="s">
        <v>799</v>
      </c>
      <c r="AV380" s="11" t="s">
        <v>4856</v>
      </c>
      <c r="AW380">
        <v>10</v>
      </c>
      <c r="AX380" s="24" t="s">
        <v>800</v>
      </c>
      <c r="AY380" s="11" t="s">
        <v>4856</v>
      </c>
    </row>
    <row r="381" spans="1:51" x14ac:dyDescent="0.3">
      <c r="A381" t="s">
        <v>445</v>
      </c>
      <c r="B381">
        <v>114466152483</v>
      </c>
      <c r="C381">
        <v>428548085</v>
      </c>
      <c r="D381" s="1">
        <v>45247.46465277778</v>
      </c>
      <c r="E381" s="1">
        <v>45247.480104166665</v>
      </c>
      <c r="F381" t="s">
        <v>44</v>
      </c>
      <c r="K381" s="11" t="s">
        <v>4815</v>
      </c>
      <c r="L381" s="11" t="s">
        <v>86</v>
      </c>
      <c r="M381" s="11" t="s">
        <v>313</v>
      </c>
      <c r="N381" t="s">
        <v>86</v>
      </c>
      <c r="P381" t="s">
        <v>43</v>
      </c>
      <c r="Q381" t="s">
        <v>446</v>
      </c>
      <c r="R381" t="s">
        <v>98</v>
      </c>
      <c r="S381" t="s">
        <v>49</v>
      </c>
      <c r="T381" t="s">
        <v>59</v>
      </c>
      <c r="U381" t="s">
        <v>60</v>
      </c>
      <c r="V381" t="s">
        <v>59</v>
      </c>
      <c r="W381" t="s">
        <v>60</v>
      </c>
      <c r="X381" t="s">
        <v>59</v>
      </c>
      <c r="Y381" t="s">
        <v>60</v>
      </c>
      <c r="Z381" t="s">
        <v>59</v>
      </c>
      <c r="AA381" t="s">
        <v>59</v>
      </c>
      <c r="AB381" t="s">
        <v>59</v>
      </c>
      <c r="AC381" t="s">
        <v>60</v>
      </c>
      <c r="AD381" t="s">
        <v>59</v>
      </c>
      <c r="AE381" t="s">
        <v>59</v>
      </c>
      <c r="AF381" t="s">
        <v>59</v>
      </c>
      <c r="AG381" t="s">
        <v>99</v>
      </c>
      <c r="AH381" t="s">
        <v>59</v>
      </c>
      <c r="AI381" t="s">
        <v>59</v>
      </c>
      <c r="AJ381" t="s">
        <v>59</v>
      </c>
      <c r="AK381" t="s">
        <v>50</v>
      </c>
      <c r="AL381" t="s">
        <v>60</v>
      </c>
      <c r="AM381" t="s">
        <v>60</v>
      </c>
      <c r="AN381" t="s">
        <v>59</v>
      </c>
      <c r="AO381" t="s">
        <v>60</v>
      </c>
      <c r="AP381" t="s">
        <v>59</v>
      </c>
      <c r="AQ381" t="s">
        <v>60</v>
      </c>
      <c r="AR381" t="s">
        <v>59</v>
      </c>
      <c r="AS381" t="s">
        <v>447</v>
      </c>
      <c r="AT381" s="11" t="s">
        <v>4854</v>
      </c>
      <c r="AU381" t="s">
        <v>448</v>
      </c>
      <c r="AV381" s="11" t="s">
        <v>210</v>
      </c>
      <c r="AW381">
        <v>7</v>
      </c>
      <c r="AX381" s="24" t="s">
        <v>449</v>
      </c>
      <c r="AY381" s="11" t="s">
        <v>4856</v>
      </c>
    </row>
    <row r="382" spans="1:51" x14ac:dyDescent="0.3">
      <c r="A382" t="s">
        <v>2269</v>
      </c>
      <c r="B382">
        <v>114456920110</v>
      </c>
      <c r="C382">
        <v>428548085</v>
      </c>
      <c r="D382" s="1">
        <v>45237.455879629626</v>
      </c>
      <c r="E382" s="1">
        <v>45237.458923611113</v>
      </c>
      <c r="F382" t="s">
        <v>44</v>
      </c>
      <c r="K382" s="11" t="s">
        <v>4816</v>
      </c>
      <c r="L382" s="11" t="s">
        <v>226</v>
      </c>
      <c r="M382" s="11" t="s">
        <v>325</v>
      </c>
      <c r="N382" t="s">
        <v>226</v>
      </c>
      <c r="P382" t="s">
        <v>325</v>
      </c>
      <c r="R382" t="s">
        <v>48</v>
      </c>
      <c r="S382" t="s">
        <v>49</v>
      </c>
      <c r="T382" t="s">
        <v>50</v>
      </c>
      <c r="U382" t="s">
        <v>50</v>
      </c>
      <c r="V382" t="s">
        <v>50</v>
      </c>
      <c r="W382" t="s">
        <v>59</v>
      </c>
      <c r="X382" t="s">
        <v>59</v>
      </c>
      <c r="Y382" t="s">
        <v>50</v>
      </c>
      <c r="Z382" t="s">
        <v>50</v>
      </c>
      <c r="AA382" t="s">
        <v>50</v>
      </c>
      <c r="AB382" t="s">
        <v>60</v>
      </c>
      <c r="AC382" t="s">
        <v>60</v>
      </c>
      <c r="AD382" t="s">
        <v>50</v>
      </c>
      <c r="AE382" t="s">
        <v>50</v>
      </c>
      <c r="AF382" t="s">
        <v>50</v>
      </c>
      <c r="AG382" t="s">
        <v>50</v>
      </c>
      <c r="AH382" t="s">
        <v>59</v>
      </c>
      <c r="AI382" t="s">
        <v>50</v>
      </c>
      <c r="AJ382" t="s">
        <v>59</v>
      </c>
      <c r="AK382" t="s">
        <v>59</v>
      </c>
      <c r="AL382" t="s">
        <v>50</v>
      </c>
      <c r="AM382" t="s">
        <v>50</v>
      </c>
      <c r="AN382" t="s">
        <v>50</v>
      </c>
      <c r="AO382" t="s">
        <v>50</v>
      </c>
      <c r="AP382" t="s">
        <v>50</v>
      </c>
      <c r="AQ382" t="s">
        <v>50</v>
      </c>
      <c r="AR382" t="s">
        <v>50</v>
      </c>
      <c r="AS382" t="s">
        <v>854</v>
      </c>
      <c r="AT382" s="11" t="s">
        <v>4854</v>
      </c>
      <c r="AU382" t="s">
        <v>2270</v>
      </c>
      <c r="AV382" s="11" t="s">
        <v>210</v>
      </c>
      <c r="AW382">
        <v>8</v>
      </c>
      <c r="AX382" s="24" t="s">
        <v>2271</v>
      </c>
      <c r="AY382" s="11" t="s">
        <v>495</v>
      </c>
    </row>
    <row r="383" spans="1:51" ht="28.8" x14ac:dyDescent="0.3">
      <c r="A383" t="s">
        <v>1683</v>
      </c>
      <c r="B383">
        <v>114459218279</v>
      </c>
      <c r="C383">
        <v>428548085</v>
      </c>
      <c r="D383" s="1">
        <v>45239.622928240744</v>
      </c>
      <c r="E383" s="1">
        <v>45239.627384259256</v>
      </c>
      <c r="F383" t="s">
        <v>44</v>
      </c>
      <c r="K383" s="11" t="s">
        <v>135</v>
      </c>
      <c r="L383" s="11" t="s">
        <v>135</v>
      </c>
      <c r="M383" s="11" t="s">
        <v>491</v>
      </c>
      <c r="N383" t="s">
        <v>135</v>
      </c>
      <c r="P383" t="s">
        <v>491</v>
      </c>
      <c r="R383" t="s">
        <v>98</v>
      </c>
      <c r="S383" t="s">
        <v>49</v>
      </c>
      <c r="T383" t="s">
        <v>50</v>
      </c>
      <c r="U383" t="s">
        <v>50</v>
      </c>
      <c r="V383" t="s">
        <v>50</v>
      </c>
      <c r="W383" t="s">
        <v>50</v>
      </c>
      <c r="X383" t="s">
        <v>59</v>
      </c>
      <c r="Y383" t="s">
        <v>59</v>
      </c>
      <c r="Z383" t="s">
        <v>50</v>
      </c>
      <c r="AA383" t="s">
        <v>50</v>
      </c>
      <c r="AB383" t="s">
        <v>59</v>
      </c>
      <c r="AC383" t="s">
        <v>50</v>
      </c>
      <c r="AD383" t="s">
        <v>50</v>
      </c>
      <c r="AE383" t="s">
        <v>50</v>
      </c>
      <c r="AF383" t="s">
        <v>50</v>
      </c>
      <c r="AG383" t="s">
        <v>50</v>
      </c>
      <c r="AH383" t="s">
        <v>59</v>
      </c>
      <c r="AI383" t="s">
        <v>50</v>
      </c>
      <c r="AJ383" t="s">
        <v>50</v>
      </c>
      <c r="AK383" t="s">
        <v>59</v>
      </c>
      <c r="AL383" t="s">
        <v>50</v>
      </c>
      <c r="AM383" t="s">
        <v>50</v>
      </c>
      <c r="AN383" t="s">
        <v>50</v>
      </c>
      <c r="AO383" t="s">
        <v>50</v>
      </c>
      <c r="AP383" t="s">
        <v>59</v>
      </c>
      <c r="AQ383" t="s">
        <v>59</v>
      </c>
      <c r="AR383" t="s">
        <v>50</v>
      </c>
      <c r="AS383" t="s">
        <v>1684</v>
      </c>
      <c r="AT383" s="11" t="s">
        <v>4854</v>
      </c>
      <c r="AU383" t="s">
        <v>1685</v>
      </c>
      <c r="AV383" s="11" t="s">
        <v>210</v>
      </c>
      <c r="AW383">
        <v>10</v>
      </c>
      <c r="AX383" s="24" t="s">
        <v>1686</v>
      </c>
      <c r="AY383" s="11" t="s">
        <v>495</v>
      </c>
    </row>
    <row r="384" spans="1:51" x14ac:dyDescent="0.3">
      <c r="A384" t="s">
        <v>589</v>
      </c>
      <c r="B384">
        <v>114466121916</v>
      </c>
      <c r="C384">
        <v>428548085</v>
      </c>
      <c r="D384" s="1">
        <v>45247.430717592593</v>
      </c>
      <c r="E384" s="1">
        <v>45247.434340277781</v>
      </c>
      <c r="F384" t="s">
        <v>44</v>
      </c>
      <c r="K384" s="11" t="s">
        <v>4816</v>
      </c>
      <c r="L384" s="11" t="s">
        <v>245</v>
      </c>
      <c r="M384" s="11" t="s">
        <v>590</v>
      </c>
      <c r="N384" t="s">
        <v>226</v>
      </c>
      <c r="P384" t="s">
        <v>590</v>
      </c>
      <c r="R384" t="s">
        <v>48</v>
      </c>
      <c r="S384" t="s">
        <v>49</v>
      </c>
      <c r="T384" t="s">
        <v>50</v>
      </c>
      <c r="U384" t="s">
        <v>50</v>
      </c>
      <c r="V384" t="s">
        <v>50</v>
      </c>
      <c r="W384" t="s">
        <v>50</v>
      </c>
      <c r="X384" t="s">
        <v>50</v>
      </c>
      <c r="Y384" t="s">
        <v>50</v>
      </c>
      <c r="Z384" t="s">
        <v>50</v>
      </c>
      <c r="AA384" t="s">
        <v>50</v>
      </c>
      <c r="AB384" t="s">
        <v>50</v>
      </c>
      <c r="AC384" t="s">
        <v>50</v>
      </c>
      <c r="AD384" t="s">
        <v>59</v>
      </c>
      <c r="AE384" t="s">
        <v>50</v>
      </c>
      <c r="AF384" t="s">
        <v>50</v>
      </c>
      <c r="AG384" t="s">
        <v>50</v>
      </c>
      <c r="AH384" t="s">
        <v>50</v>
      </c>
      <c r="AI384" t="s">
        <v>50</v>
      </c>
      <c r="AJ384" t="s">
        <v>50</v>
      </c>
      <c r="AK384" t="s">
        <v>50</v>
      </c>
      <c r="AL384" t="s">
        <v>50</v>
      </c>
      <c r="AM384" t="s">
        <v>50</v>
      </c>
      <c r="AN384" t="s">
        <v>50</v>
      </c>
      <c r="AO384" t="s">
        <v>50</v>
      </c>
      <c r="AP384" t="s">
        <v>50</v>
      </c>
      <c r="AQ384" t="s">
        <v>50</v>
      </c>
      <c r="AR384" t="s">
        <v>50</v>
      </c>
      <c r="AS384" t="s">
        <v>591</v>
      </c>
      <c r="AT384" s="11" t="s">
        <v>4854</v>
      </c>
      <c r="AU384" t="s">
        <v>592</v>
      </c>
      <c r="AV384" s="11" t="s">
        <v>210</v>
      </c>
      <c r="AW384">
        <v>9</v>
      </c>
      <c r="AX384" s="24" t="s">
        <v>593</v>
      </c>
      <c r="AY384" s="11" t="s">
        <v>495</v>
      </c>
    </row>
    <row r="385" spans="1:51" x14ac:dyDescent="0.3">
      <c r="A385" t="s">
        <v>1579</v>
      </c>
      <c r="B385">
        <v>114459243867</v>
      </c>
      <c r="C385">
        <v>428548085</v>
      </c>
      <c r="D385" s="1">
        <v>45239.640613425923</v>
      </c>
      <c r="E385" s="1">
        <v>45239.647430555553</v>
      </c>
      <c r="F385" t="s">
        <v>44</v>
      </c>
      <c r="K385" s="11" t="s">
        <v>4815</v>
      </c>
      <c r="L385" s="11" t="s">
        <v>46</v>
      </c>
      <c r="M385" s="11" t="s">
        <v>497</v>
      </c>
      <c r="N385" t="s">
        <v>46</v>
      </c>
      <c r="P385" t="s">
        <v>497</v>
      </c>
      <c r="R385" t="s">
        <v>98</v>
      </c>
      <c r="S385" t="s">
        <v>49</v>
      </c>
      <c r="T385" t="s">
        <v>59</v>
      </c>
      <c r="U385" t="s">
        <v>59</v>
      </c>
      <c r="V385" t="s">
        <v>60</v>
      </c>
      <c r="W385" t="s">
        <v>60</v>
      </c>
      <c r="X385" t="s">
        <v>59</v>
      </c>
      <c r="Y385" t="s">
        <v>59</v>
      </c>
      <c r="Z385" t="s">
        <v>60</v>
      </c>
      <c r="AA385" t="s">
        <v>59</v>
      </c>
      <c r="AB385" t="s">
        <v>59</v>
      </c>
      <c r="AC385" t="s">
        <v>59</v>
      </c>
      <c r="AD385" t="s">
        <v>59</v>
      </c>
      <c r="AE385" t="s">
        <v>59</v>
      </c>
      <c r="AF385" t="s">
        <v>59</v>
      </c>
      <c r="AG385" t="s">
        <v>59</v>
      </c>
      <c r="AH385" t="s">
        <v>50</v>
      </c>
      <c r="AI385" t="s">
        <v>59</v>
      </c>
      <c r="AJ385" t="s">
        <v>59</v>
      </c>
      <c r="AK385" t="s">
        <v>59</v>
      </c>
      <c r="AL385" t="s">
        <v>60</v>
      </c>
      <c r="AM385" t="s">
        <v>99</v>
      </c>
      <c r="AN385" t="s">
        <v>60</v>
      </c>
      <c r="AO385" t="s">
        <v>60</v>
      </c>
      <c r="AP385" t="s">
        <v>59</v>
      </c>
      <c r="AQ385" t="s">
        <v>59</v>
      </c>
      <c r="AR385" t="s">
        <v>59</v>
      </c>
      <c r="AS385" t="s">
        <v>1518</v>
      </c>
      <c r="AT385" s="11" t="s">
        <v>4854</v>
      </c>
      <c r="AU385" t="s">
        <v>1580</v>
      </c>
      <c r="AV385" s="11" t="s">
        <v>4855</v>
      </c>
      <c r="AW385">
        <v>5</v>
      </c>
      <c r="AX385" s="24" t="s">
        <v>1581</v>
      </c>
      <c r="AY385" s="11" t="s">
        <v>495</v>
      </c>
    </row>
    <row r="386" spans="1:51" x14ac:dyDescent="0.3">
      <c r="A386" t="s">
        <v>1396</v>
      </c>
      <c r="B386">
        <v>114460051575</v>
      </c>
      <c r="C386">
        <v>428548085</v>
      </c>
      <c r="D386" s="1">
        <v>45240.308055555557</v>
      </c>
      <c r="E386" s="1">
        <v>45240.314513888887</v>
      </c>
      <c r="F386" t="s">
        <v>44</v>
      </c>
      <c r="K386" s="11" t="s">
        <v>4816</v>
      </c>
      <c r="L386" s="11" t="s">
        <v>3010</v>
      </c>
      <c r="M386" s="11" t="s">
        <v>1369</v>
      </c>
      <c r="N386" t="s">
        <v>123</v>
      </c>
      <c r="P386" t="s">
        <v>1369</v>
      </c>
      <c r="R386" t="s">
        <v>98</v>
      </c>
      <c r="S386" t="s">
        <v>49</v>
      </c>
      <c r="T386" t="s">
        <v>50</v>
      </c>
      <c r="U386" t="s">
        <v>59</v>
      </c>
      <c r="V386" t="s">
        <v>59</v>
      </c>
      <c r="W386" t="s">
        <v>60</v>
      </c>
      <c r="X386" t="s">
        <v>99</v>
      </c>
      <c r="Y386" t="s">
        <v>60</v>
      </c>
      <c r="Z386" t="s">
        <v>99</v>
      </c>
      <c r="AA386" t="s">
        <v>50</v>
      </c>
      <c r="AB386" t="s">
        <v>50</v>
      </c>
      <c r="AC386" t="s">
        <v>50</v>
      </c>
      <c r="AD386" t="s">
        <v>59</v>
      </c>
      <c r="AE386" t="s">
        <v>60</v>
      </c>
      <c r="AF386" t="s">
        <v>60</v>
      </c>
      <c r="AG386" t="s">
        <v>99</v>
      </c>
      <c r="AH386" t="s">
        <v>81</v>
      </c>
      <c r="AI386" t="s">
        <v>60</v>
      </c>
      <c r="AJ386" t="s">
        <v>99</v>
      </c>
      <c r="AK386" t="s">
        <v>50</v>
      </c>
      <c r="AL386" t="s">
        <v>59</v>
      </c>
      <c r="AM386" t="s">
        <v>59</v>
      </c>
      <c r="AN386" t="s">
        <v>59</v>
      </c>
      <c r="AO386" t="s">
        <v>60</v>
      </c>
      <c r="AP386" t="s">
        <v>60</v>
      </c>
      <c r="AQ386" t="s">
        <v>60</v>
      </c>
      <c r="AR386" t="s">
        <v>60</v>
      </c>
      <c r="AS386" t="s">
        <v>1397</v>
      </c>
      <c r="AT386" s="11" t="s">
        <v>4854</v>
      </c>
      <c r="AU386" t="s">
        <v>1398</v>
      </c>
      <c r="AV386" s="11" t="s">
        <v>495</v>
      </c>
      <c r="AW386">
        <v>5</v>
      </c>
      <c r="AX386" s="24" t="s">
        <v>1399</v>
      </c>
      <c r="AY386" s="11" t="s">
        <v>4856</v>
      </c>
    </row>
    <row r="387" spans="1:51" x14ac:dyDescent="0.3">
      <c r="A387" t="s">
        <v>1169</v>
      </c>
      <c r="B387">
        <v>114461997454</v>
      </c>
      <c r="C387">
        <v>428548085</v>
      </c>
      <c r="D387" s="1">
        <v>45243.366226851853</v>
      </c>
      <c r="E387" s="1">
        <v>45243.37841435185</v>
      </c>
      <c r="F387" t="s">
        <v>44</v>
      </c>
      <c r="K387" s="11" t="s">
        <v>495</v>
      </c>
      <c r="L387" s="11" t="s">
        <v>595</v>
      </c>
      <c r="M387" s="11" t="s">
        <v>595</v>
      </c>
      <c r="N387" t="s">
        <v>595</v>
      </c>
      <c r="P387" t="s">
        <v>595</v>
      </c>
      <c r="R387" t="s">
        <v>58</v>
      </c>
      <c r="S387" t="s">
        <v>74</v>
      </c>
      <c r="T387" t="s">
        <v>59</v>
      </c>
      <c r="U387" t="s">
        <v>59</v>
      </c>
      <c r="V387" t="s">
        <v>59</v>
      </c>
      <c r="W387" t="s">
        <v>59</v>
      </c>
      <c r="X387" t="s">
        <v>59</v>
      </c>
      <c r="Y387" t="s">
        <v>59</v>
      </c>
      <c r="Z387" t="s">
        <v>59</v>
      </c>
      <c r="AA387" t="s">
        <v>59</v>
      </c>
      <c r="AB387" t="s">
        <v>50</v>
      </c>
      <c r="AC387" t="s">
        <v>59</v>
      </c>
      <c r="AD387" t="s">
        <v>59</v>
      </c>
      <c r="AE387" t="s">
        <v>59</v>
      </c>
      <c r="AF387" t="s">
        <v>59</v>
      </c>
      <c r="AG387" t="s">
        <v>50</v>
      </c>
      <c r="AH387" t="s">
        <v>59</v>
      </c>
      <c r="AI387" t="s">
        <v>59</v>
      </c>
      <c r="AJ387" t="s">
        <v>59</v>
      </c>
      <c r="AK387" t="s">
        <v>59</v>
      </c>
      <c r="AL387" t="s">
        <v>59</v>
      </c>
      <c r="AM387" t="s">
        <v>59</v>
      </c>
      <c r="AN387" t="s">
        <v>59</v>
      </c>
      <c r="AO387" t="s">
        <v>59</v>
      </c>
      <c r="AP387" t="s">
        <v>59</v>
      </c>
      <c r="AQ387" t="s">
        <v>59</v>
      </c>
      <c r="AR387" t="s">
        <v>59</v>
      </c>
      <c r="AS387" t="s">
        <v>1170</v>
      </c>
      <c r="AT387" s="11" t="s">
        <v>4854</v>
      </c>
      <c r="AU387" t="s">
        <v>210</v>
      </c>
      <c r="AV387" s="11" t="s">
        <v>210</v>
      </c>
      <c r="AW387">
        <v>9</v>
      </c>
      <c r="AX387" s="24" t="s">
        <v>1171</v>
      </c>
      <c r="AY387" s="11" t="s">
        <v>210</v>
      </c>
    </row>
    <row r="388" spans="1:51" x14ac:dyDescent="0.3">
      <c r="A388" t="s">
        <v>1104</v>
      </c>
      <c r="B388">
        <v>114463137004</v>
      </c>
      <c r="C388">
        <v>428548085</v>
      </c>
      <c r="D388" s="1">
        <v>45244.533622685187</v>
      </c>
      <c r="E388" s="1">
        <v>45244.537928240738</v>
      </c>
      <c r="F388" t="s">
        <v>44</v>
      </c>
      <c r="K388" s="11" t="s">
        <v>4816</v>
      </c>
      <c r="L388" s="11" t="s">
        <v>245</v>
      </c>
      <c r="M388" s="11" t="s">
        <v>334</v>
      </c>
      <c r="N388" t="s">
        <v>245</v>
      </c>
      <c r="P388" t="s">
        <v>334</v>
      </c>
      <c r="R388" t="s">
        <v>58</v>
      </c>
      <c r="S388" t="s">
        <v>49</v>
      </c>
      <c r="T388" t="s">
        <v>60</v>
      </c>
      <c r="U388" t="s">
        <v>59</v>
      </c>
      <c r="V388" t="s">
        <v>60</v>
      </c>
      <c r="W388" t="s">
        <v>60</v>
      </c>
      <c r="X388" t="s">
        <v>60</v>
      </c>
      <c r="Y388" t="s">
        <v>60</v>
      </c>
      <c r="Z388" t="s">
        <v>60</v>
      </c>
      <c r="AA388" t="s">
        <v>59</v>
      </c>
      <c r="AB388" t="s">
        <v>60</v>
      </c>
      <c r="AC388" t="s">
        <v>60</v>
      </c>
      <c r="AD388" t="s">
        <v>59</v>
      </c>
      <c r="AE388" t="s">
        <v>60</v>
      </c>
      <c r="AF388" t="s">
        <v>59</v>
      </c>
      <c r="AG388" t="s">
        <v>60</v>
      </c>
      <c r="AH388" t="s">
        <v>59</v>
      </c>
      <c r="AI388" t="s">
        <v>59</v>
      </c>
      <c r="AJ388" t="s">
        <v>60</v>
      </c>
      <c r="AK388" t="s">
        <v>50</v>
      </c>
      <c r="AL388" t="s">
        <v>60</v>
      </c>
      <c r="AM388" t="s">
        <v>60</v>
      </c>
      <c r="AN388" t="s">
        <v>60</v>
      </c>
      <c r="AO388" t="s">
        <v>60</v>
      </c>
      <c r="AP388" t="s">
        <v>60</v>
      </c>
      <c r="AQ388" t="s">
        <v>60</v>
      </c>
      <c r="AR388" t="s">
        <v>60</v>
      </c>
      <c r="AS388" t="s">
        <v>1105</v>
      </c>
      <c r="AT388" s="11" t="s">
        <v>4854</v>
      </c>
      <c r="AU388" t="s">
        <v>1106</v>
      </c>
      <c r="AV388" s="11" t="s">
        <v>82</v>
      </c>
      <c r="AW388">
        <v>5</v>
      </c>
      <c r="AX388" s="24" t="s">
        <v>1107</v>
      </c>
      <c r="AY388" s="11" t="s">
        <v>4854</v>
      </c>
    </row>
    <row r="389" spans="1:51" ht="28.8" x14ac:dyDescent="0.3">
      <c r="A389" t="s">
        <v>638</v>
      </c>
      <c r="B389">
        <v>114465294923</v>
      </c>
      <c r="C389">
        <v>428548085</v>
      </c>
      <c r="D389" s="1">
        <v>45246.63009259259</v>
      </c>
      <c r="E389" s="1">
        <v>45246.636388888888</v>
      </c>
      <c r="F389" t="s">
        <v>44</v>
      </c>
      <c r="K389" s="11" t="s">
        <v>4817</v>
      </c>
      <c r="L389" s="11" t="s">
        <v>191</v>
      </c>
      <c r="M389" s="11" t="s">
        <v>3082</v>
      </c>
      <c r="N389" t="s">
        <v>191</v>
      </c>
      <c r="P389" t="s">
        <v>191</v>
      </c>
      <c r="R389" t="s">
        <v>48</v>
      </c>
      <c r="S389" t="s">
        <v>49</v>
      </c>
      <c r="T389" t="s">
        <v>50</v>
      </c>
      <c r="U389" t="s">
        <v>50</v>
      </c>
      <c r="V389" t="s">
        <v>59</v>
      </c>
      <c r="W389" t="s">
        <v>59</v>
      </c>
      <c r="X389" t="s">
        <v>59</v>
      </c>
      <c r="Y389" t="s">
        <v>59</v>
      </c>
      <c r="Z389" t="s">
        <v>59</v>
      </c>
      <c r="AA389" t="s">
        <v>60</v>
      </c>
      <c r="AB389" t="s">
        <v>60</v>
      </c>
      <c r="AC389" t="s">
        <v>59</v>
      </c>
      <c r="AD389" t="s">
        <v>59</v>
      </c>
      <c r="AE389" t="s">
        <v>59</v>
      </c>
      <c r="AF389" t="s">
        <v>60</v>
      </c>
      <c r="AG389" t="s">
        <v>59</v>
      </c>
      <c r="AH389" t="s">
        <v>59</v>
      </c>
      <c r="AI389" t="s">
        <v>59</v>
      </c>
      <c r="AJ389" t="s">
        <v>59</v>
      </c>
      <c r="AK389" t="s">
        <v>59</v>
      </c>
      <c r="AL389" t="s">
        <v>50</v>
      </c>
      <c r="AM389" t="s">
        <v>50</v>
      </c>
      <c r="AN389" t="s">
        <v>59</v>
      </c>
      <c r="AO389" t="s">
        <v>59</v>
      </c>
      <c r="AP389" t="s">
        <v>59</v>
      </c>
      <c r="AQ389" t="s">
        <v>59</v>
      </c>
      <c r="AR389" t="s">
        <v>59</v>
      </c>
      <c r="AS389" t="s">
        <v>639</v>
      </c>
      <c r="AT389" s="11" t="s">
        <v>4854</v>
      </c>
      <c r="AU389" t="s">
        <v>640</v>
      </c>
      <c r="AV389" s="11" t="s">
        <v>4856</v>
      </c>
      <c r="AW389">
        <v>9</v>
      </c>
      <c r="AX389" s="24" t="s">
        <v>641</v>
      </c>
      <c r="AY389" s="11" t="s">
        <v>4855</v>
      </c>
    </row>
    <row r="390" spans="1:51" x14ac:dyDescent="0.3">
      <c r="A390" t="s">
        <v>936</v>
      </c>
      <c r="B390">
        <v>114463227668</v>
      </c>
      <c r="C390">
        <v>428548085</v>
      </c>
      <c r="D390" s="1">
        <v>45244.617118055554</v>
      </c>
      <c r="E390" s="1">
        <v>45244.626562500001</v>
      </c>
      <c r="F390" t="s">
        <v>44</v>
      </c>
      <c r="K390" s="11" t="s">
        <v>4815</v>
      </c>
      <c r="L390" s="11" t="s">
        <v>46</v>
      </c>
      <c r="M390" s="11" t="s">
        <v>874</v>
      </c>
      <c r="N390" t="s">
        <v>46</v>
      </c>
      <c r="P390" t="s">
        <v>874</v>
      </c>
      <c r="R390" t="s">
        <v>48</v>
      </c>
      <c r="S390" t="s">
        <v>49</v>
      </c>
      <c r="T390" t="s">
        <v>60</v>
      </c>
      <c r="U390" t="s">
        <v>59</v>
      </c>
      <c r="V390" t="s">
        <v>60</v>
      </c>
      <c r="W390" t="s">
        <v>59</v>
      </c>
      <c r="X390" t="s">
        <v>59</v>
      </c>
      <c r="Y390" t="s">
        <v>60</v>
      </c>
      <c r="Z390" t="s">
        <v>59</v>
      </c>
      <c r="AA390" t="s">
        <v>59</v>
      </c>
      <c r="AB390" t="s">
        <v>59</v>
      </c>
      <c r="AC390" t="s">
        <v>59</v>
      </c>
      <c r="AD390" t="s">
        <v>60</v>
      </c>
      <c r="AE390" t="s">
        <v>60</v>
      </c>
      <c r="AF390" t="s">
        <v>59</v>
      </c>
      <c r="AG390" t="s">
        <v>59</v>
      </c>
      <c r="AH390" t="s">
        <v>50</v>
      </c>
      <c r="AI390" t="s">
        <v>59</v>
      </c>
      <c r="AJ390" t="s">
        <v>59</v>
      </c>
      <c r="AK390" t="s">
        <v>59</v>
      </c>
      <c r="AL390" t="s">
        <v>60</v>
      </c>
      <c r="AM390" t="s">
        <v>59</v>
      </c>
      <c r="AN390" t="s">
        <v>99</v>
      </c>
      <c r="AO390" t="s">
        <v>60</v>
      </c>
      <c r="AP390" t="s">
        <v>99</v>
      </c>
      <c r="AQ390" t="s">
        <v>59</v>
      </c>
      <c r="AR390" t="s">
        <v>99</v>
      </c>
      <c r="AS390" t="s">
        <v>937</v>
      </c>
      <c r="AT390" s="11" t="s">
        <v>4854</v>
      </c>
      <c r="AU390" t="s">
        <v>938</v>
      </c>
      <c r="AV390" s="11" t="s">
        <v>4854</v>
      </c>
      <c r="AW390">
        <v>4</v>
      </c>
      <c r="AX390" s="24" t="s">
        <v>939</v>
      </c>
      <c r="AY390" s="11" t="s">
        <v>495</v>
      </c>
    </row>
    <row r="391" spans="1:51" x14ac:dyDescent="0.3">
      <c r="A391" t="s">
        <v>1201</v>
      </c>
      <c r="B391">
        <v>114460461252</v>
      </c>
      <c r="C391">
        <v>428548085</v>
      </c>
      <c r="D391" s="1">
        <v>45240.72451388889</v>
      </c>
      <c r="E391" s="1">
        <v>45240.735601851855</v>
      </c>
      <c r="F391" t="s">
        <v>44</v>
      </c>
      <c r="K391" s="11" t="s">
        <v>4816</v>
      </c>
      <c r="L391" s="11" t="s">
        <v>3010</v>
      </c>
      <c r="M391" s="11" t="s">
        <v>1194</v>
      </c>
      <c r="N391" t="s">
        <v>123</v>
      </c>
      <c r="P391" t="s">
        <v>1194</v>
      </c>
      <c r="R391" t="s">
        <v>92</v>
      </c>
      <c r="S391" t="s">
        <v>49</v>
      </c>
      <c r="T391" t="s">
        <v>50</v>
      </c>
      <c r="U391" t="s">
        <v>50</v>
      </c>
      <c r="V391" t="s">
        <v>50</v>
      </c>
      <c r="W391" t="s">
        <v>50</v>
      </c>
      <c r="X391" t="s">
        <v>50</v>
      </c>
      <c r="Y391" t="s">
        <v>50</v>
      </c>
      <c r="Z391" t="s">
        <v>50</v>
      </c>
      <c r="AA391" t="s">
        <v>50</v>
      </c>
      <c r="AB391" t="s">
        <v>50</v>
      </c>
      <c r="AC391" t="s">
        <v>50</v>
      </c>
      <c r="AD391" t="s">
        <v>50</v>
      </c>
      <c r="AE391" t="s">
        <v>50</v>
      </c>
      <c r="AF391" t="s">
        <v>50</v>
      </c>
      <c r="AG391" t="s">
        <v>50</v>
      </c>
      <c r="AH391" t="s">
        <v>50</v>
      </c>
      <c r="AI391" t="s">
        <v>50</v>
      </c>
      <c r="AJ391" t="s">
        <v>50</v>
      </c>
      <c r="AK391" t="s">
        <v>50</v>
      </c>
      <c r="AL391" t="s">
        <v>50</v>
      </c>
      <c r="AM391" t="s">
        <v>50</v>
      </c>
      <c r="AN391" t="s">
        <v>50</v>
      </c>
      <c r="AO391" t="s">
        <v>50</v>
      </c>
      <c r="AP391" t="s">
        <v>50</v>
      </c>
      <c r="AQ391" t="s">
        <v>50</v>
      </c>
      <c r="AR391" t="s">
        <v>50</v>
      </c>
      <c r="AS391" t="s">
        <v>1199</v>
      </c>
      <c r="AT391" s="11" t="s">
        <v>4856</v>
      </c>
      <c r="AU391" t="s">
        <v>855</v>
      </c>
      <c r="AV391" s="11" t="s">
        <v>4856</v>
      </c>
      <c r="AW391">
        <v>10</v>
      </c>
      <c r="AX391" s="24" t="s">
        <v>1133</v>
      </c>
      <c r="AY391" s="11" t="s">
        <v>4854</v>
      </c>
    </row>
    <row r="392" spans="1:51" x14ac:dyDescent="0.3">
      <c r="A392" t="s">
        <v>1885</v>
      </c>
      <c r="B392">
        <v>114459184159</v>
      </c>
      <c r="C392">
        <v>428548085</v>
      </c>
      <c r="D392" s="1">
        <v>45239.591874999998</v>
      </c>
      <c r="E392" s="1">
        <v>45239.598101851851</v>
      </c>
      <c r="F392" t="s">
        <v>44</v>
      </c>
      <c r="K392" s="11" t="s">
        <v>4815</v>
      </c>
      <c r="L392" s="11" t="s">
        <v>46</v>
      </c>
      <c r="M392" s="11" t="s">
        <v>345</v>
      </c>
      <c r="N392" t="s">
        <v>46</v>
      </c>
      <c r="P392" t="s">
        <v>345</v>
      </c>
      <c r="R392" t="s">
        <v>58</v>
      </c>
      <c r="S392" t="s">
        <v>49</v>
      </c>
      <c r="T392" t="s">
        <v>59</v>
      </c>
      <c r="U392" t="s">
        <v>59</v>
      </c>
      <c r="V392" t="s">
        <v>60</v>
      </c>
      <c r="W392" t="s">
        <v>59</v>
      </c>
      <c r="X392" t="s">
        <v>59</v>
      </c>
      <c r="Y392" t="s">
        <v>59</v>
      </c>
      <c r="Z392" t="s">
        <v>59</v>
      </c>
      <c r="AA392" t="s">
        <v>59</v>
      </c>
      <c r="AB392" t="s">
        <v>59</v>
      </c>
      <c r="AC392" t="s">
        <v>59</v>
      </c>
      <c r="AD392" t="s">
        <v>59</v>
      </c>
      <c r="AE392" t="s">
        <v>59</v>
      </c>
      <c r="AF392" t="s">
        <v>59</v>
      </c>
      <c r="AG392" t="s">
        <v>60</v>
      </c>
      <c r="AH392" t="s">
        <v>59</v>
      </c>
      <c r="AI392" t="s">
        <v>59</v>
      </c>
      <c r="AJ392" t="s">
        <v>60</v>
      </c>
      <c r="AK392" t="s">
        <v>59</v>
      </c>
      <c r="AL392" t="s">
        <v>59</v>
      </c>
      <c r="AM392" t="s">
        <v>60</v>
      </c>
      <c r="AN392" t="s">
        <v>59</v>
      </c>
      <c r="AO392" t="s">
        <v>59</v>
      </c>
      <c r="AP392" t="s">
        <v>59</v>
      </c>
      <c r="AQ392" t="s">
        <v>59</v>
      </c>
      <c r="AR392" t="s">
        <v>59</v>
      </c>
      <c r="AS392" t="s">
        <v>1060</v>
      </c>
      <c r="AT392" s="11" t="s">
        <v>210</v>
      </c>
      <c r="AU392" t="s">
        <v>1886</v>
      </c>
      <c r="AV392" s="11" t="s">
        <v>210</v>
      </c>
      <c r="AW392">
        <v>5</v>
      </c>
      <c r="AX392" s="24" t="s">
        <v>1887</v>
      </c>
      <c r="AY392" s="11" t="s">
        <v>4854</v>
      </c>
    </row>
    <row r="393" spans="1:51" x14ac:dyDescent="0.3">
      <c r="A393" t="s">
        <v>722</v>
      </c>
      <c r="B393">
        <v>114464091208</v>
      </c>
      <c r="C393">
        <v>428548085</v>
      </c>
      <c r="D393" s="1">
        <v>45245.399976851855</v>
      </c>
      <c r="E393" s="1">
        <v>45245.404513888891</v>
      </c>
      <c r="F393" t="s">
        <v>44</v>
      </c>
      <c r="K393" s="11" t="s">
        <v>135</v>
      </c>
      <c r="L393" s="11" t="s">
        <v>135</v>
      </c>
      <c r="M393" s="11" t="s">
        <v>236</v>
      </c>
      <c r="N393" t="s">
        <v>135</v>
      </c>
      <c r="P393" t="s">
        <v>236</v>
      </c>
      <c r="R393" t="s">
        <v>58</v>
      </c>
      <c r="S393" t="s">
        <v>49</v>
      </c>
      <c r="T393" t="s">
        <v>50</v>
      </c>
      <c r="U393" t="s">
        <v>59</v>
      </c>
      <c r="V393" t="s">
        <v>59</v>
      </c>
      <c r="W393" t="s">
        <v>59</v>
      </c>
      <c r="X393" t="s">
        <v>59</v>
      </c>
      <c r="Y393" t="s">
        <v>59</v>
      </c>
      <c r="Z393" t="s">
        <v>59</v>
      </c>
      <c r="AA393" t="s">
        <v>59</v>
      </c>
      <c r="AB393" t="s">
        <v>59</v>
      </c>
      <c r="AC393" t="s">
        <v>59</v>
      </c>
      <c r="AD393" t="s">
        <v>59</v>
      </c>
      <c r="AE393" t="s">
        <v>59</v>
      </c>
      <c r="AF393" t="s">
        <v>59</v>
      </c>
      <c r="AG393" t="s">
        <v>59</v>
      </c>
      <c r="AH393" t="s">
        <v>59</v>
      </c>
      <c r="AI393" t="s">
        <v>59</v>
      </c>
      <c r="AJ393" t="s">
        <v>59</v>
      </c>
      <c r="AK393" t="s">
        <v>59</v>
      </c>
      <c r="AL393" t="s">
        <v>59</v>
      </c>
      <c r="AM393" t="s">
        <v>59</v>
      </c>
      <c r="AN393" t="s">
        <v>59</v>
      </c>
      <c r="AO393" t="s">
        <v>59</v>
      </c>
      <c r="AP393" t="s">
        <v>59</v>
      </c>
      <c r="AQ393" t="s">
        <v>59</v>
      </c>
      <c r="AR393" t="s">
        <v>59</v>
      </c>
      <c r="AS393" t="s">
        <v>723</v>
      </c>
      <c r="AT393" s="11" t="s">
        <v>4854</v>
      </c>
      <c r="AU393" t="s">
        <v>724</v>
      </c>
      <c r="AV393" s="11" t="s">
        <v>4856</v>
      </c>
      <c r="AW393">
        <v>8</v>
      </c>
      <c r="AX393" s="24" t="s">
        <v>725</v>
      </c>
      <c r="AY393" s="11" t="s">
        <v>4854</v>
      </c>
    </row>
    <row r="394" spans="1:51" x14ac:dyDescent="0.3">
      <c r="A394" t="s">
        <v>1014</v>
      </c>
      <c r="B394">
        <v>114463175918</v>
      </c>
      <c r="C394">
        <v>428548085</v>
      </c>
      <c r="D394" s="1">
        <v>45244.57849537037</v>
      </c>
      <c r="E394" s="1">
        <v>45244.580520833333</v>
      </c>
      <c r="F394" t="s">
        <v>1013</v>
      </c>
      <c r="K394" s="11" t="s">
        <v>704</v>
      </c>
      <c r="L394" s="11" t="s">
        <v>704</v>
      </c>
      <c r="M394" s="11" t="s">
        <v>3052</v>
      </c>
      <c r="N394" t="s">
        <v>704</v>
      </c>
      <c r="P394" t="s">
        <v>704</v>
      </c>
      <c r="R394" t="s">
        <v>92</v>
      </c>
      <c r="S394" t="s">
        <v>163</v>
      </c>
      <c r="T394" t="s">
        <v>50</v>
      </c>
      <c r="U394" t="s">
        <v>50</v>
      </c>
      <c r="V394" t="s">
        <v>50</v>
      </c>
      <c r="W394" t="s">
        <v>59</v>
      </c>
      <c r="X394" t="s">
        <v>59</v>
      </c>
      <c r="Y394" t="s">
        <v>59</v>
      </c>
      <c r="Z394" t="s">
        <v>59</v>
      </c>
      <c r="AA394" t="s">
        <v>50</v>
      </c>
      <c r="AB394" t="s">
        <v>50</v>
      </c>
      <c r="AC394" t="s">
        <v>59</v>
      </c>
      <c r="AD394" t="s">
        <v>59</v>
      </c>
      <c r="AE394" t="s">
        <v>59</v>
      </c>
      <c r="AF394" t="s">
        <v>59</v>
      </c>
      <c r="AG394" t="s">
        <v>59</v>
      </c>
      <c r="AH394" t="s">
        <v>59</v>
      </c>
      <c r="AI394" t="s">
        <v>59</v>
      </c>
      <c r="AJ394" t="s">
        <v>59</v>
      </c>
      <c r="AK394" t="s">
        <v>59</v>
      </c>
      <c r="AL394" t="s">
        <v>50</v>
      </c>
      <c r="AM394" t="s">
        <v>50</v>
      </c>
      <c r="AN394" t="s">
        <v>50</v>
      </c>
      <c r="AO394" t="s">
        <v>50</v>
      </c>
      <c r="AP394" t="s">
        <v>50</v>
      </c>
      <c r="AQ394" t="s">
        <v>50</v>
      </c>
      <c r="AR394" t="s">
        <v>50</v>
      </c>
      <c r="AS394" t="s">
        <v>1015</v>
      </c>
      <c r="AT394" s="11" t="s">
        <v>4854</v>
      </c>
      <c r="AU394" t="s">
        <v>1016</v>
      </c>
      <c r="AV394" s="11" t="s">
        <v>1187</v>
      </c>
      <c r="AW394">
        <v>10</v>
      </c>
      <c r="AX394" s="24" t="s">
        <v>1017</v>
      </c>
      <c r="AY394" s="11" t="s">
        <v>210</v>
      </c>
    </row>
    <row r="395" spans="1:51" x14ac:dyDescent="0.3">
      <c r="A395" t="s">
        <v>1798</v>
      </c>
      <c r="B395">
        <v>114459198120</v>
      </c>
      <c r="C395">
        <v>428548085</v>
      </c>
      <c r="D395" s="1">
        <v>45239.606979166667</v>
      </c>
      <c r="E395" s="1">
        <v>45239.610706018517</v>
      </c>
      <c r="F395" t="s">
        <v>44</v>
      </c>
      <c r="K395" s="11" t="s">
        <v>135</v>
      </c>
      <c r="L395" s="11" t="s">
        <v>135</v>
      </c>
      <c r="M395" s="11" t="s">
        <v>887</v>
      </c>
      <c r="N395" t="s">
        <v>135</v>
      </c>
      <c r="P395" t="s">
        <v>887</v>
      </c>
      <c r="R395" t="s">
        <v>67</v>
      </c>
      <c r="S395" t="s">
        <v>49</v>
      </c>
      <c r="T395" t="s">
        <v>59</v>
      </c>
      <c r="U395" t="s">
        <v>59</v>
      </c>
      <c r="V395" t="s">
        <v>59</v>
      </c>
      <c r="W395" t="s">
        <v>59</v>
      </c>
      <c r="X395" t="s">
        <v>59</v>
      </c>
      <c r="Y395" t="s">
        <v>59</v>
      </c>
      <c r="Z395" t="s">
        <v>59</v>
      </c>
      <c r="AA395" t="s">
        <v>59</v>
      </c>
      <c r="AB395" t="s">
        <v>59</v>
      </c>
      <c r="AC395" t="s">
        <v>59</v>
      </c>
      <c r="AD395" t="s">
        <v>59</v>
      </c>
      <c r="AE395" t="s">
        <v>59</v>
      </c>
      <c r="AF395" t="s">
        <v>59</v>
      </c>
      <c r="AG395" t="s">
        <v>59</v>
      </c>
      <c r="AH395" t="s">
        <v>99</v>
      </c>
      <c r="AI395" t="s">
        <v>59</v>
      </c>
      <c r="AJ395" t="s">
        <v>59</v>
      </c>
      <c r="AK395" t="s">
        <v>59</v>
      </c>
      <c r="AL395" t="s">
        <v>60</v>
      </c>
      <c r="AM395" t="s">
        <v>60</v>
      </c>
      <c r="AN395" t="s">
        <v>59</v>
      </c>
      <c r="AO395" t="s">
        <v>59</v>
      </c>
      <c r="AP395" t="s">
        <v>59</v>
      </c>
      <c r="AQ395" t="s">
        <v>60</v>
      </c>
      <c r="AR395" t="s">
        <v>59</v>
      </c>
      <c r="AS395" t="s">
        <v>1799</v>
      </c>
      <c r="AT395" s="11" t="s">
        <v>4854</v>
      </c>
      <c r="AU395" t="s">
        <v>1800</v>
      </c>
      <c r="AV395" s="11" t="s">
        <v>4854</v>
      </c>
      <c r="AW395">
        <v>8</v>
      </c>
      <c r="AX395" s="24" t="s">
        <v>1801</v>
      </c>
      <c r="AY395" s="11" t="s">
        <v>495</v>
      </c>
    </row>
    <row r="396" spans="1:51" x14ac:dyDescent="0.3">
      <c r="A396" t="s">
        <v>1740</v>
      </c>
      <c r="B396">
        <v>114459210265</v>
      </c>
      <c r="C396">
        <v>428548085</v>
      </c>
      <c r="D396" s="1">
        <v>45239.608587962961</v>
      </c>
      <c r="E396" s="1">
        <v>45239.620937500003</v>
      </c>
      <c r="F396" t="s">
        <v>44</v>
      </c>
      <c r="K396" s="11" t="s">
        <v>4816</v>
      </c>
      <c r="L396" s="11" t="s">
        <v>3010</v>
      </c>
      <c r="M396" s="11" t="s">
        <v>1741</v>
      </c>
      <c r="N396" t="s">
        <v>123</v>
      </c>
      <c r="P396" t="s">
        <v>1741</v>
      </c>
      <c r="R396" t="s">
        <v>98</v>
      </c>
      <c r="S396" t="s">
        <v>49</v>
      </c>
      <c r="T396" t="s">
        <v>59</v>
      </c>
      <c r="U396" t="s">
        <v>59</v>
      </c>
      <c r="V396" t="s">
        <v>59</v>
      </c>
      <c r="W396" t="s">
        <v>99</v>
      </c>
      <c r="X396" t="s">
        <v>59</v>
      </c>
      <c r="Y396" t="s">
        <v>59</v>
      </c>
      <c r="Z396" t="s">
        <v>59</v>
      </c>
      <c r="AA396" t="s">
        <v>60</v>
      </c>
      <c r="AB396" t="s">
        <v>50</v>
      </c>
      <c r="AC396" t="s">
        <v>59</v>
      </c>
      <c r="AD396" t="s">
        <v>59</v>
      </c>
      <c r="AE396" t="s">
        <v>59</v>
      </c>
      <c r="AF396" t="s">
        <v>59</v>
      </c>
      <c r="AG396" t="s">
        <v>81</v>
      </c>
      <c r="AH396" t="s">
        <v>59</v>
      </c>
      <c r="AI396" t="s">
        <v>59</v>
      </c>
      <c r="AJ396" t="s">
        <v>59</v>
      </c>
      <c r="AK396" t="s">
        <v>59</v>
      </c>
      <c r="AL396" t="s">
        <v>59</v>
      </c>
      <c r="AM396" t="s">
        <v>59</v>
      </c>
      <c r="AN396" t="s">
        <v>59</v>
      </c>
      <c r="AO396" t="s">
        <v>59</v>
      </c>
      <c r="AP396" t="s">
        <v>59</v>
      </c>
      <c r="AQ396" t="s">
        <v>59</v>
      </c>
      <c r="AR396" t="s">
        <v>50</v>
      </c>
      <c r="AS396" t="s">
        <v>1742</v>
      </c>
      <c r="AT396" s="11" t="s">
        <v>495</v>
      </c>
      <c r="AU396" t="s">
        <v>1743</v>
      </c>
      <c r="AV396" s="11" t="s">
        <v>495</v>
      </c>
      <c r="AW396">
        <v>6</v>
      </c>
      <c r="AX396" s="24" t="s">
        <v>1744</v>
      </c>
      <c r="AY396" s="11" t="s">
        <v>210</v>
      </c>
    </row>
    <row r="397" spans="1:51" x14ac:dyDescent="0.3">
      <c r="A397" t="s">
        <v>2110</v>
      </c>
      <c r="B397">
        <v>114457945649</v>
      </c>
      <c r="C397">
        <v>428548085</v>
      </c>
      <c r="D397" s="1">
        <v>45238.405798611115</v>
      </c>
      <c r="E397" s="1">
        <v>45238.413263888891</v>
      </c>
      <c r="F397" t="s">
        <v>44</v>
      </c>
      <c r="K397" s="11" t="s">
        <v>495</v>
      </c>
      <c r="L397" s="11" t="s">
        <v>117</v>
      </c>
      <c r="M397" s="11" t="s">
        <v>4030</v>
      </c>
      <c r="N397" t="s">
        <v>117</v>
      </c>
      <c r="P397" t="s">
        <v>117</v>
      </c>
      <c r="R397" t="s">
        <v>67</v>
      </c>
      <c r="S397" t="s">
        <v>49</v>
      </c>
      <c r="T397" t="s">
        <v>50</v>
      </c>
      <c r="U397" t="s">
        <v>50</v>
      </c>
      <c r="V397" t="s">
        <v>50</v>
      </c>
      <c r="W397" t="s">
        <v>59</v>
      </c>
      <c r="X397" t="s">
        <v>59</v>
      </c>
      <c r="Y397" t="s">
        <v>59</v>
      </c>
      <c r="Z397" t="s">
        <v>59</v>
      </c>
      <c r="AA397" t="s">
        <v>50</v>
      </c>
      <c r="AB397" t="s">
        <v>59</v>
      </c>
      <c r="AC397" t="s">
        <v>50</v>
      </c>
      <c r="AD397" t="s">
        <v>59</v>
      </c>
      <c r="AE397" t="s">
        <v>59</v>
      </c>
      <c r="AF397" t="s">
        <v>59</v>
      </c>
      <c r="AG397" t="s">
        <v>50</v>
      </c>
      <c r="AH397" t="s">
        <v>59</v>
      </c>
      <c r="AI397" t="s">
        <v>59</v>
      </c>
      <c r="AJ397" t="s">
        <v>59</v>
      </c>
      <c r="AK397" t="s">
        <v>59</v>
      </c>
      <c r="AL397" t="s">
        <v>50</v>
      </c>
      <c r="AM397" t="s">
        <v>50</v>
      </c>
      <c r="AN397" t="s">
        <v>50</v>
      </c>
      <c r="AO397" t="s">
        <v>50</v>
      </c>
      <c r="AP397" t="s">
        <v>50</v>
      </c>
      <c r="AQ397" t="s">
        <v>50</v>
      </c>
      <c r="AR397" t="s">
        <v>50</v>
      </c>
      <c r="AS397" t="s">
        <v>2111</v>
      </c>
      <c r="AT397" s="11" t="s">
        <v>4854</v>
      </c>
      <c r="AU397" t="s">
        <v>2112</v>
      </c>
      <c r="AV397" s="11" t="s">
        <v>210</v>
      </c>
      <c r="AW397">
        <v>9</v>
      </c>
      <c r="AX397" s="24" t="s">
        <v>2113</v>
      </c>
      <c r="AY397" s="11" t="s">
        <v>4854</v>
      </c>
    </row>
    <row r="398" spans="1:51" ht="28.8" x14ac:dyDescent="0.3">
      <c r="A398" t="s">
        <v>167</v>
      </c>
      <c r="B398">
        <v>114468925412</v>
      </c>
      <c r="C398">
        <v>428548085</v>
      </c>
      <c r="D398" s="1">
        <v>45251.470821759256</v>
      </c>
      <c r="E398" s="1">
        <v>45251.475682870368</v>
      </c>
      <c r="F398" t="s">
        <v>44</v>
      </c>
      <c r="K398" s="11" t="s">
        <v>4817</v>
      </c>
      <c r="L398" s="11" t="s">
        <v>168</v>
      </c>
      <c r="M398" s="11" t="s">
        <v>169</v>
      </c>
      <c r="N398" t="s">
        <v>168</v>
      </c>
      <c r="P398" t="s">
        <v>169</v>
      </c>
      <c r="R398" t="s">
        <v>48</v>
      </c>
      <c r="S398" t="s">
        <v>49</v>
      </c>
      <c r="T398" t="s">
        <v>50</v>
      </c>
      <c r="U398" t="s">
        <v>50</v>
      </c>
      <c r="V398" t="s">
        <v>50</v>
      </c>
      <c r="W398" t="s">
        <v>59</v>
      </c>
      <c r="X398" t="s">
        <v>50</v>
      </c>
      <c r="Y398" t="s">
        <v>50</v>
      </c>
      <c r="Z398" t="s">
        <v>59</v>
      </c>
      <c r="AA398" t="s">
        <v>59</v>
      </c>
      <c r="AB398" t="s">
        <v>60</v>
      </c>
      <c r="AC398" t="s">
        <v>50</v>
      </c>
      <c r="AD398" t="s">
        <v>50</v>
      </c>
      <c r="AE398" t="s">
        <v>50</v>
      </c>
      <c r="AF398" t="s">
        <v>50</v>
      </c>
      <c r="AG398" t="s">
        <v>50</v>
      </c>
      <c r="AH398" t="s">
        <v>50</v>
      </c>
      <c r="AI398" t="s">
        <v>50</v>
      </c>
      <c r="AJ398" t="s">
        <v>50</v>
      </c>
      <c r="AK398" t="s">
        <v>50</v>
      </c>
      <c r="AL398" t="s">
        <v>59</v>
      </c>
      <c r="AM398" t="s">
        <v>59</v>
      </c>
      <c r="AN398" t="s">
        <v>59</v>
      </c>
      <c r="AO398" t="s">
        <v>59</v>
      </c>
      <c r="AP398" t="s">
        <v>59</v>
      </c>
      <c r="AQ398" t="s">
        <v>50</v>
      </c>
      <c r="AR398" t="s">
        <v>50</v>
      </c>
      <c r="AS398" t="s">
        <v>170</v>
      </c>
      <c r="AT398" s="11" t="s">
        <v>495</v>
      </c>
      <c r="AU398" t="s">
        <v>171</v>
      </c>
      <c r="AV398" s="11" t="s">
        <v>4855</v>
      </c>
      <c r="AW398">
        <v>7</v>
      </c>
      <c r="AX398" s="24" t="s">
        <v>172</v>
      </c>
      <c r="AY398" s="11" t="s">
        <v>4858</v>
      </c>
    </row>
    <row r="399" spans="1:51" x14ac:dyDescent="0.3">
      <c r="A399" t="s">
        <v>2853</v>
      </c>
      <c r="B399">
        <v>114451514366</v>
      </c>
      <c r="C399">
        <v>428548085</v>
      </c>
      <c r="D399" s="1">
        <v>45231.442557870374</v>
      </c>
      <c r="E399" s="1">
        <v>45231.450127314813</v>
      </c>
      <c r="F399" t="s">
        <v>44</v>
      </c>
      <c r="K399" s="11" t="s">
        <v>4815</v>
      </c>
      <c r="L399" s="11" t="s">
        <v>86</v>
      </c>
      <c r="M399" s="11" t="s">
        <v>87</v>
      </c>
      <c r="N399" t="s">
        <v>86</v>
      </c>
      <c r="P399" t="s">
        <v>87</v>
      </c>
      <c r="R399" t="s">
        <v>92</v>
      </c>
      <c r="S399" t="s">
        <v>49</v>
      </c>
      <c r="T399" t="s">
        <v>50</v>
      </c>
      <c r="U399" t="s">
        <v>50</v>
      </c>
      <c r="V399" t="s">
        <v>60</v>
      </c>
      <c r="W399" t="s">
        <v>81</v>
      </c>
      <c r="X399" t="s">
        <v>81</v>
      </c>
      <c r="Y399" t="s">
        <v>59</v>
      </c>
      <c r="Z399" t="s">
        <v>60</v>
      </c>
      <c r="AA399" t="s">
        <v>60</v>
      </c>
      <c r="AB399" t="s">
        <v>59</v>
      </c>
      <c r="AC399" t="s">
        <v>99</v>
      </c>
      <c r="AD399" t="s">
        <v>99</v>
      </c>
      <c r="AE399" t="s">
        <v>50</v>
      </c>
      <c r="AF399" t="s">
        <v>60</v>
      </c>
      <c r="AG399" t="s">
        <v>60</v>
      </c>
      <c r="AH399" t="s">
        <v>60</v>
      </c>
      <c r="AI399" t="s">
        <v>99</v>
      </c>
      <c r="AJ399" t="s">
        <v>60</v>
      </c>
      <c r="AK399" t="s">
        <v>50</v>
      </c>
      <c r="AL399" t="s">
        <v>50</v>
      </c>
      <c r="AM399" t="s">
        <v>50</v>
      </c>
      <c r="AN399" t="s">
        <v>50</v>
      </c>
      <c r="AO399" t="s">
        <v>50</v>
      </c>
      <c r="AP399" t="s">
        <v>50</v>
      </c>
      <c r="AQ399" t="s">
        <v>50</v>
      </c>
      <c r="AR399" t="s">
        <v>50</v>
      </c>
      <c r="AS399" t="s">
        <v>2854</v>
      </c>
      <c r="AT399" s="11" t="s">
        <v>4854</v>
      </c>
      <c r="AU399" t="s">
        <v>2855</v>
      </c>
      <c r="AV399" s="11" t="s">
        <v>495</v>
      </c>
      <c r="AW399">
        <v>10</v>
      </c>
      <c r="AX399" s="24" t="s">
        <v>2856</v>
      </c>
      <c r="AY399" s="11" t="s">
        <v>495</v>
      </c>
    </row>
    <row r="400" spans="1:51" x14ac:dyDescent="0.3">
      <c r="A400" t="s">
        <v>2404</v>
      </c>
      <c r="B400">
        <v>114456845402</v>
      </c>
      <c r="C400">
        <v>428548085</v>
      </c>
      <c r="D400" s="1">
        <v>45237.355983796297</v>
      </c>
      <c r="E400" s="1">
        <v>45237.366307870368</v>
      </c>
      <c r="F400" t="s">
        <v>44</v>
      </c>
      <c r="K400" s="11" t="s">
        <v>4815</v>
      </c>
      <c r="L400" s="11" t="s">
        <v>86</v>
      </c>
      <c r="M400" s="11" t="s">
        <v>87</v>
      </c>
      <c r="N400" t="s">
        <v>1830</v>
      </c>
      <c r="P400" t="s">
        <v>43</v>
      </c>
      <c r="Q400" t="s">
        <v>1830</v>
      </c>
      <c r="R400" t="s">
        <v>92</v>
      </c>
      <c r="S400" t="s">
        <v>49</v>
      </c>
      <c r="T400" t="s">
        <v>81</v>
      </c>
      <c r="U400" t="s">
        <v>81</v>
      </c>
      <c r="V400" t="s">
        <v>59</v>
      </c>
      <c r="W400" t="s">
        <v>59</v>
      </c>
      <c r="X400" t="s">
        <v>59</v>
      </c>
      <c r="Y400" t="s">
        <v>59</v>
      </c>
      <c r="Z400" t="s">
        <v>59</v>
      </c>
      <c r="AA400" t="s">
        <v>59</v>
      </c>
      <c r="AB400" t="s">
        <v>59</v>
      </c>
      <c r="AC400" t="s">
        <v>59</v>
      </c>
      <c r="AD400" t="s">
        <v>59</v>
      </c>
      <c r="AE400" t="s">
        <v>59</v>
      </c>
      <c r="AF400" t="s">
        <v>59</v>
      </c>
      <c r="AG400" t="s">
        <v>59</v>
      </c>
      <c r="AH400" t="s">
        <v>59</v>
      </c>
      <c r="AI400" t="s">
        <v>59</v>
      </c>
      <c r="AJ400" t="s">
        <v>59</v>
      </c>
      <c r="AK400" t="s">
        <v>50</v>
      </c>
      <c r="AL400" t="s">
        <v>59</v>
      </c>
      <c r="AM400" t="s">
        <v>59</v>
      </c>
      <c r="AN400" t="s">
        <v>59</v>
      </c>
      <c r="AO400" t="s">
        <v>59</v>
      </c>
      <c r="AP400" t="s">
        <v>59</v>
      </c>
      <c r="AQ400" t="s">
        <v>59</v>
      </c>
      <c r="AR400" t="s">
        <v>50</v>
      </c>
      <c r="AS400" t="s">
        <v>2405</v>
      </c>
      <c r="AT400" s="11" t="s">
        <v>4854</v>
      </c>
      <c r="AU400" t="s">
        <v>2406</v>
      </c>
      <c r="AV400" s="11" t="s">
        <v>4856</v>
      </c>
      <c r="AW400">
        <v>8</v>
      </c>
      <c r="AX400" s="24" t="s">
        <v>2407</v>
      </c>
      <c r="AY400" s="11" t="s">
        <v>210</v>
      </c>
    </row>
    <row r="401" spans="1:51" x14ac:dyDescent="0.3">
      <c r="A401" t="s">
        <v>2633</v>
      </c>
      <c r="B401">
        <v>114452075414</v>
      </c>
      <c r="C401">
        <v>428548085</v>
      </c>
      <c r="D401" s="1">
        <v>45231.887858796297</v>
      </c>
      <c r="E401" s="1">
        <v>45231.891053240739</v>
      </c>
      <c r="F401" t="s">
        <v>2632</v>
      </c>
      <c r="K401" s="11" t="s">
        <v>495</v>
      </c>
      <c r="L401" s="11" t="s">
        <v>363</v>
      </c>
      <c r="M401" s="11" t="s">
        <v>363</v>
      </c>
      <c r="N401" t="s">
        <v>363</v>
      </c>
      <c r="P401" t="s">
        <v>363</v>
      </c>
      <c r="R401" t="s">
        <v>92</v>
      </c>
      <c r="S401" t="s">
        <v>49</v>
      </c>
      <c r="T401" t="s">
        <v>50</v>
      </c>
      <c r="U401" t="s">
        <v>50</v>
      </c>
      <c r="V401" t="s">
        <v>50</v>
      </c>
      <c r="W401" t="s">
        <v>50</v>
      </c>
      <c r="X401" t="s">
        <v>50</v>
      </c>
      <c r="Y401" t="s">
        <v>50</v>
      </c>
      <c r="Z401" t="s">
        <v>50</v>
      </c>
      <c r="AA401" t="s">
        <v>50</v>
      </c>
      <c r="AB401" t="s">
        <v>50</v>
      </c>
      <c r="AC401" t="s">
        <v>50</v>
      </c>
      <c r="AD401" t="s">
        <v>50</v>
      </c>
      <c r="AE401" t="s">
        <v>50</v>
      </c>
      <c r="AF401" t="s">
        <v>50</v>
      </c>
      <c r="AG401" t="s">
        <v>50</v>
      </c>
      <c r="AH401" t="s">
        <v>50</v>
      </c>
      <c r="AI401" t="s">
        <v>50</v>
      </c>
      <c r="AJ401" t="s">
        <v>60</v>
      </c>
      <c r="AK401" t="s">
        <v>50</v>
      </c>
      <c r="AL401" t="s">
        <v>50</v>
      </c>
      <c r="AM401" t="s">
        <v>50</v>
      </c>
      <c r="AN401" t="s">
        <v>50</v>
      </c>
      <c r="AO401" t="s">
        <v>50</v>
      </c>
      <c r="AP401" t="s">
        <v>50</v>
      </c>
      <c r="AQ401" t="s">
        <v>50</v>
      </c>
      <c r="AR401" t="s">
        <v>50</v>
      </c>
      <c r="AS401" t="s">
        <v>2634</v>
      </c>
      <c r="AT401" s="11" t="s">
        <v>4854</v>
      </c>
      <c r="AU401" t="s">
        <v>1886</v>
      </c>
      <c r="AV401" s="11" t="s">
        <v>210</v>
      </c>
      <c r="AW401">
        <v>8</v>
      </c>
      <c r="AX401" s="24" t="s">
        <v>1110</v>
      </c>
      <c r="AY401" s="11" t="s">
        <v>495</v>
      </c>
    </row>
    <row r="402" spans="1:51" ht="28.8" x14ac:dyDescent="0.3">
      <c r="A402" t="s">
        <v>2400</v>
      </c>
      <c r="B402">
        <v>114456853250</v>
      </c>
      <c r="C402">
        <v>428548085</v>
      </c>
      <c r="D402" s="1">
        <v>45237.367743055554</v>
      </c>
      <c r="E402" s="1">
        <v>45237.380358796298</v>
      </c>
      <c r="F402" t="s">
        <v>44</v>
      </c>
      <c r="K402" s="11" t="s">
        <v>4816</v>
      </c>
      <c r="L402" s="11" t="s">
        <v>3010</v>
      </c>
      <c r="M402" s="11" t="s">
        <v>1564</v>
      </c>
      <c r="N402" t="s">
        <v>123</v>
      </c>
      <c r="P402" t="s">
        <v>1564</v>
      </c>
      <c r="R402" t="s">
        <v>67</v>
      </c>
      <c r="S402" t="s">
        <v>49</v>
      </c>
      <c r="T402" t="s">
        <v>59</v>
      </c>
      <c r="U402" t="s">
        <v>59</v>
      </c>
      <c r="V402" t="s">
        <v>59</v>
      </c>
      <c r="W402" t="s">
        <v>59</v>
      </c>
      <c r="X402" t="s">
        <v>60</v>
      </c>
      <c r="Y402" t="s">
        <v>59</v>
      </c>
      <c r="Z402" t="s">
        <v>59</v>
      </c>
      <c r="AA402" t="s">
        <v>60</v>
      </c>
      <c r="AB402" t="s">
        <v>59</v>
      </c>
      <c r="AC402" t="s">
        <v>60</v>
      </c>
      <c r="AD402" t="s">
        <v>60</v>
      </c>
      <c r="AE402" t="s">
        <v>50</v>
      </c>
      <c r="AF402" t="s">
        <v>59</v>
      </c>
      <c r="AG402" t="s">
        <v>60</v>
      </c>
      <c r="AH402" t="s">
        <v>59</v>
      </c>
      <c r="AI402" t="s">
        <v>59</v>
      </c>
      <c r="AJ402" t="s">
        <v>59</v>
      </c>
      <c r="AK402" t="s">
        <v>59</v>
      </c>
      <c r="AL402" t="s">
        <v>50</v>
      </c>
      <c r="AM402" t="s">
        <v>59</v>
      </c>
      <c r="AN402" t="s">
        <v>59</v>
      </c>
      <c r="AO402" t="s">
        <v>59</v>
      </c>
      <c r="AP402" t="s">
        <v>59</v>
      </c>
      <c r="AQ402" t="s">
        <v>59</v>
      </c>
      <c r="AR402" t="s">
        <v>50</v>
      </c>
      <c r="AS402" t="s">
        <v>2401</v>
      </c>
      <c r="AT402" s="11" t="s">
        <v>4854</v>
      </c>
      <c r="AU402" t="s">
        <v>2402</v>
      </c>
      <c r="AV402" s="11" t="s">
        <v>4854</v>
      </c>
      <c r="AW402">
        <v>8</v>
      </c>
      <c r="AX402" s="24" t="s">
        <v>2403</v>
      </c>
      <c r="AY402" s="11" t="s">
        <v>495</v>
      </c>
    </row>
    <row r="403" spans="1:51" ht="43.2" x14ac:dyDescent="0.3">
      <c r="A403" t="s">
        <v>2382</v>
      </c>
      <c r="B403">
        <v>114456898249</v>
      </c>
      <c r="C403">
        <v>428548085</v>
      </c>
      <c r="D403" s="1">
        <v>45237.428969907407</v>
      </c>
      <c r="E403" s="1">
        <v>45237.434930555559</v>
      </c>
      <c r="F403" t="s">
        <v>44</v>
      </c>
      <c r="K403" s="11" t="s">
        <v>495</v>
      </c>
      <c r="L403" s="11" t="s">
        <v>57</v>
      </c>
      <c r="M403" s="11" t="s">
        <v>57</v>
      </c>
      <c r="N403" t="s">
        <v>57</v>
      </c>
      <c r="P403" t="s">
        <v>57</v>
      </c>
      <c r="R403" t="s">
        <v>92</v>
      </c>
      <c r="S403" t="s">
        <v>163</v>
      </c>
      <c r="T403" t="s">
        <v>50</v>
      </c>
      <c r="U403" t="s">
        <v>50</v>
      </c>
      <c r="V403" t="s">
        <v>50</v>
      </c>
      <c r="W403" t="s">
        <v>50</v>
      </c>
      <c r="X403" t="s">
        <v>50</v>
      </c>
      <c r="Y403" t="s">
        <v>59</v>
      </c>
      <c r="Z403" t="s">
        <v>50</v>
      </c>
      <c r="AA403" t="s">
        <v>50</v>
      </c>
      <c r="AB403" t="s">
        <v>50</v>
      </c>
      <c r="AC403" t="s">
        <v>50</v>
      </c>
      <c r="AD403" t="s">
        <v>50</v>
      </c>
      <c r="AE403" t="s">
        <v>50</v>
      </c>
      <c r="AF403" t="s">
        <v>50</v>
      </c>
      <c r="AG403" t="s">
        <v>50</v>
      </c>
      <c r="AH403" t="s">
        <v>50</v>
      </c>
      <c r="AI403" t="s">
        <v>50</v>
      </c>
      <c r="AJ403" t="s">
        <v>50</v>
      </c>
      <c r="AK403" t="s">
        <v>50</v>
      </c>
      <c r="AL403" t="s">
        <v>50</v>
      </c>
      <c r="AM403" t="s">
        <v>50</v>
      </c>
      <c r="AN403" t="s">
        <v>50</v>
      </c>
      <c r="AO403" t="s">
        <v>50</v>
      </c>
      <c r="AP403" t="s">
        <v>50</v>
      </c>
      <c r="AQ403" t="s">
        <v>59</v>
      </c>
      <c r="AR403" t="s">
        <v>50</v>
      </c>
      <c r="AS403" t="s">
        <v>2383</v>
      </c>
      <c r="AT403" s="11" t="s">
        <v>495</v>
      </c>
      <c r="AU403" t="s">
        <v>2384</v>
      </c>
      <c r="AV403" s="11" t="s">
        <v>210</v>
      </c>
      <c r="AW403">
        <v>10</v>
      </c>
      <c r="AX403" s="24" t="s">
        <v>2385</v>
      </c>
      <c r="AY403" s="11" t="s">
        <v>495</v>
      </c>
    </row>
    <row r="404" spans="1:51" ht="28.8" x14ac:dyDescent="0.3">
      <c r="A404" t="s">
        <v>751</v>
      </c>
      <c r="B404">
        <v>114463583261</v>
      </c>
      <c r="C404">
        <v>428548085</v>
      </c>
      <c r="D404" s="1">
        <v>45244.6877662037</v>
      </c>
      <c r="E404" s="1">
        <v>45244.866643518515</v>
      </c>
      <c r="F404" t="s">
        <v>750</v>
      </c>
      <c r="K404" s="11" t="s">
        <v>135</v>
      </c>
      <c r="L404" s="11" t="s">
        <v>135</v>
      </c>
      <c r="M404" s="11" t="s">
        <v>491</v>
      </c>
      <c r="N404" t="s">
        <v>135</v>
      </c>
      <c r="P404" t="s">
        <v>491</v>
      </c>
      <c r="R404" t="s">
        <v>98</v>
      </c>
      <c r="S404" t="s">
        <v>49</v>
      </c>
      <c r="T404" t="s">
        <v>50</v>
      </c>
      <c r="U404" t="s">
        <v>59</v>
      </c>
      <c r="V404" t="s">
        <v>59</v>
      </c>
      <c r="W404" t="s">
        <v>59</v>
      </c>
      <c r="X404" t="s">
        <v>59</v>
      </c>
      <c r="Y404" t="s">
        <v>59</v>
      </c>
      <c r="Z404" t="s">
        <v>59</v>
      </c>
      <c r="AA404" t="s">
        <v>59</v>
      </c>
      <c r="AB404" t="s">
        <v>59</v>
      </c>
      <c r="AC404" t="s">
        <v>59</v>
      </c>
      <c r="AD404" t="s">
        <v>59</v>
      </c>
      <c r="AE404" t="s">
        <v>59</v>
      </c>
      <c r="AF404" t="s">
        <v>59</v>
      </c>
      <c r="AG404" t="s">
        <v>59</v>
      </c>
      <c r="AH404" t="s">
        <v>59</v>
      </c>
      <c r="AI404" t="s">
        <v>59</v>
      </c>
      <c r="AJ404" t="s">
        <v>59</v>
      </c>
      <c r="AK404" t="s">
        <v>59</v>
      </c>
      <c r="AL404" t="s">
        <v>59</v>
      </c>
      <c r="AM404" t="s">
        <v>59</v>
      </c>
      <c r="AN404" t="s">
        <v>50</v>
      </c>
      <c r="AO404" t="s">
        <v>50</v>
      </c>
      <c r="AP404" t="s">
        <v>50</v>
      </c>
      <c r="AQ404" t="s">
        <v>50</v>
      </c>
      <c r="AR404" t="s">
        <v>50</v>
      </c>
      <c r="AS404" t="s">
        <v>100</v>
      </c>
      <c r="AT404" s="11" t="s">
        <v>82</v>
      </c>
      <c r="AU404" t="s">
        <v>752</v>
      </c>
      <c r="AV404" s="11" t="s">
        <v>210</v>
      </c>
      <c r="AW404">
        <v>10</v>
      </c>
      <c r="AX404" s="24" t="s">
        <v>753</v>
      </c>
      <c r="AY404" s="11" t="s">
        <v>495</v>
      </c>
    </row>
    <row r="405" spans="1:51" x14ac:dyDescent="0.3">
      <c r="A405" t="s">
        <v>2058</v>
      </c>
      <c r="B405">
        <v>114458379491</v>
      </c>
      <c r="C405">
        <v>428548085</v>
      </c>
      <c r="D405" s="1">
        <v>45238.790497685186</v>
      </c>
      <c r="E405" s="1">
        <v>45238.79314814815</v>
      </c>
      <c r="F405" t="s">
        <v>44</v>
      </c>
      <c r="K405" s="11" t="s">
        <v>4816</v>
      </c>
      <c r="L405" s="11" t="s">
        <v>3010</v>
      </c>
      <c r="M405" s="11" t="s">
        <v>1248</v>
      </c>
      <c r="N405" t="s">
        <v>123</v>
      </c>
      <c r="P405" t="s">
        <v>1248</v>
      </c>
      <c r="R405" t="s">
        <v>58</v>
      </c>
      <c r="S405" t="s">
        <v>49</v>
      </c>
      <c r="T405" t="s">
        <v>59</v>
      </c>
      <c r="U405" t="s">
        <v>59</v>
      </c>
      <c r="V405" t="s">
        <v>59</v>
      </c>
      <c r="W405" t="s">
        <v>59</v>
      </c>
      <c r="X405" t="s">
        <v>59</v>
      </c>
      <c r="Y405" t="s">
        <v>59</v>
      </c>
      <c r="Z405" t="s">
        <v>60</v>
      </c>
      <c r="AA405" t="s">
        <v>59</v>
      </c>
      <c r="AB405" t="s">
        <v>59</v>
      </c>
      <c r="AC405" t="s">
        <v>59</v>
      </c>
      <c r="AD405" t="s">
        <v>59</v>
      </c>
      <c r="AE405" t="s">
        <v>59</v>
      </c>
      <c r="AF405" t="s">
        <v>59</v>
      </c>
      <c r="AG405" t="s">
        <v>60</v>
      </c>
      <c r="AH405" t="s">
        <v>59</v>
      </c>
      <c r="AI405" t="s">
        <v>59</v>
      </c>
      <c r="AJ405" t="s">
        <v>59</v>
      </c>
      <c r="AK405" t="s">
        <v>50</v>
      </c>
      <c r="AL405" t="s">
        <v>59</v>
      </c>
      <c r="AM405" t="s">
        <v>59</v>
      </c>
      <c r="AN405" t="s">
        <v>59</v>
      </c>
      <c r="AO405" t="s">
        <v>59</v>
      </c>
      <c r="AP405" t="s">
        <v>59</v>
      </c>
      <c r="AQ405" t="s">
        <v>59</v>
      </c>
      <c r="AR405" t="s">
        <v>50</v>
      </c>
      <c r="AS405" t="s">
        <v>2059</v>
      </c>
      <c r="AT405" s="11" t="s">
        <v>4854</v>
      </c>
      <c r="AU405" t="s">
        <v>2060</v>
      </c>
      <c r="AV405" s="11" t="s">
        <v>210</v>
      </c>
      <c r="AW405">
        <v>9</v>
      </c>
      <c r="AX405" s="24" t="s">
        <v>2061</v>
      </c>
      <c r="AY405" s="11" t="s">
        <v>4854</v>
      </c>
    </row>
    <row r="406" spans="1:51" ht="57.6" x14ac:dyDescent="0.3">
      <c r="A406" t="s">
        <v>940</v>
      </c>
      <c r="B406">
        <v>114463223743</v>
      </c>
      <c r="C406">
        <v>428548085</v>
      </c>
      <c r="D406" s="1">
        <v>45244.604699074072</v>
      </c>
      <c r="E406" s="1">
        <v>45244.623206018521</v>
      </c>
      <c r="F406" t="s">
        <v>44</v>
      </c>
      <c r="K406" s="11" t="s">
        <v>4816</v>
      </c>
      <c r="L406" s="11" t="s">
        <v>3010</v>
      </c>
      <c r="M406" s="11" t="s">
        <v>793</v>
      </c>
      <c r="N406" t="s">
        <v>226</v>
      </c>
      <c r="P406" t="s">
        <v>657</v>
      </c>
      <c r="R406" t="s">
        <v>48</v>
      </c>
      <c r="S406" t="s">
        <v>49</v>
      </c>
      <c r="T406" t="s">
        <v>59</v>
      </c>
      <c r="U406" t="s">
        <v>60</v>
      </c>
      <c r="V406" t="s">
        <v>60</v>
      </c>
      <c r="W406" t="s">
        <v>59</v>
      </c>
      <c r="X406" t="s">
        <v>59</v>
      </c>
      <c r="Y406" t="s">
        <v>59</v>
      </c>
      <c r="Z406" t="s">
        <v>59</v>
      </c>
      <c r="AA406" t="s">
        <v>59</v>
      </c>
      <c r="AB406" t="s">
        <v>59</v>
      </c>
      <c r="AC406" t="s">
        <v>59</v>
      </c>
      <c r="AD406" t="s">
        <v>59</v>
      </c>
      <c r="AE406" t="s">
        <v>59</v>
      </c>
      <c r="AF406" t="s">
        <v>59</v>
      </c>
      <c r="AG406" t="s">
        <v>59</v>
      </c>
      <c r="AH406" t="s">
        <v>59</v>
      </c>
      <c r="AI406" t="s">
        <v>59</v>
      </c>
      <c r="AJ406" t="s">
        <v>59</v>
      </c>
      <c r="AK406" t="s">
        <v>59</v>
      </c>
      <c r="AL406" t="s">
        <v>59</v>
      </c>
      <c r="AM406" t="s">
        <v>59</v>
      </c>
      <c r="AN406" t="s">
        <v>59</v>
      </c>
      <c r="AO406" t="s">
        <v>59</v>
      </c>
      <c r="AP406" t="s">
        <v>59</v>
      </c>
      <c r="AQ406" t="s">
        <v>59</v>
      </c>
      <c r="AR406" t="s">
        <v>59</v>
      </c>
      <c r="AS406" t="s">
        <v>82</v>
      </c>
      <c r="AT406" s="11" t="s">
        <v>82</v>
      </c>
      <c r="AU406" t="s">
        <v>941</v>
      </c>
      <c r="AV406" s="11" t="s">
        <v>210</v>
      </c>
      <c r="AW406">
        <v>10</v>
      </c>
      <c r="AX406" s="24" t="s">
        <v>942</v>
      </c>
      <c r="AY406" s="11" t="s">
        <v>4858</v>
      </c>
    </row>
    <row r="407" spans="1:51" x14ac:dyDescent="0.3">
      <c r="A407" t="s">
        <v>998</v>
      </c>
      <c r="B407">
        <v>114463187959</v>
      </c>
      <c r="C407">
        <v>428548085</v>
      </c>
      <c r="D407" s="1">
        <v>45244.586759259262</v>
      </c>
      <c r="E407" s="1">
        <v>45244.591550925928</v>
      </c>
      <c r="F407" t="s">
        <v>44</v>
      </c>
      <c r="K407" s="11" t="s">
        <v>135</v>
      </c>
      <c r="L407" s="11" t="s">
        <v>135</v>
      </c>
      <c r="M407" s="11" t="s">
        <v>992</v>
      </c>
      <c r="N407" t="s">
        <v>135</v>
      </c>
      <c r="P407" t="s">
        <v>992</v>
      </c>
      <c r="R407" t="s">
        <v>58</v>
      </c>
      <c r="S407" t="s">
        <v>49</v>
      </c>
      <c r="T407" t="s">
        <v>59</v>
      </c>
      <c r="U407" t="s">
        <v>59</v>
      </c>
      <c r="V407" t="s">
        <v>59</v>
      </c>
      <c r="W407" t="s">
        <v>59</v>
      </c>
      <c r="X407" t="s">
        <v>59</v>
      </c>
      <c r="Y407" t="s">
        <v>59</v>
      </c>
      <c r="Z407" t="s">
        <v>59</v>
      </c>
      <c r="AA407" t="s">
        <v>59</v>
      </c>
      <c r="AB407" t="s">
        <v>60</v>
      </c>
      <c r="AC407" t="s">
        <v>59</v>
      </c>
      <c r="AD407" t="s">
        <v>59</v>
      </c>
      <c r="AE407" t="s">
        <v>59</v>
      </c>
      <c r="AF407" t="s">
        <v>59</v>
      </c>
      <c r="AG407" t="s">
        <v>59</v>
      </c>
      <c r="AH407" t="s">
        <v>59</v>
      </c>
      <c r="AI407" t="s">
        <v>59</v>
      </c>
      <c r="AJ407" t="s">
        <v>59</v>
      </c>
      <c r="AK407" t="s">
        <v>50</v>
      </c>
      <c r="AL407" t="s">
        <v>59</v>
      </c>
      <c r="AM407" t="s">
        <v>59</v>
      </c>
      <c r="AN407" t="s">
        <v>59</v>
      </c>
      <c r="AO407" t="s">
        <v>59</v>
      </c>
      <c r="AP407" t="s">
        <v>59</v>
      </c>
      <c r="AQ407" t="s">
        <v>59</v>
      </c>
      <c r="AR407" t="s">
        <v>59</v>
      </c>
      <c r="AS407" t="s">
        <v>100</v>
      </c>
      <c r="AT407" s="11" t="s">
        <v>82</v>
      </c>
      <c r="AU407" t="s">
        <v>100</v>
      </c>
      <c r="AV407" s="11" t="s">
        <v>82</v>
      </c>
      <c r="AW407">
        <v>10</v>
      </c>
      <c r="AX407" s="24" t="s">
        <v>999</v>
      </c>
      <c r="AY407" s="11" t="s">
        <v>4854</v>
      </c>
    </row>
    <row r="408" spans="1:51" x14ac:dyDescent="0.3">
      <c r="A408" t="s">
        <v>2420</v>
      </c>
      <c r="B408">
        <v>114456203144</v>
      </c>
      <c r="C408">
        <v>428548085</v>
      </c>
      <c r="D408" s="1">
        <v>45236.737476851849</v>
      </c>
      <c r="E408" s="1">
        <v>45236.783541666664</v>
      </c>
      <c r="F408" t="s">
        <v>44</v>
      </c>
      <c r="K408" s="11" t="s">
        <v>4816</v>
      </c>
      <c r="L408" s="11" t="s">
        <v>3010</v>
      </c>
      <c r="M408" s="11" t="s">
        <v>1564</v>
      </c>
      <c r="N408" t="s">
        <v>123</v>
      </c>
      <c r="P408" t="s">
        <v>1564</v>
      </c>
      <c r="R408" t="s">
        <v>98</v>
      </c>
      <c r="S408" t="s">
        <v>49</v>
      </c>
      <c r="T408" t="s">
        <v>50</v>
      </c>
      <c r="U408" t="s">
        <v>50</v>
      </c>
      <c r="V408" t="s">
        <v>59</v>
      </c>
      <c r="W408" t="s">
        <v>60</v>
      </c>
      <c r="X408" t="s">
        <v>60</v>
      </c>
      <c r="Y408" t="s">
        <v>59</v>
      </c>
      <c r="Z408" t="s">
        <v>60</v>
      </c>
      <c r="AA408" t="s">
        <v>50</v>
      </c>
      <c r="AB408" t="s">
        <v>50</v>
      </c>
      <c r="AC408" t="s">
        <v>50</v>
      </c>
      <c r="AD408" t="s">
        <v>50</v>
      </c>
      <c r="AE408" t="s">
        <v>59</v>
      </c>
      <c r="AF408" t="s">
        <v>59</v>
      </c>
      <c r="AG408" t="s">
        <v>60</v>
      </c>
      <c r="AH408" t="s">
        <v>59</v>
      </c>
      <c r="AI408" t="s">
        <v>50</v>
      </c>
      <c r="AJ408" t="s">
        <v>59</v>
      </c>
      <c r="AK408" t="s">
        <v>59</v>
      </c>
      <c r="AL408" t="s">
        <v>50</v>
      </c>
      <c r="AM408" t="s">
        <v>50</v>
      </c>
      <c r="AN408" t="s">
        <v>50</v>
      </c>
      <c r="AO408" t="s">
        <v>50</v>
      </c>
      <c r="AP408" t="s">
        <v>50</v>
      </c>
      <c r="AQ408" t="s">
        <v>59</v>
      </c>
      <c r="AR408" t="s">
        <v>50</v>
      </c>
      <c r="AS408" t="s">
        <v>2421</v>
      </c>
      <c r="AT408" s="11" t="s">
        <v>4854</v>
      </c>
      <c r="AU408" t="s">
        <v>2422</v>
      </c>
      <c r="AV408" s="11" t="s">
        <v>4856</v>
      </c>
      <c r="AW408">
        <v>10</v>
      </c>
      <c r="AX408" s="24" t="s">
        <v>2423</v>
      </c>
      <c r="AY408" s="11" t="s">
        <v>4854</v>
      </c>
    </row>
    <row r="409" spans="1:51" ht="28.8" x14ac:dyDescent="0.3">
      <c r="A409" t="s">
        <v>1424</v>
      </c>
      <c r="B409">
        <v>114459488896</v>
      </c>
      <c r="C409">
        <v>428548085</v>
      </c>
      <c r="D409" s="1">
        <v>45239.802881944444</v>
      </c>
      <c r="E409" s="1">
        <v>45239.807187500002</v>
      </c>
      <c r="F409" t="s">
        <v>44</v>
      </c>
      <c r="K409" s="11" t="s">
        <v>4815</v>
      </c>
      <c r="L409" s="11" t="s">
        <v>46</v>
      </c>
      <c r="M409" s="11" t="s">
        <v>47</v>
      </c>
      <c r="N409" t="s">
        <v>46</v>
      </c>
      <c r="P409" t="s">
        <v>47</v>
      </c>
      <c r="R409" t="s">
        <v>98</v>
      </c>
      <c r="S409" t="s">
        <v>49</v>
      </c>
      <c r="T409" t="s">
        <v>59</v>
      </c>
      <c r="U409" t="s">
        <v>59</v>
      </c>
      <c r="V409" t="s">
        <v>59</v>
      </c>
      <c r="W409" t="s">
        <v>59</v>
      </c>
      <c r="X409" t="s">
        <v>59</v>
      </c>
      <c r="Y409" t="s">
        <v>59</v>
      </c>
      <c r="Z409" t="s">
        <v>59</v>
      </c>
      <c r="AA409" t="s">
        <v>59</v>
      </c>
      <c r="AB409" t="s">
        <v>50</v>
      </c>
      <c r="AC409" t="s">
        <v>59</v>
      </c>
      <c r="AD409" t="s">
        <v>59</v>
      </c>
      <c r="AE409" t="s">
        <v>59</v>
      </c>
      <c r="AF409" t="s">
        <v>59</v>
      </c>
      <c r="AG409" t="s">
        <v>59</v>
      </c>
      <c r="AH409" t="s">
        <v>50</v>
      </c>
      <c r="AI409" t="s">
        <v>50</v>
      </c>
      <c r="AJ409" t="s">
        <v>50</v>
      </c>
      <c r="AK409" t="s">
        <v>59</v>
      </c>
      <c r="AL409" t="s">
        <v>59</v>
      </c>
      <c r="AM409" t="s">
        <v>59</v>
      </c>
      <c r="AN409" t="s">
        <v>59</v>
      </c>
      <c r="AO409" t="s">
        <v>59</v>
      </c>
      <c r="AP409" t="s">
        <v>59</v>
      </c>
      <c r="AQ409" t="s">
        <v>59</v>
      </c>
      <c r="AR409" t="s">
        <v>59</v>
      </c>
      <c r="AS409" t="s">
        <v>1425</v>
      </c>
      <c r="AT409" s="11" t="s">
        <v>4856</v>
      </c>
      <c r="AU409" t="s">
        <v>1426</v>
      </c>
      <c r="AV409" s="11" t="s">
        <v>210</v>
      </c>
      <c r="AW409">
        <v>9</v>
      </c>
      <c r="AX409" s="24" t="s">
        <v>1427</v>
      </c>
      <c r="AY409" s="11" t="s">
        <v>4855</v>
      </c>
    </row>
    <row r="410" spans="1:51" x14ac:dyDescent="0.3">
      <c r="A410" t="s">
        <v>2152</v>
      </c>
      <c r="B410">
        <v>114457096742</v>
      </c>
      <c r="C410">
        <v>428548085</v>
      </c>
      <c r="D410" s="1">
        <v>45237.628530092596</v>
      </c>
      <c r="E410" s="1">
        <v>45237.638495370367</v>
      </c>
      <c r="F410" t="s">
        <v>44</v>
      </c>
      <c r="K410" s="11" t="s">
        <v>4817</v>
      </c>
      <c r="L410" s="11" t="s">
        <v>191</v>
      </c>
      <c r="M410" s="11" t="s">
        <v>3082</v>
      </c>
      <c r="N410" t="s">
        <v>191</v>
      </c>
      <c r="P410" t="s">
        <v>191</v>
      </c>
      <c r="R410" t="s">
        <v>67</v>
      </c>
      <c r="S410" t="s">
        <v>49</v>
      </c>
      <c r="T410" t="s">
        <v>50</v>
      </c>
      <c r="U410" t="s">
        <v>50</v>
      </c>
      <c r="V410" t="s">
        <v>59</v>
      </c>
      <c r="W410" t="s">
        <v>59</v>
      </c>
      <c r="X410" t="s">
        <v>59</v>
      </c>
      <c r="Y410" t="s">
        <v>59</v>
      </c>
      <c r="Z410" t="s">
        <v>60</v>
      </c>
      <c r="AA410" t="s">
        <v>59</v>
      </c>
      <c r="AB410" t="s">
        <v>81</v>
      </c>
      <c r="AC410" t="s">
        <v>50</v>
      </c>
      <c r="AD410" t="s">
        <v>50</v>
      </c>
      <c r="AE410" t="s">
        <v>60</v>
      </c>
      <c r="AF410" t="s">
        <v>50</v>
      </c>
      <c r="AG410" t="s">
        <v>50</v>
      </c>
      <c r="AH410" t="s">
        <v>50</v>
      </c>
      <c r="AI410" t="s">
        <v>50</v>
      </c>
      <c r="AJ410" t="s">
        <v>99</v>
      </c>
      <c r="AK410" t="s">
        <v>99</v>
      </c>
      <c r="AL410" t="s">
        <v>59</v>
      </c>
      <c r="AM410" t="s">
        <v>59</v>
      </c>
      <c r="AN410" t="s">
        <v>50</v>
      </c>
      <c r="AO410" t="s">
        <v>59</v>
      </c>
      <c r="AP410" t="s">
        <v>50</v>
      </c>
      <c r="AQ410" t="s">
        <v>60</v>
      </c>
      <c r="AR410" t="s">
        <v>50</v>
      </c>
      <c r="AS410" t="s">
        <v>2153</v>
      </c>
      <c r="AT410" s="11" t="s">
        <v>4854</v>
      </c>
      <c r="AU410" t="s">
        <v>2154</v>
      </c>
      <c r="AV410" s="11" t="s">
        <v>210</v>
      </c>
      <c r="AW410">
        <v>8</v>
      </c>
      <c r="AX410" s="24" t="s">
        <v>2155</v>
      </c>
      <c r="AY410" s="11" t="s">
        <v>4854</v>
      </c>
    </row>
    <row r="411" spans="1:51" ht="28.8" x14ac:dyDescent="0.3">
      <c r="A411" t="s">
        <v>2901</v>
      </c>
      <c r="B411">
        <v>114451509542</v>
      </c>
      <c r="C411">
        <v>428548085</v>
      </c>
      <c r="D411" s="1">
        <v>45231.440162037034</v>
      </c>
      <c r="E411" s="1">
        <v>45231.443680555552</v>
      </c>
      <c r="F411" t="s">
        <v>44</v>
      </c>
      <c r="K411" s="11" t="s">
        <v>704</v>
      </c>
      <c r="L411" s="11" t="s">
        <v>1301</v>
      </c>
      <c r="M411" s="11" t="s">
        <v>3318</v>
      </c>
      <c r="N411" t="s">
        <v>704</v>
      </c>
      <c r="P411" t="s">
        <v>1301</v>
      </c>
      <c r="R411" t="s">
        <v>98</v>
      </c>
      <c r="S411" t="s">
        <v>49</v>
      </c>
      <c r="T411" t="s">
        <v>50</v>
      </c>
      <c r="U411" t="s">
        <v>50</v>
      </c>
      <c r="V411" t="s">
        <v>50</v>
      </c>
      <c r="W411" t="s">
        <v>50</v>
      </c>
      <c r="X411" t="s">
        <v>50</v>
      </c>
      <c r="Y411" t="s">
        <v>50</v>
      </c>
      <c r="Z411" t="s">
        <v>50</v>
      </c>
      <c r="AA411" t="s">
        <v>50</v>
      </c>
      <c r="AB411" t="s">
        <v>50</v>
      </c>
      <c r="AC411" t="s">
        <v>50</v>
      </c>
      <c r="AD411" t="s">
        <v>50</v>
      </c>
      <c r="AE411" t="s">
        <v>50</v>
      </c>
      <c r="AF411" t="s">
        <v>50</v>
      </c>
      <c r="AG411" t="s">
        <v>50</v>
      </c>
      <c r="AH411" t="s">
        <v>50</v>
      </c>
      <c r="AI411" t="s">
        <v>50</v>
      </c>
      <c r="AJ411" t="s">
        <v>50</v>
      </c>
      <c r="AK411" t="s">
        <v>50</v>
      </c>
      <c r="AL411" t="s">
        <v>50</v>
      </c>
      <c r="AM411" t="s">
        <v>50</v>
      </c>
      <c r="AN411" t="s">
        <v>50</v>
      </c>
      <c r="AO411" t="s">
        <v>50</v>
      </c>
      <c r="AP411" t="s">
        <v>50</v>
      </c>
      <c r="AQ411" t="s">
        <v>50</v>
      </c>
      <c r="AR411" t="s">
        <v>50</v>
      </c>
      <c r="AS411" t="s">
        <v>2902</v>
      </c>
      <c r="AT411" s="11" t="s">
        <v>4854</v>
      </c>
      <c r="AU411" t="s">
        <v>2903</v>
      </c>
      <c r="AV411" s="11" t="s">
        <v>4854</v>
      </c>
      <c r="AW411">
        <v>10</v>
      </c>
      <c r="AX411" s="24" t="s">
        <v>2904</v>
      </c>
      <c r="AY411" s="11" t="s">
        <v>495</v>
      </c>
    </row>
    <row r="412" spans="1:51" ht="28.8" x14ac:dyDescent="0.3">
      <c r="A412" t="s">
        <v>249</v>
      </c>
      <c r="B412">
        <v>114468086788</v>
      </c>
      <c r="C412">
        <v>428548085</v>
      </c>
      <c r="D412" s="1">
        <v>45250.584097222221</v>
      </c>
      <c r="E412" s="1">
        <v>45250.609398148146</v>
      </c>
      <c r="F412" t="s">
        <v>44</v>
      </c>
      <c r="K412" s="11" t="s">
        <v>135</v>
      </c>
      <c r="L412" s="11" t="s">
        <v>135</v>
      </c>
      <c r="M412" s="11" t="s">
        <v>3313</v>
      </c>
      <c r="N412" t="s">
        <v>135</v>
      </c>
      <c r="P412" t="s">
        <v>136</v>
      </c>
      <c r="R412" t="s">
        <v>48</v>
      </c>
      <c r="S412" t="s">
        <v>49</v>
      </c>
      <c r="T412" t="s">
        <v>59</v>
      </c>
      <c r="U412" t="s">
        <v>59</v>
      </c>
      <c r="V412" t="s">
        <v>59</v>
      </c>
      <c r="W412" t="s">
        <v>60</v>
      </c>
      <c r="X412" t="s">
        <v>59</v>
      </c>
      <c r="Y412" t="s">
        <v>60</v>
      </c>
      <c r="Z412" t="s">
        <v>59</v>
      </c>
      <c r="AA412" t="s">
        <v>59</v>
      </c>
      <c r="AB412" t="s">
        <v>60</v>
      </c>
      <c r="AC412" t="s">
        <v>60</v>
      </c>
      <c r="AD412" t="s">
        <v>59</v>
      </c>
      <c r="AE412" t="s">
        <v>59</v>
      </c>
      <c r="AF412" t="s">
        <v>59</v>
      </c>
      <c r="AG412" t="s">
        <v>59</v>
      </c>
      <c r="AH412" t="s">
        <v>60</v>
      </c>
      <c r="AI412" t="s">
        <v>59</v>
      </c>
      <c r="AJ412" t="s">
        <v>59</v>
      </c>
      <c r="AK412" t="s">
        <v>59</v>
      </c>
      <c r="AL412" t="s">
        <v>60</v>
      </c>
      <c r="AM412" t="s">
        <v>59</v>
      </c>
      <c r="AN412" t="s">
        <v>50</v>
      </c>
      <c r="AO412" t="s">
        <v>50</v>
      </c>
      <c r="AP412" t="s">
        <v>50</v>
      </c>
      <c r="AQ412" t="s">
        <v>50</v>
      </c>
      <c r="AR412" t="s">
        <v>50</v>
      </c>
      <c r="AS412" t="s">
        <v>250</v>
      </c>
      <c r="AT412" s="11" t="s">
        <v>82</v>
      </c>
      <c r="AU412" t="s">
        <v>251</v>
      </c>
      <c r="AV412" s="11" t="s">
        <v>495</v>
      </c>
      <c r="AW412">
        <v>8</v>
      </c>
      <c r="AX412" s="24" t="s">
        <v>252</v>
      </c>
      <c r="AY412" s="11" t="s">
        <v>4854</v>
      </c>
    </row>
    <row r="413" spans="1:51" x14ac:dyDescent="0.3">
      <c r="A413" t="s">
        <v>2321</v>
      </c>
      <c r="B413">
        <v>114456907827</v>
      </c>
      <c r="C413">
        <v>428548085</v>
      </c>
      <c r="D413" s="1">
        <v>45237.435995370368</v>
      </c>
      <c r="E413" s="1">
        <v>45237.4455787037</v>
      </c>
      <c r="F413" t="s">
        <v>44</v>
      </c>
      <c r="K413" s="11" t="s">
        <v>4816</v>
      </c>
      <c r="L413" s="11" t="s">
        <v>3010</v>
      </c>
      <c r="M413" s="11" t="s">
        <v>613</v>
      </c>
      <c r="N413" t="s">
        <v>123</v>
      </c>
      <c r="P413" t="s">
        <v>613</v>
      </c>
      <c r="R413" t="s">
        <v>67</v>
      </c>
      <c r="S413" t="s">
        <v>49</v>
      </c>
      <c r="T413" t="s">
        <v>50</v>
      </c>
      <c r="U413" t="s">
        <v>59</v>
      </c>
      <c r="V413" t="s">
        <v>59</v>
      </c>
      <c r="W413" t="s">
        <v>60</v>
      </c>
      <c r="X413" t="s">
        <v>60</v>
      </c>
      <c r="Y413" t="s">
        <v>60</v>
      </c>
      <c r="Z413" t="s">
        <v>60</v>
      </c>
      <c r="AA413" t="s">
        <v>59</v>
      </c>
      <c r="AB413" t="s">
        <v>59</v>
      </c>
      <c r="AC413" t="s">
        <v>81</v>
      </c>
      <c r="AD413" t="s">
        <v>99</v>
      </c>
      <c r="AE413" t="s">
        <v>60</v>
      </c>
      <c r="AF413" t="s">
        <v>59</v>
      </c>
      <c r="AG413" t="s">
        <v>60</v>
      </c>
      <c r="AH413" t="s">
        <v>59</v>
      </c>
      <c r="AI413" t="s">
        <v>59</v>
      </c>
      <c r="AJ413" t="s">
        <v>60</v>
      </c>
      <c r="AK413" t="s">
        <v>59</v>
      </c>
      <c r="AL413" t="s">
        <v>60</v>
      </c>
      <c r="AM413" t="s">
        <v>60</v>
      </c>
      <c r="AN413" t="s">
        <v>60</v>
      </c>
      <c r="AO413" t="s">
        <v>60</v>
      </c>
      <c r="AP413" t="s">
        <v>59</v>
      </c>
      <c r="AQ413" t="s">
        <v>59</v>
      </c>
      <c r="AR413" t="s">
        <v>60</v>
      </c>
      <c r="AS413" t="s">
        <v>100</v>
      </c>
      <c r="AT413" s="11" t="s">
        <v>82</v>
      </c>
      <c r="AU413" t="s">
        <v>2322</v>
      </c>
      <c r="AV413" s="11" t="s">
        <v>4855</v>
      </c>
      <c r="AW413">
        <v>3</v>
      </c>
      <c r="AX413" s="24" t="s">
        <v>100</v>
      </c>
      <c r="AY413" s="11" t="s">
        <v>82</v>
      </c>
    </row>
    <row r="414" spans="1:51" x14ac:dyDescent="0.3">
      <c r="A414" t="s">
        <v>1563</v>
      </c>
      <c r="B414">
        <v>114459248972</v>
      </c>
      <c r="C414">
        <v>428548085</v>
      </c>
      <c r="D414" s="1">
        <v>45239.634467592594</v>
      </c>
      <c r="E414" s="1">
        <v>45239.651273148149</v>
      </c>
      <c r="F414" t="s">
        <v>44</v>
      </c>
      <c r="K414" s="11" t="s">
        <v>4816</v>
      </c>
      <c r="L414" s="11" t="s">
        <v>3010</v>
      </c>
      <c r="M414" s="11" t="s">
        <v>1564</v>
      </c>
      <c r="N414" t="s">
        <v>123</v>
      </c>
      <c r="P414" t="s">
        <v>1564</v>
      </c>
      <c r="R414" t="s">
        <v>92</v>
      </c>
      <c r="S414" t="s">
        <v>49</v>
      </c>
      <c r="T414" t="s">
        <v>59</v>
      </c>
      <c r="U414" t="s">
        <v>59</v>
      </c>
      <c r="V414" t="s">
        <v>59</v>
      </c>
      <c r="W414" t="s">
        <v>59</v>
      </c>
      <c r="X414" t="s">
        <v>59</v>
      </c>
      <c r="Y414" t="s">
        <v>59</v>
      </c>
      <c r="Z414" t="s">
        <v>59</v>
      </c>
      <c r="AA414" t="s">
        <v>59</v>
      </c>
      <c r="AB414" t="s">
        <v>59</v>
      </c>
      <c r="AC414" t="s">
        <v>59</v>
      </c>
      <c r="AD414" t="s">
        <v>59</v>
      </c>
      <c r="AE414" t="s">
        <v>59</v>
      </c>
      <c r="AF414" t="s">
        <v>60</v>
      </c>
      <c r="AG414" t="s">
        <v>59</v>
      </c>
      <c r="AH414" t="s">
        <v>59</v>
      </c>
      <c r="AI414" t="s">
        <v>59</v>
      </c>
      <c r="AJ414" t="s">
        <v>59</v>
      </c>
      <c r="AK414" t="s">
        <v>59</v>
      </c>
      <c r="AL414" t="s">
        <v>59</v>
      </c>
      <c r="AM414" t="s">
        <v>59</v>
      </c>
      <c r="AN414" t="s">
        <v>59</v>
      </c>
      <c r="AO414" t="s">
        <v>60</v>
      </c>
      <c r="AP414" t="s">
        <v>59</v>
      </c>
      <c r="AQ414" t="s">
        <v>60</v>
      </c>
      <c r="AR414" t="s">
        <v>59</v>
      </c>
      <c r="AS414" t="s">
        <v>1565</v>
      </c>
      <c r="AT414" s="11" t="s">
        <v>495</v>
      </c>
      <c r="AU414" t="s">
        <v>855</v>
      </c>
      <c r="AV414" s="11" t="s">
        <v>4856</v>
      </c>
      <c r="AW414">
        <v>5</v>
      </c>
      <c r="AX414" s="24" t="s">
        <v>1566</v>
      </c>
      <c r="AY414" s="11" t="s">
        <v>4854</v>
      </c>
    </row>
    <row r="415" spans="1:51" x14ac:dyDescent="0.3">
      <c r="A415" t="s">
        <v>2877</v>
      </c>
      <c r="B415">
        <v>114451511303</v>
      </c>
      <c r="C415">
        <v>428548085</v>
      </c>
      <c r="D415" s="1">
        <v>45231.43246527778</v>
      </c>
      <c r="E415" s="1">
        <v>45231.446296296293</v>
      </c>
      <c r="F415" t="s">
        <v>44</v>
      </c>
      <c r="K415" s="11" t="s">
        <v>135</v>
      </c>
      <c r="L415" s="11" t="s">
        <v>135</v>
      </c>
      <c r="M415" s="11" t="s">
        <v>482</v>
      </c>
      <c r="N415" t="s">
        <v>135</v>
      </c>
      <c r="P415" t="s">
        <v>482</v>
      </c>
      <c r="R415" t="s">
        <v>98</v>
      </c>
      <c r="S415" t="s">
        <v>49</v>
      </c>
      <c r="T415" t="s">
        <v>50</v>
      </c>
      <c r="U415" t="s">
        <v>50</v>
      </c>
      <c r="V415" t="s">
        <v>50</v>
      </c>
      <c r="W415" t="s">
        <v>50</v>
      </c>
      <c r="X415" t="s">
        <v>50</v>
      </c>
      <c r="Y415" t="s">
        <v>59</v>
      </c>
      <c r="Z415" t="s">
        <v>50</v>
      </c>
      <c r="AA415" t="s">
        <v>50</v>
      </c>
      <c r="AB415" t="s">
        <v>50</v>
      </c>
      <c r="AC415" t="s">
        <v>59</v>
      </c>
      <c r="AD415" t="s">
        <v>59</v>
      </c>
      <c r="AE415" t="s">
        <v>59</v>
      </c>
      <c r="AF415" t="s">
        <v>59</v>
      </c>
      <c r="AG415" t="s">
        <v>59</v>
      </c>
      <c r="AH415" t="s">
        <v>59</v>
      </c>
      <c r="AI415" t="s">
        <v>59</v>
      </c>
      <c r="AJ415" t="s">
        <v>59</v>
      </c>
      <c r="AK415" t="s">
        <v>59</v>
      </c>
      <c r="AL415" t="s">
        <v>59</v>
      </c>
      <c r="AM415" t="s">
        <v>59</v>
      </c>
      <c r="AN415" t="s">
        <v>59</v>
      </c>
      <c r="AO415" t="s">
        <v>59</v>
      </c>
      <c r="AP415" t="s">
        <v>59</v>
      </c>
      <c r="AQ415" t="s">
        <v>59</v>
      </c>
      <c r="AR415" t="s">
        <v>59</v>
      </c>
      <c r="AS415" t="s">
        <v>922</v>
      </c>
      <c r="AT415" s="11" t="s">
        <v>495</v>
      </c>
      <c r="AU415" t="s">
        <v>2878</v>
      </c>
      <c r="AV415" s="11" t="s">
        <v>210</v>
      </c>
      <c r="AW415">
        <v>10</v>
      </c>
      <c r="AX415" s="24" t="s">
        <v>2879</v>
      </c>
      <c r="AY415" s="11" t="s">
        <v>210</v>
      </c>
    </row>
    <row r="416" spans="1:51" ht="28.8" x14ac:dyDescent="0.3">
      <c r="A416" t="s">
        <v>2451</v>
      </c>
      <c r="B416">
        <v>114455917124</v>
      </c>
      <c r="C416">
        <v>428548085</v>
      </c>
      <c r="D416" s="1">
        <v>45236.590925925928</v>
      </c>
      <c r="E416" s="1">
        <v>45236.59784722222</v>
      </c>
      <c r="F416" t="s">
        <v>44</v>
      </c>
      <c r="K416" s="11" t="s">
        <v>704</v>
      </c>
      <c r="L416" s="11" t="s">
        <v>3210</v>
      </c>
      <c r="M416" s="11" t="s">
        <v>2142</v>
      </c>
      <c r="N416" t="s">
        <v>704</v>
      </c>
      <c r="P416" t="s">
        <v>2142</v>
      </c>
      <c r="R416" t="s">
        <v>48</v>
      </c>
      <c r="S416" t="s">
        <v>49</v>
      </c>
      <c r="T416" t="s">
        <v>50</v>
      </c>
      <c r="U416" t="s">
        <v>50</v>
      </c>
      <c r="V416" t="s">
        <v>50</v>
      </c>
      <c r="W416" t="s">
        <v>59</v>
      </c>
      <c r="X416" t="s">
        <v>59</v>
      </c>
      <c r="Y416" t="s">
        <v>59</v>
      </c>
      <c r="Z416" t="s">
        <v>50</v>
      </c>
      <c r="AA416" t="s">
        <v>50</v>
      </c>
      <c r="AB416" t="s">
        <v>50</v>
      </c>
      <c r="AC416" t="s">
        <v>50</v>
      </c>
      <c r="AD416" t="s">
        <v>50</v>
      </c>
      <c r="AE416" t="s">
        <v>50</v>
      </c>
      <c r="AF416" t="s">
        <v>59</v>
      </c>
      <c r="AG416" t="s">
        <v>59</v>
      </c>
      <c r="AH416" t="s">
        <v>60</v>
      </c>
      <c r="AI416" t="s">
        <v>50</v>
      </c>
      <c r="AJ416" t="s">
        <v>50</v>
      </c>
      <c r="AK416" t="s">
        <v>59</v>
      </c>
      <c r="AL416" t="s">
        <v>50</v>
      </c>
      <c r="AM416" t="s">
        <v>50</v>
      </c>
      <c r="AN416" t="s">
        <v>50</v>
      </c>
      <c r="AO416" t="s">
        <v>50</v>
      </c>
      <c r="AP416" t="s">
        <v>50</v>
      </c>
      <c r="AQ416" t="s">
        <v>50</v>
      </c>
      <c r="AR416" t="s">
        <v>50</v>
      </c>
      <c r="AS416" t="s">
        <v>2452</v>
      </c>
      <c r="AT416" s="11" t="s">
        <v>4854</v>
      </c>
      <c r="AU416" t="s">
        <v>2453</v>
      </c>
      <c r="AV416" s="11" t="s">
        <v>210</v>
      </c>
      <c r="AW416">
        <v>10</v>
      </c>
      <c r="AX416" s="24" t="s">
        <v>2454</v>
      </c>
      <c r="AY416" s="11" t="s">
        <v>4854</v>
      </c>
    </row>
    <row r="417" spans="1:51" x14ac:dyDescent="0.3">
      <c r="A417" t="s">
        <v>1495</v>
      </c>
      <c r="B417">
        <v>114459274461</v>
      </c>
      <c r="C417">
        <v>428548085</v>
      </c>
      <c r="D417" s="1">
        <v>45239.663865740738</v>
      </c>
      <c r="E417" s="1">
        <v>45239.669664351852</v>
      </c>
      <c r="F417" t="s">
        <v>44</v>
      </c>
      <c r="K417" s="11" t="s">
        <v>135</v>
      </c>
      <c r="L417" s="11" t="s">
        <v>135</v>
      </c>
      <c r="M417" s="11" t="s">
        <v>236</v>
      </c>
      <c r="N417" t="s">
        <v>135</v>
      </c>
      <c r="P417" t="s">
        <v>236</v>
      </c>
      <c r="R417" t="s">
        <v>48</v>
      </c>
      <c r="S417" t="s">
        <v>49</v>
      </c>
      <c r="T417" t="s">
        <v>50</v>
      </c>
      <c r="U417" t="s">
        <v>59</v>
      </c>
      <c r="V417" t="s">
        <v>59</v>
      </c>
      <c r="W417" t="s">
        <v>50</v>
      </c>
      <c r="X417" t="s">
        <v>50</v>
      </c>
      <c r="Y417" t="s">
        <v>50</v>
      </c>
      <c r="Z417" t="s">
        <v>50</v>
      </c>
      <c r="AA417" t="s">
        <v>59</v>
      </c>
      <c r="AB417" t="s">
        <v>59</v>
      </c>
      <c r="AC417" t="s">
        <v>59</v>
      </c>
      <c r="AD417" t="s">
        <v>59</v>
      </c>
      <c r="AE417" t="s">
        <v>59</v>
      </c>
      <c r="AF417" t="s">
        <v>59</v>
      </c>
      <c r="AG417" t="s">
        <v>59</v>
      </c>
      <c r="AH417" t="s">
        <v>59</v>
      </c>
      <c r="AI417" t="s">
        <v>59</v>
      </c>
      <c r="AJ417" t="s">
        <v>50</v>
      </c>
      <c r="AK417" t="s">
        <v>50</v>
      </c>
      <c r="AL417" t="s">
        <v>59</v>
      </c>
      <c r="AM417" t="s">
        <v>59</v>
      </c>
      <c r="AN417" t="s">
        <v>59</v>
      </c>
      <c r="AO417" t="s">
        <v>59</v>
      </c>
      <c r="AP417" t="s">
        <v>59</v>
      </c>
      <c r="AQ417" t="s">
        <v>50</v>
      </c>
      <c r="AR417" t="s">
        <v>50</v>
      </c>
      <c r="AS417" t="s">
        <v>667</v>
      </c>
      <c r="AT417" s="11" t="s">
        <v>4854</v>
      </c>
      <c r="AU417" t="s">
        <v>1496</v>
      </c>
      <c r="AV417" s="11" t="s">
        <v>210</v>
      </c>
      <c r="AW417">
        <v>10</v>
      </c>
      <c r="AX417" s="24" t="s">
        <v>495</v>
      </c>
      <c r="AY417" s="11" t="s">
        <v>495</v>
      </c>
    </row>
    <row r="418" spans="1:51" ht="28.8" x14ac:dyDescent="0.3">
      <c r="A418" t="s">
        <v>1617</v>
      </c>
      <c r="B418">
        <v>114459230871</v>
      </c>
      <c r="C418">
        <v>428548085</v>
      </c>
      <c r="D418" s="1">
        <v>45239.631550925929</v>
      </c>
      <c r="E418" s="1">
        <v>45239.637129629627</v>
      </c>
      <c r="F418" t="s">
        <v>44</v>
      </c>
      <c r="K418" s="11" t="s">
        <v>135</v>
      </c>
      <c r="L418" s="11" t="s">
        <v>135</v>
      </c>
      <c r="M418" s="11" t="s">
        <v>3023</v>
      </c>
      <c r="N418" t="s">
        <v>43</v>
      </c>
      <c r="O418" t="s">
        <v>441</v>
      </c>
      <c r="P418" t="s">
        <v>136</v>
      </c>
      <c r="R418" t="s">
        <v>98</v>
      </c>
      <c r="S418" t="s">
        <v>49</v>
      </c>
      <c r="T418" t="s">
        <v>59</v>
      </c>
      <c r="U418" t="s">
        <v>59</v>
      </c>
      <c r="V418" t="s">
        <v>60</v>
      </c>
      <c r="W418" t="s">
        <v>59</v>
      </c>
      <c r="X418" t="s">
        <v>60</v>
      </c>
      <c r="Y418" t="s">
        <v>99</v>
      </c>
      <c r="Z418" t="s">
        <v>59</v>
      </c>
      <c r="AA418" t="s">
        <v>59</v>
      </c>
      <c r="AB418" t="s">
        <v>60</v>
      </c>
      <c r="AC418" t="s">
        <v>59</v>
      </c>
      <c r="AD418" t="s">
        <v>59</v>
      </c>
      <c r="AE418" t="s">
        <v>59</v>
      </c>
      <c r="AF418" t="s">
        <v>59</v>
      </c>
      <c r="AG418" t="s">
        <v>60</v>
      </c>
      <c r="AH418" t="s">
        <v>59</v>
      </c>
      <c r="AI418" t="s">
        <v>59</v>
      </c>
      <c r="AJ418" t="s">
        <v>60</v>
      </c>
      <c r="AK418" t="s">
        <v>99</v>
      </c>
      <c r="AL418" t="s">
        <v>59</v>
      </c>
      <c r="AM418" t="s">
        <v>60</v>
      </c>
      <c r="AN418" t="s">
        <v>59</v>
      </c>
      <c r="AO418" t="s">
        <v>60</v>
      </c>
      <c r="AP418" t="s">
        <v>59</v>
      </c>
      <c r="AQ418" t="s">
        <v>59</v>
      </c>
      <c r="AR418" t="s">
        <v>59</v>
      </c>
      <c r="AS418" t="s">
        <v>1618</v>
      </c>
      <c r="AT418" s="11" t="s">
        <v>4854</v>
      </c>
      <c r="AU418" t="s">
        <v>1619</v>
      </c>
      <c r="AV418" s="11" t="s">
        <v>1187</v>
      </c>
      <c r="AW418">
        <v>5</v>
      </c>
      <c r="AX418" s="24" t="s">
        <v>1620</v>
      </c>
      <c r="AY418" s="11" t="s">
        <v>495</v>
      </c>
    </row>
    <row r="419" spans="1:51" x14ac:dyDescent="0.3">
      <c r="A419" t="s">
        <v>367</v>
      </c>
      <c r="B419">
        <v>114466196873</v>
      </c>
      <c r="C419">
        <v>428548085</v>
      </c>
      <c r="D419" s="1">
        <v>45247.519513888888</v>
      </c>
      <c r="E419" s="1">
        <v>45247.526458333334</v>
      </c>
      <c r="F419" t="s">
        <v>44</v>
      </c>
      <c r="K419" s="11" t="s">
        <v>495</v>
      </c>
      <c r="L419" s="11" t="s">
        <v>339</v>
      </c>
      <c r="M419" s="11" t="s">
        <v>339</v>
      </c>
      <c r="N419" t="s">
        <v>339</v>
      </c>
      <c r="P419" t="s">
        <v>339</v>
      </c>
      <c r="R419" t="s">
        <v>98</v>
      </c>
      <c r="S419" t="s">
        <v>49</v>
      </c>
      <c r="T419" t="s">
        <v>50</v>
      </c>
      <c r="U419" t="s">
        <v>50</v>
      </c>
      <c r="V419" t="s">
        <v>50</v>
      </c>
      <c r="W419" t="s">
        <v>59</v>
      </c>
      <c r="X419" t="s">
        <v>50</v>
      </c>
      <c r="Y419" t="s">
        <v>50</v>
      </c>
      <c r="Z419" t="s">
        <v>59</v>
      </c>
      <c r="AA419" t="s">
        <v>50</v>
      </c>
      <c r="AB419" t="s">
        <v>50</v>
      </c>
      <c r="AC419" t="s">
        <v>59</v>
      </c>
      <c r="AD419" t="s">
        <v>59</v>
      </c>
      <c r="AE419" t="s">
        <v>50</v>
      </c>
      <c r="AF419" t="s">
        <v>50</v>
      </c>
      <c r="AG419" t="s">
        <v>50</v>
      </c>
      <c r="AH419" t="s">
        <v>50</v>
      </c>
      <c r="AI419" t="s">
        <v>50</v>
      </c>
      <c r="AJ419" t="s">
        <v>60</v>
      </c>
      <c r="AK419" t="s">
        <v>50</v>
      </c>
      <c r="AL419" t="s">
        <v>50</v>
      </c>
      <c r="AM419" t="s">
        <v>59</v>
      </c>
      <c r="AN419" t="s">
        <v>50</v>
      </c>
      <c r="AO419" t="s">
        <v>50</v>
      </c>
      <c r="AP419" t="s">
        <v>50</v>
      </c>
      <c r="AQ419" t="s">
        <v>50</v>
      </c>
      <c r="AR419" t="s">
        <v>50</v>
      </c>
      <c r="AS419" t="s">
        <v>368</v>
      </c>
      <c r="AT419" s="11" t="s">
        <v>4856</v>
      </c>
      <c r="AU419" t="s">
        <v>369</v>
      </c>
      <c r="AV419" s="11" t="s">
        <v>1187</v>
      </c>
      <c r="AW419">
        <v>10</v>
      </c>
      <c r="AX419" s="24" t="s">
        <v>370</v>
      </c>
      <c r="AY419" s="11" t="s">
        <v>4855</v>
      </c>
    </row>
    <row r="420" spans="1:51" x14ac:dyDescent="0.3">
      <c r="A420" t="s">
        <v>523</v>
      </c>
      <c r="B420">
        <v>114466134313</v>
      </c>
      <c r="C420">
        <v>428548085</v>
      </c>
      <c r="D420" s="1">
        <v>45247.444814814815</v>
      </c>
      <c r="E420" s="1">
        <v>45247.449687499997</v>
      </c>
      <c r="F420" t="s">
        <v>522</v>
      </c>
      <c r="K420" s="11" t="s">
        <v>495</v>
      </c>
      <c r="L420" s="11" t="s">
        <v>363</v>
      </c>
      <c r="M420" s="11" t="s">
        <v>363</v>
      </c>
      <c r="N420" t="s">
        <v>363</v>
      </c>
      <c r="P420" t="s">
        <v>363</v>
      </c>
      <c r="R420" t="s">
        <v>48</v>
      </c>
      <c r="S420" t="s">
        <v>163</v>
      </c>
      <c r="T420" t="s">
        <v>59</v>
      </c>
      <c r="U420" t="s">
        <v>59</v>
      </c>
      <c r="V420" t="s">
        <v>59</v>
      </c>
      <c r="W420" t="s">
        <v>59</v>
      </c>
      <c r="X420" t="s">
        <v>50</v>
      </c>
      <c r="Y420" t="s">
        <v>50</v>
      </c>
      <c r="Z420" t="s">
        <v>59</v>
      </c>
      <c r="AA420" t="s">
        <v>50</v>
      </c>
      <c r="AB420" t="s">
        <v>59</v>
      </c>
      <c r="AC420" t="s">
        <v>59</v>
      </c>
      <c r="AD420" t="s">
        <v>59</v>
      </c>
      <c r="AE420" t="s">
        <v>59</v>
      </c>
      <c r="AF420" t="s">
        <v>59</v>
      </c>
      <c r="AG420" t="s">
        <v>59</v>
      </c>
      <c r="AH420" t="s">
        <v>50</v>
      </c>
      <c r="AI420" t="s">
        <v>50</v>
      </c>
      <c r="AJ420" t="s">
        <v>50</v>
      </c>
      <c r="AK420" t="s">
        <v>59</v>
      </c>
      <c r="AL420" t="s">
        <v>59</v>
      </c>
      <c r="AM420" t="s">
        <v>59</v>
      </c>
      <c r="AN420" t="s">
        <v>59</v>
      </c>
      <c r="AO420" t="s">
        <v>59</v>
      </c>
      <c r="AP420" t="s">
        <v>59</v>
      </c>
      <c r="AQ420" t="s">
        <v>59</v>
      </c>
      <c r="AR420" t="s">
        <v>59</v>
      </c>
      <c r="AS420" t="s">
        <v>399</v>
      </c>
      <c r="AT420" s="11" t="s">
        <v>4854</v>
      </c>
      <c r="AU420" t="s">
        <v>524</v>
      </c>
      <c r="AV420" s="11" t="s">
        <v>210</v>
      </c>
      <c r="AW420">
        <v>8</v>
      </c>
      <c r="AX420" s="24" t="s">
        <v>525</v>
      </c>
      <c r="AY420" s="11" t="s">
        <v>4855</v>
      </c>
    </row>
    <row r="421" spans="1:51" x14ac:dyDescent="0.3">
      <c r="A421" t="s">
        <v>2545</v>
      </c>
      <c r="B421">
        <v>114453588217</v>
      </c>
      <c r="C421">
        <v>428548085</v>
      </c>
      <c r="D421" s="1">
        <v>45231.511250000003</v>
      </c>
      <c r="E421" s="1">
        <v>45233.381388888891</v>
      </c>
      <c r="F421" t="s">
        <v>44</v>
      </c>
      <c r="K421" s="11" t="s">
        <v>495</v>
      </c>
      <c r="L421" s="11" t="s">
        <v>117</v>
      </c>
      <c r="M421" s="11" t="s">
        <v>118</v>
      </c>
      <c r="N421" t="s">
        <v>117</v>
      </c>
      <c r="P421" t="s">
        <v>118</v>
      </c>
      <c r="R421" t="s">
        <v>58</v>
      </c>
      <c r="S421" t="s">
        <v>49</v>
      </c>
      <c r="T421" t="s">
        <v>50</v>
      </c>
      <c r="U421" t="s">
        <v>50</v>
      </c>
      <c r="V421" t="s">
        <v>50</v>
      </c>
      <c r="W421" t="s">
        <v>50</v>
      </c>
      <c r="X421" t="s">
        <v>50</v>
      </c>
      <c r="Y421" t="s">
        <v>50</v>
      </c>
      <c r="Z421" t="s">
        <v>50</v>
      </c>
      <c r="AA421" t="s">
        <v>50</v>
      </c>
      <c r="AB421" t="s">
        <v>50</v>
      </c>
      <c r="AC421" t="s">
        <v>50</v>
      </c>
      <c r="AD421" t="s">
        <v>50</v>
      </c>
      <c r="AE421" t="s">
        <v>50</v>
      </c>
      <c r="AF421" t="s">
        <v>50</v>
      </c>
      <c r="AG421" t="s">
        <v>50</v>
      </c>
      <c r="AH421" t="s">
        <v>59</v>
      </c>
      <c r="AI421" t="s">
        <v>50</v>
      </c>
      <c r="AJ421" t="s">
        <v>50</v>
      </c>
      <c r="AK421" t="s">
        <v>50</v>
      </c>
      <c r="AL421" t="s">
        <v>50</v>
      </c>
      <c r="AM421" t="s">
        <v>50</v>
      </c>
      <c r="AN421" t="s">
        <v>50</v>
      </c>
      <c r="AO421" t="s">
        <v>59</v>
      </c>
      <c r="AP421" t="s">
        <v>50</v>
      </c>
      <c r="AQ421" t="s">
        <v>50</v>
      </c>
      <c r="AR421" t="s">
        <v>50</v>
      </c>
      <c r="AS421" t="s">
        <v>2546</v>
      </c>
      <c r="AT421" s="11" t="s">
        <v>4854</v>
      </c>
      <c r="AU421" t="s">
        <v>2547</v>
      </c>
      <c r="AV421" s="11" t="s">
        <v>4854</v>
      </c>
      <c r="AW421">
        <v>8</v>
      </c>
      <c r="AX421" s="24" t="s">
        <v>1227</v>
      </c>
      <c r="AY421" s="11" t="s">
        <v>4855</v>
      </c>
    </row>
    <row r="422" spans="1:51" x14ac:dyDescent="0.3">
      <c r="A422" t="s">
        <v>1052</v>
      </c>
      <c r="B422">
        <v>114463156367</v>
      </c>
      <c r="C422">
        <v>428548085</v>
      </c>
      <c r="D422" s="1">
        <v>45244.558287037034</v>
      </c>
      <c r="E422" s="1">
        <v>45244.560173611113</v>
      </c>
      <c r="F422" t="s">
        <v>44</v>
      </c>
      <c r="K422" s="11" t="s">
        <v>495</v>
      </c>
      <c r="L422" s="11" t="s">
        <v>57</v>
      </c>
      <c r="M422" s="11" t="s">
        <v>57</v>
      </c>
      <c r="N422" t="s">
        <v>57</v>
      </c>
      <c r="P422" t="s">
        <v>57</v>
      </c>
      <c r="R422" t="s">
        <v>58</v>
      </c>
      <c r="S422" t="s">
        <v>49</v>
      </c>
      <c r="T422" t="s">
        <v>60</v>
      </c>
      <c r="U422" t="s">
        <v>60</v>
      </c>
      <c r="V422" t="s">
        <v>60</v>
      </c>
      <c r="W422" t="s">
        <v>60</v>
      </c>
      <c r="X422" t="s">
        <v>60</v>
      </c>
      <c r="Y422" t="s">
        <v>60</v>
      </c>
      <c r="Z422" t="s">
        <v>60</v>
      </c>
      <c r="AA422" t="s">
        <v>60</v>
      </c>
      <c r="AB422" t="s">
        <v>60</v>
      </c>
      <c r="AC422" t="s">
        <v>60</v>
      </c>
      <c r="AD422" t="s">
        <v>60</v>
      </c>
      <c r="AE422" t="s">
        <v>60</v>
      </c>
      <c r="AF422" t="s">
        <v>60</v>
      </c>
      <c r="AG422" t="s">
        <v>60</v>
      </c>
      <c r="AH422" t="s">
        <v>60</v>
      </c>
      <c r="AI422" t="s">
        <v>60</v>
      </c>
      <c r="AJ422" t="s">
        <v>60</v>
      </c>
      <c r="AK422" t="s">
        <v>60</v>
      </c>
      <c r="AL422" t="s">
        <v>60</v>
      </c>
      <c r="AM422" t="s">
        <v>60</v>
      </c>
      <c r="AN422" t="s">
        <v>60</v>
      </c>
      <c r="AO422" t="s">
        <v>60</v>
      </c>
      <c r="AP422" t="s">
        <v>60</v>
      </c>
      <c r="AQ422" t="s">
        <v>60</v>
      </c>
      <c r="AR422" t="s">
        <v>60</v>
      </c>
      <c r="AS422" t="s">
        <v>847</v>
      </c>
      <c r="AT422" s="11" t="s">
        <v>82</v>
      </c>
      <c r="AU422" t="s">
        <v>847</v>
      </c>
      <c r="AV422" s="11" t="s">
        <v>82</v>
      </c>
      <c r="AW422">
        <v>2</v>
      </c>
      <c r="AX422" s="24" t="s">
        <v>847</v>
      </c>
      <c r="AY422" s="11" t="s">
        <v>82</v>
      </c>
    </row>
    <row r="423" spans="1:51" x14ac:dyDescent="0.3">
      <c r="A423" t="s">
        <v>1340</v>
      </c>
      <c r="B423">
        <v>114460079087</v>
      </c>
      <c r="C423">
        <v>428548085</v>
      </c>
      <c r="D423" s="1">
        <v>45240.331909722219</v>
      </c>
      <c r="E423" s="1">
        <v>45240.355543981481</v>
      </c>
      <c r="F423" t="s">
        <v>44</v>
      </c>
      <c r="K423" s="11" t="s">
        <v>4816</v>
      </c>
      <c r="L423" s="11" t="s">
        <v>226</v>
      </c>
      <c r="M423" s="11" t="s">
        <v>1019</v>
      </c>
      <c r="N423" t="s">
        <v>226</v>
      </c>
      <c r="P423" t="s">
        <v>1019</v>
      </c>
      <c r="R423" t="s">
        <v>48</v>
      </c>
      <c r="S423" t="s">
        <v>49</v>
      </c>
      <c r="T423" t="s">
        <v>50</v>
      </c>
      <c r="U423" t="s">
        <v>59</v>
      </c>
      <c r="V423" t="s">
        <v>59</v>
      </c>
      <c r="W423" t="s">
        <v>59</v>
      </c>
      <c r="X423" t="s">
        <v>50</v>
      </c>
      <c r="Y423" t="s">
        <v>50</v>
      </c>
      <c r="Z423" t="s">
        <v>50</v>
      </c>
      <c r="AA423" t="s">
        <v>59</v>
      </c>
      <c r="AB423" t="s">
        <v>60</v>
      </c>
      <c r="AC423" t="s">
        <v>50</v>
      </c>
      <c r="AD423" t="s">
        <v>50</v>
      </c>
      <c r="AE423" t="s">
        <v>50</v>
      </c>
      <c r="AF423" t="s">
        <v>50</v>
      </c>
      <c r="AG423" t="s">
        <v>59</v>
      </c>
      <c r="AH423" t="s">
        <v>59</v>
      </c>
      <c r="AI423" t="s">
        <v>50</v>
      </c>
      <c r="AJ423" t="s">
        <v>59</v>
      </c>
      <c r="AK423" t="s">
        <v>59</v>
      </c>
      <c r="AL423" t="s">
        <v>60</v>
      </c>
      <c r="AM423" t="s">
        <v>59</v>
      </c>
      <c r="AN423" t="s">
        <v>60</v>
      </c>
      <c r="AO423" t="s">
        <v>59</v>
      </c>
      <c r="AP423" t="s">
        <v>59</v>
      </c>
      <c r="AQ423" t="s">
        <v>60</v>
      </c>
      <c r="AR423" t="s">
        <v>59</v>
      </c>
      <c r="AS423" t="s">
        <v>1341</v>
      </c>
      <c r="AT423" s="11" t="s">
        <v>495</v>
      </c>
      <c r="AU423" t="s">
        <v>1342</v>
      </c>
      <c r="AV423" s="11" t="s">
        <v>4856</v>
      </c>
      <c r="AW423">
        <v>6</v>
      </c>
      <c r="AX423" s="24" t="s">
        <v>1343</v>
      </c>
      <c r="AY423" s="11" t="s">
        <v>495</v>
      </c>
    </row>
    <row r="424" spans="1:51" x14ac:dyDescent="0.3">
      <c r="A424" t="s">
        <v>738</v>
      </c>
      <c r="B424">
        <v>114464041865</v>
      </c>
      <c r="C424">
        <v>428548085</v>
      </c>
      <c r="D424" s="1">
        <v>45245.318726851852</v>
      </c>
      <c r="E424" s="1">
        <v>45245.327453703707</v>
      </c>
      <c r="F424" t="s">
        <v>44</v>
      </c>
      <c r="K424" s="11" t="s">
        <v>4815</v>
      </c>
      <c r="L424" s="11" t="s">
        <v>86</v>
      </c>
      <c r="M424" s="11" t="s">
        <v>87</v>
      </c>
      <c r="N424" t="s">
        <v>86</v>
      </c>
      <c r="P424" t="s">
        <v>87</v>
      </c>
      <c r="R424" t="s">
        <v>98</v>
      </c>
      <c r="S424" t="s">
        <v>49</v>
      </c>
      <c r="T424" t="s">
        <v>60</v>
      </c>
      <c r="U424" t="s">
        <v>59</v>
      </c>
      <c r="V424" t="s">
        <v>60</v>
      </c>
      <c r="W424" t="s">
        <v>60</v>
      </c>
      <c r="X424" t="s">
        <v>59</v>
      </c>
      <c r="Y424" t="s">
        <v>59</v>
      </c>
      <c r="Z424" t="s">
        <v>60</v>
      </c>
      <c r="AA424" t="s">
        <v>60</v>
      </c>
      <c r="AB424" t="s">
        <v>59</v>
      </c>
      <c r="AC424" t="s">
        <v>60</v>
      </c>
      <c r="AD424" t="s">
        <v>60</v>
      </c>
      <c r="AE424" t="s">
        <v>59</v>
      </c>
      <c r="AF424" t="s">
        <v>59</v>
      </c>
      <c r="AG424" t="s">
        <v>60</v>
      </c>
      <c r="AH424" t="s">
        <v>60</v>
      </c>
      <c r="AI424" t="s">
        <v>60</v>
      </c>
      <c r="AJ424" t="s">
        <v>60</v>
      </c>
      <c r="AK424" t="s">
        <v>59</v>
      </c>
      <c r="AL424" t="s">
        <v>59</v>
      </c>
      <c r="AM424" t="s">
        <v>60</v>
      </c>
      <c r="AN424" t="s">
        <v>59</v>
      </c>
      <c r="AO424" t="s">
        <v>59</v>
      </c>
      <c r="AP424" t="s">
        <v>59</v>
      </c>
      <c r="AQ424" t="s">
        <v>59</v>
      </c>
      <c r="AR424" t="s">
        <v>59</v>
      </c>
      <c r="AS424" t="s">
        <v>739</v>
      </c>
      <c r="AT424" s="11" t="s">
        <v>4854</v>
      </c>
      <c r="AU424" t="s">
        <v>100</v>
      </c>
      <c r="AV424" s="11" t="s">
        <v>82</v>
      </c>
      <c r="AW424">
        <v>7</v>
      </c>
      <c r="AX424" s="24" t="s">
        <v>740</v>
      </c>
      <c r="AY424" s="11" t="s">
        <v>4855</v>
      </c>
    </row>
    <row r="425" spans="1:51" x14ac:dyDescent="0.3">
      <c r="A425" t="s">
        <v>1862</v>
      </c>
      <c r="B425">
        <v>114459187610</v>
      </c>
      <c r="C425">
        <v>428548085</v>
      </c>
      <c r="D425" s="1">
        <v>45239.594942129632</v>
      </c>
      <c r="E425" s="1">
        <v>45239.601111111115</v>
      </c>
      <c r="F425" t="s">
        <v>44</v>
      </c>
      <c r="K425" s="11" t="s">
        <v>4816</v>
      </c>
      <c r="L425" s="11" t="s">
        <v>3010</v>
      </c>
      <c r="M425" s="11" t="s">
        <v>1075</v>
      </c>
      <c r="N425" t="s">
        <v>123</v>
      </c>
      <c r="P425" t="s">
        <v>1075</v>
      </c>
      <c r="R425" t="s">
        <v>67</v>
      </c>
      <c r="S425" t="s">
        <v>49</v>
      </c>
      <c r="T425" t="s">
        <v>50</v>
      </c>
      <c r="U425" t="s">
        <v>50</v>
      </c>
      <c r="V425" t="s">
        <v>59</v>
      </c>
      <c r="W425" t="s">
        <v>60</v>
      </c>
      <c r="X425" t="s">
        <v>59</v>
      </c>
      <c r="Y425" t="s">
        <v>50</v>
      </c>
      <c r="Z425" t="s">
        <v>59</v>
      </c>
      <c r="AA425" t="s">
        <v>99</v>
      </c>
      <c r="AB425" t="s">
        <v>59</v>
      </c>
      <c r="AC425" t="s">
        <v>50</v>
      </c>
      <c r="AD425" t="s">
        <v>59</v>
      </c>
      <c r="AE425" t="s">
        <v>59</v>
      </c>
      <c r="AF425" t="s">
        <v>50</v>
      </c>
      <c r="AG425" t="s">
        <v>59</v>
      </c>
      <c r="AH425" t="s">
        <v>50</v>
      </c>
      <c r="AI425" t="s">
        <v>59</v>
      </c>
      <c r="AJ425" t="s">
        <v>99</v>
      </c>
      <c r="AK425" t="s">
        <v>50</v>
      </c>
      <c r="AL425" t="s">
        <v>50</v>
      </c>
      <c r="AM425" t="s">
        <v>50</v>
      </c>
      <c r="AN425" t="s">
        <v>50</v>
      </c>
      <c r="AO425" t="s">
        <v>59</v>
      </c>
      <c r="AP425" t="s">
        <v>60</v>
      </c>
      <c r="AQ425" t="s">
        <v>99</v>
      </c>
      <c r="AR425" t="s">
        <v>50</v>
      </c>
      <c r="AS425" t="s">
        <v>1863</v>
      </c>
      <c r="AT425" s="11" t="s">
        <v>495</v>
      </c>
      <c r="AU425" t="s">
        <v>1864</v>
      </c>
      <c r="AV425" s="11" t="s">
        <v>4855</v>
      </c>
      <c r="AW425">
        <v>5</v>
      </c>
      <c r="AX425" s="24" t="s">
        <v>1865</v>
      </c>
      <c r="AY425" s="11" t="s">
        <v>4854</v>
      </c>
    </row>
    <row r="426" spans="1:51" x14ac:dyDescent="0.3">
      <c r="A426" t="s">
        <v>1108</v>
      </c>
      <c r="B426">
        <v>114463136995</v>
      </c>
      <c r="C426">
        <v>428548085</v>
      </c>
      <c r="D426" s="1">
        <v>45244.531701388885</v>
      </c>
      <c r="E426" s="1">
        <v>45244.537916666668</v>
      </c>
      <c r="F426" t="s">
        <v>44</v>
      </c>
      <c r="K426" s="11" t="s">
        <v>4816</v>
      </c>
      <c r="L426" s="11" t="s">
        <v>245</v>
      </c>
      <c r="M426" s="11" t="s">
        <v>334</v>
      </c>
      <c r="N426" t="s">
        <v>245</v>
      </c>
      <c r="P426" t="s">
        <v>334</v>
      </c>
      <c r="R426" t="s">
        <v>92</v>
      </c>
      <c r="S426" t="s">
        <v>74</v>
      </c>
      <c r="T426" t="s">
        <v>59</v>
      </c>
      <c r="U426" t="s">
        <v>59</v>
      </c>
      <c r="V426" t="s">
        <v>81</v>
      </c>
      <c r="W426" t="s">
        <v>59</v>
      </c>
      <c r="X426" t="s">
        <v>59</v>
      </c>
      <c r="Y426" t="s">
        <v>59</v>
      </c>
      <c r="Z426" t="s">
        <v>60</v>
      </c>
      <c r="AA426" t="s">
        <v>81</v>
      </c>
      <c r="AB426" t="s">
        <v>60</v>
      </c>
      <c r="AC426" t="s">
        <v>99</v>
      </c>
      <c r="AD426" t="s">
        <v>60</v>
      </c>
      <c r="AE426" t="s">
        <v>59</v>
      </c>
      <c r="AF426" t="s">
        <v>60</v>
      </c>
      <c r="AG426" t="s">
        <v>59</v>
      </c>
      <c r="AH426" t="s">
        <v>59</v>
      </c>
      <c r="AI426" t="s">
        <v>59</v>
      </c>
      <c r="AJ426" t="s">
        <v>59</v>
      </c>
      <c r="AK426" t="s">
        <v>59</v>
      </c>
      <c r="AL426" t="s">
        <v>59</v>
      </c>
      <c r="AM426" t="s">
        <v>59</v>
      </c>
      <c r="AN426" t="s">
        <v>50</v>
      </c>
      <c r="AO426" t="s">
        <v>50</v>
      </c>
      <c r="AP426" t="s">
        <v>50</v>
      </c>
      <c r="AQ426" t="s">
        <v>59</v>
      </c>
      <c r="AR426" t="s">
        <v>59</v>
      </c>
      <c r="AS426" t="s">
        <v>391</v>
      </c>
      <c r="AT426" s="11" t="s">
        <v>4854</v>
      </c>
      <c r="AU426" t="s">
        <v>1109</v>
      </c>
      <c r="AV426" s="11" t="s">
        <v>495</v>
      </c>
      <c r="AW426">
        <v>10</v>
      </c>
      <c r="AX426" s="24" t="s">
        <v>1110</v>
      </c>
      <c r="AY426" s="11" t="s">
        <v>495</v>
      </c>
    </row>
    <row r="427" spans="1:51" x14ac:dyDescent="0.3">
      <c r="A427" t="s">
        <v>1698</v>
      </c>
      <c r="B427">
        <v>114459216757</v>
      </c>
      <c r="C427">
        <v>428548085</v>
      </c>
      <c r="D427" s="1">
        <v>45239.620972222219</v>
      </c>
      <c r="E427" s="1">
        <v>45239.626226851855</v>
      </c>
      <c r="F427" t="s">
        <v>44</v>
      </c>
      <c r="K427" s="11" t="s">
        <v>135</v>
      </c>
      <c r="L427" s="11" t="s">
        <v>129</v>
      </c>
      <c r="M427" s="11" t="s">
        <v>130</v>
      </c>
      <c r="N427" t="s">
        <v>129</v>
      </c>
      <c r="P427" t="s">
        <v>130</v>
      </c>
      <c r="R427" t="s">
        <v>58</v>
      </c>
      <c r="S427" t="s">
        <v>49</v>
      </c>
      <c r="T427" t="s">
        <v>59</v>
      </c>
      <c r="U427" t="s">
        <v>59</v>
      </c>
      <c r="V427" t="s">
        <v>60</v>
      </c>
      <c r="W427" t="s">
        <v>60</v>
      </c>
      <c r="X427" t="s">
        <v>59</v>
      </c>
      <c r="Y427" t="s">
        <v>59</v>
      </c>
      <c r="Z427" t="s">
        <v>60</v>
      </c>
      <c r="AA427" t="s">
        <v>60</v>
      </c>
      <c r="AB427" t="s">
        <v>60</v>
      </c>
      <c r="AC427" t="s">
        <v>59</v>
      </c>
      <c r="AD427" t="s">
        <v>59</v>
      </c>
      <c r="AE427" t="s">
        <v>50</v>
      </c>
      <c r="AF427" t="s">
        <v>60</v>
      </c>
      <c r="AG427" t="s">
        <v>99</v>
      </c>
      <c r="AH427" t="s">
        <v>60</v>
      </c>
      <c r="AI427" t="s">
        <v>60</v>
      </c>
      <c r="AJ427" t="s">
        <v>99</v>
      </c>
      <c r="AK427" t="s">
        <v>99</v>
      </c>
      <c r="AL427" t="s">
        <v>81</v>
      </c>
      <c r="AM427" t="s">
        <v>99</v>
      </c>
      <c r="AN427" t="s">
        <v>99</v>
      </c>
      <c r="AO427" t="s">
        <v>60</v>
      </c>
      <c r="AP427" t="s">
        <v>59</v>
      </c>
      <c r="AQ427" t="s">
        <v>59</v>
      </c>
      <c r="AR427" t="s">
        <v>99</v>
      </c>
      <c r="AS427" t="s">
        <v>1699</v>
      </c>
      <c r="AT427" s="11" t="s">
        <v>495</v>
      </c>
      <c r="AU427" t="s">
        <v>1700</v>
      </c>
      <c r="AV427" s="11" t="s">
        <v>4856</v>
      </c>
      <c r="AW427">
        <v>5</v>
      </c>
      <c r="AX427" s="24" t="s">
        <v>1701</v>
      </c>
      <c r="AY427" s="11" t="s">
        <v>4856</v>
      </c>
    </row>
    <row r="428" spans="1:51" ht="57.6" x14ac:dyDescent="0.3">
      <c r="A428" t="s">
        <v>666</v>
      </c>
      <c r="B428">
        <v>114465095861</v>
      </c>
      <c r="C428">
        <v>428548085</v>
      </c>
      <c r="D428" s="1">
        <v>45246.391250000001</v>
      </c>
      <c r="E428" s="1">
        <v>45246.398900462962</v>
      </c>
      <c r="F428" t="s">
        <v>44</v>
      </c>
      <c r="K428" s="11" t="s">
        <v>4816</v>
      </c>
      <c r="L428" s="11" t="s">
        <v>245</v>
      </c>
      <c r="M428" s="11" t="s">
        <v>401</v>
      </c>
      <c r="N428" t="s">
        <v>226</v>
      </c>
      <c r="P428" t="s">
        <v>43</v>
      </c>
      <c r="Q428" t="s">
        <v>401</v>
      </c>
      <c r="R428" t="s">
        <v>48</v>
      </c>
      <c r="S428" t="s">
        <v>49</v>
      </c>
      <c r="T428" t="s">
        <v>81</v>
      </c>
      <c r="U428" t="s">
        <v>50</v>
      </c>
      <c r="V428" t="s">
        <v>50</v>
      </c>
      <c r="W428" t="s">
        <v>50</v>
      </c>
      <c r="X428" t="s">
        <v>59</v>
      </c>
      <c r="Y428" t="s">
        <v>59</v>
      </c>
      <c r="Z428" t="s">
        <v>59</v>
      </c>
      <c r="AA428" t="s">
        <v>59</v>
      </c>
      <c r="AB428" t="s">
        <v>50</v>
      </c>
      <c r="AC428" t="s">
        <v>59</v>
      </c>
      <c r="AD428" t="s">
        <v>59</v>
      </c>
      <c r="AE428" t="s">
        <v>59</v>
      </c>
      <c r="AF428" t="s">
        <v>59</v>
      </c>
      <c r="AG428" t="s">
        <v>59</v>
      </c>
      <c r="AH428" t="s">
        <v>60</v>
      </c>
      <c r="AI428" t="s">
        <v>59</v>
      </c>
      <c r="AJ428" t="s">
        <v>50</v>
      </c>
      <c r="AK428" t="s">
        <v>50</v>
      </c>
      <c r="AL428" t="s">
        <v>50</v>
      </c>
      <c r="AM428" t="s">
        <v>50</v>
      </c>
      <c r="AN428" t="s">
        <v>50</v>
      </c>
      <c r="AO428" t="s">
        <v>50</v>
      </c>
      <c r="AP428" t="s">
        <v>50</v>
      </c>
      <c r="AQ428" t="s">
        <v>50</v>
      </c>
      <c r="AR428" t="s">
        <v>50</v>
      </c>
      <c r="AS428" t="s">
        <v>667</v>
      </c>
      <c r="AT428" s="11" t="s">
        <v>4854</v>
      </c>
      <c r="AU428" t="s">
        <v>668</v>
      </c>
      <c r="AV428" s="11" t="s">
        <v>210</v>
      </c>
      <c r="AW428">
        <v>10</v>
      </c>
      <c r="AX428" s="24" t="s">
        <v>669</v>
      </c>
      <c r="AY428" s="11" t="s">
        <v>4858</v>
      </c>
    </row>
    <row r="429" spans="1:51" x14ac:dyDescent="0.3">
      <c r="A429" t="s">
        <v>1820</v>
      </c>
      <c r="B429">
        <v>114459194790</v>
      </c>
      <c r="C429">
        <v>428548085</v>
      </c>
      <c r="D429" s="1">
        <v>45239.592002314814</v>
      </c>
      <c r="E429" s="1">
        <v>45239.607395833336</v>
      </c>
      <c r="F429" t="s">
        <v>44</v>
      </c>
      <c r="K429" s="11" t="s">
        <v>4816</v>
      </c>
      <c r="L429" s="11" t="s">
        <v>245</v>
      </c>
      <c r="M429" s="11" t="s">
        <v>1603</v>
      </c>
      <c r="N429" t="s">
        <v>245</v>
      </c>
      <c r="P429" t="s">
        <v>1603</v>
      </c>
      <c r="R429" t="s">
        <v>98</v>
      </c>
      <c r="S429" t="s">
        <v>49</v>
      </c>
      <c r="T429" t="s">
        <v>50</v>
      </c>
      <c r="U429" t="s">
        <v>60</v>
      </c>
      <c r="V429" t="s">
        <v>59</v>
      </c>
      <c r="W429" t="s">
        <v>59</v>
      </c>
      <c r="X429" t="s">
        <v>59</v>
      </c>
      <c r="Y429" t="s">
        <v>59</v>
      </c>
      <c r="Z429" t="s">
        <v>99</v>
      </c>
      <c r="AA429" t="s">
        <v>59</v>
      </c>
      <c r="AB429" t="s">
        <v>59</v>
      </c>
      <c r="AC429" t="s">
        <v>59</v>
      </c>
      <c r="AD429" t="s">
        <v>59</v>
      </c>
      <c r="AE429" t="s">
        <v>59</v>
      </c>
      <c r="AF429" t="s">
        <v>59</v>
      </c>
      <c r="AG429" t="s">
        <v>59</v>
      </c>
      <c r="AH429" t="s">
        <v>99</v>
      </c>
      <c r="AI429" t="s">
        <v>59</v>
      </c>
      <c r="AJ429" t="s">
        <v>60</v>
      </c>
      <c r="AK429" t="s">
        <v>59</v>
      </c>
      <c r="AL429" t="s">
        <v>59</v>
      </c>
      <c r="AM429" t="s">
        <v>59</v>
      </c>
      <c r="AN429" t="s">
        <v>59</v>
      </c>
      <c r="AO429" t="s">
        <v>59</v>
      </c>
      <c r="AP429" t="s">
        <v>59</v>
      </c>
      <c r="AQ429" t="s">
        <v>59</v>
      </c>
      <c r="AR429" t="s">
        <v>59</v>
      </c>
      <c r="AS429" t="s">
        <v>1821</v>
      </c>
      <c r="AT429" s="11" t="s">
        <v>210</v>
      </c>
      <c r="AU429" t="s">
        <v>1822</v>
      </c>
      <c r="AV429" s="11" t="s">
        <v>495</v>
      </c>
      <c r="AW429">
        <v>5</v>
      </c>
      <c r="AX429" s="24" t="s">
        <v>1823</v>
      </c>
      <c r="AY429" s="11" t="s">
        <v>495</v>
      </c>
    </row>
    <row r="430" spans="1:51" x14ac:dyDescent="0.3">
      <c r="A430" t="s">
        <v>1975</v>
      </c>
      <c r="B430">
        <v>114459132651</v>
      </c>
      <c r="C430">
        <v>428548085</v>
      </c>
      <c r="D430" s="1">
        <v>45239.545046296298</v>
      </c>
      <c r="E430" s="1">
        <v>45239.558391203704</v>
      </c>
      <c r="F430" t="s">
        <v>1974</v>
      </c>
      <c r="K430" s="11" t="s">
        <v>495</v>
      </c>
      <c r="L430" s="11" t="s">
        <v>56</v>
      </c>
      <c r="M430" s="11" t="s">
        <v>56</v>
      </c>
      <c r="N430" t="s">
        <v>56</v>
      </c>
      <c r="P430" t="s">
        <v>56</v>
      </c>
      <c r="R430" t="s">
        <v>92</v>
      </c>
      <c r="S430" t="s">
        <v>49</v>
      </c>
      <c r="T430" t="s">
        <v>59</v>
      </c>
      <c r="U430" t="s">
        <v>59</v>
      </c>
      <c r="V430" t="s">
        <v>59</v>
      </c>
      <c r="W430" t="s">
        <v>59</v>
      </c>
      <c r="X430" t="s">
        <v>59</v>
      </c>
      <c r="Y430" t="s">
        <v>60</v>
      </c>
      <c r="Z430" t="s">
        <v>59</v>
      </c>
      <c r="AA430" t="s">
        <v>59</v>
      </c>
      <c r="AB430" t="s">
        <v>59</v>
      </c>
      <c r="AC430" t="s">
        <v>60</v>
      </c>
      <c r="AD430" t="s">
        <v>60</v>
      </c>
      <c r="AE430" t="s">
        <v>60</v>
      </c>
      <c r="AF430" t="s">
        <v>60</v>
      </c>
      <c r="AG430" t="s">
        <v>59</v>
      </c>
      <c r="AH430" t="s">
        <v>60</v>
      </c>
      <c r="AI430" t="s">
        <v>59</v>
      </c>
      <c r="AJ430" t="s">
        <v>59</v>
      </c>
      <c r="AK430" t="s">
        <v>59</v>
      </c>
      <c r="AL430" t="s">
        <v>60</v>
      </c>
      <c r="AM430" t="s">
        <v>59</v>
      </c>
      <c r="AN430" t="s">
        <v>60</v>
      </c>
      <c r="AO430" t="s">
        <v>59</v>
      </c>
      <c r="AP430" t="s">
        <v>59</v>
      </c>
      <c r="AQ430" t="s">
        <v>59</v>
      </c>
      <c r="AR430" t="s">
        <v>59</v>
      </c>
      <c r="AS430" t="s">
        <v>1976</v>
      </c>
      <c r="AT430" s="11" t="s">
        <v>4854</v>
      </c>
      <c r="AU430" t="s">
        <v>100</v>
      </c>
      <c r="AV430" s="11" t="s">
        <v>82</v>
      </c>
      <c r="AW430">
        <v>8</v>
      </c>
      <c r="AX430" s="24" t="s">
        <v>100</v>
      </c>
      <c r="AY430" s="11" t="s">
        <v>82</v>
      </c>
    </row>
    <row r="431" spans="1:51" ht="28.8" x14ac:dyDescent="0.3">
      <c r="A431" t="s">
        <v>1835</v>
      </c>
      <c r="B431">
        <v>114459193409</v>
      </c>
      <c r="C431">
        <v>428548085</v>
      </c>
      <c r="D431" s="1">
        <v>45239.601689814815</v>
      </c>
      <c r="E431" s="1">
        <v>45239.606203703705</v>
      </c>
      <c r="F431" t="s">
        <v>44</v>
      </c>
      <c r="K431" s="11" t="s">
        <v>4816</v>
      </c>
      <c r="L431" s="11" t="s">
        <v>3010</v>
      </c>
      <c r="M431" s="11" t="s">
        <v>1741</v>
      </c>
      <c r="N431" t="s">
        <v>123</v>
      </c>
      <c r="P431" t="s">
        <v>1741</v>
      </c>
      <c r="R431" t="s">
        <v>98</v>
      </c>
      <c r="S431" t="s">
        <v>49</v>
      </c>
      <c r="T431" t="s">
        <v>50</v>
      </c>
      <c r="U431" t="s">
        <v>50</v>
      </c>
      <c r="V431" t="s">
        <v>59</v>
      </c>
      <c r="W431" t="s">
        <v>59</v>
      </c>
      <c r="X431" t="s">
        <v>50</v>
      </c>
      <c r="Y431" t="s">
        <v>59</v>
      </c>
      <c r="Z431" t="s">
        <v>59</v>
      </c>
      <c r="AA431" t="s">
        <v>50</v>
      </c>
      <c r="AB431" t="s">
        <v>60</v>
      </c>
      <c r="AC431" t="s">
        <v>59</v>
      </c>
      <c r="AD431" t="s">
        <v>59</v>
      </c>
      <c r="AE431" t="s">
        <v>59</v>
      </c>
      <c r="AF431" t="s">
        <v>59</v>
      </c>
      <c r="AG431" t="s">
        <v>59</v>
      </c>
      <c r="AH431" t="s">
        <v>50</v>
      </c>
      <c r="AI431" t="s">
        <v>59</v>
      </c>
      <c r="AJ431" t="s">
        <v>59</v>
      </c>
      <c r="AK431" t="s">
        <v>50</v>
      </c>
      <c r="AL431" t="s">
        <v>59</v>
      </c>
      <c r="AM431" t="s">
        <v>59</v>
      </c>
      <c r="AN431" t="s">
        <v>59</v>
      </c>
      <c r="AO431" t="s">
        <v>59</v>
      </c>
      <c r="AP431" t="s">
        <v>59</v>
      </c>
      <c r="AQ431" t="s">
        <v>59</v>
      </c>
      <c r="AR431" t="s">
        <v>50</v>
      </c>
      <c r="AS431" t="s">
        <v>397</v>
      </c>
      <c r="AT431" s="11" t="s">
        <v>210</v>
      </c>
      <c r="AU431" t="s">
        <v>1836</v>
      </c>
      <c r="AV431" s="11" t="s">
        <v>495</v>
      </c>
      <c r="AW431">
        <v>10</v>
      </c>
      <c r="AX431" s="24" t="s">
        <v>1837</v>
      </c>
      <c r="AY431" s="11" t="s">
        <v>4858</v>
      </c>
    </row>
    <row r="432" spans="1:51" x14ac:dyDescent="0.3">
      <c r="A432" t="s">
        <v>1541</v>
      </c>
      <c r="B432">
        <v>114459256302</v>
      </c>
      <c r="C432">
        <v>428548085</v>
      </c>
      <c r="D432" s="1">
        <v>45239.648287037038</v>
      </c>
      <c r="E432" s="1">
        <v>45239.656643518516</v>
      </c>
      <c r="F432" t="s">
        <v>44</v>
      </c>
      <c r="K432" s="11" t="s">
        <v>4816</v>
      </c>
      <c r="L432" s="11" t="s">
        <v>245</v>
      </c>
      <c r="M432" s="11" t="s">
        <v>2316</v>
      </c>
      <c r="N432" t="s">
        <v>43</v>
      </c>
      <c r="O432" t="s">
        <v>1542</v>
      </c>
      <c r="P432" t="s">
        <v>43</v>
      </c>
      <c r="Q432" t="s">
        <v>1542</v>
      </c>
      <c r="R432" t="s">
        <v>58</v>
      </c>
      <c r="S432" t="s">
        <v>49</v>
      </c>
      <c r="T432" t="s">
        <v>59</v>
      </c>
      <c r="U432" t="s">
        <v>60</v>
      </c>
      <c r="V432" t="s">
        <v>60</v>
      </c>
      <c r="W432" t="s">
        <v>60</v>
      </c>
      <c r="X432" t="s">
        <v>59</v>
      </c>
      <c r="Y432" t="s">
        <v>59</v>
      </c>
      <c r="Z432" t="s">
        <v>59</v>
      </c>
      <c r="AA432" t="s">
        <v>59</v>
      </c>
      <c r="AB432" t="s">
        <v>50</v>
      </c>
      <c r="AC432" t="s">
        <v>50</v>
      </c>
      <c r="AD432" t="s">
        <v>50</v>
      </c>
      <c r="AE432" t="s">
        <v>50</v>
      </c>
      <c r="AF432" t="s">
        <v>50</v>
      </c>
      <c r="AG432" t="s">
        <v>59</v>
      </c>
      <c r="AH432" t="s">
        <v>59</v>
      </c>
      <c r="AI432" t="s">
        <v>59</v>
      </c>
      <c r="AJ432" t="s">
        <v>59</v>
      </c>
      <c r="AK432" t="s">
        <v>59</v>
      </c>
      <c r="AL432" t="s">
        <v>50</v>
      </c>
      <c r="AM432" t="s">
        <v>59</v>
      </c>
      <c r="AN432" t="s">
        <v>50</v>
      </c>
      <c r="AO432" t="s">
        <v>50</v>
      </c>
      <c r="AP432" t="s">
        <v>59</v>
      </c>
      <c r="AQ432" t="s">
        <v>59</v>
      </c>
      <c r="AR432" t="s">
        <v>59</v>
      </c>
      <c r="AS432" t="s">
        <v>214</v>
      </c>
      <c r="AT432" s="11" t="s">
        <v>210</v>
      </c>
      <c r="AU432" t="s">
        <v>1543</v>
      </c>
      <c r="AV432" s="11" t="s">
        <v>210</v>
      </c>
      <c r="AW432">
        <v>7</v>
      </c>
      <c r="AX432" s="24" t="s">
        <v>1544</v>
      </c>
      <c r="AY432" s="11" t="s">
        <v>495</v>
      </c>
    </row>
    <row r="433" spans="1:51" ht="28.8" x14ac:dyDescent="0.3">
      <c r="A433" t="s">
        <v>2357</v>
      </c>
      <c r="B433">
        <v>114456903241</v>
      </c>
      <c r="C433">
        <v>428548085</v>
      </c>
      <c r="D433" s="1">
        <v>45237.436018518521</v>
      </c>
      <c r="E433" s="1">
        <v>45237.440555555557</v>
      </c>
      <c r="F433" t="s">
        <v>44</v>
      </c>
      <c r="K433" s="11" t="s">
        <v>4817</v>
      </c>
      <c r="L433" s="11" t="s">
        <v>168</v>
      </c>
      <c r="M433" s="11" t="s">
        <v>169</v>
      </c>
      <c r="N433" t="s">
        <v>168</v>
      </c>
      <c r="P433" t="s">
        <v>169</v>
      </c>
      <c r="R433" t="s">
        <v>67</v>
      </c>
      <c r="S433" t="s">
        <v>49</v>
      </c>
      <c r="T433" t="s">
        <v>59</v>
      </c>
      <c r="U433" t="s">
        <v>59</v>
      </c>
      <c r="V433" t="s">
        <v>60</v>
      </c>
      <c r="W433" t="s">
        <v>59</v>
      </c>
      <c r="X433" t="s">
        <v>59</v>
      </c>
      <c r="Y433" t="s">
        <v>59</v>
      </c>
      <c r="Z433" t="s">
        <v>59</v>
      </c>
      <c r="AA433" t="s">
        <v>59</v>
      </c>
      <c r="AB433" t="s">
        <v>59</v>
      </c>
      <c r="AC433" t="s">
        <v>59</v>
      </c>
      <c r="AD433" t="s">
        <v>59</v>
      </c>
      <c r="AE433" t="s">
        <v>59</v>
      </c>
      <c r="AF433" t="s">
        <v>59</v>
      </c>
      <c r="AG433" t="s">
        <v>59</v>
      </c>
      <c r="AH433" t="s">
        <v>59</v>
      </c>
      <c r="AI433" t="s">
        <v>59</v>
      </c>
      <c r="AJ433" t="s">
        <v>60</v>
      </c>
      <c r="AK433" t="s">
        <v>59</v>
      </c>
      <c r="AL433" t="s">
        <v>59</v>
      </c>
      <c r="AM433" t="s">
        <v>59</v>
      </c>
      <c r="AN433" t="s">
        <v>59</v>
      </c>
      <c r="AO433" t="s">
        <v>59</v>
      </c>
      <c r="AP433" t="s">
        <v>59</v>
      </c>
      <c r="AQ433" t="s">
        <v>59</v>
      </c>
      <c r="AR433" t="s">
        <v>59</v>
      </c>
      <c r="AS433" t="s">
        <v>2358</v>
      </c>
      <c r="AT433" s="11" t="s">
        <v>4854</v>
      </c>
      <c r="AU433" t="s">
        <v>2359</v>
      </c>
      <c r="AV433" s="11" t="s">
        <v>210</v>
      </c>
      <c r="AW433">
        <v>7</v>
      </c>
      <c r="AX433" s="24" t="s">
        <v>2360</v>
      </c>
      <c r="AY433" s="11" t="s">
        <v>210</v>
      </c>
    </row>
    <row r="434" spans="1:51" x14ac:dyDescent="0.3">
      <c r="A434" t="s">
        <v>731</v>
      </c>
      <c r="B434">
        <v>114464077994</v>
      </c>
      <c r="C434">
        <v>428548085</v>
      </c>
      <c r="D434" s="1">
        <v>45245.38144675926</v>
      </c>
      <c r="E434" s="1">
        <v>45245.384629629632</v>
      </c>
      <c r="F434" t="s">
        <v>44</v>
      </c>
      <c r="K434" s="11" t="s">
        <v>4816</v>
      </c>
      <c r="L434" s="11" t="s">
        <v>226</v>
      </c>
      <c r="M434" s="11" t="s">
        <v>325</v>
      </c>
      <c r="N434" t="s">
        <v>226</v>
      </c>
      <c r="P434" t="s">
        <v>325</v>
      </c>
      <c r="R434" t="s">
        <v>58</v>
      </c>
      <c r="S434" t="s">
        <v>49</v>
      </c>
      <c r="T434" t="s">
        <v>59</v>
      </c>
      <c r="U434" t="s">
        <v>59</v>
      </c>
      <c r="V434" t="s">
        <v>59</v>
      </c>
      <c r="W434" t="s">
        <v>59</v>
      </c>
      <c r="X434" t="s">
        <v>59</v>
      </c>
      <c r="Y434" t="s">
        <v>59</v>
      </c>
      <c r="Z434" t="s">
        <v>59</v>
      </c>
      <c r="AA434" t="s">
        <v>59</v>
      </c>
      <c r="AB434" t="s">
        <v>59</v>
      </c>
      <c r="AC434" t="s">
        <v>59</v>
      </c>
      <c r="AD434" t="s">
        <v>59</v>
      </c>
      <c r="AE434" t="s">
        <v>59</v>
      </c>
      <c r="AF434" t="s">
        <v>59</v>
      </c>
      <c r="AG434" t="s">
        <v>50</v>
      </c>
      <c r="AH434" t="s">
        <v>59</v>
      </c>
      <c r="AI434" t="s">
        <v>59</v>
      </c>
      <c r="AJ434" t="s">
        <v>59</v>
      </c>
      <c r="AK434" t="s">
        <v>50</v>
      </c>
      <c r="AL434" t="s">
        <v>59</v>
      </c>
      <c r="AM434" t="s">
        <v>59</v>
      </c>
      <c r="AN434" t="s">
        <v>50</v>
      </c>
      <c r="AO434" t="s">
        <v>50</v>
      </c>
      <c r="AP434" t="s">
        <v>50</v>
      </c>
      <c r="AQ434" t="s">
        <v>59</v>
      </c>
      <c r="AR434" t="s">
        <v>59</v>
      </c>
      <c r="AS434" t="s">
        <v>732</v>
      </c>
      <c r="AT434" s="11" t="s">
        <v>4854</v>
      </c>
      <c r="AU434" t="s">
        <v>733</v>
      </c>
      <c r="AV434" s="11" t="s">
        <v>210</v>
      </c>
      <c r="AW434">
        <v>8</v>
      </c>
      <c r="AX434" s="24" t="s">
        <v>210</v>
      </c>
      <c r="AY434" s="11" t="s">
        <v>210</v>
      </c>
    </row>
    <row r="435" spans="1:51" x14ac:dyDescent="0.3">
      <c r="A435" s="3" t="s">
        <v>2976</v>
      </c>
      <c r="B435">
        <v>114459194868</v>
      </c>
      <c r="C435">
        <v>428548085</v>
      </c>
      <c r="D435" s="1">
        <v>45239.602824074071</v>
      </c>
      <c r="E435" s="1">
        <v>45239.607465277775</v>
      </c>
      <c r="F435" t="s">
        <v>44</v>
      </c>
      <c r="K435" s="11" t="s">
        <v>495</v>
      </c>
      <c r="L435" s="11" t="s">
        <v>263</v>
      </c>
      <c r="M435" s="11" t="s">
        <v>263</v>
      </c>
      <c r="N435" t="s">
        <v>263</v>
      </c>
      <c r="P435" t="s">
        <v>263</v>
      </c>
      <c r="R435" t="s">
        <v>58</v>
      </c>
      <c r="S435" t="s">
        <v>49</v>
      </c>
      <c r="U435" t="s">
        <v>50</v>
      </c>
      <c r="V435" t="s">
        <v>50</v>
      </c>
      <c r="W435" t="s">
        <v>59</v>
      </c>
      <c r="X435" t="s">
        <v>99</v>
      </c>
      <c r="Y435" t="s">
        <v>59</v>
      </c>
      <c r="Z435" t="s">
        <v>59</v>
      </c>
      <c r="AA435" t="s">
        <v>59</v>
      </c>
      <c r="AB435" t="s">
        <v>50</v>
      </c>
      <c r="AC435" t="s">
        <v>99</v>
      </c>
      <c r="AD435" t="s">
        <v>99</v>
      </c>
      <c r="AE435" t="s">
        <v>59</v>
      </c>
      <c r="AF435" t="s">
        <v>99</v>
      </c>
      <c r="AG435" t="s">
        <v>50</v>
      </c>
      <c r="AH435" t="s">
        <v>81</v>
      </c>
      <c r="AI435" t="s">
        <v>99</v>
      </c>
      <c r="AJ435" t="s">
        <v>50</v>
      </c>
      <c r="AK435" t="s">
        <v>50</v>
      </c>
      <c r="AL435" t="s">
        <v>50</v>
      </c>
      <c r="AM435" t="s">
        <v>50</v>
      </c>
      <c r="AN435" t="s">
        <v>50</v>
      </c>
      <c r="AO435" t="s">
        <v>59</v>
      </c>
      <c r="AP435" t="s">
        <v>59</v>
      </c>
      <c r="AQ435" t="s">
        <v>59</v>
      </c>
      <c r="AR435" t="s">
        <v>50</v>
      </c>
      <c r="AS435" t="s">
        <v>1060</v>
      </c>
      <c r="AT435" s="11" t="s">
        <v>210</v>
      </c>
      <c r="AU435" t="s">
        <v>2990</v>
      </c>
      <c r="AV435" s="11" t="s">
        <v>4856</v>
      </c>
      <c r="AW435">
        <v>5</v>
      </c>
      <c r="AX435" s="24" t="s">
        <v>2991</v>
      </c>
      <c r="AY435" s="11" t="s">
        <v>495</v>
      </c>
    </row>
    <row r="436" spans="1:51" x14ac:dyDescent="0.3">
      <c r="A436" t="s">
        <v>2592</v>
      </c>
      <c r="B436">
        <v>114452542500</v>
      </c>
      <c r="C436">
        <v>428548085</v>
      </c>
      <c r="D436" s="1">
        <v>45232.462754629632</v>
      </c>
      <c r="E436" s="1">
        <v>45232.468564814815</v>
      </c>
      <c r="F436" t="s">
        <v>44</v>
      </c>
      <c r="K436" s="11" t="s">
        <v>704</v>
      </c>
      <c r="L436" s="11" t="s">
        <v>1301</v>
      </c>
      <c r="M436" s="11" t="s">
        <v>3318</v>
      </c>
      <c r="N436" t="s">
        <v>704</v>
      </c>
      <c r="P436" t="s">
        <v>1301</v>
      </c>
      <c r="R436" t="s">
        <v>58</v>
      </c>
      <c r="S436" t="s">
        <v>49</v>
      </c>
      <c r="T436" t="s">
        <v>59</v>
      </c>
      <c r="U436" t="s">
        <v>59</v>
      </c>
      <c r="V436" t="s">
        <v>59</v>
      </c>
      <c r="W436" t="s">
        <v>50</v>
      </c>
      <c r="X436" t="s">
        <v>50</v>
      </c>
      <c r="Y436" t="s">
        <v>59</v>
      </c>
      <c r="Z436" t="s">
        <v>59</v>
      </c>
      <c r="AA436" t="s">
        <v>59</v>
      </c>
      <c r="AB436" t="s">
        <v>59</v>
      </c>
      <c r="AC436" t="s">
        <v>59</v>
      </c>
      <c r="AD436" t="s">
        <v>59</v>
      </c>
      <c r="AE436" t="s">
        <v>60</v>
      </c>
      <c r="AF436" t="s">
        <v>59</v>
      </c>
      <c r="AG436" t="s">
        <v>59</v>
      </c>
      <c r="AH436" t="s">
        <v>59</v>
      </c>
      <c r="AI436" t="s">
        <v>50</v>
      </c>
      <c r="AJ436" t="s">
        <v>59</v>
      </c>
      <c r="AK436" t="s">
        <v>50</v>
      </c>
      <c r="AL436" t="s">
        <v>50</v>
      </c>
      <c r="AM436" t="s">
        <v>50</v>
      </c>
      <c r="AN436" t="s">
        <v>50</v>
      </c>
      <c r="AO436" t="s">
        <v>50</v>
      </c>
      <c r="AP436" t="s">
        <v>59</v>
      </c>
      <c r="AQ436" t="s">
        <v>59</v>
      </c>
      <c r="AR436" t="s">
        <v>59</v>
      </c>
      <c r="AS436" t="s">
        <v>2593</v>
      </c>
      <c r="AT436" s="11" t="s">
        <v>4854</v>
      </c>
      <c r="AU436" t="s">
        <v>2594</v>
      </c>
      <c r="AV436" s="11" t="s">
        <v>210</v>
      </c>
      <c r="AW436">
        <v>10</v>
      </c>
      <c r="AX436" s="24" t="s">
        <v>2595</v>
      </c>
      <c r="AY436" s="11" t="s">
        <v>210</v>
      </c>
    </row>
    <row r="437" spans="1:51" x14ac:dyDescent="0.3">
      <c r="A437" t="s">
        <v>290</v>
      </c>
      <c r="B437">
        <v>114467887338</v>
      </c>
      <c r="C437">
        <v>428548085</v>
      </c>
      <c r="D437" s="1">
        <v>45250.405543981484</v>
      </c>
      <c r="E437" s="1">
        <v>45250.408368055556</v>
      </c>
      <c r="F437" t="s">
        <v>44</v>
      </c>
      <c r="K437" s="11" t="s">
        <v>4816</v>
      </c>
      <c r="L437" s="11" t="s">
        <v>226</v>
      </c>
      <c r="M437" s="11" t="s">
        <v>258</v>
      </c>
      <c r="N437" t="s">
        <v>226</v>
      </c>
      <c r="P437" t="s">
        <v>258</v>
      </c>
      <c r="R437" t="s">
        <v>58</v>
      </c>
      <c r="S437" t="s">
        <v>49</v>
      </c>
      <c r="T437" t="s">
        <v>50</v>
      </c>
      <c r="U437" t="s">
        <v>50</v>
      </c>
      <c r="V437" t="s">
        <v>59</v>
      </c>
      <c r="W437" t="s">
        <v>59</v>
      </c>
      <c r="X437" t="s">
        <v>59</v>
      </c>
      <c r="Y437" t="s">
        <v>59</v>
      </c>
      <c r="Z437" t="s">
        <v>59</v>
      </c>
      <c r="AA437" t="s">
        <v>50</v>
      </c>
      <c r="AB437" t="s">
        <v>59</v>
      </c>
      <c r="AC437" t="s">
        <v>59</v>
      </c>
      <c r="AD437" t="s">
        <v>59</v>
      </c>
      <c r="AE437" t="s">
        <v>50</v>
      </c>
      <c r="AF437" t="s">
        <v>59</v>
      </c>
      <c r="AG437" t="s">
        <v>59</v>
      </c>
      <c r="AH437" t="s">
        <v>50</v>
      </c>
      <c r="AI437" t="s">
        <v>59</v>
      </c>
      <c r="AJ437" t="s">
        <v>59</v>
      </c>
      <c r="AK437" t="s">
        <v>59</v>
      </c>
      <c r="AL437" t="s">
        <v>59</v>
      </c>
      <c r="AM437" t="s">
        <v>59</v>
      </c>
      <c r="AN437" t="s">
        <v>59</v>
      </c>
      <c r="AO437" t="s">
        <v>59</v>
      </c>
      <c r="AP437" t="s">
        <v>50</v>
      </c>
      <c r="AQ437" t="s">
        <v>50</v>
      </c>
      <c r="AR437" t="s">
        <v>50</v>
      </c>
      <c r="AS437" t="s">
        <v>82</v>
      </c>
      <c r="AT437" s="11" t="s">
        <v>82</v>
      </c>
      <c r="AU437" t="s">
        <v>82</v>
      </c>
      <c r="AV437" s="11" t="s">
        <v>82</v>
      </c>
      <c r="AW437">
        <v>5</v>
      </c>
      <c r="AX437" s="24" t="s">
        <v>82</v>
      </c>
      <c r="AY437" s="11" t="s">
        <v>82</v>
      </c>
    </row>
    <row r="438" spans="1:51" ht="28.8" x14ac:dyDescent="0.3">
      <c r="A438" t="s">
        <v>1079</v>
      </c>
      <c r="B438">
        <v>114463142109</v>
      </c>
      <c r="C438">
        <v>428548085</v>
      </c>
      <c r="D438" s="1">
        <v>45244.540023148147</v>
      </c>
      <c r="E438" s="1">
        <v>45244.543912037036</v>
      </c>
      <c r="F438" t="s">
        <v>44</v>
      </c>
      <c r="K438" s="11" t="s">
        <v>4816</v>
      </c>
      <c r="L438" s="11" t="s">
        <v>226</v>
      </c>
      <c r="M438" s="11" t="s">
        <v>712</v>
      </c>
      <c r="N438" t="s">
        <v>226</v>
      </c>
      <c r="P438" t="s">
        <v>712</v>
      </c>
      <c r="R438" t="s">
        <v>48</v>
      </c>
      <c r="S438" t="s">
        <v>49</v>
      </c>
      <c r="T438" t="s">
        <v>59</v>
      </c>
      <c r="U438" t="s">
        <v>60</v>
      </c>
      <c r="V438" t="s">
        <v>59</v>
      </c>
      <c r="W438" t="s">
        <v>59</v>
      </c>
      <c r="X438" t="s">
        <v>60</v>
      </c>
      <c r="Y438" t="s">
        <v>50</v>
      </c>
      <c r="Z438" t="s">
        <v>50</v>
      </c>
      <c r="AA438" t="s">
        <v>50</v>
      </c>
      <c r="AB438" t="s">
        <v>50</v>
      </c>
      <c r="AC438" t="s">
        <v>99</v>
      </c>
      <c r="AD438" t="s">
        <v>99</v>
      </c>
      <c r="AE438" t="s">
        <v>59</v>
      </c>
      <c r="AF438" t="s">
        <v>50</v>
      </c>
      <c r="AG438" t="s">
        <v>50</v>
      </c>
      <c r="AH438" t="s">
        <v>59</v>
      </c>
      <c r="AI438" t="s">
        <v>60</v>
      </c>
      <c r="AJ438" t="s">
        <v>60</v>
      </c>
      <c r="AK438" t="s">
        <v>50</v>
      </c>
      <c r="AL438" t="s">
        <v>59</v>
      </c>
      <c r="AM438" t="s">
        <v>59</v>
      </c>
      <c r="AN438" t="s">
        <v>59</v>
      </c>
      <c r="AO438" t="s">
        <v>59</v>
      </c>
      <c r="AP438" t="s">
        <v>50</v>
      </c>
      <c r="AQ438" t="s">
        <v>50</v>
      </c>
      <c r="AR438" t="s">
        <v>50</v>
      </c>
      <c r="AS438" t="s">
        <v>1080</v>
      </c>
      <c r="AT438" s="11" t="s">
        <v>4854</v>
      </c>
      <c r="AU438" t="s">
        <v>1081</v>
      </c>
      <c r="AV438" s="11" t="s">
        <v>495</v>
      </c>
      <c r="AW438">
        <v>5</v>
      </c>
      <c r="AX438" s="24" t="s">
        <v>1082</v>
      </c>
      <c r="AY438" s="11" t="s">
        <v>210</v>
      </c>
    </row>
    <row r="439" spans="1:51" x14ac:dyDescent="0.3">
      <c r="A439" t="s">
        <v>490</v>
      </c>
      <c r="B439">
        <v>114466136635</v>
      </c>
      <c r="C439">
        <v>428548085</v>
      </c>
      <c r="D439" s="1">
        <v>45247.447164351855</v>
      </c>
      <c r="E439" s="1">
        <v>45247.452638888892</v>
      </c>
      <c r="F439" t="s">
        <v>44</v>
      </c>
      <c r="K439" s="11" t="s">
        <v>135</v>
      </c>
      <c r="L439" s="11" t="s">
        <v>135</v>
      </c>
      <c r="M439" s="11" t="s">
        <v>491</v>
      </c>
      <c r="N439" t="s">
        <v>135</v>
      </c>
      <c r="P439" t="s">
        <v>491</v>
      </c>
      <c r="R439" t="s">
        <v>58</v>
      </c>
      <c r="S439" t="s">
        <v>49</v>
      </c>
      <c r="T439" t="s">
        <v>59</v>
      </c>
      <c r="U439" t="s">
        <v>59</v>
      </c>
      <c r="V439" t="s">
        <v>60</v>
      </c>
      <c r="W439" t="s">
        <v>59</v>
      </c>
      <c r="X439" t="s">
        <v>59</v>
      </c>
      <c r="Y439" t="s">
        <v>99</v>
      </c>
      <c r="Z439" t="s">
        <v>59</v>
      </c>
      <c r="AA439" t="s">
        <v>60</v>
      </c>
      <c r="AB439" t="s">
        <v>59</v>
      </c>
      <c r="AC439" t="s">
        <v>59</v>
      </c>
      <c r="AD439" t="s">
        <v>60</v>
      </c>
      <c r="AE439" t="s">
        <v>59</v>
      </c>
      <c r="AF439" t="s">
        <v>59</v>
      </c>
      <c r="AG439" t="s">
        <v>59</v>
      </c>
      <c r="AH439" t="s">
        <v>59</v>
      </c>
      <c r="AI439" t="s">
        <v>59</v>
      </c>
      <c r="AJ439" t="s">
        <v>60</v>
      </c>
      <c r="AK439" t="s">
        <v>60</v>
      </c>
      <c r="AL439" t="s">
        <v>59</v>
      </c>
      <c r="AM439" t="s">
        <v>59</v>
      </c>
      <c r="AN439" t="s">
        <v>59</v>
      </c>
      <c r="AO439" t="s">
        <v>59</v>
      </c>
      <c r="AP439" t="s">
        <v>60</v>
      </c>
      <c r="AQ439" t="s">
        <v>60</v>
      </c>
      <c r="AR439" t="s">
        <v>59</v>
      </c>
      <c r="AS439" t="s">
        <v>232</v>
      </c>
      <c r="AT439" s="11" t="s">
        <v>4854</v>
      </c>
      <c r="AU439" t="s">
        <v>187</v>
      </c>
      <c r="AV439" s="11" t="s">
        <v>210</v>
      </c>
      <c r="AW439">
        <v>10</v>
      </c>
      <c r="AX439" s="24" t="s">
        <v>100</v>
      </c>
      <c r="AY439" s="11" t="s">
        <v>82</v>
      </c>
    </row>
    <row r="440" spans="1:51" x14ac:dyDescent="0.3">
      <c r="A440" t="s">
        <v>766</v>
      </c>
      <c r="B440">
        <v>114463385074</v>
      </c>
      <c r="C440">
        <v>428548085</v>
      </c>
      <c r="D440" s="1">
        <v>45244.658865740741</v>
      </c>
      <c r="E440" s="1">
        <v>45244.735266203701</v>
      </c>
      <c r="F440" t="s">
        <v>44</v>
      </c>
      <c r="K440" s="11" t="s">
        <v>4815</v>
      </c>
      <c r="L440" s="11" t="s">
        <v>46</v>
      </c>
      <c r="M440" s="11" t="s">
        <v>358</v>
      </c>
      <c r="N440" t="s">
        <v>46</v>
      </c>
      <c r="P440" t="s">
        <v>358</v>
      </c>
      <c r="R440" t="s">
        <v>58</v>
      </c>
      <c r="S440" t="s">
        <v>49</v>
      </c>
      <c r="T440" t="s">
        <v>59</v>
      </c>
      <c r="U440" t="s">
        <v>59</v>
      </c>
      <c r="V440" t="s">
        <v>60</v>
      </c>
      <c r="W440" t="s">
        <v>59</v>
      </c>
      <c r="X440" t="s">
        <v>50</v>
      </c>
      <c r="Y440" t="s">
        <v>50</v>
      </c>
      <c r="Z440" t="s">
        <v>50</v>
      </c>
      <c r="AA440" t="s">
        <v>59</v>
      </c>
      <c r="AB440" t="s">
        <v>50</v>
      </c>
      <c r="AC440" t="s">
        <v>59</v>
      </c>
      <c r="AD440" t="s">
        <v>50</v>
      </c>
      <c r="AE440" t="s">
        <v>59</v>
      </c>
      <c r="AF440" t="s">
        <v>50</v>
      </c>
      <c r="AG440" t="s">
        <v>50</v>
      </c>
      <c r="AH440" t="s">
        <v>50</v>
      </c>
      <c r="AI440" t="s">
        <v>50</v>
      </c>
      <c r="AJ440" t="s">
        <v>60</v>
      </c>
      <c r="AK440" t="s">
        <v>59</v>
      </c>
      <c r="AL440" t="s">
        <v>60</v>
      </c>
      <c r="AM440" t="s">
        <v>60</v>
      </c>
      <c r="AN440" t="s">
        <v>59</v>
      </c>
      <c r="AO440" t="s">
        <v>59</v>
      </c>
      <c r="AP440" t="s">
        <v>59</v>
      </c>
      <c r="AQ440" t="s">
        <v>60</v>
      </c>
      <c r="AR440" t="s">
        <v>50</v>
      </c>
      <c r="AS440" t="s">
        <v>100</v>
      </c>
      <c r="AT440" s="11" t="s">
        <v>82</v>
      </c>
      <c r="AU440" t="s">
        <v>100</v>
      </c>
      <c r="AV440" s="11" t="s">
        <v>82</v>
      </c>
      <c r="AW440">
        <v>9</v>
      </c>
      <c r="AX440" s="24" t="s">
        <v>767</v>
      </c>
      <c r="AY440" s="11" t="s">
        <v>495</v>
      </c>
    </row>
    <row r="441" spans="1:51" ht="28.8" x14ac:dyDescent="0.3">
      <c r="A441" t="s">
        <v>711</v>
      </c>
      <c r="B441">
        <v>114464194954</v>
      </c>
      <c r="C441">
        <v>428548085</v>
      </c>
      <c r="D441" s="1">
        <v>45245.4687037037</v>
      </c>
      <c r="E441" s="1">
        <v>45245.537187499998</v>
      </c>
      <c r="F441" t="s">
        <v>44</v>
      </c>
      <c r="K441" s="11" t="s">
        <v>4816</v>
      </c>
      <c r="L441" s="11" t="s">
        <v>226</v>
      </c>
      <c r="M441" s="11" t="s">
        <v>712</v>
      </c>
      <c r="N441" t="s">
        <v>226</v>
      </c>
      <c r="P441" t="s">
        <v>712</v>
      </c>
      <c r="R441" t="s">
        <v>58</v>
      </c>
      <c r="S441" t="s">
        <v>49</v>
      </c>
      <c r="T441" t="s">
        <v>59</v>
      </c>
      <c r="U441" t="s">
        <v>59</v>
      </c>
      <c r="V441" t="s">
        <v>59</v>
      </c>
      <c r="W441" t="s">
        <v>59</v>
      </c>
      <c r="X441" t="s">
        <v>59</v>
      </c>
      <c r="Y441" t="s">
        <v>59</v>
      </c>
      <c r="Z441" t="s">
        <v>59</v>
      </c>
      <c r="AA441" t="s">
        <v>59</v>
      </c>
      <c r="AB441" t="s">
        <v>59</v>
      </c>
      <c r="AC441" t="s">
        <v>59</v>
      </c>
      <c r="AD441" t="s">
        <v>59</v>
      </c>
      <c r="AE441" t="s">
        <v>59</v>
      </c>
      <c r="AF441" t="s">
        <v>59</v>
      </c>
      <c r="AG441" t="s">
        <v>59</v>
      </c>
      <c r="AH441" t="s">
        <v>60</v>
      </c>
      <c r="AI441" t="s">
        <v>60</v>
      </c>
      <c r="AJ441" t="s">
        <v>60</v>
      </c>
      <c r="AK441" t="s">
        <v>59</v>
      </c>
      <c r="AL441" t="s">
        <v>59</v>
      </c>
      <c r="AM441" t="s">
        <v>59</v>
      </c>
      <c r="AN441" t="s">
        <v>59</v>
      </c>
      <c r="AO441" t="s">
        <v>59</v>
      </c>
      <c r="AP441" t="s">
        <v>59</v>
      </c>
      <c r="AQ441" t="s">
        <v>59</v>
      </c>
      <c r="AR441" t="s">
        <v>59</v>
      </c>
      <c r="AS441" t="s">
        <v>713</v>
      </c>
      <c r="AT441" s="11" t="s">
        <v>4854</v>
      </c>
      <c r="AU441" t="s">
        <v>714</v>
      </c>
      <c r="AV441" s="11" t="s">
        <v>4856</v>
      </c>
      <c r="AW441">
        <v>9</v>
      </c>
      <c r="AX441" s="24" t="s">
        <v>715</v>
      </c>
      <c r="AY441" s="11" t="s">
        <v>210</v>
      </c>
    </row>
    <row r="442" spans="1:51" ht="43.2" x14ac:dyDescent="0.3">
      <c r="A442" t="s">
        <v>617</v>
      </c>
      <c r="B442">
        <v>114466110442</v>
      </c>
      <c r="C442">
        <v>428548085</v>
      </c>
      <c r="D442" s="1">
        <v>45247.417766203704</v>
      </c>
      <c r="E442" s="1">
        <v>45247.420405092591</v>
      </c>
      <c r="F442" t="s">
        <v>44</v>
      </c>
      <c r="K442" s="11" t="s">
        <v>4816</v>
      </c>
      <c r="L442" s="11" t="s">
        <v>226</v>
      </c>
      <c r="M442" s="11" t="s">
        <v>3052</v>
      </c>
      <c r="N442" t="s">
        <v>226</v>
      </c>
      <c r="P442" t="s">
        <v>162</v>
      </c>
      <c r="R442" t="s">
        <v>98</v>
      </c>
      <c r="S442" t="s">
        <v>163</v>
      </c>
      <c r="T442" t="s">
        <v>59</v>
      </c>
      <c r="U442" t="s">
        <v>60</v>
      </c>
      <c r="V442" t="s">
        <v>60</v>
      </c>
      <c r="W442" t="s">
        <v>59</v>
      </c>
      <c r="X442" t="s">
        <v>59</v>
      </c>
      <c r="Y442" t="s">
        <v>50</v>
      </c>
      <c r="Z442" t="s">
        <v>50</v>
      </c>
      <c r="AA442" t="s">
        <v>50</v>
      </c>
      <c r="AB442" t="s">
        <v>50</v>
      </c>
      <c r="AC442" t="s">
        <v>59</v>
      </c>
      <c r="AD442" t="s">
        <v>50</v>
      </c>
      <c r="AE442" t="s">
        <v>50</v>
      </c>
      <c r="AF442" t="s">
        <v>50</v>
      </c>
      <c r="AG442" t="s">
        <v>50</v>
      </c>
      <c r="AH442" t="s">
        <v>59</v>
      </c>
      <c r="AI442" t="s">
        <v>50</v>
      </c>
      <c r="AJ442" t="s">
        <v>59</v>
      </c>
      <c r="AK442" t="s">
        <v>59</v>
      </c>
      <c r="AL442" t="s">
        <v>59</v>
      </c>
      <c r="AM442" t="s">
        <v>59</v>
      </c>
      <c r="AN442" t="s">
        <v>50</v>
      </c>
      <c r="AO442" t="s">
        <v>50</v>
      </c>
      <c r="AP442" t="s">
        <v>50</v>
      </c>
      <c r="AQ442" t="s">
        <v>59</v>
      </c>
      <c r="AR442" t="s">
        <v>50</v>
      </c>
      <c r="AS442" t="s">
        <v>618</v>
      </c>
      <c r="AT442" s="11" t="s">
        <v>4854</v>
      </c>
      <c r="AU442" t="s">
        <v>619</v>
      </c>
      <c r="AV442" s="11" t="s">
        <v>4854</v>
      </c>
      <c r="AW442">
        <v>9</v>
      </c>
      <c r="AX442" s="24" t="s">
        <v>620</v>
      </c>
      <c r="AY442" s="11" t="s">
        <v>210</v>
      </c>
    </row>
    <row r="443" spans="1:51" ht="28.8" x14ac:dyDescent="0.3">
      <c r="A443" t="s">
        <v>307</v>
      </c>
      <c r="B443">
        <v>114467867879</v>
      </c>
      <c r="C443">
        <v>428548085</v>
      </c>
      <c r="D443" s="1">
        <v>45250.376585648148</v>
      </c>
      <c r="E443" s="1">
        <v>45250.380208333336</v>
      </c>
      <c r="F443" t="s">
        <v>44</v>
      </c>
      <c r="K443" s="11" t="s">
        <v>135</v>
      </c>
      <c r="L443" s="11" t="s">
        <v>135</v>
      </c>
      <c r="M443" s="11" t="s">
        <v>3240</v>
      </c>
      <c r="N443" t="s">
        <v>135</v>
      </c>
      <c r="P443" t="s">
        <v>136</v>
      </c>
      <c r="R443" t="s">
        <v>48</v>
      </c>
      <c r="S443" t="s">
        <v>49</v>
      </c>
      <c r="T443" t="s">
        <v>59</v>
      </c>
      <c r="U443" t="s">
        <v>60</v>
      </c>
      <c r="V443" t="s">
        <v>60</v>
      </c>
      <c r="W443" t="s">
        <v>59</v>
      </c>
      <c r="X443" t="s">
        <v>59</v>
      </c>
      <c r="Y443" t="s">
        <v>59</v>
      </c>
      <c r="Z443" t="s">
        <v>59</v>
      </c>
      <c r="AA443" t="s">
        <v>59</v>
      </c>
      <c r="AB443" t="s">
        <v>60</v>
      </c>
      <c r="AC443" t="s">
        <v>59</v>
      </c>
      <c r="AD443" t="s">
        <v>59</v>
      </c>
      <c r="AE443" t="s">
        <v>59</v>
      </c>
      <c r="AF443" t="s">
        <v>59</v>
      </c>
      <c r="AG443" t="s">
        <v>59</v>
      </c>
      <c r="AH443" t="s">
        <v>60</v>
      </c>
      <c r="AI443" t="s">
        <v>59</v>
      </c>
      <c r="AJ443" t="s">
        <v>59</v>
      </c>
      <c r="AK443" t="s">
        <v>59</v>
      </c>
      <c r="AL443" t="s">
        <v>59</v>
      </c>
      <c r="AM443" t="s">
        <v>59</v>
      </c>
      <c r="AN443" t="s">
        <v>59</v>
      </c>
      <c r="AO443" t="s">
        <v>60</v>
      </c>
      <c r="AP443" t="s">
        <v>59</v>
      </c>
      <c r="AQ443" t="s">
        <v>59</v>
      </c>
      <c r="AR443" t="s">
        <v>60</v>
      </c>
      <c r="AS443" t="s">
        <v>308</v>
      </c>
      <c r="AT443" s="11" t="s">
        <v>210</v>
      </c>
      <c r="AU443" t="s">
        <v>309</v>
      </c>
      <c r="AV443" s="11" t="s">
        <v>210</v>
      </c>
      <c r="AW443">
        <v>5</v>
      </c>
      <c r="AX443" s="24" t="s">
        <v>310</v>
      </c>
      <c r="AY443" s="11" t="s">
        <v>4854</v>
      </c>
    </row>
    <row r="444" spans="1:51" ht="57.6" x14ac:dyDescent="0.3">
      <c r="A444" t="s">
        <v>2337</v>
      </c>
      <c r="B444">
        <v>114456904272</v>
      </c>
      <c r="C444">
        <v>428548085</v>
      </c>
      <c r="D444" s="1">
        <v>45237.437280092592</v>
      </c>
      <c r="E444" s="1">
        <v>45237.441620370373</v>
      </c>
      <c r="F444" t="s">
        <v>1013</v>
      </c>
      <c r="K444" s="11" t="s">
        <v>704</v>
      </c>
      <c r="L444" s="11" t="s">
        <v>1301</v>
      </c>
      <c r="M444" s="11" t="s">
        <v>3318</v>
      </c>
      <c r="N444" t="s">
        <v>704</v>
      </c>
      <c r="P444" t="s">
        <v>1301</v>
      </c>
      <c r="R444" t="s">
        <v>67</v>
      </c>
      <c r="S444" t="s">
        <v>49</v>
      </c>
      <c r="T444" t="s">
        <v>50</v>
      </c>
      <c r="U444" t="s">
        <v>59</v>
      </c>
      <c r="V444" t="s">
        <v>59</v>
      </c>
      <c r="W444" t="s">
        <v>59</v>
      </c>
      <c r="X444" t="s">
        <v>59</v>
      </c>
      <c r="Y444" t="s">
        <v>50</v>
      </c>
      <c r="Z444" t="s">
        <v>59</v>
      </c>
      <c r="AA444" t="s">
        <v>50</v>
      </c>
      <c r="AB444" t="s">
        <v>60</v>
      </c>
      <c r="AC444" t="s">
        <v>60</v>
      </c>
      <c r="AD444" t="s">
        <v>59</v>
      </c>
      <c r="AE444" t="s">
        <v>60</v>
      </c>
      <c r="AF444" t="s">
        <v>59</v>
      </c>
      <c r="AG444" t="s">
        <v>59</v>
      </c>
      <c r="AH444" t="s">
        <v>59</v>
      </c>
      <c r="AI444" t="s">
        <v>59</v>
      </c>
      <c r="AJ444" t="s">
        <v>59</v>
      </c>
      <c r="AK444" t="s">
        <v>59</v>
      </c>
      <c r="AL444" t="s">
        <v>59</v>
      </c>
      <c r="AM444" t="s">
        <v>59</v>
      </c>
      <c r="AN444" t="s">
        <v>59</v>
      </c>
      <c r="AO444" t="s">
        <v>59</v>
      </c>
      <c r="AP444" t="s">
        <v>59</v>
      </c>
      <c r="AQ444" t="s">
        <v>60</v>
      </c>
      <c r="AR444" t="s">
        <v>59</v>
      </c>
      <c r="AS444" t="s">
        <v>2338</v>
      </c>
      <c r="AT444" s="11" t="s">
        <v>4854</v>
      </c>
      <c r="AU444" t="s">
        <v>2339</v>
      </c>
      <c r="AV444" s="11" t="s">
        <v>210</v>
      </c>
      <c r="AW444">
        <v>7</v>
      </c>
      <c r="AX444" s="24" t="s">
        <v>2340</v>
      </c>
      <c r="AY444" s="11" t="s">
        <v>495</v>
      </c>
    </row>
    <row r="445" spans="1:51" x14ac:dyDescent="0.3">
      <c r="A445" t="s">
        <v>2213</v>
      </c>
      <c r="B445">
        <v>114456994980</v>
      </c>
      <c r="C445">
        <v>428548085</v>
      </c>
      <c r="D445" s="1">
        <v>45237.499849537038</v>
      </c>
      <c r="E445" s="1">
        <v>45237.54346064815</v>
      </c>
      <c r="F445" t="s">
        <v>44</v>
      </c>
      <c r="K445" s="11" t="s">
        <v>4816</v>
      </c>
      <c r="L445" s="11" t="s">
        <v>3010</v>
      </c>
      <c r="M445" s="11" t="s">
        <v>635</v>
      </c>
      <c r="N445" t="s">
        <v>123</v>
      </c>
      <c r="P445" t="s">
        <v>635</v>
      </c>
      <c r="R445" t="s">
        <v>98</v>
      </c>
      <c r="S445" t="s">
        <v>49</v>
      </c>
      <c r="T445" t="s">
        <v>59</v>
      </c>
      <c r="U445" t="s">
        <v>59</v>
      </c>
      <c r="V445" t="s">
        <v>59</v>
      </c>
      <c r="W445" t="s">
        <v>59</v>
      </c>
      <c r="X445" t="s">
        <v>50</v>
      </c>
      <c r="Y445" t="s">
        <v>50</v>
      </c>
      <c r="Z445" t="s">
        <v>59</v>
      </c>
      <c r="AA445" t="s">
        <v>50</v>
      </c>
      <c r="AB445" t="s">
        <v>50</v>
      </c>
      <c r="AC445" t="s">
        <v>50</v>
      </c>
      <c r="AD445" t="s">
        <v>50</v>
      </c>
      <c r="AE445" t="s">
        <v>50</v>
      </c>
      <c r="AF445" t="s">
        <v>50</v>
      </c>
      <c r="AG445" t="s">
        <v>50</v>
      </c>
      <c r="AH445" t="s">
        <v>59</v>
      </c>
      <c r="AI445" t="s">
        <v>59</v>
      </c>
      <c r="AJ445" t="s">
        <v>59</v>
      </c>
      <c r="AK445" t="s">
        <v>50</v>
      </c>
      <c r="AL445" t="s">
        <v>50</v>
      </c>
      <c r="AM445" t="s">
        <v>50</v>
      </c>
      <c r="AN445" t="s">
        <v>50</v>
      </c>
      <c r="AO445" t="s">
        <v>50</v>
      </c>
      <c r="AP445" t="s">
        <v>50</v>
      </c>
      <c r="AQ445" t="s">
        <v>50</v>
      </c>
      <c r="AR445" t="s">
        <v>50</v>
      </c>
      <c r="AS445" t="s">
        <v>2214</v>
      </c>
      <c r="AT445" s="11" t="s">
        <v>4854</v>
      </c>
      <c r="AU445" t="s">
        <v>2215</v>
      </c>
      <c r="AV445" s="11" t="s">
        <v>210</v>
      </c>
      <c r="AW445">
        <v>10</v>
      </c>
      <c r="AX445" s="24" t="s">
        <v>1043</v>
      </c>
      <c r="AY445" s="11" t="s">
        <v>4854</v>
      </c>
    </row>
    <row r="446" spans="1:51" x14ac:dyDescent="0.3">
      <c r="A446" t="s">
        <v>2145</v>
      </c>
      <c r="B446">
        <v>114457171359</v>
      </c>
      <c r="C446">
        <v>428548085</v>
      </c>
      <c r="D446" s="1">
        <v>45237.688819444447</v>
      </c>
      <c r="E446" s="1">
        <v>45237.691979166666</v>
      </c>
      <c r="F446" t="s">
        <v>1013</v>
      </c>
      <c r="K446" s="11" t="s">
        <v>704</v>
      </c>
      <c r="L446" s="11" t="s">
        <v>704</v>
      </c>
      <c r="M446" s="11" t="s">
        <v>3296</v>
      </c>
      <c r="N446" t="s">
        <v>704</v>
      </c>
      <c r="P446" t="s">
        <v>704</v>
      </c>
      <c r="R446" t="s">
        <v>67</v>
      </c>
      <c r="S446" t="s">
        <v>49</v>
      </c>
      <c r="T446" t="s">
        <v>81</v>
      </c>
      <c r="U446" t="s">
        <v>60</v>
      </c>
      <c r="V446" t="s">
        <v>60</v>
      </c>
      <c r="W446" t="s">
        <v>59</v>
      </c>
      <c r="X446" t="s">
        <v>59</v>
      </c>
      <c r="Y446" t="s">
        <v>59</v>
      </c>
      <c r="Z446" t="s">
        <v>59</v>
      </c>
      <c r="AA446" t="s">
        <v>59</v>
      </c>
      <c r="AB446" t="s">
        <v>59</v>
      </c>
      <c r="AC446" t="s">
        <v>59</v>
      </c>
      <c r="AD446" t="s">
        <v>59</v>
      </c>
      <c r="AE446" t="s">
        <v>59</v>
      </c>
      <c r="AF446" t="s">
        <v>59</v>
      </c>
      <c r="AG446" t="s">
        <v>59</v>
      </c>
      <c r="AH446" t="s">
        <v>59</v>
      </c>
      <c r="AI446" t="s">
        <v>59</v>
      </c>
      <c r="AJ446" t="s">
        <v>59</v>
      </c>
      <c r="AK446" t="s">
        <v>59</v>
      </c>
      <c r="AL446" t="s">
        <v>59</v>
      </c>
      <c r="AM446" t="s">
        <v>60</v>
      </c>
      <c r="AN446" t="s">
        <v>59</v>
      </c>
      <c r="AO446" t="s">
        <v>59</v>
      </c>
      <c r="AP446" t="s">
        <v>59</v>
      </c>
      <c r="AQ446" t="s">
        <v>59</v>
      </c>
      <c r="AR446" t="s">
        <v>59</v>
      </c>
      <c r="AS446" t="s">
        <v>770</v>
      </c>
      <c r="AT446" s="11" t="s">
        <v>4854</v>
      </c>
      <c r="AU446" t="s">
        <v>2146</v>
      </c>
      <c r="AV446" s="11" t="s">
        <v>4855</v>
      </c>
      <c r="AW446">
        <v>7</v>
      </c>
      <c r="AX446" s="24" t="s">
        <v>2147</v>
      </c>
      <c r="AY446" s="11" t="s">
        <v>4854</v>
      </c>
    </row>
    <row r="447" spans="1:51" ht="43.2" x14ac:dyDescent="0.3">
      <c r="A447" t="s">
        <v>2033</v>
      </c>
      <c r="B447">
        <v>114458967172</v>
      </c>
      <c r="C447">
        <v>428548085</v>
      </c>
      <c r="D447" s="1">
        <v>45239.351458333331</v>
      </c>
      <c r="E447" s="1">
        <v>45239.359768518516</v>
      </c>
      <c r="F447" t="s">
        <v>44</v>
      </c>
      <c r="K447" s="11" t="s">
        <v>4817</v>
      </c>
      <c r="L447" s="11" t="s">
        <v>168</v>
      </c>
      <c r="M447" s="11" t="s">
        <v>2029</v>
      </c>
      <c r="N447" t="s">
        <v>168</v>
      </c>
      <c r="P447" t="s">
        <v>2029</v>
      </c>
      <c r="R447" t="s">
        <v>98</v>
      </c>
      <c r="S447" t="s">
        <v>49</v>
      </c>
      <c r="T447" t="s">
        <v>50</v>
      </c>
      <c r="U447" t="s">
        <v>59</v>
      </c>
      <c r="V447" t="s">
        <v>59</v>
      </c>
      <c r="W447" t="s">
        <v>60</v>
      </c>
      <c r="X447" t="s">
        <v>59</v>
      </c>
      <c r="Y447" t="s">
        <v>59</v>
      </c>
      <c r="Z447" t="s">
        <v>60</v>
      </c>
      <c r="AA447" t="s">
        <v>59</v>
      </c>
      <c r="AB447" t="s">
        <v>59</v>
      </c>
      <c r="AC447" t="s">
        <v>60</v>
      </c>
      <c r="AD447" t="s">
        <v>60</v>
      </c>
      <c r="AE447" t="s">
        <v>59</v>
      </c>
      <c r="AF447" t="s">
        <v>60</v>
      </c>
      <c r="AG447" t="s">
        <v>60</v>
      </c>
      <c r="AH447" t="s">
        <v>59</v>
      </c>
      <c r="AI447" t="s">
        <v>59</v>
      </c>
      <c r="AJ447" t="s">
        <v>59</v>
      </c>
      <c r="AK447" t="s">
        <v>50</v>
      </c>
      <c r="AL447" t="s">
        <v>60</v>
      </c>
      <c r="AM447" t="s">
        <v>60</v>
      </c>
      <c r="AN447" t="s">
        <v>59</v>
      </c>
      <c r="AO447" t="s">
        <v>59</v>
      </c>
      <c r="AP447" t="s">
        <v>59</v>
      </c>
      <c r="AQ447" t="s">
        <v>60</v>
      </c>
      <c r="AR447" t="s">
        <v>50</v>
      </c>
      <c r="AS447" t="s">
        <v>2034</v>
      </c>
      <c r="AT447" s="11" t="s">
        <v>4854</v>
      </c>
      <c r="AU447" t="s">
        <v>2035</v>
      </c>
      <c r="AV447" s="11" t="s">
        <v>210</v>
      </c>
      <c r="AW447">
        <v>5</v>
      </c>
      <c r="AX447" s="24" t="s">
        <v>2036</v>
      </c>
      <c r="AY447" s="11" t="s">
        <v>495</v>
      </c>
    </row>
    <row r="448" spans="1:51" x14ac:dyDescent="0.3">
      <c r="A448" t="s">
        <v>2424</v>
      </c>
      <c r="B448">
        <v>114456078616</v>
      </c>
      <c r="C448">
        <v>428548085</v>
      </c>
      <c r="D448" s="1">
        <v>45236.693541666667</v>
      </c>
      <c r="E448" s="1">
        <v>45236.710081018522</v>
      </c>
      <c r="F448" t="s">
        <v>44</v>
      </c>
      <c r="K448" s="11" t="s">
        <v>4816</v>
      </c>
      <c r="L448" s="11" t="s">
        <v>3010</v>
      </c>
      <c r="M448" s="11" t="s">
        <v>1564</v>
      </c>
      <c r="N448" t="s">
        <v>123</v>
      </c>
      <c r="P448" t="s">
        <v>1564</v>
      </c>
      <c r="R448" t="s">
        <v>98</v>
      </c>
      <c r="S448" t="s">
        <v>49</v>
      </c>
      <c r="T448" t="s">
        <v>59</v>
      </c>
      <c r="U448" t="s">
        <v>59</v>
      </c>
      <c r="V448" t="s">
        <v>59</v>
      </c>
      <c r="W448" t="s">
        <v>59</v>
      </c>
      <c r="X448" t="s">
        <v>59</v>
      </c>
      <c r="Y448" t="s">
        <v>59</v>
      </c>
      <c r="Z448" t="s">
        <v>59</v>
      </c>
      <c r="AA448" t="s">
        <v>59</v>
      </c>
      <c r="AB448" t="s">
        <v>59</v>
      </c>
      <c r="AC448" t="s">
        <v>59</v>
      </c>
      <c r="AD448" t="s">
        <v>59</v>
      </c>
      <c r="AE448" t="s">
        <v>59</v>
      </c>
      <c r="AF448" t="s">
        <v>59</v>
      </c>
      <c r="AG448" t="s">
        <v>59</v>
      </c>
      <c r="AH448" t="s">
        <v>59</v>
      </c>
      <c r="AI448" t="s">
        <v>50</v>
      </c>
      <c r="AJ448" t="s">
        <v>59</v>
      </c>
      <c r="AK448" t="s">
        <v>50</v>
      </c>
      <c r="AL448" t="s">
        <v>50</v>
      </c>
      <c r="AM448" t="s">
        <v>59</v>
      </c>
      <c r="AN448" t="s">
        <v>50</v>
      </c>
      <c r="AO448" t="s">
        <v>59</v>
      </c>
      <c r="AP448" t="s">
        <v>59</v>
      </c>
      <c r="AQ448" t="s">
        <v>59</v>
      </c>
      <c r="AR448" t="s">
        <v>50</v>
      </c>
      <c r="AS448" t="s">
        <v>2425</v>
      </c>
      <c r="AT448" s="11" t="s">
        <v>4854</v>
      </c>
      <c r="AU448" t="s">
        <v>2426</v>
      </c>
      <c r="AV448" s="11" t="s">
        <v>210</v>
      </c>
      <c r="AW448">
        <v>10</v>
      </c>
      <c r="AX448" s="24" t="s">
        <v>254</v>
      </c>
      <c r="AY448" s="11" t="s">
        <v>495</v>
      </c>
    </row>
    <row r="449" spans="1:51" x14ac:dyDescent="0.3">
      <c r="A449" t="s">
        <v>946</v>
      </c>
      <c r="B449">
        <v>114463219949</v>
      </c>
      <c r="C449">
        <v>428548085</v>
      </c>
      <c r="D449" s="1">
        <v>45244.617199074077</v>
      </c>
      <c r="E449" s="1">
        <v>45244.61990740741</v>
      </c>
      <c r="F449" t="s">
        <v>44</v>
      </c>
      <c r="K449" s="11" t="s">
        <v>4816</v>
      </c>
      <c r="L449" s="11" t="s">
        <v>226</v>
      </c>
      <c r="M449" s="11" t="s">
        <v>657</v>
      </c>
      <c r="N449" t="s">
        <v>226</v>
      </c>
      <c r="P449" t="s">
        <v>657</v>
      </c>
      <c r="R449" t="s">
        <v>58</v>
      </c>
      <c r="S449" t="s">
        <v>49</v>
      </c>
      <c r="T449" t="s">
        <v>59</v>
      </c>
      <c r="U449" t="s">
        <v>60</v>
      </c>
      <c r="V449" t="s">
        <v>60</v>
      </c>
      <c r="W449" t="s">
        <v>60</v>
      </c>
      <c r="X449" t="s">
        <v>60</v>
      </c>
      <c r="Y449" t="s">
        <v>59</v>
      </c>
      <c r="Z449" t="s">
        <v>60</v>
      </c>
      <c r="AA449" t="s">
        <v>59</v>
      </c>
      <c r="AB449" t="s">
        <v>60</v>
      </c>
      <c r="AC449" t="s">
        <v>60</v>
      </c>
      <c r="AD449" t="s">
        <v>60</v>
      </c>
      <c r="AE449" t="s">
        <v>59</v>
      </c>
      <c r="AF449" t="s">
        <v>60</v>
      </c>
      <c r="AG449" t="s">
        <v>60</v>
      </c>
      <c r="AH449" t="s">
        <v>60</v>
      </c>
      <c r="AI449" t="s">
        <v>60</v>
      </c>
      <c r="AJ449" t="s">
        <v>60</v>
      </c>
      <c r="AK449" t="s">
        <v>60</v>
      </c>
      <c r="AL449" t="s">
        <v>60</v>
      </c>
      <c r="AM449" t="s">
        <v>60</v>
      </c>
      <c r="AN449" t="s">
        <v>60</v>
      </c>
      <c r="AO449" t="s">
        <v>60</v>
      </c>
      <c r="AP449" t="s">
        <v>60</v>
      </c>
      <c r="AQ449" t="s">
        <v>59</v>
      </c>
      <c r="AR449" t="s">
        <v>60</v>
      </c>
      <c r="AS449" t="s">
        <v>776</v>
      </c>
      <c r="AT449" s="11" t="s">
        <v>82</v>
      </c>
      <c r="AU449" t="s">
        <v>776</v>
      </c>
      <c r="AV449" s="11" t="s">
        <v>82</v>
      </c>
      <c r="AW449">
        <v>4</v>
      </c>
      <c r="AX449" s="24" t="s">
        <v>947</v>
      </c>
      <c r="AY449" s="11" t="s">
        <v>4858</v>
      </c>
    </row>
    <row r="450" spans="1:51" x14ac:dyDescent="0.3">
      <c r="A450" t="s">
        <v>513</v>
      </c>
      <c r="B450">
        <v>114466135557</v>
      </c>
      <c r="C450">
        <v>428548085</v>
      </c>
      <c r="D450" s="1">
        <v>45247.441701388889</v>
      </c>
      <c r="E450" s="1">
        <v>45247.451215277775</v>
      </c>
      <c r="F450" t="s">
        <v>44</v>
      </c>
      <c r="K450" s="11" t="s">
        <v>135</v>
      </c>
      <c r="L450" s="11" t="s">
        <v>135</v>
      </c>
      <c r="M450" s="11" t="s">
        <v>459</v>
      </c>
      <c r="N450" t="s">
        <v>43</v>
      </c>
      <c r="O450" t="s">
        <v>514</v>
      </c>
      <c r="P450" t="s">
        <v>459</v>
      </c>
      <c r="R450" t="s">
        <v>58</v>
      </c>
      <c r="S450" t="s">
        <v>49</v>
      </c>
      <c r="T450" t="s">
        <v>59</v>
      </c>
      <c r="U450" t="s">
        <v>60</v>
      </c>
      <c r="V450" t="s">
        <v>59</v>
      </c>
      <c r="W450" t="s">
        <v>59</v>
      </c>
      <c r="X450" t="s">
        <v>59</v>
      </c>
      <c r="Y450" t="s">
        <v>59</v>
      </c>
      <c r="Z450" t="s">
        <v>60</v>
      </c>
      <c r="AA450" t="s">
        <v>60</v>
      </c>
      <c r="AB450" t="s">
        <v>60</v>
      </c>
      <c r="AC450" t="s">
        <v>60</v>
      </c>
      <c r="AD450" t="s">
        <v>60</v>
      </c>
      <c r="AE450" t="s">
        <v>60</v>
      </c>
      <c r="AF450" t="s">
        <v>59</v>
      </c>
      <c r="AG450" t="s">
        <v>59</v>
      </c>
      <c r="AH450" t="s">
        <v>59</v>
      </c>
      <c r="AI450" t="s">
        <v>59</v>
      </c>
      <c r="AJ450" t="s">
        <v>59</v>
      </c>
      <c r="AK450" t="s">
        <v>59</v>
      </c>
      <c r="AL450" t="s">
        <v>59</v>
      </c>
      <c r="AM450" t="s">
        <v>60</v>
      </c>
      <c r="AN450" t="s">
        <v>60</v>
      </c>
      <c r="AO450" t="s">
        <v>60</v>
      </c>
      <c r="AP450" t="s">
        <v>60</v>
      </c>
      <c r="AQ450" t="s">
        <v>59</v>
      </c>
      <c r="AR450" t="s">
        <v>59</v>
      </c>
      <c r="AS450" t="s">
        <v>515</v>
      </c>
      <c r="AT450" s="11" t="s">
        <v>4856</v>
      </c>
      <c r="AU450" t="s">
        <v>516</v>
      </c>
      <c r="AV450" s="11" t="s">
        <v>210</v>
      </c>
      <c r="AW450">
        <v>6</v>
      </c>
      <c r="AX450" s="24" t="s">
        <v>517</v>
      </c>
      <c r="AY450" s="11" t="s">
        <v>495</v>
      </c>
    </row>
    <row r="451" spans="1:51" x14ac:dyDescent="0.3">
      <c r="A451" t="s">
        <v>1146</v>
      </c>
      <c r="B451">
        <v>114462631201</v>
      </c>
      <c r="C451">
        <v>428548085</v>
      </c>
      <c r="D451" s="1">
        <v>45243.924675925926</v>
      </c>
      <c r="E451" s="1">
        <v>45243.934814814813</v>
      </c>
      <c r="F451" t="s">
        <v>1145</v>
      </c>
      <c r="K451" s="11" t="s">
        <v>4815</v>
      </c>
      <c r="L451" s="11" t="s">
        <v>86</v>
      </c>
      <c r="M451" s="11" t="s">
        <v>3052</v>
      </c>
      <c r="N451" t="s">
        <v>86</v>
      </c>
      <c r="P451" t="s">
        <v>162</v>
      </c>
      <c r="R451" t="s">
        <v>92</v>
      </c>
      <c r="S451" t="s">
        <v>163</v>
      </c>
      <c r="T451" t="s">
        <v>59</v>
      </c>
      <c r="U451" t="s">
        <v>59</v>
      </c>
      <c r="V451" t="s">
        <v>59</v>
      </c>
      <c r="W451" t="s">
        <v>60</v>
      </c>
      <c r="X451" t="s">
        <v>59</v>
      </c>
      <c r="Y451" t="s">
        <v>59</v>
      </c>
      <c r="Z451" t="s">
        <v>59</v>
      </c>
      <c r="AA451" t="s">
        <v>59</v>
      </c>
      <c r="AB451" t="s">
        <v>59</v>
      </c>
      <c r="AC451" t="s">
        <v>59</v>
      </c>
      <c r="AD451" t="s">
        <v>59</v>
      </c>
      <c r="AE451" t="s">
        <v>59</v>
      </c>
      <c r="AF451" t="s">
        <v>59</v>
      </c>
      <c r="AG451" t="s">
        <v>59</v>
      </c>
      <c r="AH451" t="s">
        <v>59</v>
      </c>
      <c r="AI451" t="s">
        <v>59</v>
      </c>
      <c r="AJ451" t="s">
        <v>60</v>
      </c>
      <c r="AK451" t="s">
        <v>59</v>
      </c>
      <c r="AL451" t="s">
        <v>59</v>
      </c>
      <c r="AM451" t="s">
        <v>59</v>
      </c>
      <c r="AN451" t="s">
        <v>59</v>
      </c>
      <c r="AO451" t="s">
        <v>59</v>
      </c>
      <c r="AP451" t="s">
        <v>59</v>
      </c>
      <c r="AQ451" t="s">
        <v>59</v>
      </c>
      <c r="AR451" t="s">
        <v>59</v>
      </c>
      <c r="AS451" t="s">
        <v>1147</v>
      </c>
      <c r="AT451" s="11" t="s">
        <v>4854</v>
      </c>
      <c r="AU451" t="s">
        <v>1148</v>
      </c>
      <c r="AV451" s="11" t="s">
        <v>210</v>
      </c>
      <c r="AW451">
        <v>10</v>
      </c>
      <c r="AX451" s="24" t="s">
        <v>1149</v>
      </c>
      <c r="AY451" s="11" t="s">
        <v>210</v>
      </c>
    </row>
    <row r="452" spans="1:51" x14ac:dyDescent="0.3">
      <c r="A452" t="s">
        <v>1595</v>
      </c>
      <c r="B452">
        <v>114459236773</v>
      </c>
      <c r="C452">
        <v>428548085</v>
      </c>
      <c r="D452" s="1">
        <v>45239.632881944446</v>
      </c>
      <c r="E452" s="1">
        <v>45239.641805555555</v>
      </c>
      <c r="F452" t="s">
        <v>44</v>
      </c>
      <c r="K452" s="11" t="s">
        <v>135</v>
      </c>
      <c r="L452" s="11" t="s">
        <v>135</v>
      </c>
      <c r="M452" s="11" t="s">
        <v>992</v>
      </c>
      <c r="N452" t="s">
        <v>135</v>
      </c>
      <c r="P452" t="s">
        <v>992</v>
      </c>
      <c r="R452" t="s">
        <v>58</v>
      </c>
      <c r="S452" t="s">
        <v>49</v>
      </c>
      <c r="T452" t="s">
        <v>50</v>
      </c>
      <c r="U452" t="s">
        <v>50</v>
      </c>
      <c r="V452" t="s">
        <v>50</v>
      </c>
      <c r="W452" t="s">
        <v>50</v>
      </c>
      <c r="X452" t="s">
        <v>50</v>
      </c>
      <c r="Y452" t="s">
        <v>50</v>
      </c>
      <c r="Z452" t="s">
        <v>50</v>
      </c>
      <c r="AA452" t="s">
        <v>50</v>
      </c>
      <c r="AB452" t="s">
        <v>50</v>
      </c>
      <c r="AC452" t="s">
        <v>50</v>
      </c>
      <c r="AD452" t="s">
        <v>50</v>
      </c>
      <c r="AE452" t="s">
        <v>50</v>
      </c>
      <c r="AF452" t="s">
        <v>50</v>
      </c>
      <c r="AG452" t="s">
        <v>50</v>
      </c>
      <c r="AH452" t="s">
        <v>50</v>
      </c>
      <c r="AI452" t="s">
        <v>50</v>
      </c>
      <c r="AJ452" t="s">
        <v>50</v>
      </c>
      <c r="AK452" t="s">
        <v>50</v>
      </c>
      <c r="AL452" t="s">
        <v>50</v>
      </c>
      <c r="AM452" t="s">
        <v>50</v>
      </c>
      <c r="AN452" t="s">
        <v>50</v>
      </c>
      <c r="AO452" t="s">
        <v>50</v>
      </c>
      <c r="AP452" t="s">
        <v>50</v>
      </c>
      <c r="AQ452" t="s">
        <v>50</v>
      </c>
      <c r="AR452" t="s">
        <v>50</v>
      </c>
      <c r="AS452" t="s">
        <v>854</v>
      </c>
      <c r="AT452" s="11" t="s">
        <v>4854</v>
      </c>
      <c r="AU452" t="s">
        <v>1596</v>
      </c>
      <c r="AV452" s="11" t="s">
        <v>210</v>
      </c>
      <c r="AW452">
        <v>10</v>
      </c>
      <c r="AX452" s="24" t="s">
        <v>1597</v>
      </c>
      <c r="AY452" s="11" t="s">
        <v>4854</v>
      </c>
    </row>
    <row r="453" spans="1:51" x14ac:dyDescent="0.3">
      <c r="A453" t="s">
        <v>1272</v>
      </c>
      <c r="B453">
        <v>114460166982</v>
      </c>
      <c r="C453">
        <v>428548085</v>
      </c>
      <c r="D453" s="1">
        <v>45240.442233796297</v>
      </c>
      <c r="E453" s="1">
        <v>45240.465046296296</v>
      </c>
      <c r="F453" t="s">
        <v>44</v>
      </c>
      <c r="K453" s="11" t="s">
        <v>4816</v>
      </c>
      <c r="L453" s="11" t="s">
        <v>226</v>
      </c>
      <c r="M453" s="11" t="s">
        <v>1019</v>
      </c>
      <c r="N453" t="s">
        <v>226</v>
      </c>
      <c r="P453" t="s">
        <v>1019</v>
      </c>
      <c r="R453" t="s">
        <v>48</v>
      </c>
      <c r="S453" t="s">
        <v>49</v>
      </c>
      <c r="T453" t="s">
        <v>50</v>
      </c>
      <c r="U453" t="s">
        <v>59</v>
      </c>
      <c r="V453" t="s">
        <v>59</v>
      </c>
      <c r="W453" t="s">
        <v>59</v>
      </c>
      <c r="X453" t="s">
        <v>59</v>
      </c>
      <c r="Y453" t="s">
        <v>50</v>
      </c>
      <c r="Z453" t="s">
        <v>59</v>
      </c>
      <c r="AA453" t="s">
        <v>59</v>
      </c>
      <c r="AB453" t="s">
        <v>60</v>
      </c>
      <c r="AC453" t="s">
        <v>50</v>
      </c>
      <c r="AD453" t="s">
        <v>59</v>
      </c>
      <c r="AE453" t="s">
        <v>59</v>
      </c>
      <c r="AF453" t="s">
        <v>50</v>
      </c>
      <c r="AG453" t="s">
        <v>59</v>
      </c>
      <c r="AH453" t="s">
        <v>59</v>
      </c>
      <c r="AI453" t="s">
        <v>50</v>
      </c>
      <c r="AJ453" t="s">
        <v>59</v>
      </c>
      <c r="AK453" t="s">
        <v>59</v>
      </c>
      <c r="AL453" t="s">
        <v>59</v>
      </c>
      <c r="AM453" t="s">
        <v>60</v>
      </c>
      <c r="AN453" t="s">
        <v>60</v>
      </c>
      <c r="AO453" t="s">
        <v>60</v>
      </c>
      <c r="AP453" t="s">
        <v>59</v>
      </c>
      <c r="AQ453" t="s">
        <v>59</v>
      </c>
      <c r="AR453" t="s">
        <v>60</v>
      </c>
      <c r="AS453" t="s">
        <v>1273</v>
      </c>
      <c r="AT453" s="11" t="s">
        <v>4854</v>
      </c>
      <c r="AU453" t="s">
        <v>210</v>
      </c>
      <c r="AV453" s="11" t="s">
        <v>210</v>
      </c>
      <c r="AW453">
        <v>5</v>
      </c>
      <c r="AX453" s="24" t="s">
        <v>1274</v>
      </c>
      <c r="AY453" s="11" t="s">
        <v>210</v>
      </c>
    </row>
    <row r="454" spans="1:51" x14ac:dyDescent="0.3">
      <c r="A454" t="s">
        <v>2276</v>
      </c>
      <c r="B454">
        <v>114456916671</v>
      </c>
      <c r="C454">
        <v>428548085</v>
      </c>
      <c r="D454" s="1">
        <v>45237.450879629629</v>
      </c>
      <c r="E454" s="1">
        <v>45237.455196759256</v>
      </c>
      <c r="F454" t="s">
        <v>44</v>
      </c>
      <c r="K454" s="11" t="s">
        <v>495</v>
      </c>
      <c r="L454" s="11" t="s">
        <v>595</v>
      </c>
      <c r="M454" s="11" t="s">
        <v>595</v>
      </c>
      <c r="N454" t="s">
        <v>595</v>
      </c>
      <c r="P454" t="s">
        <v>595</v>
      </c>
      <c r="R454" t="s">
        <v>98</v>
      </c>
      <c r="S454" t="s">
        <v>49</v>
      </c>
      <c r="T454" t="s">
        <v>59</v>
      </c>
      <c r="U454" t="s">
        <v>60</v>
      </c>
      <c r="V454" t="s">
        <v>60</v>
      </c>
      <c r="W454" t="s">
        <v>60</v>
      </c>
      <c r="X454" t="s">
        <v>59</v>
      </c>
      <c r="Y454" t="s">
        <v>59</v>
      </c>
      <c r="Z454" t="s">
        <v>59</v>
      </c>
      <c r="AA454" t="s">
        <v>59</v>
      </c>
      <c r="AB454" t="s">
        <v>59</v>
      </c>
      <c r="AC454" t="s">
        <v>59</v>
      </c>
      <c r="AD454" t="s">
        <v>59</v>
      </c>
      <c r="AE454" t="s">
        <v>60</v>
      </c>
      <c r="AF454" t="s">
        <v>59</v>
      </c>
      <c r="AG454" t="s">
        <v>59</v>
      </c>
      <c r="AH454" t="s">
        <v>60</v>
      </c>
      <c r="AI454" t="s">
        <v>60</v>
      </c>
      <c r="AJ454" t="s">
        <v>60</v>
      </c>
      <c r="AK454" t="s">
        <v>59</v>
      </c>
      <c r="AL454" t="s">
        <v>59</v>
      </c>
      <c r="AM454" t="s">
        <v>59</v>
      </c>
      <c r="AN454" t="s">
        <v>59</v>
      </c>
      <c r="AO454" t="s">
        <v>60</v>
      </c>
      <c r="AP454" t="s">
        <v>60</v>
      </c>
      <c r="AQ454" t="s">
        <v>59</v>
      </c>
      <c r="AR454" t="s">
        <v>59</v>
      </c>
      <c r="AS454" t="s">
        <v>228</v>
      </c>
      <c r="AT454" s="11" t="s">
        <v>4854</v>
      </c>
      <c r="AU454" t="s">
        <v>2277</v>
      </c>
      <c r="AV454" s="11" t="s">
        <v>210</v>
      </c>
      <c r="AW454">
        <v>7</v>
      </c>
      <c r="AX454" s="24" t="s">
        <v>2278</v>
      </c>
      <c r="AY454" s="11" t="s">
        <v>495</v>
      </c>
    </row>
    <row r="455" spans="1:51" ht="43.2" x14ac:dyDescent="0.3">
      <c r="A455" t="s">
        <v>2850</v>
      </c>
      <c r="B455">
        <v>114451514477</v>
      </c>
      <c r="C455">
        <v>428548085</v>
      </c>
      <c r="D455" s="1">
        <v>45231.446759259263</v>
      </c>
      <c r="E455" s="1">
        <v>45231.450266203705</v>
      </c>
      <c r="F455" t="s">
        <v>44</v>
      </c>
      <c r="K455" s="11" t="s">
        <v>4816</v>
      </c>
      <c r="L455" s="11" t="s">
        <v>3010</v>
      </c>
      <c r="M455" s="11" t="s">
        <v>1162</v>
      </c>
      <c r="N455" t="s">
        <v>123</v>
      </c>
      <c r="P455" t="s">
        <v>1162</v>
      </c>
      <c r="R455" t="s">
        <v>67</v>
      </c>
      <c r="S455" t="s">
        <v>49</v>
      </c>
      <c r="T455" t="s">
        <v>59</v>
      </c>
      <c r="U455" t="s">
        <v>59</v>
      </c>
      <c r="V455" t="s">
        <v>59</v>
      </c>
      <c r="W455" t="s">
        <v>50</v>
      </c>
      <c r="X455" t="s">
        <v>50</v>
      </c>
      <c r="Y455" t="s">
        <v>50</v>
      </c>
      <c r="Z455" t="s">
        <v>50</v>
      </c>
      <c r="AA455" t="s">
        <v>50</v>
      </c>
      <c r="AB455" t="s">
        <v>50</v>
      </c>
      <c r="AC455" t="s">
        <v>50</v>
      </c>
      <c r="AD455" t="s">
        <v>50</v>
      </c>
      <c r="AE455" t="s">
        <v>50</v>
      </c>
      <c r="AF455" t="s">
        <v>50</v>
      </c>
      <c r="AG455" t="s">
        <v>59</v>
      </c>
      <c r="AH455" t="s">
        <v>59</v>
      </c>
      <c r="AI455" t="s">
        <v>50</v>
      </c>
      <c r="AJ455" t="s">
        <v>50</v>
      </c>
      <c r="AK455" t="s">
        <v>50</v>
      </c>
      <c r="AL455" t="s">
        <v>50</v>
      </c>
      <c r="AM455" t="s">
        <v>50</v>
      </c>
      <c r="AN455" t="s">
        <v>50</v>
      </c>
      <c r="AO455" t="s">
        <v>50</v>
      </c>
      <c r="AP455" t="s">
        <v>50</v>
      </c>
      <c r="AQ455" t="s">
        <v>50</v>
      </c>
      <c r="AR455" t="s">
        <v>50</v>
      </c>
      <c r="AS455" t="s">
        <v>230</v>
      </c>
      <c r="AT455" s="11" t="s">
        <v>4856</v>
      </c>
      <c r="AU455" t="s">
        <v>2851</v>
      </c>
      <c r="AV455" s="11" t="s">
        <v>4855</v>
      </c>
      <c r="AW455">
        <v>10</v>
      </c>
      <c r="AX455" s="24" t="s">
        <v>2852</v>
      </c>
      <c r="AY455" s="11" t="s">
        <v>495</v>
      </c>
    </row>
    <row r="456" spans="1:51" x14ac:dyDescent="0.3">
      <c r="A456" t="s">
        <v>1007</v>
      </c>
      <c r="B456">
        <v>114463178102</v>
      </c>
      <c r="C456">
        <v>428548085</v>
      </c>
      <c r="D456" s="1">
        <v>45244.580682870372</v>
      </c>
      <c r="E456" s="1">
        <v>45244.582719907405</v>
      </c>
      <c r="F456" t="s">
        <v>44</v>
      </c>
      <c r="K456" s="11" t="s">
        <v>4815</v>
      </c>
      <c r="L456" s="11" t="s">
        <v>46</v>
      </c>
      <c r="M456" s="11" t="s">
        <v>345</v>
      </c>
      <c r="N456" t="s">
        <v>46</v>
      </c>
      <c r="P456" t="s">
        <v>345</v>
      </c>
      <c r="R456" t="s">
        <v>92</v>
      </c>
      <c r="S456" t="s">
        <v>49</v>
      </c>
      <c r="T456" t="s">
        <v>59</v>
      </c>
      <c r="U456" t="s">
        <v>60</v>
      </c>
      <c r="V456" t="s">
        <v>60</v>
      </c>
      <c r="W456" t="s">
        <v>59</v>
      </c>
      <c r="X456" t="s">
        <v>59</v>
      </c>
      <c r="Y456" t="s">
        <v>59</v>
      </c>
      <c r="Z456" t="s">
        <v>59</v>
      </c>
      <c r="AA456" t="s">
        <v>59</v>
      </c>
      <c r="AB456" t="s">
        <v>60</v>
      </c>
      <c r="AC456" t="s">
        <v>50</v>
      </c>
      <c r="AD456" t="s">
        <v>50</v>
      </c>
      <c r="AE456" t="s">
        <v>59</v>
      </c>
      <c r="AF456" t="s">
        <v>50</v>
      </c>
      <c r="AG456" t="s">
        <v>60</v>
      </c>
      <c r="AH456" t="s">
        <v>59</v>
      </c>
      <c r="AI456" t="s">
        <v>59</v>
      </c>
      <c r="AJ456" t="s">
        <v>59</v>
      </c>
      <c r="AK456" t="s">
        <v>59</v>
      </c>
      <c r="AL456" t="s">
        <v>60</v>
      </c>
      <c r="AM456" t="s">
        <v>59</v>
      </c>
      <c r="AN456" t="s">
        <v>59</v>
      </c>
      <c r="AO456" t="s">
        <v>59</v>
      </c>
      <c r="AP456" t="s">
        <v>59</v>
      </c>
      <c r="AQ456" t="s">
        <v>59</v>
      </c>
      <c r="AR456" t="s">
        <v>59</v>
      </c>
      <c r="AS456" t="s">
        <v>636</v>
      </c>
      <c r="AT456" s="11" t="s">
        <v>82</v>
      </c>
      <c r="AU456" t="s">
        <v>1008</v>
      </c>
      <c r="AV456" s="11" t="s">
        <v>82</v>
      </c>
      <c r="AW456">
        <v>5</v>
      </c>
      <c r="AX456" s="24" t="s">
        <v>1008</v>
      </c>
      <c r="AY456" s="11" t="s">
        <v>82</v>
      </c>
    </row>
    <row r="457" spans="1:51" x14ac:dyDescent="0.3">
      <c r="A457" t="s">
        <v>2080</v>
      </c>
      <c r="B457">
        <v>114458106287</v>
      </c>
      <c r="C457">
        <v>428548085</v>
      </c>
      <c r="D457" s="1">
        <v>45238.602048611108</v>
      </c>
      <c r="E457" s="1">
        <v>45238.609039351853</v>
      </c>
      <c r="F457" t="s">
        <v>44</v>
      </c>
      <c r="K457" s="11" t="s">
        <v>4816</v>
      </c>
      <c r="L457" s="11" t="s">
        <v>3010</v>
      </c>
      <c r="M457" s="11" t="s">
        <v>1248</v>
      </c>
      <c r="N457" t="s">
        <v>123</v>
      </c>
      <c r="P457" t="s">
        <v>1248</v>
      </c>
      <c r="R457" t="s">
        <v>58</v>
      </c>
      <c r="S457" t="s">
        <v>49</v>
      </c>
      <c r="T457" t="s">
        <v>59</v>
      </c>
      <c r="U457" t="s">
        <v>59</v>
      </c>
      <c r="V457" t="s">
        <v>59</v>
      </c>
      <c r="W457" t="s">
        <v>59</v>
      </c>
      <c r="X457" t="s">
        <v>59</v>
      </c>
      <c r="Y457" t="s">
        <v>59</v>
      </c>
      <c r="Z457" t="s">
        <v>59</v>
      </c>
      <c r="AA457" t="s">
        <v>59</v>
      </c>
      <c r="AB457" t="s">
        <v>59</v>
      </c>
      <c r="AC457" t="s">
        <v>59</v>
      </c>
      <c r="AD457" t="s">
        <v>59</v>
      </c>
      <c r="AE457" t="s">
        <v>59</v>
      </c>
      <c r="AF457" t="s">
        <v>59</v>
      </c>
      <c r="AG457" t="s">
        <v>59</v>
      </c>
      <c r="AH457" t="s">
        <v>59</v>
      </c>
      <c r="AI457" t="s">
        <v>59</v>
      </c>
      <c r="AJ457" t="s">
        <v>59</v>
      </c>
      <c r="AK457" t="s">
        <v>59</v>
      </c>
      <c r="AL457" t="s">
        <v>59</v>
      </c>
      <c r="AM457" t="s">
        <v>59</v>
      </c>
      <c r="AN457" t="s">
        <v>59</v>
      </c>
      <c r="AO457" t="s">
        <v>59</v>
      </c>
      <c r="AP457" t="s">
        <v>59</v>
      </c>
      <c r="AQ457" t="s">
        <v>59</v>
      </c>
      <c r="AR457" t="s">
        <v>59</v>
      </c>
      <c r="AS457" t="s">
        <v>2081</v>
      </c>
      <c r="AT457" s="11" t="s">
        <v>4856</v>
      </c>
      <c r="AU457" t="s">
        <v>2082</v>
      </c>
      <c r="AV457" s="11" t="s">
        <v>4855</v>
      </c>
      <c r="AW457">
        <v>7</v>
      </c>
      <c r="AX457" s="24" t="s">
        <v>2083</v>
      </c>
      <c r="AY457" s="11" t="s">
        <v>495</v>
      </c>
    </row>
    <row r="458" spans="1:51" x14ac:dyDescent="0.3">
      <c r="A458" t="s">
        <v>2823</v>
      </c>
      <c r="B458">
        <v>114451522262</v>
      </c>
      <c r="C458">
        <v>428548085</v>
      </c>
      <c r="D458" s="1">
        <v>45231.448067129626</v>
      </c>
      <c r="E458" s="1">
        <v>45231.460034722222</v>
      </c>
      <c r="F458" t="s">
        <v>44</v>
      </c>
      <c r="K458" s="11" t="s">
        <v>135</v>
      </c>
      <c r="L458" s="11" t="s">
        <v>135</v>
      </c>
      <c r="M458" s="11" t="s">
        <v>459</v>
      </c>
      <c r="N458" t="s">
        <v>135</v>
      </c>
      <c r="P458" t="s">
        <v>459</v>
      </c>
      <c r="R458" t="s">
        <v>58</v>
      </c>
      <c r="S458" t="s">
        <v>49</v>
      </c>
      <c r="T458" t="s">
        <v>81</v>
      </c>
      <c r="U458" t="s">
        <v>81</v>
      </c>
      <c r="V458" t="s">
        <v>60</v>
      </c>
      <c r="W458" t="s">
        <v>99</v>
      </c>
      <c r="X458" t="s">
        <v>60</v>
      </c>
      <c r="Y458" t="s">
        <v>60</v>
      </c>
      <c r="Z458" t="s">
        <v>59</v>
      </c>
      <c r="AA458" t="s">
        <v>59</v>
      </c>
      <c r="AB458" t="s">
        <v>81</v>
      </c>
      <c r="AC458" t="s">
        <v>99</v>
      </c>
      <c r="AD458" t="s">
        <v>60</v>
      </c>
      <c r="AE458" t="s">
        <v>81</v>
      </c>
      <c r="AF458" t="s">
        <v>99</v>
      </c>
      <c r="AG458" t="s">
        <v>81</v>
      </c>
      <c r="AH458" t="s">
        <v>81</v>
      </c>
      <c r="AI458" t="s">
        <v>81</v>
      </c>
      <c r="AJ458" t="s">
        <v>81</v>
      </c>
      <c r="AK458" t="s">
        <v>59</v>
      </c>
      <c r="AL458" t="s">
        <v>99</v>
      </c>
      <c r="AM458" t="s">
        <v>99</v>
      </c>
      <c r="AN458" t="s">
        <v>60</v>
      </c>
      <c r="AO458" t="s">
        <v>99</v>
      </c>
      <c r="AP458" t="s">
        <v>50</v>
      </c>
      <c r="AQ458" t="s">
        <v>99</v>
      </c>
      <c r="AR458" t="s">
        <v>59</v>
      </c>
      <c r="AS458" t="s">
        <v>2824</v>
      </c>
      <c r="AT458" s="11" t="s">
        <v>82</v>
      </c>
      <c r="AU458" t="s">
        <v>2825</v>
      </c>
      <c r="AV458" s="11" t="s">
        <v>4855</v>
      </c>
      <c r="AW458">
        <v>0</v>
      </c>
      <c r="AX458" s="24" t="s">
        <v>2826</v>
      </c>
      <c r="AY458" s="11" t="s">
        <v>495</v>
      </c>
    </row>
    <row r="459" spans="1:51" x14ac:dyDescent="0.3">
      <c r="A459" t="s">
        <v>1487</v>
      </c>
      <c r="B459">
        <v>114459277436</v>
      </c>
      <c r="C459">
        <v>428548085</v>
      </c>
      <c r="D459" s="1">
        <v>45239.663657407407</v>
      </c>
      <c r="E459" s="1">
        <v>45239.671724537038</v>
      </c>
      <c r="F459" t="s">
        <v>44</v>
      </c>
      <c r="K459" s="11" t="s">
        <v>135</v>
      </c>
      <c r="L459" s="11" t="s">
        <v>135</v>
      </c>
      <c r="M459" s="11" t="s">
        <v>236</v>
      </c>
      <c r="N459" t="s">
        <v>135</v>
      </c>
      <c r="P459" t="s">
        <v>236</v>
      </c>
      <c r="R459" t="s">
        <v>58</v>
      </c>
      <c r="S459" t="s">
        <v>49</v>
      </c>
      <c r="T459" t="s">
        <v>59</v>
      </c>
      <c r="U459" t="s">
        <v>50</v>
      </c>
      <c r="V459" t="s">
        <v>50</v>
      </c>
      <c r="W459" t="s">
        <v>50</v>
      </c>
      <c r="X459" t="s">
        <v>50</v>
      </c>
      <c r="Y459" t="s">
        <v>50</v>
      </c>
      <c r="Z459" t="s">
        <v>50</v>
      </c>
      <c r="AA459" t="s">
        <v>50</v>
      </c>
      <c r="AB459" t="s">
        <v>50</v>
      </c>
      <c r="AC459" t="s">
        <v>50</v>
      </c>
      <c r="AD459" t="s">
        <v>59</v>
      </c>
      <c r="AE459" t="s">
        <v>50</v>
      </c>
      <c r="AF459" t="s">
        <v>50</v>
      </c>
      <c r="AG459" t="s">
        <v>50</v>
      </c>
      <c r="AH459" t="s">
        <v>50</v>
      </c>
      <c r="AI459" t="s">
        <v>50</v>
      </c>
      <c r="AJ459" t="s">
        <v>50</v>
      </c>
      <c r="AK459" t="s">
        <v>50</v>
      </c>
      <c r="AL459" t="s">
        <v>59</v>
      </c>
      <c r="AM459" t="s">
        <v>59</v>
      </c>
      <c r="AN459" t="s">
        <v>50</v>
      </c>
      <c r="AO459" t="s">
        <v>50</v>
      </c>
      <c r="AP459" t="s">
        <v>50</v>
      </c>
      <c r="AQ459" t="s">
        <v>59</v>
      </c>
      <c r="AR459" t="s">
        <v>59</v>
      </c>
      <c r="AS459" t="s">
        <v>1488</v>
      </c>
      <c r="AT459" s="11" t="s">
        <v>495</v>
      </c>
      <c r="AU459" t="s">
        <v>1489</v>
      </c>
      <c r="AV459" s="11" t="s">
        <v>4854</v>
      </c>
      <c r="AW459">
        <v>10</v>
      </c>
      <c r="AX459" s="24" t="s">
        <v>1490</v>
      </c>
      <c r="AY459" s="11" t="s">
        <v>4854</v>
      </c>
    </row>
    <row r="460" spans="1:51" x14ac:dyDescent="0.3">
      <c r="A460" t="s">
        <v>2228</v>
      </c>
      <c r="B460">
        <v>114456983584</v>
      </c>
      <c r="C460">
        <v>428548085</v>
      </c>
      <c r="D460" s="1">
        <v>45237.464085648149</v>
      </c>
      <c r="E460" s="1">
        <v>45237.530821759261</v>
      </c>
      <c r="F460" t="s">
        <v>1013</v>
      </c>
      <c r="K460" s="11" t="s">
        <v>704</v>
      </c>
      <c r="L460" s="11" t="s">
        <v>1301</v>
      </c>
      <c r="M460" s="11" t="s">
        <v>3318</v>
      </c>
      <c r="N460" t="s">
        <v>704</v>
      </c>
      <c r="P460" t="s">
        <v>1301</v>
      </c>
      <c r="R460" t="s">
        <v>67</v>
      </c>
      <c r="S460" t="s">
        <v>49</v>
      </c>
      <c r="T460" t="s">
        <v>50</v>
      </c>
      <c r="U460" t="s">
        <v>59</v>
      </c>
      <c r="V460" t="s">
        <v>59</v>
      </c>
      <c r="W460" t="s">
        <v>59</v>
      </c>
      <c r="X460" t="s">
        <v>59</v>
      </c>
      <c r="Y460" t="s">
        <v>59</v>
      </c>
      <c r="Z460" t="s">
        <v>59</v>
      </c>
      <c r="AA460" t="s">
        <v>50</v>
      </c>
      <c r="AB460" t="s">
        <v>59</v>
      </c>
      <c r="AC460" t="s">
        <v>59</v>
      </c>
      <c r="AD460" t="s">
        <v>59</v>
      </c>
      <c r="AE460" t="s">
        <v>59</v>
      </c>
      <c r="AF460" t="s">
        <v>59</v>
      </c>
      <c r="AG460" t="s">
        <v>59</v>
      </c>
      <c r="AH460" t="s">
        <v>59</v>
      </c>
      <c r="AI460" t="s">
        <v>59</v>
      </c>
      <c r="AJ460" t="s">
        <v>59</v>
      </c>
      <c r="AK460" t="s">
        <v>50</v>
      </c>
      <c r="AL460" t="s">
        <v>50</v>
      </c>
      <c r="AM460" t="s">
        <v>50</v>
      </c>
      <c r="AN460" t="s">
        <v>59</v>
      </c>
      <c r="AO460" t="s">
        <v>59</v>
      </c>
      <c r="AP460" t="s">
        <v>59</v>
      </c>
      <c r="AQ460" t="s">
        <v>59</v>
      </c>
      <c r="AR460" t="s">
        <v>59</v>
      </c>
      <c r="AS460" t="s">
        <v>210</v>
      </c>
      <c r="AT460" s="11" t="s">
        <v>210</v>
      </c>
      <c r="AU460" t="s">
        <v>1092</v>
      </c>
      <c r="AV460" s="11" t="s">
        <v>210</v>
      </c>
      <c r="AW460">
        <v>8</v>
      </c>
      <c r="AX460" s="24" t="s">
        <v>2229</v>
      </c>
      <c r="AY460" s="11" t="s">
        <v>4858</v>
      </c>
    </row>
    <row r="461" spans="1:51" x14ac:dyDescent="0.3">
      <c r="A461" t="s">
        <v>913</v>
      </c>
      <c r="B461">
        <v>114463244655</v>
      </c>
      <c r="C461">
        <v>428548085</v>
      </c>
      <c r="D461" s="1">
        <v>45244.634004629632</v>
      </c>
      <c r="E461" s="1">
        <v>45244.640011574076</v>
      </c>
      <c r="F461" t="s">
        <v>44</v>
      </c>
      <c r="K461" s="11" t="s">
        <v>4815</v>
      </c>
      <c r="L461" s="11" t="s">
        <v>46</v>
      </c>
      <c r="M461" s="11" t="s">
        <v>350</v>
      </c>
      <c r="N461" t="s">
        <v>46</v>
      </c>
      <c r="P461" t="s">
        <v>350</v>
      </c>
      <c r="R461" t="s">
        <v>98</v>
      </c>
      <c r="S461" t="s">
        <v>49</v>
      </c>
      <c r="T461" t="s">
        <v>50</v>
      </c>
      <c r="U461" t="s">
        <v>59</v>
      </c>
      <c r="V461" t="s">
        <v>50</v>
      </c>
      <c r="W461" t="s">
        <v>59</v>
      </c>
      <c r="X461" t="s">
        <v>59</v>
      </c>
      <c r="Y461" t="s">
        <v>50</v>
      </c>
      <c r="Z461" t="s">
        <v>50</v>
      </c>
      <c r="AA461" t="s">
        <v>50</v>
      </c>
      <c r="AB461" t="s">
        <v>60</v>
      </c>
      <c r="AC461" t="s">
        <v>50</v>
      </c>
      <c r="AD461" t="s">
        <v>50</v>
      </c>
      <c r="AE461" t="s">
        <v>50</v>
      </c>
      <c r="AF461" t="s">
        <v>50</v>
      </c>
      <c r="AG461" t="s">
        <v>59</v>
      </c>
      <c r="AH461" t="s">
        <v>59</v>
      </c>
      <c r="AI461" t="s">
        <v>59</v>
      </c>
      <c r="AJ461" t="s">
        <v>59</v>
      </c>
      <c r="AK461" t="s">
        <v>59</v>
      </c>
      <c r="AL461" t="s">
        <v>59</v>
      </c>
      <c r="AM461" t="s">
        <v>59</v>
      </c>
      <c r="AN461" t="s">
        <v>59</v>
      </c>
      <c r="AO461" t="s">
        <v>59</v>
      </c>
      <c r="AP461" t="s">
        <v>59</v>
      </c>
      <c r="AQ461" t="s">
        <v>59</v>
      </c>
      <c r="AR461" t="s">
        <v>59</v>
      </c>
      <c r="AS461" t="s">
        <v>914</v>
      </c>
      <c r="AT461" s="11" t="s">
        <v>4854</v>
      </c>
      <c r="AU461" t="s">
        <v>915</v>
      </c>
      <c r="AV461" s="11" t="s">
        <v>210</v>
      </c>
      <c r="AW461">
        <v>8</v>
      </c>
      <c r="AX461" s="24" t="s">
        <v>916</v>
      </c>
      <c r="AY461" s="11" t="s">
        <v>4858</v>
      </c>
    </row>
    <row r="462" spans="1:51" ht="28.8" x14ac:dyDescent="0.3">
      <c r="A462" t="s">
        <v>303</v>
      </c>
      <c r="B462">
        <v>114467869438</v>
      </c>
      <c r="C462">
        <v>428548085</v>
      </c>
      <c r="D462" s="1">
        <v>45250.379236111112</v>
      </c>
      <c r="E462" s="1">
        <v>45250.382465277777</v>
      </c>
      <c r="F462" t="s">
        <v>44</v>
      </c>
      <c r="K462" s="11" t="s">
        <v>135</v>
      </c>
      <c r="L462" s="11" t="s">
        <v>135</v>
      </c>
      <c r="M462" s="11" t="s">
        <v>3240</v>
      </c>
      <c r="N462" t="s">
        <v>135</v>
      </c>
      <c r="P462" t="s">
        <v>136</v>
      </c>
      <c r="R462" t="s">
        <v>48</v>
      </c>
      <c r="S462" t="s">
        <v>49</v>
      </c>
      <c r="T462" t="s">
        <v>59</v>
      </c>
      <c r="U462" t="s">
        <v>60</v>
      </c>
      <c r="V462" t="s">
        <v>60</v>
      </c>
      <c r="W462" t="s">
        <v>50</v>
      </c>
      <c r="X462" t="s">
        <v>59</v>
      </c>
      <c r="Y462" t="s">
        <v>59</v>
      </c>
      <c r="Z462" t="s">
        <v>59</v>
      </c>
      <c r="AA462" t="s">
        <v>50</v>
      </c>
      <c r="AB462" t="s">
        <v>59</v>
      </c>
      <c r="AC462" t="s">
        <v>59</v>
      </c>
      <c r="AD462" t="s">
        <v>59</v>
      </c>
      <c r="AE462" t="s">
        <v>60</v>
      </c>
      <c r="AF462" t="s">
        <v>60</v>
      </c>
      <c r="AG462" t="s">
        <v>60</v>
      </c>
      <c r="AH462" t="s">
        <v>60</v>
      </c>
      <c r="AI462" t="s">
        <v>59</v>
      </c>
      <c r="AJ462" t="s">
        <v>59</v>
      </c>
      <c r="AK462" t="s">
        <v>60</v>
      </c>
      <c r="AL462" t="s">
        <v>59</v>
      </c>
      <c r="AM462" t="s">
        <v>60</v>
      </c>
      <c r="AN462" t="s">
        <v>59</v>
      </c>
      <c r="AO462" t="s">
        <v>60</v>
      </c>
      <c r="AP462" t="s">
        <v>59</v>
      </c>
      <c r="AQ462" t="s">
        <v>60</v>
      </c>
      <c r="AR462" t="s">
        <v>59</v>
      </c>
      <c r="AS462" t="s">
        <v>304</v>
      </c>
      <c r="AT462" s="11" t="s">
        <v>4854</v>
      </c>
      <c r="AU462" t="s">
        <v>305</v>
      </c>
      <c r="AV462" s="11" t="s">
        <v>82</v>
      </c>
      <c r="AW462">
        <v>8</v>
      </c>
      <c r="AX462" s="24" t="s">
        <v>306</v>
      </c>
      <c r="AY462" s="11" t="s">
        <v>495</v>
      </c>
    </row>
    <row r="463" spans="1:51" ht="28.8" x14ac:dyDescent="0.3">
      <c r="A463" t="s">
        <v>2416</v>
      </c>
      <c r="B463">
        <v>114456203854</v>
      </c>
      <c r="C463">
        <v>428548085</v>
      </c>
      <c r="D463" s="1">
        <v>45236.780624999999</v>
      </c>
      <c r="E463" s="1">
        <v>45236.783946759257</v>
      </c>
      <c r="F463" t="s">
        <v>44</v>
      </c>
      <c r="K463" s="11" t="s">
        <v>4816</v>
      </c>
      <c r="L463" s="11" t="s">
        <v>226</v>
      </c>
      <c r="M463" s="11" t="s">
        <v>712</v>
      </c>
      <c r="N463" t="s">
        <v>226</v>
      </c>
      <c r="P463" t="s">
        <v>712</v>
      </c>
      <c r="R463" t="s">
        <v>92</v>
      </c>
      <c r="S463" t="s">
        <v>74</v>
      </c>
      <c r="T463" t="s">
        <v>50</v>
      </c>
      <c r="U463" t="s">
        <v>50</v>
      </c>
      <c r="V463" t="s">
        <v>50</v>
      </c>
      <c r="W463" t="s">
        <v>50</v>
      </c>
      <c r="X463" t="s">
        <v>59</v>
      </c>
      <c r="Y463" t="s">
        <v>59</v>
      </c>
      <c r="Z463" t="s">
        <v>59</v>
      </c>
      <c r="AA463" t="s">
        <v>59</v>
      </c>
      <c r="AB463" t="s">
        <v>59</v>
      </c>
      <c r="AC463" t="s">
        <v>59</v>
      </c>
      <c r="AD463" t="s">
        <v>59</v>
      </c>
      <c r="AE463" t="s">
        <v>59</v>
      </c>
      <c r="AF463" t="s">
        <v>59</v>
      </c>
      <c r="AG463" t="s">
        <v>59</v>
      </c>
      <c r="AH463" t="s">
        <v>59</v>
      </c>
      <c r="AI463" t="s">
        <v>59</v>
      </c>
      <c r="AJ463" t="s">
        <v>59</v>
      </c>
      <c r="AK463" t="s">
        <v>59</v>
      </c>
      <c r="AL463" t="s">
        <v>59</v>
      </c>
      <c r="AM463" t="s">
        <v>59</v>
      </c>
      <c r="AN463" t="s">
        <v>59</v>
      </c>
      <c r="AO463" t="s">
        <v>59</v>
      </c>
      <c r="AP463" t="s">
        <v>59</v>
      </c>
      <c r="AQ463" t="s">
        <v>59</v>
      </c>
      <c r="AR463" t="s">
        <v>50</v>
      </c>
      <c r="AS463" t="s">
        <v>2417</v>
      </c>
      <c r="AT463" s="11" t="s">
        <v>4854</v>
      </c>
      <c r="AU463" t="s">
        <v>2418</v>
      </c>
      <c r="AV463" s="11" t="s">
        <v>210</v>
      </c>
      <c r="AW463">
        <v>9</v>
      </c>
      <c r="AX463" s="24" t="s">
        <v>2419</v>
      </c>
      <c r="AY463" s="11" t="s">
        <v>4858</v>
      </c>
    </row>
    <row r="464" spans="1:51" x14ac:dyDescent="0.3">
      <c r="A464" t="s">
        <v>2323</v>
      </c>
      <c r="B464">
        <v>114456907025</v>
      </c>
      <c r="C464">
        <v>428548085</v>
      </c>
      <c r="D464" s="1">
        <v>45237.439756944441</v>
      </c>
      <c r="E464" s="1">
        <v>45237.444803240738</v>
      </c>
      <c r="F464" t="s">
        <v>44</v>
      </c>
      <c r="K464" s="11" t="s">
        <v>4815</v>
      </c>
      <c r="L464" s="11" t="s">
        <v>46</v>
      </c>
      <c r="M464" s="11" t="s">
        <v>497</v>
      </c>
      <c r="N464" t="s">
        <v>46</v>
      </c>
      <c r="P464" t="s">
        <v>497</v>
      </c>
      <c r="R464" t="s">
        <v>92</v>
      </c>
      <c r="S464" t="s">
        <v>74</v>
      </c>
      <c r="T464" t="s">
        <v>50</v>
      </c>
      <c r="U464" t="s">
        <v>50</v>
      </c>
      <c r="V464" t="s">
        <v>59</v>
      </c>
      <c r="W464" t="s">
        <v>59</v>
      </c>
      <c r="X464" t="s">
        <v>59</v>
      </c>
      <c r="Y464" t="s">
        <v>59</v>
      </c>
      <c r="Z464" t="s">
        <v>59</v>
      </c>
      <c r="AA464" t="s">
        <v>59</v>
      </c>
      <c r="AB464" t="s">
        <v>59</v>
      </c>
      <c r="AC464" t="s">
        <v>59</v>
      </c>
      <c r="AD464" t="s">
        <v>50</v>
      </c>
      <c r="AE464" t="s">
        <v>59</v>
      </c>
      <c r="AF464" t="s">
        <v>59</v>
      </c>
      <c r="AG464" t="s">
        <v>50</v>
      </c>
      <c r="AH464" t="s">
        <v>59</v>
      </c>
      <c r="AI464" t="s">
        <v>59</v>
      </c>
      <c r="AJ464" t="s">
        <v>59</v>
      </c>
      <c r="AK464" t="s">
        <v>59</v>
      </c>
      <c r="AL464" t="s">
        <v>59</v>
      </c>
      <c r="AM464" t="s">
        <v>59</v>
      </c>
      <c r="AN464" t="s">
        <v>59</v>
      </c>
      <c r="AO464" t="s">
        <v>59</v>
      </c>
      <c r="AP464" t="s">
        <v>59</v>
      </c>
      <c r="AQ464" t="s">
        <v>59</v>
      </c>
      <c r="AR464" t="s">
        <v>59</v>
      </c>
      <c r="AS464" t="s">
        <v>2324</v>
      </c>
      <c r="AT464" s="11" t="s">
        <v>4854</v>
      </c>
      <c r="AU464" t="s">
        <v>2325</v>
      </c>
      <c r="AV464" s="11" t="s">
        <v>4856</v>
      </c>
      <c r="AW464">
        <v>9</v>
      </c>
      <c r="AX464" s="24" t="s">
        <v>2326</v>
      </c>
      <c r="AY464" s="11" t="s">
        <v>210</v>
      </c>
    </row>
    <row r="465" spans="1:51" x14ac:dyDescent="0.3">
      <c r="A465" t="s">
        <v>454</v>
      </c>
      <c r="B465">
        <v>114466140618</v>
      </c>
      <c r="C465">
        <v>428548085</v>
      </c>
      <c r="D465" s="1">
        <v>45247.451956018522</v>
      </c>
      <c r="E465" s="1">
        <v>45247.469074074077</v>
      </c>
      <c r="F465" t="s">
        <v>44</v>
      </c>
      <c r="K465" s="11" t="s">
        <v>4815</v>
      </c>
      <c r="L465" s="11" t="s">
        <v>46</v>
      </c>
      <c r="M465" s="11" t="s">
        <v>358</v>
      </c>
      <c r="N465" t="s">
        <v>46</v>
      </c>
      <c r="P465" t="s">
        <v>358</v>
      </c>
      <c r="R465" t="s">
        <v>58</v>
      </c>
      <c r="S465" t="s">
        <v>49</v>
      </c>
      <c r="T465" t="s">
        <v>50</v>
      </c>
      <c r="U465" t="s">
        <v>50</v>
      </c>
      <c r="V465" t="s">
        <v>50</v>
      </c>
      <c r="W465" t="s">
        <v>50</v>
      </c>
      <c r="X465" t="s">
        <v>59</v>
      </c>
      <c r="Y465" t="s">
        <v>50</v>
      </c>
      <c r="Z465" t="s">
        <v>59</v>
      </c>
      <c r="AA465" t="s">
        <v>59</v>
      </c>
      <c r="AB465" t="s">
        <v>59</v>
      </c>
      <c r="AC465" t="s">
        <v>59</v>
      </c>
      <c r="AD465" t="s">
        <v>50</v>
      </c>
      <c r="AE465" t="s">
        <v>59</v>
      </c>
      <c r="AF465" t="s">
        <v>59</v>
      </c>
      <c r="AG465" t="s">
        <v>59</v>
      </c>
      <c r="AH465" t="s">
        <v>59</v>
      </c>
      <c r="AI465" t="s">
        <v>59</v>
      </c>
      <c r="AJ465" t="s">
        <v>59</v>
      </c>
      <c r="AK465" t="s">
        <v>59</v>
      </c>
      <c r="AL465" t="s">
        <v>50</v>
      </c>
      <c r="AM465" t="s">
        <v>59</v>
      </c>
      <c r="AN465" t="s">
        <v>59</v>
      </c>
      <c r="AO465" t="s">
        <v>59</v>
      </c>
      <c r="AP465" t="s">
        <v>59</v>
      </c>
      <c r="AQ465" t="s">
        <v>59</v>
      </c>
      <c r="AR465" t="s">
        <v>59</v>
      </c>
      <c r="AS465" t="s">
        <v>455</v>
      </c>
      <c r="AT465" s="11" t="s">
        <v>495</v>
      </c>
      <c r="AU465" t="s">
        <v>456</v>
      </c>
      <c r="AV465" s="11" t="s">
        <v>4855</v>
      </c>
      <c r="AW465">
        <v>8</v>
      </c>
      <c r="AX465" s="24" t="s">
        <v>457</v>
      </c>
      <c r="AY465" s="11" t="s">
        <v>495</v>
      </c>
    </row>
    <row r="466" spans="1:51" ht="28.8" x14ac:dyDescent="0.3">
      <c r="A466" t="s">
        <v>2841</v>
      </c>
      <c r="B466">
        <v>114451516122</v>
      </c>
      <c r="C466">
        <v>428548085</v>
      </c>
      <c r="D466" s="1">
        <v>45231.445613425924</v>
      </c>
      <c r="E466" s="1">
        <v>45231.452372685184</v>
      </c>
      <c r="F466" t="s">
        <v>44</v>
      </c>
      <c r="K466" s="11" t="s">
        <v>4816</v>
      </c>
      <c r="L466" s="11" t="s">
        <v>245</v>
      </c>
      <c r="M466" s="11" t="s">
        <v>334</v>
      </c>
      <c r="N466" t="s">
        <v>245</v>
      </c>
      <c r="P466" t="s">
        <v>334</v>
      </c>
      <c r="R466" t="s">
        <v>98</v>
      </c>
      <c r="S466" t="s">
        <v>49</v>
      </c>
      <c r="T466" t="s">
        <v>50</v>
      </c>
      <c r="U466" t="s">
        <v>59</v>
      </c>
      <c r="V466" t="s">
        <v>59</v>
      </c>
      <c r="W466" t="s">
        <v>59</v>
      </c>
      <c r="X466" t="s">
        <v>59</v>
      </c>
      <c r="Y466" t="s">
        <v>59</v>
      </c>
      <c r="Z466" t="s">
        <v>59</v>
      </c>
      <c r="AA466" t="s">
        <v>59</v>
      </c>
      <c r="AB466" t="s">
        <v>50</v>
      </c>
      <c r="AC466" t="s">
        <v>59</v>
      </c>
      <c r="AD466" t="s">
        <v>59</v>
      </c>
      <c r="AE466" t="s">
        <v>59</v>
      </c>
      <c r="AF466" t="s">
        <v>59</v>
      </c>
      <c r="AG466" t="s">
        <v>59</v>
      </c>
      <c r="AH466" t="s">
        <v>59</v>
      </c>
      <c r="AI466" t="s">
        <v>50</v>
      </c>
      <c r="AJ466" t="s">
        <v>59</v>
      </c>
      <c r="AK466" t="s">
        <v>50</v>
      </c>
      <c r="AL466" t="s">
        <v>59</v>
      </c>
      <c r="AM466" t="s">
        <v>59</v>
      </c>
      <c r="AN466" t="s">
        <v>59</v>
      </c>
      <c r="AO466" t="s">
        <v>50</v>
      </c>
      <c r="AP466" t="s">
        <v>59</v>
      </c>
      <c r="AQ466" t="s">
        <v>50</v>
      </c>
      <c r="AR466" t="s">
        <v>59</v>
      </c>
      <c r="AS466" t="s">
        <v>1060</v>
      </c>
      <c r="AT466" s="11" t="s">
        <v>210</v>
      </c>
      <c r="AU466" t="s">
        <v>2842</v>
      </c>
      <c r="AV466" s="11" t="s">
        <v>210</v>
      </c>
      <c r="AW466">
        <v>10</v>
      </c>
      <c r="AX466" s="24" t="s">
        <v>2843</v>
      </c>
      <c r="AY466" s="11" t="s">
        <v>4855</v>
      </c>
    </row>
    <row r="467" spans="1:51" x14ac:dyDescent="0.3">
      <c r="A467" t="s">
        <v>1132</v>
      </c>
      <c r="B467">
        <v>114463129742</v>
      </c>
      <c r="C467">
        <v>428548085</v>
      </c>
      <c r="D467" s="1">
        <v>45244.526134259257</v>
      </c>
      <c r="E467" s="1">
        <v>45244.52925925926</v>
      </c>
      <c r="F467" t="s">
        <v>44</v>
      </c>
      <c r="K467" s="11" t="s">
        <v>4816</v>
      </c>
      <c r="L467" s="11" t="s">
        <v>3010</v>
      </c>
      <c r="M467" s="11" t="s">
        <v>1075</v>
      </c>
      <c r="N467" t="s">
        <v>123</v>
      </c>
      <c r="P467" t="s">
        <v>1075</v>
      </c>
      <c r="R467" t="s">
        <v>67</v>
      </c>
      <c r="S467" t="s">
        <v>49</v>
      </c>
      <c r="T467" t="s">
        <v>59</v>
      </c>
      <c r="U467" t="s">
        <v>59</v>
      </c>
      <c r="V467" t="s">
        <v>59</v>
      </c>
      <c r="W467" t="s">
        <v>59</v>
      </c>
      <c r="X467" t="s">
        <v>59</v>
      </c>
      <c r="Y467" t="s">
        <v>59</v>
      </c>
      <c r="Z467" t="s">
        <v>59</v>
      </c>
      <c r="AA467" t="s">
        <v>59</v>
      </c>
      <c r="AB467" t="s">
        <v>59</v>
      </c>
      <c r="AC467" t="s">
        <v>59</v>
      </c>
      <c r="AD467" t="s">
        <v>59</v>
      </c>
      <c r="AE467" t="s">
        <v>59</v>
      </c>
      <c r="AF467" t="s">
        <v>59</v>
      </c>
      <c r="AG467" t="s">
        <v>59</v>
      </c>
      <c r="AH467" t="s">
        <v>59</v>
      </c>
      <c r="AI467" t="s">
        <v>59</v>
      </c>
      <c r="AJ467" t="s">
        <v>50</v>
      </c>
      <c r="AK467" t="s">
        <v>59</v>
      </c>
      <c r="AL467" t="s">
        <v>59</v>
      </c>
      <c r="AM467" t="s">
        <v>59</v>
      </c>
      <c r="AN467" t="s">
        <v>59</v>
      </c>
      <c r="AO467" t="s">
        <v>59</v>
      </c>
      <c r="AP467" t="s">
        <v>59</v>
      </c>
      <c r="AQ467" t="s">
        <v>60</v>
      </c>
      <c r="AR467" t="s">
        <v>59</v>
      </c>
      <c r="AS467" t="s">
        <v>1133</v>
      </c>
      <c r="AT467" s="11" t="s">
        <v>4854</v>
      </c>
      <c r="AU467" t="s">
        <v>1134</v>
      </c>
      <c r="AV467" s="11" t="s">
        <v>210</v>
      </c>
      <c r="AW467">
        <v>8</v>
      </c>
      <c r="AX467" s="24" t="s">
        <v>1135</v>
      </c>
      <c r="AY467" s="11" t="s">
        <v>4856</v>
      </c>
    </row>
    <row r="468" spans="1:51" ht="28.8" x14ac:dyDescent="0.3">
      <c r="A468" t="s">
        <v>2171</v>
      </c>
      <c r="B468">
        <v>114457046587</v>
      </c>
      <c r="C468">
        <v>428548085</v>
      </c>
      <c r="D468" s="1">
        <v>45237.588206018518</v>
      </c>
      <c r="E468" s="1">
        <v>45237.595486111109</v>
      </c>
      <c r="F468" t="s">
        <v>44</v>
      </c>
      <c r="K468" s="11" t="s">
        <v>4816</v>
      </c>
      <c r="L468" s="11" t="s">
        <v>3010</v>
      </c>
      <c r="M468" s="11" t="s">
        <v>635</v>
      </c>
      <c r="N468" t="s">
        <v>123</v>
      </c>
      <c r="P468" t="s">
        <v>635</v>
      </c>
      <c r="R468" t="s">
        <v>48</v>
      </c>
      <c r="S468" t="s">
        <v>49</v>
      </c>
      <c r="T468" t="s">
        <v>50</v>
      </c>
      <c r="U468" t="s">
        <v>50</v>
      </c>
      <c r="V468" t="s">
        <v>59</v>
      </c>
      <c r="W468" t="s">
        <v>50</v>
      </c>
      <c r="X468" t="s">
        <v>50</v>
      </c>
      <c r="Y468" t="s">
        <v>59</v>
      </c>
      <c r="Z468" t="s">
        <v>50</v>
      </c>
      <c r="AA468" t="s">
        <v>50</v>
      </c>
      <c r="AB468" t="s">
        <v>59</v>
      </c>
      <c r="AC468" t="s">
        <v>59</v>
      </c>
      <c r="AD468" t="s">
        <v>50</v>
      </c>
      <c r="AE468" t="s">
        <v>60</v>
      </c>
      <c r="AF468" t="s">
        <v>50</v>
      </c>
      <c r="AG468" t="s">
        <v>60</v>
      </c>
      <c r="AH468" t="s">
        <v>59</v>
      </c>
      <c r="AI468" t="s">
        <v>50</v>
      </c>
      <c r="AJ468" t="s">
        <v>50</v>
      </c>
      <c r="AK468" t="s">
        <v>59</v>
      </c>
      <c r="AL468" t="s">
        <v>59</v>
      </c>
      <c r="AM468" t="s">
        <v>50</v>
      </c>
      <c r="AN468" t="s">
        <v>50</v>
      </c>
      <c r="AO468" t="s">
        <v>59</v>
      </c>
      <c r="AP468" t="s">
        <v>59</v>
      </c>
      <c r="AQ468" t="s">
        <v>50</v>
      </c>
      <c r="AR468" t="s">
        <v>50</v>
      </c>
      <c r="AS468" t="s">
        <v>2172</v>
      </c>
      <c r="AT468" s="11" t="s">
        <v>4854</v>
      </c>
      <c r="AU468" t="s">
        <v>2173</v>
      </c>
      <c r="AV468" s="11" t="s">
        <v>210</v>
      </c>
      <c r="AW468">
        <v>8</v>
      </c>
      <c r="AX468" s="24" t="s">
        <v>2174</v>
      </c>
      <c r="AY468" s="11" t="s">
        <v>4854</v>
      </c>
    </row>
    <row r="469" spans="1:51" ht="28.8" x14ac:dyDescent="0.3">
      <c r="A469" t="s">
        <v>1545</v>
      </c>
      <c r="B469">
        <v>114459256226</v>
      </c>
      <c r="C469">
        <v>428548085</v>
      </c>
      <c r="D469" s="1">
        <v>45239.644016203703</v>
      </c>
      <c r="E469" s="1">
        <v>45239.656585648147</v>
      </c>
      <c r="F469" t="s">
        <v>44</v>
      </c>
      <c r="K469" s="11" t="s">
        <v>4816</v>
      </c>
      <c r="L469" s="11" t="s">
        <v>3010</v>
      </c>
      <c r="M469" s="11" t="s">
        <v>793</v>
      </c>
      <c r="N469" t="s">
        <v>123</v>
      </c>
      <c r="P469" t="s">
        <v>793</v>
      </c>
      <c r="R469" t="s">
        <v>48</v>
      </c>
      <c r="S469" t="s">
        <v>49</v>
      </c>
      <c r="T469" t="s">
        <v>59</v>
      </c>
      <c r="U469" t="s">
        <v>59</v>
      </c>
      <c r="V469" t="s">
        <v>59</v>
      </c>
      <c r="W469" t="s">
        <v>59</v>
      </c>
      <c r="X469" t="s">
        <v>59</v>
      </c>
      <c r="Y469" t="s">
        <v>50</v>
      </c>
      <c r="Z469" t="s">
        <v>59</v>
      </c>
      <c r="AA469" t="s">
        <v>59</v>
      </c>
      <c r="AB469" t="s">
        <v>50</v>
      </c>
      <c r="AC469" t="s">
        <v>59</v>
      </c>
      <c r="AD469" t="s">
        <v>60</v>
      </c>
      <c r="AE469" t="s">
        <v>50</v>
      </c>
      <c r="AF469" t="s">
        <v>59</v>
      </c>
      <c r="AG469" t="s">
        <v>59</v>
      </c>
      <c r="AH469" t="s">
        <v>59</v>
      </c>
      <c r="AI469" t="s">
        <v>60</v>
      </c>
      <c r="AJ469" t="s">
        <v>60</v>
      </c>
      <c r="AK469" t="s">
        <v>59</v>
      </c>
      <c r="AL469" t="s">
        <v>59</v>
      </c>
      <c r="AM469" t="s">
        <v>59</v>
      </c>
      <c r="AN469" t="s">
        <v>59</v>
      </c>
      <c r="AO469" t="s">
        <v>59</v>
      </c>
      <c r="AP469" t="s">
        <v>59</v>
      </c>
      <c r="AQ469" t="s">
        <v>59</v>
      </c>
      <c r="AR469" t="s">
        <v>50</v>
      </c>
      <c r="AS469" t="s">
        <v>1546</v>
      </c>
      <c r="AT469" s="11" t="s">
        <v>4854</v>
      </c>
      <c r="AU469" t="s">
        <v>1547</v>
      </c>
      <c r="AV469" s="11" t="s">
        <v>4854</v>
      </c>
      <c r="AW469">
        <v>6</v>
      </c>
      <c r="AX469" s="24" t="s">
        <v>1548</v>
      </c>
      <c r="AY469" s="11" t="s">
        <v>4854</v>
      </c>
    </row>
    <row r="470" spans="1:51" x14ac:dyDescent="0.3">
      <c r="A470" t="s">
        <v>1576</v>
      </c>
      <c r="B470">
        <v>114459244879</v>
      </c>
      <c r="C470">
        <v>428548085</v>
      </c>
      <c r="D470" s="1">
        <v>45239.644525462965</v>
      </c>
      <c r="E470" s="1">
        <v>45239.6481712963</v>
      </c>
      <c r="F470" t="s">
        <v>44</v>
      </c>
      <c r="K470" s="11" t="s">
        <v>4816</v>
      </c>
      <c r="L470" s="11" t="s">
        <v>245</v>
      </c>
      <c r="M470" s="11" t="s">
        <v>590</v>
      </c>
      <c r="N470" t="s">
        <v>226</v>
      </c>
      <c r="P470" t="s">
        <v>590</v>
      </c>
      <c r="R470" t="s">
        <v>98</v>
      </c>
      <c r="S470" t="s">
        <v>49</v>
      </c>
      <c r="T470" t="s">
        <v>59</v>
      </c>
      <c r="U470" t="s">
        <v>59</v>
      </c>
      <c r="V470" t="s">
        <v>59</v>
      </c>
      <c r="W470" t="s">
        <v>59</v>
      </c>
      <c r="X470" t="s">
        <v>59</v>
      </c>
      <c r="Y470" t="s">
        <v>59</v>
      </c>
      <c r="Z470" t="s">
        <v>59</v>
      </c>
      <c r="AA470" t="s">
        <v>59</v>
      </c>
      <c r="AB470" t="s">
        <v>59</v>
      </c>
      <c r="AC470" t="s">
        <v>59</v>
      </c>
      <c r="AD470" t="s">
        <v>59</v>
      </c>
      <c r="AE470" t="s">
        <v>59</v>
      </c>
      <c r="AF470" t="s">
        <v>59</v>
      </c>
      <c r="AG470" t="s">
        <v>60</v>
      </c>
      <c r="AH470" t="s">
        <v>59</v>
      </c>
      <c r="AI470" t="s">
        <v>59</v>
      </c>
      <c r="AJ470" t="s">
        <v>59</v>
      </c>
      <c r="AK470" t="s">
        <v>59</v>
      </c>
      <c r="AL470" t="s">
        <v>59</v>
      </c>
      <c r="AM470" t="s">
        <v>59</v>
      </c>
      <c r="AN470" t="s">
        <v>50</v>
      </c>
      <c r="AO470" t="s">
        <v>50</v>
      </c>
      <c r="AP470" t="s">
        <v>50</v>
      </c>
      <c r="AQ470" t="s">
        <v>50</v>
      </c>
      <c r="AR470" t="s">
        <v>59</v>
      </c>
      <c r="AS470" t="s">
        <v>1577</v>
      </c>
      <c r="AT470" s="11" t="s">
        <v>4854</v>
      </c>
      <c r="AU470" t="s">
        <v>847</v>
      </c>
      <c r="AV470" s="11" t="s">
        <v>82</v>
      </c>
      <c r="AW470">
        <v>8</v>
      </c>
      <c r="AX470" s="24" t="s">
        <v>1578</v>
      </c>
      <c r="AY470" s="11" t="s">
        <v>4854</v>
      </c>
    </row>
    <row r="471" spans="1:51" ht="28.8" x14ac:dyDescent="0.3">
      <c r="A471" t="s">
        <v>1067</v>
      </c>
      <c r="B471">
        <v>114463148656</v>
      </c>
      <c r="C471">
        <v>428548085</v>
      </c>
      <c r="D471" s="1">
        <v>45244.547442129631</v>
      </c>
      <c r="E471" s="1">
        <v>45244.551435185182</v>
      </c>
      <c r="F471" t="s">
        <v>44</v>
      </c>
      <c r="K471" s="11" t="s">
        <v>4816</v>
      </c>
      <c r="L471" s="11" t="s">
        <v>226</v>
      </c>
      <c r="M471" s="11" t="s">
        <v>712</v>
      </c>
      <c r="N471" t="s">
        <v>226</v>
      </c>
      <c r="P471" t="s">
        <v>712</v>
      </c>
      <c r="R471" t="s">
        <v>98</v>
      </c>
      <c r="S471" t="s">
        <v>49</v>
      </c>
      <c r="T471" t="s">
        <v>50</v>
      </c>
      <c r="U471" t="s">
        <v>50</v>
      </c>
      <c r="V471" t="s">
        <v>50</v>
      </c>
      <c r="W471" t="s">
        <v>50</v>
      </c>
      <c r="X471" t="s">
        <v>50</v>
      </c>
      <c r="Y471" t="s">
        <v>50</v>
      </c>
      <c r="Z471" t="s">
        <v>50</v>
      </c>
      <c r="AA471" t="s">
        <v>50</v>
      </c>
      <c r="AB471" t="s">
        <v>60</v>
      </c>
      <c r="AC471" t="s">
        <v>50</v>
      </c>
      <c r="AD471" t="s">
        <v>50</v>
      </c>
      <c r="AE471" t="s">
        <v>50</v>
      </c>
      <c r="AF471" t="s">
        <v>50</v>
      </c>
      <c r="AG471" t="s">
        <v>50</v>
      </c>
      <c r="AH471" t="s">
        <v>50</v>
      </c>
      <c r="AI471" t="s">
        <v>50</v>
      </c>
      <c r="AJ471" t="s">
        <v>50</v>
      </c>
      <c r="AK471" t="s">
        <v>50</v>
      </c>
      <c r="AL471" t="s">
        <v>50</v>
      </c>
      <c r="AM471" t="s">
        <v>50</v>
      </c>
      <c r="AN471" t="s">
        <v>50</v>
      </c>
      <c r="AO471" t="s">
        <v>50</v>
      </c>
      <c r="AP471" t="s">
        <v>50</v>
      </c>
      <c r="AQ471" t="s">
        <v>50</v>
      </c>
      <c r="AR471" t="s">
        <v>50</v>
      </c>
      <c r="AS471" t="s">
        <v>1060</v>
      </c>
      <c r="AT471" s="11" t="s">
        <v>4854</v>
      </c>
      <c r="AU471" t="s">
        <v>1068</v>
      </c>
      <c r="AV471" s="11" t="s">
        <v>210</v>
      </c>
      <c r="AW471">
        <v>8</v>
      </c>
      <c r="AX471" s="24" t="s">
        <v>1069</v>
      </c>
      <c r="AY471" s="11" t="s">
        <v>495</v>
      </c>
    </row>
    <row r="472" spans="1:51" x14ac:dyDescent="0.3">
      <c r="A472" t="s">
        <v>154</v>
      </c>
      <c r="B472">
        <v>114469830667</v>
      </c>
      <c r="C472">
        <v>428548085</v>
      </c>
      <c r="D472" s="1">
        <v>45252.422997685186</v>
      </c>
      <c r="E472" s="1">
        <v>45252.426018518519</v>
      </c>
      <c r="F472" t="s">
        <v>44</v>
      </c>
      <c r="K472" s="11" t="s">
        <v>4815</v>
      </c>
      <c r="L472" s="11" t="s">
        <v>46</v>
      </c>
      <c r="M472" s="11" t="s">
        <v>150</v>
      </c>
      <c r="N472" t="s">
        <v>46</v>
      </c>
      <c r="P472" t="s">
        <v>150</v>
      </c>
      <c r="R472" t="s">
        <v>58</v>
      </c>
      <c r="S472" t="s">
        <v>49</v>
      </c>
      <c r="T472" t="s">
        <v>59</v>
      </c>
      <c r="U472" t="s">
        <v>59</v>
      </c>
      <c r="V472" t="s">
        <v>60</v>
      </c>
      <c r="W472" t="s">
        <v>59</v>
      </c>
      <c r="X472" t="s">
        <v>59</v>
      </c>
      <c r="Y472" t="s">
        <v>59</v>
      </c>
      <c r="Z472" t="s">
        <v>59</v>
      </c>
      <c r="AA472" t="s">
        <v>59</v>
      </c>
      <c r="AB472" t="s">
        <v>59</v>
      </c>
      <c r="AC472" t="s">
        <v>59</v>
      </c>
      <c r="AD472" t="s">
        <v>50</v>
      </c>
      <c r="AE472" t="s">
        <v>50</v>
      </c>
      <c r="AF472" t="s">
        <v>50</v>
      </c>
      <c r="AG472" t="s">
        <v>59</v>
      </c>
      <c r="AH472" t="s">
        <v>59</v>
      </c>
      <c r="AI472" t="s">
        <v>59</v>
      </c>
      <c r="AJ472" t="s">
        <v>59</v>
      </c>
      <c r="AK472" t="s">
        <v>59</v>
      </c>
      <c r="AL472" t="s">
        <v>59</v>
      </c>
      <c r="AM472" t="s">
        <v>59</v>
      </c>
      <c r="AN472" t="s">
        <v>59</v>
      </c>
      <c r="AO472" t="s">
        <v>59</v>
      </c>
      <c r="AP472" t="s">
        <v>59</v>
      </c>
      <c r="AQ472" t="s">
        <v>59</v>
      </c>
      <c r="AR472" t="s">
        <v>59</v>
      </c>
      <c r="AS472" t="s">
        <v>51</v>
      </c>
      <c r="AT472" s="11" t="s">
        <v>4854</v>
      </c>
      <c r="AU472" t="s">
        <v>155</v>
      </c>
      <c r="AV472" s="11" t="s">
        <v>210</v>
      </c>
      <c r="AW472">
        <v>10</v>
      </c>
      <c r="AX472" s="24" t="s">
        <v>156</v>
      </c>
      <c r="AY472" s="11" t="s">
        <v>4854</v>
      </c>
    </row>
    <row r="473" spans="1:51" x14ac:dyDescent="0.3">
      <c r="A473" t="s">
        <v>282</v>
      </c>
      <c r="B473">
        <v>114467909068</v>
      </c>
      <c r="C473">
        <v>428548085</v>
      </c>
      <c r="D473" s="1">
        <v>45250.417083333334</v>
      </c>
      <c r="E473" s="1">
        <v>45250.429293981484</v>
      </c>
      <c r="F473" t="s">
        <v>44</v>
      </c>
      <c r="K473" s="11" t="s">
        <v>135</v>
      </c>
      <c r="L473" s="11" t="s">
        <v>135</v>
      </c>
      <c r="M473" s="11" t="s">
        <v>3240</v>
      </c>
      <c r="N473" t="s">
        <v>135</v>
      </c>
      <c r="P473" t="s">
        <v>136</v>
      </c>
      <c r="R473" t="s">
        <v>67</v>
      </c>
      <c r="S473" t="s">
        <v>49</v>
      </c>
      <c r="T473" t="s">
        <v>59</v>
      </c>
      <c r="U473" t="s">
        <v>59</v>
      </c>
      <c r="V473" t="s">
        <v>59</v>
      </c>
      <c r="W473" t="s">
        <v>59</v>
      </c>
      <c r="X473" t="s">
        <v>59</v>
      </c>
      <c r="Y473" t="s">
        <v>59</v>
      </c>
      <c r="Z473" t="s">
        <v>60</v>
      </c>
      <c r="AA473" t="s">
        <v>59</v>
      </c>
      <c r="AB473" t="s">
        <v>60</v>
      </c>
      <c r="AC473" t="s">
        <v>60</v>
      </c>
      <c r="AD473" t="s">
        <v>60</v>
      </c>
      <c r="AE473" t="s">
        <v>60</v>
      </c>
      <c r="AF473" t="s">
        <v>59</v>
      </c>
      <c r="AG473" t="s">
        <v>59</v>
      </c>
      <c r="AH473" t="s">
        <v>59</v>
      </c>
      <c r="AI473" t="s">
        <v>59</v>
      </c>
      <c r="AJ473" t="s">
        <v>60</v>
      </c>
      <c r="AK473" t="s">
        <v>59</v>
      </c>
      <c r="AL473" t="s">
        <v>60</v>
      </c>
      <c r="AM473" t="s">
        <v>60</v>
      </c>
      <c r="AN473" t="s">
        <v>60</v>
      </c>
      <c r="AO473" t="s">
        <v>60</v>
      </c>
      <c r="AP473" t="s">
        <v>60</v>
      </c>
      <c r="AQ473" t="s">
        <v>60</v>
      </c>
      <c r="AR473" t="s">
        <v>60</v>
      </c>
      <c r="AS473" t="s">
        <v>283</v>
      </c>
      <c r="AT473" s="11" t="s">
        <v>4854</v>
      </c>
      <c r="AU473" t="s">
        <v>284</v>
      </c>
      <c r="AV473" s="11" t="s">
        <v>4855</v>
      </c>
      <c r="AW473">
        <v>6</v>
      </c>
      <c r="AX473" s="24" t="s">
        <v>285</v>
      </c>
      <c r="AY473" s="11" t="s">
        <v>495</v>
      </c>
    </row>
    <row r="474" spans="1:51" x14ac:dyDescent="0.3">
      <c r="A474" t="s">
        <v>1403</v>
      </c>
      <c r="B474">
        <v>114460051244</v>
      </c>
      <c r="C474">
        <v>428548085</v>
      </c>
      <c r="D474" s="1">
        <v>45240.307546296295</v>
      </c>
      <c r="E474" s="1">
        <v>45240.313171296293</v>
      </c>
      <c r="F474" t="s">
        <v>44</v>
      </c>
      <c r="K474" s="11" t="s">
        <v>4816</v>
      </c>
      <c r="L474" s="11" t="s">
        <v>3010</v>
      </c>
      <c r="M474" s="11" t="s">
        <v>1369</v>
      </c>
      <c r="N474" t="s">
        <v>123</v>
      </c>
      <c r="P474" t="s">
        <v>1369</v>
      </c>
      <c r="R474" t="s">
        <v>58</v>
      </c>
      <c r="S474" t="s">
        <v>49</v>
      </c>
      <c r="T474" t="s">
        <v>50</v>
      </c>
      <c r="U474" t="s">
        <v>50</v>
      </c>
      <c r="V474" t="s">
        <v>50</v>
      </c>
      <c r="W474" t="s">
        <v>50</v>
      </c>
      <c r="X474" t="s">
        <v>50</v>
      </c>
      <c r="Y474" t="s">
        <v>50</v>
      </c>
      <c r="Z474" t="s">
        <v>50</v>
      </c>
      <c r="AA474" t="s">
        <v>50</v>
      </c>
      <c r="AB474" t="s">
        <v>50</v>
      </c>
      <c r="AC474" t="s">
        <v>50</v>
      </c>
      <c r="AD474" t="s">
        <v>50</v>
      </c>
      <c r="AE474" t="s">
        <v>50</v>
      </c>
      <c r="AF474" t="s">
        <v>50</v>
      </c>
      <c r="AG474" t="s">
        <v>50</v>
      </c>
      <c r="AH474" t="s">
        <v>50</v>
      </c>
      <c r="AI474" t="s">
        <v>50</v>
      </c>
      <c r="AJ474" t="s">
        <v>50</v>
      </c>
      <c r="AK474" t="s">
        <v>50</v>
      </c>
      <c r="AL474" t="s">
        <v>50</v>
      </c>
      <c r="AM474" t="s">
        <v>50</v>
      </c>
      <c r="AN474" t="s">
        <v>50</v>
      </c>
      <c r="AO474" t="s">
        <v>50</v>
      </c>
      <c r="AP474" t="s">
        <v>50</v>
      </c>
      <c r="AQ474" t="s">
        <v>50</v>
      </c>
      <c r="AR474" t="s">
        <v>50</v>
      </c>
      <c r="AS474" t="s">
        <v>1404</v>
      </c>
      <c r="AT474" s="11" t="s">
        <v>4854</v>
      </c>
      <c r="AU474" t="s">
        <v>1405</v>
      </c>
      <c r="AV474" s="11" t="s">
        <v>4854</v>
      </c>
      <c r="AW474">
        <v>7</v>
      </c>
      <c r="AX474" s="24" t="s">
        <v>1406</v>
      </c>
      <c r="AY474" s="11" t="s">
        <v>4856</v>
      </c>
    </row>
    <row r="475" spans="1:51" x14ac:dyDescent="0.3">
      <c r="A475" t="s">
        <v>1687</v>
      </c>
      <c r="B475">
        <v>114459217433</v>
      </c>
      <c r="C475">
        <v>428548085</v>
      </c>
      <c r="D475" s="1">
        <v>45239.59946759259</v>
      </c>
      <c r="E475" s="1">
        <v>45239.626736111109</v>
      </c>
      <c r="F475" t="s">
        <v>44</v>
      </c>
      <c r="K475" s="11" t="s">
        <v>135</v>
      </c>
      <c r="L475" s="11" t="s">
        <v>135</v>
      </c>
      <c r="M475" s="11" t="s">
        <v>3240</v>
      </c>
      <c r="N475" t="s">
        <v>135</v>
      </c>
      <c r="P475" t="s">
        <v>136</v>
      </c>
      <c r="R475" t="s">
        <v>48</v>
      </c>
      <c r="S475" t="s">
        <v>49</v>
      </c>
      <c r="T475" t="s">
        <v>59</v>
      </c>
      <c r="U475" t="s">
        <v>59</v>
      </c>
      <c r="V475" t="s">
        <v>59</v>
      </c>
      <c r="W475" t="s">
        <v>50</v>
      </c>
      <c r="X475" t="s">
        <v>50</v>
      </c>
      <c r="Y475" t="s">
        <v>60</v>
      </c>
      <c r="Z475" t="s">
        <v>59</v>
      </c>
      <c r="AA475" t="s">
        <v>60</v>
      </c>
      <c r="AB475" t="s">
        <v>59</v>
      </c>
      <c r="AC475" t="s">
        <v>59</v>
      </c>
      <c r="AD475" t="s">
        <v>59</v>
      </c>
      <c r="AE475" t="s">
        <v>59</v>
      </c>
      <c r="AF475" t="s">
        <v>59</v>
      </c>
      <c r="AG475" t="s">
        <v>59</v>
      </c>
      <c r="AH475" t="s">
        <v>60</v>
      </c>
      <c r="AI475" t="s">
        <v>50</v>
      </c>
      <c r="AJ475" t="s">
        <v>50</v>
      </c>
      <c r="AK475" t="s">
        <v>59</v>
      </c>
      <c r="AL475" t="s">
        <v>59</v>
      </c>
      <c r="AM475" t="s">
        <v>50</v>
      </c>
      <c r="AN475" t="s">
        <v>59</v>
      </c>
      <c r="AO475" t="s">
        <v>50</v>
      </c>
      <c r="AP475" t="s">
        <v>50</v>
      </c>
      <c r="AQ475" t="s">
        <v>59</v>
      </c>
      <c r="AR475" t="s">
        <v>50</v>
      </c>
      <c r="AS475" t="s">
        <v>1688</v>
      </c>
      <c r="AT475" s="11" t="s">
        <v>4854</v>
      </c>
      <c r="AU475" t="s">
        <v>1689</v>
      </c>
      <c r="AV475" s="11" t="s">
        <v>495</v>
      </c>
      <c r="AW475">
        <v>6</v>
      </c>
      <c r="AX475" s="24" t="s">
        <v>1690</v>
      </c>
      <c r="AY475" s="11" t="s">
        <v>4854</v>
      </c>
    </row>
    <row r="476" spans="1:51" x14ac:dyDescent="0.3">
      <c r="A476" t="s">
        <v>929</v>
      </c>
      <c r="B476">
        <v>114463240094</v>
      </c>
      <c r="C476">
        <v>428548085</v>
      </c>
      <c r="D476" s="1">
        <v>45244.613194444442</v>
      </c>
      <c r="E476" s="1">
        <v>45244.636238425926</v>
      </c>
      <c r="F476" t="s">
        <v>44</v>
      </c>
      <c r="K476" s="11" t="s">
        <v>4816</v>
      </c>
      <c r="L476" s="11" t="s">
        <v>226</v>
      </c>
      <c r="M476" s="11" t="s">
        <v>657</v>
      </c>
      <c r="N476" t="s">
        <v>226</v>
      </c>
      <c r="P476" t="s">
        <v>363</v>
      </c>
      <c r="R476" t="s">
        <v>48</v>
      </c>
      <c r="S476" t="s">
        <v>49</v>
      </c>
      <c r="T476" t="s">
        <v>59</v>
      </c>
      <c r="U476" t="s">
        <v>60</v>
      </c>
      <c r="V476" t="s">
        <v>60</v>
      </c>
      <c r="W476" t="s">
        <v>59</v>
      </c>
      <c r="X476" t="s">
        <v>59</v>
      </c>
      <c r="Y476" t="s">
        <v>59</v>
      </c>
      <c r="Z476" t="s">
        <v>59</v>
      </c>
      <c r="AA476" t="s">
        <v>59</v>
      </c>
      <c r="AB476" t="s">
        <v>59</v>
      </c>
      <c r="AC476" t="s">
        <v>59</v>
      </c>
      <c r="AD476" t="s">
        <v>59</v>
      </c>
      <c r="AE476" t="s">
        <v>59</v>
      </c>
      <c r="AF476" t="s">
        <v>50</v>
      </c>
      <c r="AG476" t="s">
        <v>50</v>
      </c>
      <c r="AH476" t="s">
        <v>50</v>
      </c>
      <c r="AI476" t="s">
        <v>50</v>
      </c>
      <c r="AJ476" t="s">
        <v>59</v>
      </c>
      <c r="AK476" t="s">
        <v>59</v>
      </c>
      <c r="AL476" t="s">
        <v>59</v>
      </c>
      <c r="AM476" t="s">
        <v>59</v>
      </c>
      <c r="AN476" t="s">
        <v>59</v>
      </c>
      <c r="AO476" t="s">
        <v>59</v>
      </c>
      <c r="AP476" t="s">
        <v>50</v>
      </c>
      <c r="AQ476" t="s">
        <v>59</v>
      </c>
      <c r="AR476" t="s">
        <v>59</v>
      </c>
      <c r="AS476" t="s">
        <v>930</v>
      </c>
      <c r="AT476" s="11" t="s">
        <v>4854</v>
      </c>
      <c r="AU476" t="s">
        <v>931</v>
      </c>
      <c r="AV476" s="11" t="s">
        <v>210</v>
      </c>
      <c r="AW476">
        <v>6</v>
      </c>
      <c r="AX476" s="24" t="s">
        <v>100</v>
      </c>
      <c r="AY476" s="11" t="s">
        <v>82</v>
      </c>
    </row>
    <row r="477" spans="1:51" ht="28.8" x14ac:dyDescent="0.3">
      <c r="A477" t="s">
        <v>357</v>
      </c>
      <c r="B477">
        <v>114466215027</v>
      </c>
      <c r="C477">
        <v>428548085</v>
      </c>
      <c r="D477" s="1">
        <v>45247.544606481482</v>
      </c>
      <c r="E477" s="1">
        <v>45247.548472222225</v>
      </c>
      <c r="F477" t="s">
        <v>44</v>
      </c>
      <c r="K477" s="11" t="s">
        <v>4815</v>
      </c>
      <c r="L477" s="11" t="s">
        <v>46</v>
      </c>
      <c r="M477" s="11" t="s">
        <v>358</v>
      </c>
      <c r="N477" t="s">
        <v>46</v>
      </c>
      <c r="P477" t="s">
        <v>358</v>
      </c>
      <c r="R477" t="s">
        <v>67</v>
      </c>
      <c r="S477" t="s">
        <v>49</v>
      </c>
      <c r="T477" t="s">
        <v>60</v>
      </c>
      <c r="U477" t="s">
        <v>50</v>
      </c>
      <c r="V477" t="s">
        <v>81</v>
      </c>
      <c r="W477" t="s">
        <v>99</v>
      </c>
      <c r="X477" t="s">
        <v>99</v>
      </c>
      <c r="Y477" t="s">
        <v>59</v>
      </c>
      <c r="Z477" t="s">
        <v>60</v>
      </c>
      <c r="AA477" t="s">
        <v>81</v>
      </c>
      <c r="AB477" t="s">
        <v>59</v>
      </c>
      <c r="AC477" t="s">
        <v>99</v>
      </c>
      <c r="AD477" t="s">
        <v>99</v>
      </c>
      <c r="AE477" t="s">
        <v>99</v>
      </c>
      <c r="AF477" t="s">
        <v>59</v>
      </c>
      <c r="AG477" t="s">
        <v>81</v>
      </c>
      <c r="AH477" t="s">
        <v>99</v>
      </c>
      <c r="AI477" t="s">
        <v>60</v>
      </c>
      <c r="AJ477" t="s">
        <v>59</v>
      </c>
      <c r="AK477" t="s">
        <v>50</v>
      </c>
      <c r="AL477" t="s">
        <v>59</v>
      </c>
      <c r="AM477" t="s">
        <v>59</v>
      </c>
      <c r="AN477" t="s">
        <v>59</v>
      </c>
      <c r="AO477" t="s">
        <v>50</v>
      </c>
      <c r="AP477" t="s">
        <v>60</v>
      </c>
      <c r="AQ477" t="s">
        <v>60</v>
      </c>
      <c r="AR477" t="s">
        <v>50</v>
      </c>
      <c r="AS477" t="s">
        <v>359</v>
      </c>
      <c r="AT477" s="11" t="s">
        <v>4854</v>
      </c>
      <c r="AU477" t="s">
        <v>360</v>
      </c>
      <c r="AV477" s="11" t="s">
        <v>210</v>
      </c>
      <c r="AW477">
        <v>9</v>
      </c>
      <c r="AX477" s="24" t="s">
        <v>361</v>
      </c>
      <c r="AY477" s="11" t="s">
        <v>4856</v>
      </c>
    </row>
    <row r="478" spans="1:51" x14ac:dyDescent="0.3">
      <c r="A478" t="s">
        <v>1760</v>
      </c>
      <c r="B478">
        <v>114459207120</v>
      </c>
      <c r="C478">
        <v>428548085</v>
      </c>
      <c r="D478" s="1">
        <v>45239.599606481483</v>
      </c>
      <c r="E478" s="1">
        <v>45239.618194444447</v>
      </c>
      <c r="F478" t="s">
        <v>44</v>
      </c>
      <c r="K478" s="11" t="s">
        <v>4816</v>
      </c>
      <c r="L478" s="11" t="s">
        <v>3010</v>
      </c>
      <c r="M478" s="11" t="s">
        <v>613</v>
      </c>
      <c r="N478" t="s">
        <v>123</v>
      </c>
      <c r="P478" t="s">
        <v>613</v>
      </c>
      <c r="R478" t="s">
        <v>48</v>
      </c>
      <c r="S478" t="s">
        <v>49</v>
      </c>
      <c r="T478" t="s">
        <v>59</v>
      </c>
      <c r="U478" t="s">
        <v>59</v>
      </c>
      <c r="V478" t="s">
        <v>59</v>
      </c>
      <c r="W478" t="s">
        <v>59</v>
      </c>
      <c r="X478" t="s">
        <v>59</v>
      </c>
      <c r="Y478" t="s">
        <v>59</v>
      </c>
      <c r="Z478" t="s">
        <v>59</v>
      </c>
      <c r="AA478" t="s">
        <v>59</v>
      </c>
      <c r="AB478" t="s">
        <v>59</v>
      </c>
      <c r="AC478" t="s">
        <v>59</v>
      </c>
      <c r="AD478" t="s">
        <v>59</v>
      </c>
      <c r="AE478" t="s">
        <v>59</v>
      </c>
      <c r="AF478" t="s">
        <v>59</v>
      </c>
      <c r="AG478" t="s">
        <v>60</v>
      </c>
      <c r="AH478" t="s">
        <v>59</v>
      </c>
      <c r="AI478" t="s">
        <v>59</v>
      </c>
      <c r="AJ478" t="s">
        <v>59</v>
      </c>
      <c r="AK478" t="s">
        <v>59</v>
      </c>
      <c r="AL478" t="s">
        <v>59</v>
      </c>
      <c r="AM478" t="s">
        <v>59</v>
      </c>
      <c r="AN478" t="s">
        <v>59</v>
      </c>
      <c r="AO478" t="s">
        <v>59</v>
      </c>
      <c r="AP478" t="s">
        <v>59</v>
      </c>
      <c r="AQ478" t="s">
        <v>59</v>
      </c>
      <c r="AR478" t="s">
        <v>59</v>
      </c>
      <c r="AS478" t="s">
        <v>100</v>
      </c>
      <c r="AT478" s="11" t="s">
        <v>82</v>
      </c>
      <c r="AU478" t="s">
        <v>1761</v>
      </c>
      <c r="AV478" s="11" t="s">
        <v>210</v>
      </c>
      <c r="AW478">
        <v>5</v>
      </c>
      <c r="AX478" s="24" t="s">
        <v>100</v>
      </c>
      <c r="AY478" s="11" t="s">
        <v>82</v>
      </c>
    </row>
    <row r="479" spans="1:51" ht="28.8" x14ac:dyDescent="0.3">
      <c r="A479" t="s">
        <v>1778</v>
      </c>
      <c r="B479">
        <v>114459204871</v>
      </c>
      <c r="C479">
        <v>428548085</v>
      </c>
      <c r="D479" s="1">
        <v>45239.605787037035</v>
      </c>
      <c r="E479" s="1">
        <v>45239.616203703707</v>
      </c>
      <c r="F479" t="s">
        <v>44</v>
      </c>
      <c r="K479" s="11" t="s">
        <v>4816</v>
      </c>
      <c r="L479" s="11" t="s">
        <v>3010</v>
      </c>
      <c r="M479" s="11" t="s">
        <v>1095</v>
      </c>
      <c r="N479" t="s">
        <v>123</v>
      </c>
      <c r="P479" t="s">
        <v>1095</v>
      </c>
      <c r="R479" t="s">
        <v>98</v>
      </c>
      <c r="S479" t="s">
        <v>49</v>
      </c>
      <c r="T479" t="s">
        <v>50</v>
      </c>
      <c r="U479" t="s">
        <v>50</v>
      </c>
      <c r="V479" t="s">
        <v>59</v>
      </c>
      <c r="W479" t="s">
        <v>50</v>
      </c>
      <c r="X479" t="s">
        <v>59</v>
      </c>
      <c r="Y479" t="s">
        <v>59</v>
      </c>
      <c r="Z479" t="s">
        <v>60</v>
      </c>
      <c r="AA479" t="s">
        <v>59</v>
      </c>
      <c r="AB479" t="s">
        <v>59</v>
      </c>
      <c r="AC479" t="s">
        <v>50</v>
      </c>
      <c r="AD479" t="s">
        <v>50</v>
      </c>
      <c r="AE479" t="s">
        <v>59</v>
      </c>
      <c r="AF479" t="s">
        <v>60</v>
      </c>
      <c r="AG479" t="s">
        <v>60</v>
      </c>
      <c r="AH479" t="s">
        <v>59</v>
      </c>
      <c r="AI479" t="s">
        <v>50</v>
      </c>
      <c r="AJ479" t="s">
        <v>59</v>
      </c>
      <c r="AK479" t="s">
        <v>59</v>
      </c>
      <c r="AL479" t="s">
        <v>59</v>
      </c>
      <c r="AM479" t="s">
        <v>50</v>
      </c>
      <c r="AN479" t="s">
        <v>59</v>
      </c>
      <c r="AO479" t="s">
        <v>59</v>
      </c>
      <c r="AP479" t="s">
        <v>59</v>
      </c>
      <c r="AQ479" t="s">
        <v>59</v>
      </c>
      <c r="AR479" t="s">
        <v>50</v>
      </c>
      <c r="AS479" t="s">
        <v>1779</v>
      </c>
      <c r="AT479" s="11" t="s">
        <v>4854</v>
      </c>
      <c r="AU479" t="s">
        <v>1780</v>
      </c>
      <c r="AV479" s="11" t="s">
        <v>210</v>
      </c>
      <c r="AW479">
        <v>10</v>
      </c>
      <c r="AX479" s="24" t="s">
        <v>1781</v>
      </c>
      <c r="AY479" s="11" t="s">
        <v>210</v>
      </c>
    </row>
    <row r="480" spans="1:51" x14ac:dyDescent="0.3">
      <c r="A480" t="s">
        <v>943</v>
      </c>
      <c r="B480">
        <v>114463222395</v>
      </c>
      <c r="C480">
        <v>428548085</v>
      </c>
      <c r="D480" s="1">
        <v>45244.617476851854</v>
      </c>
      <c r="E480" s="1">
        <v>45244.622118055559</v>
      </c>
      <c r="F480" t="s">
        <v>44</v>
      </c>
      <c r="K480" s="11" t="s">
        <v>135</v>
      </c>
      <c r="L480" s="11" t="s">
        <v>135</v>
      </c>
      <c r="M480" s="11" t="s">
        <v>459</v>
      </c>
      <c r="N480" t="s">
        <v>135</v>
      </c>
      <c r="P480" t="s">
        <v>459</v>
      </c>
      <c r="R480" t="s">
        <v>98</v>
      </c>
      <c r="S480" t="s">
        <v>49</v>
      </c>
      <c r="T480" t="s">
        <v>50</v>
      </c>
      <c r="U480" t="s">
        <v>59</v>
      </c>
      <c r="V480" t="s">
        <v>50</v>
      </c>
      <c r="W480" t="s">
        <v>59</v>
      </c>
      <c r="X480" t="s">
        <v>59</v>
      </c>
      <c r="Y480" t="s">
        <v>50</v>
      </c>
      <c r="Z480" t="s">
        <v>50</v>
      </c>
      <c r="AA480" t="s">
        <v>50</v>
      </c>
      <c r="AB480" t="s">
        <v>59</v>
      </c>
      <c r="AC480" t="s">
        <v>59</v>
      </c>
      <c r="AD480" t="s">
        <v>59</v>
      </c>
      <c r="AE480" t="s">
        <v>59</v>
      </c>
      <c r="AF480" t="s">
        <v>59</v>
      </c>
      <c r="AG480" t="s">
        <v>59</v>
      </c>
      <c r="AH480" t="s">
        <v>59</v>
      </c>
      <c r="AI480" t="s">
        <v>59</v>
      </c>
      <c r="AJ480" t="s">
        <v>60</v>
      </c>
      <c r="AK480" t="s">
        <v>50</v>
      </c>
      <c r="AL480" t="s">
        <v>50</v>
      </c>
      <c r="AM480" t="s">
        <v>50</v>
      </c>
      <c r="AN480" t="s">
        <v>50</v>
      </c>
      <c r="AO480" t="s">
        <v>50</v>
      </c>
      <c r="AP480" t="s">
        <v>50</v>
      </c>
      <c r="AQ480" t="s">
        <v>50</v>
      </c>
      <c r="AR480" t="s">
        <v>50</v>
      </c>
      <c r="AS480" t="s">
        <v>944</v>
      </c>
      <c r="AT480" s="11" t="s">
        <v>4854</v>
      </c>
      <c r="AU480" t="s">
        <v>82</v>
      </c>
      <c r="AV480" s="11" t="s">
        <v>82</v>
      </c>
      <c r="AW480">
        <v>8</v>
      </c>
      <c r="AX480" s="24" t="s">
        <v>945</v>
      </c>
      <c r="AY480" s="11" t="s">
        <v>4854</v>
      </c>
    </row>
    <row r="481" spans="1:51" ht="43.2" x14ac:dyDescent="0.3">
      <c r="A481" t="s">
        <v>969</v>
      </c>
      <c r="B481">
        <v>114463202607</v>
      </c>
      <c r="C481">
        <v>428548085</v>
      </c>
      <c r="D481" s="1">
        <v>45244.59684027778</v>
      </c>
      <c r="E481" s="1">
        <v>45244.604722222219</v>
      </c>
      <c r="F481" t="s">
        <v>44</v>
      </c>
      <c r="K481" s="11" t="s">
        <v>4815</v>
      </c>
      <c r="L481" s="11" t="s">
        <v>46</v>
      </c>
      <c r="M481" s="11" t="s">
        <v>874</v>
      </c>
      <c r="N481" t="s">
        <v>46</v>
      </c>
      <c r="P481" t="s">
        <v>258</v>
      </c>
      <c r="R481" t="s">
        <v>48</v>
      </c>
      <c r="S481" t="s">
        <v>49</v>
      </c>
      <c r="T481" t="s">
        <v>50</v>
      </c>
      <c r="U481" t="s">
        <v>50</v>
      </c>
      <c r="V481" t="s">
        <v>50</v>
      </c>
      <c r="W481" t="s">
        <v>50</v>
      </c>
      <c r="X481" t="s">
        <v>50</v>
      </c>
      <c r="Y481" t="s">
        <v>50</v>
      </c>
      <c r="Z481" t="s">
        <v>50</v>
      </c>
      <c r="AA481" t="s">
        <v>50</v>
      </c>
      <c r="AB481" t="s">
        <v>50</v>
      </c>
      <c r="AC481" t="s">
        <v>50</v>
      </c>
      <c r="AD481" t="s">
        <v>50</v>
      </c>
      <c r="AE481" t="s">
        <v>50</v>
      </c>
      <c r="AF481" t="s">
        <v>50</v>
      </c>
      <c r="AG481" t="s">
        <v>50</v>
      </c>
      <c r="AH481" t="s">
        <v>50</v>
      </c>
      <c r="AI481" t="s">
        <v>50</v>
      </c>
      <c r="AJ481" t="s">
        <v>50</v>
      </c>
      <c r="AK481" t="s">
        <v>50</v>
      </c>
      <c r="AL481" t="s">
        <v>50</v>
      </c>
      <c r="AM481" t="s">
        <v>50</v>
      </c>
      <c r="AN481" t="s">
        <v>50</v>
      </c>
      <c r="AO481" t="s">
        <v>50</v>
      </c>
      <c r="AP481" t="s">
        <v>50</v>
      </c>
      <c r="AQ481" t="s">
        <v>50</v>
      </c>
      <c r="AR481" t="s">
        <v>50</v>
      </c>
      <c r="AS481" t="s">
        <v>970</v>
      </c>
      <c r="AT481" s="11" t="s">
        <v>82</v>
      </c>
      <c r="AU481" t="s">
        <v>971</v>
      </c>
      <c r="AV481" s="11" t="s">
        <v>210</v>
      </c>
      <c r="AW481">
        <v>10</v>
      </c>
      <c r="AX481" s="24" t="s">
        <v>972</v>
      </c>
      <c r="AY481" s="11" t="s">
        <v>4855</v>
      </c>
    </row>
    <row r="482" spans="1:51" x14ac:dyDescent="0.3">
      <c r="A482" t="s">
        <v>2584</v>
      </c>
      <c r="B482">
        <v>114452601347</v>
      </c>
      <c r="C482">
        <v>428548085</v>
      </c>
      <c r="D482" s="1">
        <v>45232.527997685182</v>
      </c>
      <c r="E482" s="1">
        <v>45232.533495370371</v>
      </c>
      <c r="F482" t="s">
        <v>44</v>
      </c>
      <c r="K482" s="11" t="s">
        <v>4816</v>
      </c>
      <c r="L482" s="11" t="s">
        <v>3010</v>
      </c>
      <c r="M482" s="11" t="s">
        <v>1194</v>
      </c>
      <c r="N482" t="s">
        <v>123</v>
      </c>
      <c r="P482" t="s">
        <v>1194</v>
      </c>
      <c r="R482" t="s">
        <v>92</v>
      </c>
      <c r="S482" t="s">
        <v>49</v>
      </c>
      <c r="T482" t="s">
        <v>59</v>
      </c>
      <c r="U482" t="s">
        <v>59</v>
      </c>
      <c r="V482" t="s">
        <v>59</v>
      </c>
      <c r="W482" t="s">
        <v>59</v>
      </c>
      <c r="X482" t="s">
        <v>59</v>
      </c>
      <c r="Y482" t="s">
        <v>59</v>
      </c>
      <c r="Z482" t="s">
        <v>59</v>
      </c>
      <c r="AA482" t="s">
        <v>59</v>
      </c>
      <c r="AB482" t="s">
        <v>50</v>
      </c>
      <c r="AC482" t="s">
        <v>50</v>
      </c>
      <c r="AD482" t="s">
        <v>59</v>
      </c>
      <c r="AE482" t="s">
        <v>59</v>
      </c>
      <c r="AF482" t="s">
        <v>50</v>
      </c>
      <c r="AG482" t="s">
        <v>59</v>
      </c>
      <c r="AH482" t="s">
        <v>59</v>
      </c>
      <c r="AI482" t="s">
        <v>59</v>
      </c>
      <c r="AJ482" t="s">
        <v>59</v>
      </c>
      <c r="AK482" t="s">
        <v>59</v>
      </c>
      <c r="AL482" t="s">
        <v>59</v>
      </c>
      <c r="AM482" t="s">
        <v>59</v>
      </c>
      <c r="AN482" t="s">
        <v>59</v>
      </c>
      <c r="AO482" t="s">
        <v>50</v>
      </c>
      <c r="AP482" t="s">
        <v>50</v>
      </c>
      <c r="AQ482" t="s">
        <v>59</v>
      </c>
      <c r="AR482" t="s">
        <v>50</v>
      </c>
      <c r="AS482" t="s">
        <v>2585</v>
      </c>
      <c r="AT482" s="11" t="s">
        <v>4854</v>
      </c>
      <c r="AU482" t="s">
        <v>2586</v>
      </c>
      <c r="AV482" s="11" t="s">
        <v>210</v>
      </c>
      <c r="AW482">
        <v>8</v>
      </c>
      <c r="AX482" s="24" t="s">
        <v>2587</v>
      </c>
      <c r="AY482" s="11" t="s">
        <v>210</v>
      </c>
    </row>
    <row r="483" spans="1:51" ht="28.8" x14ac:dyDescent="0.3">
      <c r="A483" t="s">
        <v>1023</v>
      </c>
      <c r="B483">
        <v>114463170685</v>
      </c>
      <c r="C483">
        <v>428548085</v>
      </c>
      <c r="D483" s="1">
        <v>45244.569062499999</v>
      </c>
      <c r="E483" s="1">
        <v>45244.575162037036</v>
      </c>
      <c r="F483" t="s">
        <v>44</v>
      </c>
      <c r="K483" s="11" t="s">
        <v>4816</v>
      </c>
      <c r="L483" s="11" t="s">
        <v>245</v>
      </c>
      <c r="M483" s="11" t="s">
        <v>334</v>
      </c>
      <c r="N483" t="s">
        <v>226</v>
      </c>
      <c r="P483" t="s">
        <v>334</v>
      </c>
      <c r="R483" t="s">
        <v>98</v>
      </c>
      <c r="S483" t="s">
        <v>49</v>
      </c>
      <c r="T483" t="s">
        <v>50</v>
      </c>
      <c r="U483" t="s">
        <v>50</v>
      </c>
      <c r="V483" t="s">
        <v>50</v>
      </c>
      <c r="W483" t="s">
        <v>50</v>
      </c>
      <c r="X483" t="s">
        <v>50</v>
      </c>
      <c r="Y483" t="s">
        <v>59</v>
      </c>
      <c r="Z483" t="s">
        <v>59</v>
      </c>
      <c r="AA483" t="s">
        <v>59</v>
      </c>
      <c r="AB483" t="s">
        <v>59</v>
      </c>
      <c r="AC483" t="s">
        <v>59</v>
      </c>
      <c r="AD483" t="s">
        <v>59</v>
      </c>
      <c r="AE483" t="s">
        <v>59</v>
      </c>
      <c r="AF483" t="s">
        <v>59</v>
      </c>
      <c r="AG483" t="s">
        <v>59</v>
      </c>
      <c r="AH483" t="s">
        <v>59</v>
      </c>
      <c r="AI483" t="s">
        <v>59</v>
      </c>
      <c r="AJ483" t="s">
        <v>59</v>
      </c>
      <c r="AK483" t="s">
        <v>59</v>
      </c>
      <c r="AL483" t="s">
        <v>59</v>
      </c>
      <c r="AM483" t="s">
        <v>59</v>
      </c>
      <c r="AN483" t="s">
        <v>59</v>
      </c>
      <c r="AO483" t="s">
        <v>59</v>
      </c>
      <c r="AP483" t="s">
        <v>59</v>
      </c>
      <c r="AQ483" t="s">
        <v>59</v>
      </c>
      <c r="AR483" t="s">
        <v>59</v>
      </c>
      <c r="AS483" t="s">
        <v>1024</v>
      </c>
      <c r="AT483" s="11" t="s">
        <v>210</v>
      </c>
      <c r="AU483" t="s">
        <v>1025</v>
      </c>
      <c r="AV483" s="11" t="s">
        <v>210</v>
      </c>
      <c r="AW483">
        <v>8</v>
      </c>
      <c r="AX483" s="24" t="s">
        <v>1026</v>
      </c>
      <c r="AY483" s="11" t="s">
        <v>4854</v>
      </c>
    </row>
    <row r="484" spans="1:51" ht="28.8" x14ac:dyDescent="0.3">
      <c r="A484" t="s">
        <v>2240</v>
      </c>
      <c r="B484">
        <v>114456955583</v>
      </c>
      <c r="C484">
        <v>428548085</v>
      </c>
      <c r="D484" s="1">
        <v>45237.489247685182</v>
      </c>
      <c r="E484" s="1">
        <v>45237.498854166668</v>
      </c>
      <c r="F484" t="s">
        <v>44</v>
      </c>
      <c r="K484" s="11" t="s">
        <v>4816</v>
      </c>
      <c r="L484" s="11" t="s">
        <v>245</v>
      </c>
      <c r="M484" s="11" t="s">
        <v>1917</v>
      </c>
      <c r="N484" t="s">
        <v>226</v>
      </c>
      <c r="P484" t="s">
        <v>1917</v>
      </c>
      <c r="R484" t="s">
        <v>98</v>
      </c>
      <c r="S484" t="s">
        <v>49</v>
      </c>
      <c r="T484" t="s">
        <v>50</v>
      </c>
      <c r="U484" t="s">
        <v>59</v>
      </c>
      <c r="V484" t="s">
        <v>59</v>
      </c>
      <c r="W484" t="s">
        <v>59</v>
      </c>
      <c r="X484" t="s">
        <v>60</v>
      </c>
      <c r="Y484" t="s">
        <v>60</v>
      </c>
      <c r="Z484" t="s">
        <v>59</v>
      </c>
      <c r="AA484" t="s">
        <v>59</v>
      </c>
      <c r="AB484" t="s">
        <v>59</v>
      </c>
      <c r="AC484" t="s">
        <v>60</v>
      </c>
      <c r="AD484" t="s">
        <v>59</v>
      </c>
      <c r="AE484" t="s">
        <v>50</v>
      </c>
      <c r="AF484" t="s">
        <v>59</v>
      </c>
      <c r="AG484" t="s">
        <v>60</v>
      </c>
      <c r="AH484" t="s">
        <v>50</v>
      </c>
      <c r="AI484" t="s">
        <v>50</v>
      </c>
      <c r="AJ484" t="s">
        <v>59</v>
      </c>
      <c r="AK484" t="s">
        <v>59</v>
      </c>
      <c r="AL484" t="s">
        <v>59</v>
      </c>
      <c r="AM484" t="s">
        <v>60</v>
      </c>
      <c r="AN484" t="s">
        <v>59</v>
      </c>
      <c r="AO484" t="s">
        <v>59</v>
      </c>
      <c r="AP484" t="s">
        <v>59</v>
      </c>
      <c r="AQ484" t="s">
        <v>59</v>
      </c>
      <c r="AR484" t="s">
        <v>59</v>
      </c>
      <c r="AS484" t="s">
        <v>2241</v>
      </c>
      <c r="AT484" s="11" t="s">
        <v>4854</v>
      </c>
      <c r="AU484" t="s">
        <v>2242</v>
      </c>
      <c r="AV484" s="11" t="s">
        <v>4856</v>
      </c>
      <c r="AW484">
        <v>7</v>
      </c>
      <c r="AX484" s="24" t="s">
        <v>2243</v>
      </c>
      <c r="AY484" s="11" t="s">
        <v>4854</v>
      </c>
    </row>
    <row r="485" spans="1:51" x14ac:dyDescent="0.3">
      <c r="A485" t="s">
        <v>271</v>
      </c>
      <c r="B485">
        <v>114467927393</v>
      </c>
      <c r="C485">
        <v>428548085</v>
      </c>
      <c r="D485" s="1">
        <v>45250.441655092596</v>
      </c>
      <c r="E485" s="1">
        <v>45250.448136574072</v>
      </c>
      <c r="F485" t="s">
        <v>44</v>
      </c>
      <c r="K485" s="11" t="s">
        <v>4816</v>
      </c>
      <c r="L485" s="11" t="s">
        <v>245</v>
      </c>
      <c r="M485" s="11" t="s">
        <v>272</v>
      </c>
      <c r="N485" t="s">
        <v>245</v>
      </c>
      <c r="P485" t="s">
        <v>272</v>
      </c>
      <c r="R485" t="s">
        <v>67</v>
      </c>
      <c r="S485" t="s">
        <v>49</v>
      </c>
      <c r="T485" t="s">
        <v>50</v>
      </c>
      <c r="U485" t="s">
        <v>50</v>
      </c>
      <c r="V485" t="s">
        <v>59</v>
      </c>
      <c r="W485" t="s">
        <v>59</v>
      </c>
      <c r="X485" t="s">
        <v>60</v>
      </c>
      <c r="Y485" t="s">
        <v>59</v>
      </c>
      <c r="Z485" t="s">
        <v>59</v>
      </c>
      <c r="AA485" t="s">
        <v>60</v>
      </c>
      <c r="AB485" t="s">
        <v>50</v>
      </c>
      <c r="AC485" t="s">
        <v>60</v>
      </c>
      <c r="AD485" t="s">
        <v>59</v>
      </c>
      <c r="AE485" t="s">
        <v>59</v>
      </c>
      <c r="AF485" t="s">
        <v>59</v>
      </c>
      <c r="AG485" t="s">
        <v>59</v>
      </c>
      <c r="AH485" t="s">
        <v>99</v>
      </c>
      <c r="AI485" t="s">
        <v>59</v>
      </c>
      <c r="AJ485" t="s">
        <v>59</v>
      </c>
      <c r="AK485" t="s">
        <v>59</v>
      </c>
      <c r="AL485" t="s">
        <v>59</v>
      </c>
      <c r="AM485" t="s">
        <v>59</v>
      </c>
      <c r="AN485" t="s">
        <v>50</v>
      </c>
      <c r="AO485" t="s">
        <v>59</v>
      </c>
      <c r="AP485" t="s">
        <v>59</v>
      </c>
      <c r="AQ485" t="s">
        <v>59</v>
      </c>
      <c r="AR485" t="s">
        <v>59</v>
      </c>
      <c r="AS485" t="s">
        <v>210</v>
      </c>
      <c r="AT485" s="11" t="s">
        <v>210</v>
      </c>
      <c r="AU485" t="s">
        <v>273</v>
      </c>
      <c r="AV485" s="11" t="s">
        <v>210</v>
      </c>
      <c r="AW485">
        <v>10</v>
      </c>
      <c r="AX485" s="24" t="s">
        <v>274</v>
      </c>
      <c r="AY485" s="11" t="s">
        <v>210</v>
      </c>
    </row>
    <row r="486" spans="1:51" x14ac:dyDescent="0.3">
      <c r="A486" t="s">
        <v>541</v>
      </c>
      <c r="B486">
        <v>114466129994</v>
      </c>
      <c r="C486">
        <v>428548085</v>
      </c>
      <c r="D486" s="1">
        <v>45247.435648148145</v>
      </c>
      <c r="E486" s="1">
        <v>45247.444664351853</v>
      </c>
      <c r="F486" t="s">
        <v>44</v>
      </c>
      <c r="K486" s="11" t="s">
        <v>4816</v>
      </c>
      <c r="L486" s="11" t="s">
        <v>226</v>
      </c>
      <c r="M486" s="11" t="s">
        <v>325</v>
      </c>
      <c r="N486" t="s">
        <v>226</v>
      </c>
      <c r="P486" t="s">
        <v>325</v>
      </c>
      <c r="R486" t="s">
        <v>48</v>
      </c>
      <c r="S486" t="s">
        <v>49</v>
      </c>
      <c r="T486" t="s">
        <v>50</v>
      </c>
      <c r="U486" t="s">
        <v>50</v>
      </c>
      <c r="V486" t="s">
        <v>50</v>
      </c>
      <c r="W486" t="s">
        <v>50</v>
      </c>
      <c r="X486" t="s">
        <v>50</v>
      </c>
      <c r="Y486" t="s">
        <v>50</v>
      </c>
      <c r="Z486" t="s">
        <v>50</v>
      </c>
      <c r="AA486" t="s">
        <v>50</v>
      </c>
      <c r="AB486" t="s">
        <v>50</v>
      </c>
      <c r="AC486" t="s">
        <v>50</v>
      </c>
      <c r="AD486" t="s">
        <v>50</v>
      </c>
      <c r="AE486" t="s">
        <v>50</v>
      </c>
      <c r="AF486" t="s">
        <v>50</v>
      </c>
      <c r="AG486" t="s">
        <v>50</v>
      </c>
      <c r="AH486" t="s">
        <v>50</v>
      </c>
      <c r="AI486" t="s">
        <v>50</v>
      </c>
      <c r="AJ486" t="s">
        <v>50</v>
      </c>
      <c r="AK486" t="s">
        <v>50</v>
      </c>
      <c r="AL486" t="s">
        <v>50</v>
      </c>
      <c r="AM486" t="s">
        <v>50</v>
      </c>
      <c r="AN486" t="s">
        <v>50</v>
      </c>
      <c r="AO486" t="s">
        <v>50</v>
      </c>
      <c r="AP486" t="s">
        <v>50</v>
      </c>
      <c r="AQ486" t="s">
        <v>50</v>
      </c>
      <c r="AR486" t="s">
        <v>59</v>
      </c>
      <c r="AS486" t="s">
        <v>542</v>
      </c>
      <c r="AT486" s="11" t="s">
        <v>4854</v>
      </c>
      <c r="AU486" t="s">
        <v>543</v>
      </c>
      <c r="AV486" s="11" t="s">
        <v>210</v>
      </c>
      <c r="AW486">
        <v>10</v>
      </c>
      <c r="AX486" s="24" t="s">
        <v>544</v>
      </c>
      <c r="AY486" s="11" t="s">
        <v>495</v>
      </c>
    </row>
    <row r="487" spans="1:51" x14ac:dyDescent="0.3">
      <c r="A487" t="s">
        <v>1379</v>
      </c>
      <c r="B487">
        <v>114460056437</v>
      </c>
      <c r="C487">
        <v>428548085</v>
      </c>
      <c r="D487" s="1">
        <v>45240.313437500001</v>
      </c>
      <c r="E487" s="1">
        <v>45240.321423611109</v>
      </c>
      <c r="F487" t="s">
        <v>44</v>
      </c>
      <c r="K487" s="11" t="s">
        <v>4816</v>
      </c>
      <c r="L487" s="11" t="s">
        <v>3010</v>
      </c>
      <c r="M487" s="11" t="s">
        <v>1369</v>
      </c>
      <c r="N487" t="s">
        <v>123</v>
      </c>
      <c r="P487" t="s">
        <v>1369</v>
      </c>
      <c r="R487" t="s">
        <v>58</v>
      </c>
      <c r="S487" t="s">
        <v>49</v>
      </c>
      <c r="T487" t="s">
        <v>59</v>
      </c>
      <c r="U487" t="s">
        <v>59</v>
      </c>
      <c r="V487" t="s">
        <v>59</v>
      </c>
      <c r="W487" t="s">
        <v>59</v>
      </c>
      <c r="X487" t="s">
        <v>59</v>
      </c>
      <c r="Y487" t="s">
        <v>59</v>
      </c>
      <c r="Z487" t="s">
        <v>59</v>
      </c>
      <c r="AA487" t="s">
        <v>59</v>
      </c>
      <c r="AB487" t="s">
        <v>60</v>
      </c>
      <c r="AC487" t="s">
        <v>59</v>
      </c>
      <c r="AD487" t="s">
        <v>60</v>
      </c>
      <c r="AE487" t="s">
        <v>59</v>
      </c>
      <c r="AF487" t="s">
        <v>60</v>
      </c>
      <c r="AG487" t="s">
        <v>60</v>
      </c>
      <c r="AH487" t="s">
        <v>50</v>
      </c>
      <c r="AI487" t="s">
        <v>59</v>
      </c>
      <c r="AJ487" t="s">
        <v>60</v>
      </c>
      <c r="AK487" t="s">
        <v>59</v>
      </c>
      <c r="AL487" t="s">
        <v>50</v>
      </c>
      <c r="AM487" t="s">
        <v>50</v>
      </c>
      <c r="AN487" t="s">
        <v>50</v>
      </c>
      <c r="AO487" t="s">
        <v>59</v>
      </c>
      <c r="AP487" t="s">
        <v>59</v>
      </c>
      <c r="AQ487" t="s">
        <v>59</v>
      </c>
      <c r="AR487" t="s">
        <v>50</v>
      </c>
      <c r="AS487" t="s">
        <v>1380</v>
      </c>
      <c r="AT487" s="11" t="s">
        <v>4854</v>
      </c>
      <c r="AU487" t="s">
        <v>1381</v>
      </c>
      <c r="AV487" s="11" t="s">
        <v>495</v>
      </c>
      <c r="AW487">
        <v>10</v>
      </c>
      <c r="AX487" s="24" t="s">
        <v>1382</v>
      </c>
      <c r="AY487" s="11" t="s">
        <v>4855</v>
      </c>
    </row>
    <row r="488" spans="1:51" ht="43.2" x14ac:dyDescent="0.3">
      <c r="A488" t="s">
        <v>2657</v>
      </c>
      <c r="B488">
        <v>114451745102</v>
      </c>
      <c r="C488">
        <v>428548085</v>
      </c>
      <c r="D488" s="1">
        <v>45231.656354166669</v>
      </c>
      <c r="E488" s="1">
        <v>45231.661238425928</v>
      </c>
      <c r="F488" t="s">
        <v>44</v>
      </c>
      <c r="G488" t="s">
        <v>2658</v>
      </c>
      <c r="K488" s="11" t="s">
        <v>4815</v>
      </c>
      <c r="L488" s="11" t="s">
        <v>46</v>
      </c>
      <c r="M488" s="11" t="s">
        <v>350</v>
      </c>
      <c r="N488" t="s">
        <v>46</v>
      </c>
      <c r="P488" t="s">
        <v>350</v>
      </c>
      <c r="R488" t="s">
        <v>92</v>
      </c>
      <c r="S488" t="s">
        <v>74</v>
      </c>
      <c r="T488" t="s">
        <v>50</v>
      </c>
      <c r="U488" t="s">
        <v>50</v>
      </c>
      <c r="V488" t="s">
        <v>59</v>
      </c>
      <c r="W488" t="s">
        <v>99</v>
      </c>
      <c r="X488" t="s">
        <v>59</v>
      </c>
      <c r="Y488" t="s">
        <v>59</v>
      </c>
      <c r="Z488" t="s">
        <v>50</v>
      </c>
      <c r="AA488" t="s">
        <v>50</v>
      </c>
      <c r="AB488" t="s">
        <v>50</v>
      </c>
      <c r="AC488" t="s">
        <v>50</v>
      </c>
      <c r="AD488" t="s">
        <v>59</v>
      </c>
      <c r="AE488" t="s">
        <v>50</v>
      </c>
      <c r="AF488" t="s">
        <v>59</v>
      </c>
      <c r="AG488" t="s">
        <v>50</v>
      </c>
      <c r="AH488" t="s">
        <v>50</v>
      </c>
      <c r="AI488" t="s">
        <v>50</v>
      </c>
      <c r="AJ488" t="s">
        <v>50</v>
      </c>
      <c r="AK488" t="s">
        <v>50</v>
      </c>
      <c r="AL488" t="s">
        <v>50</v>
      </c>
      <c r="AM488" t="s">
        <v>50</v>
      </c>
      <c r="AN488" t="s">
        <v>50</v>
      </c>
      <c r="AO488" t="s">
        <v>50</v>
      </c>
      <c r="AP488" t="s">
        <v>50</v>
      </c>
      <c r="AQ488" t="s">
        <v>59</v>
      </c>
      <c r="AR488" t="s">
        <v>50</v>
      </c>
      <c r="AS488" t="s">
        <v>2659</v>
      </c>
      <c r="AT488" s="11" t="s">
        <v>210</v>
      </c>
      <c r="AU488" t="s">
        <v>2660</v>
      </c>
      <c r="AV488" s="11" t="s">
        <v>495</v>
      </c>
      <c r="AW488">
        <v>8</v>
      </c>
      <c r="AX488" s="24" t="s">
        <v>2661</v>
      </c>
      <c r="AY488" s="11" t="s">
        <v>4854</v>
      </c>
    </row>
    <row r="489" spans="1:51" ht="28.8" x14ac:dyDescent="0.3">
      <c r="A489" t="s">
        <v>1658</v>
      </c>
      <c r="B489">
        <v>114459225488</v>
      </c>
      <c r="C489">
        <v>428548085</v>
      </c>
      <c r="D489" s="1">
        <v>45239.62332175926</v>
      </c>
      <c r="E489" s="1">
        <v>45239.632881944446</v>
      </c>
      <c r="F489" t="s">
        <v>44</v>
      </c>
      <c r="K489" s="11" t="s">
        <v>135</v>
      </c>
      <c r="L489" s="11" t="s">
        <v>135</v>
      </c>
      <c r="M489" s="11" t="s">
        <v>482</v>
      </c>
      <c r="N489" t="s">
        <v>135</v>
      </c>
      <c r="P489" t="s">
        <v>482</v>
      </c>
      <c r="R489" t="s">
        <v>98</v>
      </c>
      <c r="S489" t="s">
        <v>49</v>
      </c>
      <c r="T489" t="s">
        <v>60</v>
      </c>
      <c r="U489" t="s">
        <v>60</v>
      </c>
      <c r="V489" t="s">
        <v>60</v>
      </c>
      <c r="W489" t="s">
        <v>60</v>
      </c>
      <c r="X489" t="s">
        <v>60</v>
      </c>
      <c r="Y489" t="s">
        <v>60</v>
      </c>
      <c r="Z489" t="s">
        <v>60</v>
      </c>
      <c r="AA489" t="s">
        <v>59</v>
      </c>
      <c r="AB489" t="s">
        <v>60</v>
      </c>
      <c r="AC489" t="s">
        <v>60</v>
      </c>
      <c r="AD489" t="s">
        <v>60</v>
      </c>
      <c r="AE489" t="s">
        <v>60</v>
      </c>
      <c r="AF489" t="s">
        <v>60</v>
      </c>
      <c r="AG489" t="s">
        <v>81</v>
      </c>
      <c r="AH489" t="s">
        <v>99</v>
      </c>
      <c r="AI489" t="s">
        <v>60</v>
      </c>
      <c r="AJ489" t="s">
        <v>60</v>
      </c>
      <c r="AK489" t="s">
        <v>59</v>
      </c>
      <c r="AL489" t="s">
        <v>59</v>
      </c>
      <c r="AM489" t="s">
        <v>60</v>
      </c>
      <c r="AN489" t="s">
        <v>59</v>
      </c>
      <c r="AO489" t="s">
        <v>60</v>
      </c>
      <c r="AP489" t="s">
        <v>60</v>
      </c>
      <c r="AQ489" t="s">
        <v>99</v>
      </c>
      <c r="AR489" t="s">
        <v>60</v>
      </c>
      <c r="AS489" t="s">
        <v>1659</v>
      </c>
      <c r="AT489" s="11" t="s">
        <v>4854</v>
      </c>
      <c r="AU489" t="s">
        <v>1660</v>
      </c>
      <c r="AV489" s="11" t="s">
        <v>495</v>
      </c>
      <c r="AW489">
        <v>5</v>
      </c>
      <c r="AX489" s="24" t="s">
        <v>1661</v>
      </c>
      <c r="AY489" s="11" t="s">
        <v>210</v>
      </c>
    </row>
    <row r="490" spans="1:51" ht="28.8" x14ac:dyDescent="0.3">
      <c r="A490" t="s">
        <v>267</v>
      </c>
      <c r="B490">
        <v>114467985993</v>
      </c>
      <c r="C490">
        <v>428548085</v>
      </c>
      <c r="D490" s="1">
        <v>45250.467465277776</v>
      </c>
      <c r="E490" s="1">
        <v>45250.508240740739</v>
      </c>
      <c r="F490" t="s">
        <v>44</v>
      </c>
      <c r="K490" s="11" t="s">
        <v>135</v>
      </c>
      <c r="L490" s="11" t="s">
        <v>135</v>
      </c>
      <c r="M490" s="11" t="s">
        <v>3313</v>
      </c>
      <c r="N490" t="s">
        <v>135</v>
      </c>
      <c r="P490" t="s">
        <v>136</v>
      </c>
      <c r="R490" t="s">
        <v>98</v>
      </c>
      <c r="S490" t="s">
        <v>49</v>
      </c>
      <c r="T490" t="s">
        <v>59</v>
      </c>
      <c r="U490" t="s">
        <v>50</v>
      </c>
      <c r="V490" t="s">
        <v>59</v>
      </c>
      <c r="W490" t="s">
        <v>60</v>
      </c>
      <c r="X490" t="s">
        <v>59</v>
      </c>
      <c r="Y490" t="s">
        <v>59</v>
      </c>
      <c r="Z490" t="s">
        <v>50</v>
      </c>
      <c r="AA490" t="s">
        <v>59</v>
      </c>
      <c r="AB490" t="s">
        <v>59</v>
      </c>
      <c r="AC490" t="s">
        <v>59</v>
      </c>
      <c r="AD490" t="s">
        <v>59</v>
      </c>
      <c r="AE490" t="s">
        <v>50</v>
      </c>
      <c r="AF490" t="s">
        <v>59</v>
      </c>
      <c r="AG490" t="s">
        <v>50</v>
      </c>
      <c r="AH490" t="s">
        <v>59</v>
      </c>
      <c r="AI490" t="s">
        <v>59</v>
      </c>
      <c r="AJ490" t="s">
        <v>59</v>
      </c>
      <c r="AK490" t="s">
        <v>59</v>
      </c>
      <c r="AL490" t="s">
        <v>50</v>
      </c>
      <c r="AM490" t="s">
        <v>59</v>
      </c>
      <c r="AN490" t="s">
        <v>50</v>
      </c>
      <c r="AO490" t="s">
        <v>59</v>
      </c>
      <c r="AP490" t="s">
        <v>50</v>
      </c>
      <c r="AQ490" t="s">
        <v>50</v>
      </c>
      <c r="AR490" t="s">
        <v>50</v>
      </c>
      <c r="AS490" t="s">
        <v>268</v>
      </c>
      <c r="AT490" s="11" t="s">
        <v>4854</v>
      </c>
      <c r="AU490" t="s">
        <v>269</v>
      </c>
      <c r="AV490" s="11" t="s">
        <v>210</v>
      </c>
      <c r="AW490">
        <v>10</v>
      </c>
      <c r="AX490" s="24" t="s">
        <v>270</v>
      </c>
      <c r="AY490" s="11" t="s">
        <v>210</v>
      </c>
    </row>
    <row r="491" spans="1:51" x14ac:dyDescent="0.3">
      <c r="A491" t="s">
        <v>608</v>
      </c>
      <c r="B491">
        <v>114466117456</v>
      </c>
      <c r="C491">
        <v>428548085</v>
      </c>
      <c r="D491" s="1">
        <v>45247.427372685182</v>
      </c>
      <c r="E491" s="1">
        <v>45247.428877314815</v>
      </c>
      <c r="F491" t="s">
        <v>44</v>
      </c>
      <c r="K491" s="11" t="s">
        <v>495</v>
      </c>
      <c r="L491" s="11" t="s">
        <v>117</v>
      </c>
      <c r="M491" s="11" t="s">
        <v>118</v>
      </c>
      <c r="N491" t="s">
        <v>117</v>
      </c>
      <c r="P491" t="s">
        <v>118</v>
      </c>
      <c r="R491" t="s">
        <v>67</v>
      </c>
      <c r="S491" t="s">
        <v>49</v>
      </c>
      <c r="T491" t="s">
        <v>50</v>
      </c>
      <c r="U491" t="s">
        <v>50</v>
      </c>
      <c r="V491" t="s">
        <v>50</v>
      </c>
      <c r="W491" t="s">
        <v>50</v>
      </c>
      <c r="X491" t="s">
        <v>50</v>
      </c>
      <c r="Y491" t="s">
        <v>50</v>
      </c>
      <c r="Z491" t="s">
        <v>50</v>
      </c>
      <c r="AA491" t="s">
        <v>50</v>
      </c>
      <c r="AB491" t="s">
        <v>50</v>
      </c>
      <c r="AC491" t="s">
        <v>50</v>
      </c>
      <c r="AD491" t="s">
        <v>50</v>
      </c>
      <c r="AE491" t="s">
        <v>50</v>
      </c>
      <c r="AF491" t="s">
        <v>50</v>
      </c>
      <c r="AG491" t="s">
        <v>50</v>
      </c>
      <c r="AH491" t="s">
        <v>50</v>
      </c>
      <c r="AI491" t="s">
        <v>50</v>
      </c>
      <c r="AJ491" t="s">
        <v>50</v>
      </c>
      <c r="AK491" t="s">
        <v>50</v>
      </c>
      <c r="AL491" t="s">
        <v>50</v>
      </c>
      <c r="AM491" t="s">
        <v>50</v>
      </c>
      <c r="AN491" t="s">
        <v>50</v>
      </c>
      <c r="AO491" t="s">
        <v>50</v>
      </c>
      <c r="AP491" t="s">
        <v>50</v>
      </c>
      <c r="AQ491" t="s">
        <v>50</v>
      </c>
      <c r="AR491" t="s">
        <v>50</v>
      </c>
      <c r="AS491" t="s">
        <v>609</v>
      </c>
      <c r="AT491" s="11" t="s">
        <v>4854</v>
      </c>
      <c r="AU491" t="s">
        <v>610</v>
      </c>
      <c r="AV491" s="11" t="s">
        <v>82</v>
      </c>
      <c r="AW491">
        <v>8</v>
      </c>
      <c r="AX491" s="24" t="s">
        <v>611</v>
      </c>
      <c r="AY491" s="11" t="s">
        <v>495</v>
      </c>
    </row>
    <row r="492" spans="1:51" ht="57.6" x14ac:dyDescent="0.3">
      <c r="A492" t="s">
        <v>481</v>
      </c>
      <c r="B492">
        <v>114466140125</v>
      </c>
      <c r="C492">
        <v>428548085</v>
      </c>
      <c r="D492" s="1">
        <v>45247.449201388888</v>
      </c>
      <c r="E492" s="1">
        <v>45247.457083333335</v>
      </c>
      <c r="F492" t="s">
        <v>44</v>
      </c>
      <c r="K492" s="11" t="s">
        <v>135</v>
      </c>
      <c r="L492" s="11" t="s">
        <v>135</v>
      </c>
      <c r="M492" s="11" t="s">
        <v>3023</v>
      </c>
      <c r="N492" t="s">
        <v>135</v>
      </c>
      <c r="P492" t="s">
        <v>482</v>
      </c>
      <c r="R492" t="s">
        <v>67</v>
      </c>
      <c r="S492" t="s">
        <v>49</v>
      </c>
      <c r="T492" t="s">
        <v>59</v>
      </c>
      <c r="U492" t="s">
        <v>59</v>
      </c>
      <c r="V492" t="s">
        <v>99</v>
      </c>
      <c r="W492" t="s">
        <v>59</v>
      </c>
      <c r="X492" t="s">
        <v>59</v>
      </c>
      <c r="Y492" t="s">
        <v>59</v>
      </c>
      <c r="Z492" t="s">
        <v>59</v>
      </c>
      <c r="AA492" t="s">
        <v>99</v>
      </c>
      <c r="AB492" t="s">
        <v>59</v>
      </c>
      <c r="AC492" t="s">
        <v>99</v>
      </c>
      <c r="AD492" t="s">
        <v>59</v>
      </c>
      <c r="AE492" t="s">
        <v>99</v>
      </c>
      <c r="AF492" t="s">
        <v>59</v>
      </c>
      <c r="AG492" t="s">
        <v>99</v>
      </c>
      <c r="AH492" t="s">
        <v>59</v>
      </c>
      <c r="AI492" t="s">
        <v>99</v>
      </c>
      <c r="AJ492" t="s">
        <v>60</v>
      </c>
      <c r="AK492" t="s">
        <v>59</v>
      </c>
      <c r="AL492" t="s">
        <v>50</v>
      </c>
      <c r="AM492" t="s">
        <v>59</v>
      </c>
      <c r="AN492" t="s">
        <v>50</v>
      </c>
      <c r="AO492" t="s">
        <v>59</v>
      </c>
      <c r="AP492" t="s">
        <v>59</v>
      </c>
      <c r="AQ492" t="s">
        <v>59</v>
      </c>
      <c r="AR492" t="s">
        <v>50</v>
      </c>
      <c r="AS492" t="s">
        <v>483</v>
      </c>
      <c r="AT492" s="11" t="s">
        <v>4854</v>
      </c>
      <c r="AU492" t="s">
        <v>484</v>
      </c>
      <c r="AV492" s="11" t="s">
        <v>495</v>
      </c>
      <c r="AW492">
        <v>9</v>
      </c>
      <c r="AX492" s="24" t="s">
        <v>485</v>
      </c>
      <c r="AY492" s="11" t="s">
        <v>4854</v>
      </c>
    </row>
    <row r="493" spans="1:51" ht="100.8" x14ac:dyDescent="0.3">
      <c r="A493" t="s">
        <v>1654</v>
      </c>
      <c r="B493">
        <v>114459225166</v>
      </c>
      <c r="C493">
        <v>428548085</v>
      </c>
      <c r="D493" s="1">
        <v>45239.619641203702</v>
      </c>
      <c r="E493" s="1">
        <v>45239.633171296293</v>
      </c>
      <c r="F493" t="s">
        <v>44</v>
      </c>
      <c r="K493" s="11" t="s">
        <v>135</v>
      </c>
      <c r="L493" s="11" t="s">
        <v>129</v>
      </c>
      <c r="M493" s="11" t="s">
        <v>130</v>
      </c>
      <c r="N493" t="s">
        <v>129</v>
      </c>
      <c r="P493" t="s">
        <v>130</v>
      </c>
      <c r="R493" t="s">
        <v>58</v>
      </c>
      <c r="S493" t="s">
        <v>49</v>
      </c>
      <c r="T493" t="s">
        <v>60</v>
      </c>
      <c r="U493" t="s">
        <v>59</v>
      </c>
      <c r="V493" t="s">
        <v>59</v>
      </c>
      <c r="W493" t="s">
        <v>59</v>
      </c>
      <c r="X493" t="s">
        <v>59</v>
      </c>
      <c r="Y493" t="s">
        <v>59</v>
      </c>
      <c r="Z493" t="s">
        <v>59</v>
      </c>
      <c r="AA493" t="s">
        <v>59</v>
      </c>
      <c r="AB493" t="s">
        <v>59</v>
      </c>
      <c r="AC493" t="s">
        <v>59</v>
      </c>
      <c r="AD493" t="s">
        <v>59</v>
      </c>
      <c r="AE493" t="s">
        <v>59</v>
      </c>
      <c r="AF493" t="s">
        <v>59</v>
      </c>
      <c r="AG493" t="s">
        <v>59</v>
      </c>
      <c r="AH493" t="s">
        <v>59</v>
      </c>
      <c r="AI493" t="s">
        <v>59</v>
      </c>
      <c r="AJ493" t="s">
        <v>60</v>
      </c>
      <c r="AK493" t="s">
        <v>59</v>
      </c>
      <c r="AL493" t="s">
        <v>59</v>
      </c>
      <c r="AM493" t="s">
        <v>59</v>
      </c>
      <c r="AN493" t="s">
        <v>59</v>
      </c>
      <c r="AO493" t="s">
        <v>59</v>
      </c>
      <c r="AP493" t="s">
        <v>59</v>
      </c>
      <c r="AQ493" t="s">
        <v>59</v>
      </c>
      <c r="AR493" t="s">
        <v>59</v>
      </c>
      <c r="AS493" t="s">
        <v>1655</v>
      </c>
      <c r="AT493" s="11" t="s">
        <v>4854</v>
      </c>
      <c r="AU493" t="s">
        <v>1656</v>
      </c>
      <c r="AV493" s="11" t="s">
        <v>210</v>
      </c>
      <c r="AW493">
        <v>8</v>
      </c>
      <c r="AX493" s="24" t="s">
        <v>1657</v>
      </c>
      <c r="AY493" s="11" t="s">
        <v>495</v>
      </c>
    </row>
    <row r="494" spans="1:51" x14ac:dyDescent="0.3">
      <c r="A494" t="s">
        <v>1461</v>
      </c>
      <c r="B494">
        <v>114459303576</v>
      </c>
      <c r="C494">
        <v>428548085</v>
      </c>
      <c r="D494" s="1">
        <v>45239.680671296293</v>
      </c>
      <c r="E494" s="1">
        <v>45239.692152777781</v>
      </c>
      <c r="F494" t="s">
        <v>44</v>
      </c>
      <c r="K494" s="11" t="s">
        <v>4816</v>
      </c>
      <c r="L494" s="11" t="s">
        <v>226</v>
      </c>
      <c r="M494" s="11" t="s">
        <v>227</v>
      </c>
      <c r="N494" t="s">
        <v>226</v>
      </c>
      <c r="P494" t="s">
        <v>227</v>
      </c>
      <c r="R494" t="s">
        <v>48</v>
      </c>
      <c r="S494" t="s">
        <v>49</v>
      </c>
      <c r="T494" t="s">
        <v>59</v>
      </c>
      <c r="U494" t="s">
        <v>60</v>
      </c>
      <c r="V494" t="s">
        <v>60</v>
      </c>
      <c r="W494" t="s">
        <v>59</v>
      </c>
      <c r="X494" t="s">
        <v>59</v>
      </c>
      <c r="Y494" t="s">
        <v>59</v>
      </c>
      <c r="Z494" t="s">
        <v>59</v>
      </c>
      <c r="AA494" t="s">
        <v>60</v>
      </c>
      <c r="AB494" t="s">
        <v>60</v>
      </c>
      <c r="AC494" t="s">
        <v>60</v>
      </c>
      <c r="AD494" t="s">
        <v>60</v>
      </c>
      <c r="AE494" t="s">
        <v>59</v>
      </c>
      <c r="AF494" t="s">
        <v>59</v>
      </c>
      <c r="AG494" t="s">
        <v>60</v>
      </c>
      <c r="AH494" t="s">
        <v>59</v>
      </c>
      <c r="AI494" t="s">
        <v>59</v>
      </c>
      <c r="AJ494" t="s">
        <v>60</v>
      </c>
      <c r="AK494" t="s">
        <v>50</v>
      </c>
      <c r="AL494" t="s">
        <v>59</v>
      </c>
      <c r="AM494" t="s">
        <v>59</v>
      </c>
      <c r="AN494" t="s">
        <v>59</v>
      </c>
      <c r="AO494" t="s">
        <v>59</v>
      </c>
      <c r="AP494" t="s">
        <v>50</v>
      </c>
      <c r="AQ494" t="s">
        <v>50</v>
      </c>
      <c r="AR494" t="s">
        <v>59</v>
      </c>
      <c r="AS494" t="s">
        <v>61</v>
      </c>
      <c r="AT494" s="11" t="s">
        <v>4854</v>
      </c>
      <c r="AU494" t="s">
        <v>1462</v>
      </c>
      <c r="AV494" s="11" t="s">
        <v>495</v>
      </c>
      <c r="AW494">
        <v>7</v>
      </c>
      <c r="AX494" s="24" t="s">
        <v>1463</v>
      </c>
      <c r="AY494" s="11" t="s">
        <v>4856</v>
      </c>
    </row>
    <row r="495" spans="1:51" x14ac:dyDescent="0.3">
      <c r="A495" t="s">
        <v>1038</v>
      </c>
      <c r="B495">
        <v>114463160284</v>
      </c>
      <c r="C495">
        <v>428548085</v>
      </c>
      <c r="D495" s="1">
        <v>45244.555150462962</v>
      </c>
      <c r="E495" s="1">
        <v>45244.564479166664</v>
      </c>
      <c r="F495" t="s">
        <v>44</v>
      </c>
      <c r="K495" s="11" t="s">
        <v>4816</v>
      </c>
      <c r="L495" s="11" t="s">
        <v>245</v>
      </c>
      <c r="M495" s="11" t="s">
        <v>590</v>
      </c>
      <c r="N495" t="s">
        <v>245</v>
      </c>
      <c r="P495" t="s">
        <v>590</v>
      </c>
      <c r="R495" t="s">
        <v>48</v>
      </c>
      <c r="S495" t="s">
        <v>49</v>
      </c>
      <c r="T495" t="s">
        <v>59</v>
      </c>
      <c r="U495" t="s">
        <v>59</v>
      </c>
      <c r="V495" t="s">
        <v>60</v>
      </c>
      <c r="W495" t="s">
        <v>59</v>
      </c>
      <c r="X495" t="s">
        <v>59</v>
      </c>
      <c r="Y495" t="s">
        <v>59</v>
      </c>
      <c r="Z495" t="s">
        <v>59</v>
      </c>
      <c r="AA495" t="s">
        <v>59</v>
      </c>
      <c r="AB495" t="s">
        <v>60</v>
      </c>
      <c r="AC495" t="s">
        <v>59</v>
      </c>
      <c r="AD495" t="s">
        <v>50</v>
      </c>
      <c r="AE495" t="s">
        <v>50</v>
      </c>
      <c r="AF495" t="s">
        <v>59</v>
      </c>
      <c r="AG495" t="s">
        <v>60</v>
      </c>
      <c r="AH495" t="s">
        <v>59</v>
      </c>
      <c r="AI495" t="s">
        <v>59</v>
      </c>
      <c r="AJ495" t="s">
        <v>59</v>
      </c>
      <c r="AK495" t="s">
        <v>59</v>
      </c>
      <c r="AL495" t="s">
        <v>60</v>
      </c>
      <c r="AM495" t="s">
        <v>60</v>
      </c>
      <c r="AN495" t="s">
        <v>59</v>
      </c>
      <c r="AO495" t="s">
        <v>60</v>
      </c>
      <c r="AP495" t="s">
        <v>60</v>
      </c>
      <c r="AQ495" t="s">
        <v>60</v>
      </c>
      <c r="AR495" t="s">
        <v>60</v>
      </c>
      <c r="AS495" t="s">
        <v>1039</v>
      </c>
      <c r="AT495" s="11" t="s">
        <v>4856</v>
      </c>
      <c r="AU495" t="s">
        <v>1040</v>
      </c>
      <c r="AV495" s="11" t="s">
        <v>210</v>
      </c>
      <c r="AW495">
        <v>7</v>
      </c>
      <c r="AX495" s="24" t="s">
        <v>1041</v>
      </c>
      <c r="AY495" s="11" t="s">
        <v>4856</v>
      </c>
    </row>
    <row r="496" spans="1:51" x14ac:dyDescent="0.3">
      <c r="A496" t="s">
        <v>55</v>
      </c>
      <c r="B496">
        <v>114471337774</v>
      </c>
      <c r="C496">
        <v>428548085</v>
      </c>
      <c r="D496" s="1">
        <v>45254.442337962966</v>
      </c>
      <c r="E496" s="1">
        <v>45254.448171296295</v>
      </c>
      <c r="F496" t="s">
        <v>54</v>
      </c>
      <c r="K496" s="11" t="s">
        <v>495</v>
      </c>
      <c r="L496" s="11" t="s">
        <v>57</v>
      </c>
      <c r="M496" s="11" t="s">
        <v>57</v>
      </c>
      <c r="N496" t="s">
        <v>56</v>
      </c>
      <c r="P496" t="s">
        <v>57</v>
      </c>
      <c r="R496" t="s">
        <v>58</v>
      </c>
      <c r="S496" t="s">
        <v>49</v>
      </c>
      <c r="T496" t="s">
        <v>59</v>
      </c>
      <c r="U496" t="s">
        <v>59</v>
      </c>
      <c r="V496" t="s">
        <v>60</v>
      </c>
      <c r="W496" t="s">
        <v>59</v>
      </c>
      <c r="X496" t="s">
        <v>59</v>
      </c>
      <c r="Y496" t="s">
        <v>60</v>
      </c>
      <c r="Z496" t="s">
        <v>59</v>
      </c>
      <c r="AA496" t="s">
        <v>59</v>
      </c>
      <c r="AB496" t="s">
        <v>59</v>
      </c>
      <c r="AC496" t="s">
        <v>59</v>
      </c>
      <c r="AD496" t="s">
        <v>59</v>
      </c>
      <c r="AE496" t="s">
        <v>59</v>
      </c>
      <c r="AF496" t="s">
        <v>59</v>
      </c>
      <c r="AG496" t="s">
        <v>59</v>
      </c>
      <c r="AH496" t="s">
        <v>59</v>
      </c>
      <c r="AI496" t="s">
        <v>59</v>
      </c>
      <c r="AJ496" t="s">
        <v>59</v>
      </c>
      <c r="AK496" t="s">
        <v>50</v>
      </c>
      <c r="AL496" t="s">
        <v>59</v>
      </c>
      <c r="AM496" t="s">
        <v>59</v>
      </c>
      <c r="AN496" t="s">
        <v>59</v>
      </c>
      <c r="AO496" t="s">
        <v>59</v>
      </c>
      <c r="AP496" t="s">
        <v>59</v>
      </c>
      <c r="AQ496" t="s">
        <v>59</v>
      </c>
      <c r="AR496" t="s">
        <v>59</v>
      </c>
      <c r="AS496" t="s">
        <v>61</v>
      </c>
      <c r="AT496" s="11" t="s">
        <v>4854</v>
      </c>
      <c r="AU496" t="s">
        <v>62</v>
      </c>
      <c r="AV496" s="11" t="s">
        <v>210</v>
      </c>
      <c r="AW496">
        <v>5</v>
      </c>
      <c r="AX496" s="24" t="s">
        <v>63</v>
      </c>
      <c r="AY496" s="11" t="s">
        <v>210</v>
      </c>
    </row>
    <row r="497" spans="1:51" ht="28.8" x14ac:dyDescent="0.3">
      <c r="A497" t="s">
        <v>716</v>
      </c>
      <c r="B497">
        <v>114464184139</v>
      </c>
      <c r="C497">
        <v>428548085</v>
      </c>
      <c r="D497" s="1">
        <v>45245.506111111114</v>
      </c>
      <c r="E497" s="1">
        <v>45245.523576388892</v>
      </c>
      <c r="F497" t="s">
        <v>44</v>
      </c>
      <c r="K497" s="11" t="s">
        <v>4817</v>
      </c>
      <c r="L497" s="11" t="s">
        <v>191</v>
      </c>
      <c r="M497" s="11" t="s">
        <v>3082</v>
      </c>
      <c r="N497" t="s">
        <v>191</v>
      </c>
      <c r="P497" t="s">
        <v>191</v>
      </c>
      <c r="R497" t="s">
        <v>98</v>
      </c>
      <c r="S497" t="s">
        <v>49</v>
      </c>
      <c r="T497" t="s">
        <v>50</v>
      </c>
      <c r="U497" t="s">
        <v>50</v>
      </c>
      <c r="V497" t="s">
        <v>59</v>
      </c>
      <c r="W497" t="s">
        <v>59</v>
      </c>
      <c r="X497" t="s">
        <v>50</v>
      </c>
      <c r="Y497" t="s">
        <v>59</v>
      </c>
      <c r="Z497" t="s">
        <v>59</v>
      </c>
      <c r="AA497" t="s">
        <v>59</v>
      </c>
      <c r="AB497" t="s">
        <v>59</v>
      </c>
      <c r="AC497" t="s">
        <v>59</v>
      </c>
      <c r="AD497" t="s">
        <v>59</v>
      </c>
      <c r="AE497" t="s">
        <v>50</v>
      </c>
      <c r="AF497" t="s">
        <v>59</v>
      </c>
      <c r="AG497" t="s">
        <v>59</v>
      </c>
      <c r="AH497" t="s">
        <v>50</v>
      </c>
      <c r="AI497" t="s">
        <v>59</v>
      </c>
      <c r="AJ497" t="s">
        <v>59</v>
      </c>
      <c r="AK497" t="s">
        <v>59</v>
      </c>
      <c r="AL497" t="s">
        <v>59</v>
      </c>
      <c r="AM497" t="s">
        <v>59</v>
      </c>
      <c r="AN497" t="s">
        <v>59</v>
      </c>
      <c r="AO497" t="s">
        <v>59</v>
      </c>
      <c r="AP497" t="s">
        <v>59</v>
      </c>
      <c r="AQ497" t="s">
        <v>59</v>
      </c>
      <c r="AR497" t="s">
        <v>59</v>
      </c>
      <c r="AS497" t="s">
        <v>717</v>
      </c>
      <c r="AT497" s="11" t="s">
        <v>4856</v>
      </c>
      <c r="AU497" t="s">
        <v>718</v>
      </c>
      <c r="AV497" s="11" t="s">
        <v>210</v>
      </c>
      <c r="AW497">
        <v>8</v>
      </c>
      <c r="AX497" s="24" t="s">
        <v>719</v>
      </c>
      <c r="AY497" s="11" t="s">
        <v>4856</v>
      </c>
    </row>
    <row r="498" spans="1:51" x14ac:dyDescent="0.3">
      <c r="A498" t="s">
        <v>1042</v>
      </c>
      <c r="B498">
        <v>114463159848</v>
      </c>
      <c r="C498">
        <v>428548085</v>
      </c>
      <c r="D498" s="1">
        <v>45244.558576388888</v>
      </c>
      <c r="E498" s="1">
        <v>45244.564004629632</v>
      </c>
      <c r="F498" t="s">
        <v>44</v>
      </c>
      <c r="K498" s="11" t="s">
        <v>4815</v>
      </c>
      <c r="L498" s="11" t="s">
        <v>46</v>
      </c>
      <c r="M498" s="11" t="s">
        <v>358</v>
      </c>
      <c r="N498" t="s">
        <v>46</v>
      </c>
      <c r="P498" t="s">
        <v>358</v>
      </c>
      <c r="R498" t="s">
        <v>67</v>
      </c>
      <c r="S498" t="s">
        <v>49</v>
      </c>
      <c r="T498" t="s">
        <v>50</v>
      </c>
      <c r="U498" t="s">
        <v>50</v>
      </c>
      <c r="V498" t="s">
        <v>50</v>
      </c>
      <c r="W498" t="s">
        <v>59</v>
      </c>
      <c r="X498" t="s">
        <v>60</v>
      </c>
      <c r="Y498" t="s">
        <v>50</v>
      </c>
      <c r="Z498" t="s">
        <v>50</v>
      </c>
      <c r="AA498" t="s">
        <v>50</v>
      </c>
      <c r="AB498" t="s">
        <v>50</v>
      </c>
      <c r="AC498" t="s">
        <v>59</v>
      </c>
      <c r="AD498" t="s">
        <v>59</v>
      </c>
      <c r="AE498" t="s">
        <v>59</v>
      </c>
      <c r="AF498" t="s">
        <v>50</v>
      </c>
      <c r="AG498" t="s">
        <v>50</v>
      </c>
      <c r="AH498" t="s">
        <v>50</v>
      </c>
      <c r="AI498" t="s">
        <v>59</v>
      </c>
      <c r="AJ498" t="s">
        <v>50</v>
      </c>
      <c r="AK498" t="s">
        <v>50</v>
      </c>
      <c r="AL498" t="s">
        <v>50</v>
      </c>
      <c r="AM498" t="s">
        <v>50</v>
      </c>
      <c r="AN498" t="s">
        <v>50</v>
      </c>
      <c r="AO498" t="s">
        <v>50</v>
      </c>
      <c r="AP498" t="s">
        <v>50</v>
      </c>
      <c r="AQ498" t="s">
        <v>59</v>
      </c>
      <c r="AR498" t="s">
        <v>50</v>
      </c>
      <c r="AS498" t="s">
        <v>1043</v>
      </c>
      <c r="AT498" s="11" t="s">
        <v>4854</v>
      </c>
      <c r="AU498" t="s">
        <v>88</v>
      </c>
      <c r="AV498" s="11" t="s">
        <v>82</v>
      </c>
      <c r="AW498">
        <v>10</v>
      </c>
      <c r="AX498" s="24" t="s">
        <v>1044</v>
      </c>
      <c r="AY498" s="11" t="s">
        <v>4855</v>
      </c>
    </row>
    <row r="499" spans="1:51" x14ac:dyDescent="0.3">
      <c r="A499" t="s">
        <v>1932</v>
      </c>
      <c r="B499">
        <v>114459175801</v>
      </c>
      <c r="C499">
        <v>428548085</v>
      </c>
      <c r="D499" s="1">
        <v>45239.583171296297</v>
      </c>
      <c r="E499" s="1">
        <v>45239.592881944445</v>
      </c>
      <c r="F499" t="s">
        <v>44</v>
      </c>
      <c r="K499" s="11" t="s">
        <v>4816</v>
      </c>
      <c r="L499" s="11" t="s">
        <v>3010</v>
      </c>
      <c r="M499" s="11" t="s">
        <v>1741</v>
      </c>
      <c r="N499" t="s">
        <v>123</v>
      </c>
      <c r="P499" t="s">
        <v>1741</v>
      </c>
      <c r="R499" t="s">
        <v>98</v>
      </c>
      <c r="S499" t="s">
        <v>49</v>
      </c>
      <c r="T499" t="s">
        <v>50</v>
      </c>
      <c r="U499" t="s">
        <v>50</v>
      </c>
      <c r="V499" t="s">
        <v>50</v>
      </c>
      <c r="W499" t="s">
        <v>59</v>
      </c>
      <c r="X499" t="s">
        <v>59</v>
      </c>
      <c r="Y499" t="s">
        <v>59</v>
      </c>
      <c r="Z499" t="s">
        <v>59</v>
      </c>
      <c r="AA499" t="s">
        <v>50</v>
      </c>
      <c r="AB499" t="s">
        <v>50</v>
      </c>
      <c r="AC499" t="s">
        <v>99</v>
      </c>
      <c r="AD499" t="s">
        <v>99</v>
      </c>
      <c r="AE499" t="s">
        <v>50</v>
      </c>
      <c r="AF499" t="s">
        <v>50</v>
      </c>
      <c r="AG499" t="s">
        <v>60</v>
      </c>
      <c r="AH499" t="s">
        <v>59</v>
      </c>
      <c r="AI499" t="s">
        <v>50</v>
      </c>
      <c r="AJ499" t="s">
        <v>81</v>
      </c>
      <c r="AK499" t="s">
        <v>99</v>
      </c>
      <c r="AL499" t="s">
        <v>59</v>
      </c>
      <c r="AM499" t="s">
        <v>59</v>
      </c>
      <c r="AN499" t="s">
        <v>60</v>
      </c>
      <c r="AO499" t="s">
        <v>60</v>
      </c>
      <c r="AP499" t="s">
        <v>60</v>
      </c>
      <c r="AQ499" t="s">
        <v>59</v>
      </c>
      <c r="AR499" t="s">
        <v>60</v>
      </c>
      <c r="AS499" t="s">
        <v>1933</v>
      </c>
      <c r="AT499" s="11" t="s">
        <v>495</v>
      </c>
      <c r="AU499" t="s">
        <v>1934</v>
      </c>
      <c r="AV499" s="11" t="s">
        <v>4855</v>
      </c>
      <c r="AW499">
        <v>3</v>
      </c>
      <c r="AX499" s="24" t="s">
        <v>1935</v>
      </c>
      <c r="AY499" s="11" t="s">
        <v>4854</v>
      </c>
    </row>
    <row r="500" spans="1:51" x14ac:dyDescent="0.3">
      <c r="A500" t="s">
        <v>1594</v>
      </c>
      <c r="B500">
        <v>114459237100</v>
      </c>
      <c r="C500">
        <v>428548085</v>
      </c>
      <c r="D500" s="1">
        <v>45239.634976851848</v>
      </c>
      <c r="E500" s="1">
        <v>45239.642071759263</v>
      </c>
      <c r="F500" t="s">
        <v>44</v>
      </c>
      <c r="K500" s="11" t="s">
        <v>135</v>
      </c>
      <c r="L500" s="11" t="s">
        <v>135</v>
      </c>
      <c r="M500" s="11" t="s">
        <v>992</v>
      </c>
      <c r="N500" t="s">
        <v>135</v>
      </c>
      <c r="P500" t="s">
        <v>992</v>
      </c>
      <c r="R500" t="s">
        <v>58</v>
      </c>
      <c r="S500" t="s">
        <v>49</v>
      </c>
      <c r="T500" t="s">
        <v>50</v>
      </c>
      <c r="U500" t="s">
        <v>50</v>
      </c>
      <c r="V500" t="s">
        <v>50</v>
      </c>
      <c r="W500" t="s">
        <v>50</v>
      </c>
      <c r="X500" t="s">
        <v>50</v>
      </c>
      <c r="Y500" t="s">
        <v>50</v>
      </c>
      <c r="Z500" t="s">
        <v>50</v>
      </c>
      <c r="AA500" t="s">
        <v>50</v>
      </c>
      <c r="AB500" t="s">
        <v>50</v>
      </c>
      <c r="AC500" t="s">
        <v>50</v>
      </c>
      <c r="AD500" t="s">
        <v>50</v>
      </c>
      <c r="AE500" t="s">
        <v>50</v>
      </c>
      <c r="AF500" t="s">
        <v>50</v>
      </c>
      <c r="AG500" t="s">
        <v>50</v>
      </c>
      <c r="AH500" t="s">
        <v>50</v>
      </c>
      <c r="AI500" t="s">
        <v>50</v>
      </c>
      <c r="AJ500" t="s">
        <v>50</v>
      </c>
      <c r="AK500" t="s">
        <v>50</v>
      </c>
      <c r="AL500" t="s">
        <v>50</v>
      </c>
      <c r="AM500" t="s">
        <v>50</v>
      </c>
      <c r="AN500" t="s">
        <v>50</v>
      </c>
      <c r="AO500" t="s">
        <v>50</v>
      </c>
      <c r="AP500" t="s">
        <v>50</v>
      </c>
      <c r="AQ500" t="s">
        <v>50</v>
      </c>
      <c r="AR500" t="s">
        <v>50</v>
      </c>
      <c r="AS500">
        <v>10</v>
      </c>
      <c r="AT500" s="11" t="s">
        <v>82</v>
      </c>
      <c r="AU500" t="s">
        <v>210</v>
      </c>
      <c r="AV500" s="11" t="s">
        <v>210</v>
      </c>
      <c r="AW500">
        <v>10</v>
      </c>
      <c r="AX500" s="24" t="s">
        <v>391</v>
      </c>
      <c r="AY500" s="11" t="s">
        <v>4854</v>
      </c>
    </row>
    <row r="501" spans="1:51" x14ac:dyDescent="0.3">
      <c r="A501" t="s">
        <v>857</v>
      </c>
      <c r="B501">
        <v>114463289539</v>
      </c>
      <c r="C501">
        <v>428548085</v>
      </c>
      <c r="D501" s="1">
        <v>45244.669965277775</v>
      </c>
      <c r="E501" s="1">
        <v>45244.673101851855</v>
      </c>
      <c r="F501" t="s">
        <v>44</v>
      </c>
      <c r="K501" s="11" t="s">
        <v>4816</v>
      </c>
      <c r="L501" s="11" t="s">
        <v>3010</v>
      </c>
      <c r="M501" s="11" t="s">
        <v>858</v>
      </c>
      <c r="N501" t="s">
        <v>123</v>
      </c>
      <c r="P501" t="s">
        <v>858</v>
      </c>
      <c r="R501" t="s">
        <v>92</v>
      </c>
      <c r="S501" t="s">
        <v>49</v>
      </c>
      <c r="T501" t="s">
        <v>50</v>
      </c>
      <c r="U501" t="s">
        <v>59</v>
      </c>
      <c r="V501" t="s">
        <v>59</v>
      </c>
      <c r="W501" t="s">
        <v>59</v>
      </c>
      <c r="X501" t="s">
        <v>59</v>
      </c>
      <c r="Y501" t="s">
        <v>59</v>
      </c>
      <c r="Z501" t="s">
        <v>59</v>
      </c>
      <c r="AA501" t="s">
        <v>59</v>
      </c>
      <c r="AB501" t="s">
        <v>59</v>
      </c>
      <c r="AC501" t="s">
        <v>59</v>
      </c>
      <c r="AD501" t="s">
        <v>59</v>
      </c>
      <c r="AE501" t="s">
        <v>59</v>
      </c>
      <c r="AF501" t="s">
        <v>59</v>
      </c>
      <c r="AG501" t="s">
        <v>59</v>
      </c>
      <c r="AH501" t="s">
        <v>59</v>
      </c>
      <c r="AI501" t="s">
        <v>50</v>
      </c>
      <c r="AJ501" t="s">
        <v>59</v>
      </c>
      <c r="AK501" t="s">
        <v>59</v>
      </c>
      <c r="AL501" t="s">
        <v>59</v>
      </c>
      <c r="AM501" t="s">
        <v>50</v>
      </c>
      <c r="AN501" t="s">
        <v>50</v>
      </c>
      <c r="AO501" t="s">
        <v>59</v>
      </c>
      <c r="AP501" t="s">
        <v>59</v>
      </c>
      <c r="AQ501" t="s">
        <v>59</v>
      </c>
      <c r="AR501" t="s">
        <v>59</v>
      </c>
      <c r="AS501" t="s">
        <v>859</v>
      </c>
      <c r="AT501" s="11" t="s">
        <v>4854</v>
      </c>
      <c r="AU501" t="s">
        <v>860</v>
      </c>
      <c r="AV501" s="11" t="s">
        <v>4854</v>
      </c>
      <c r="AW501">
        <v>10</v>
      </c>
      <c r="AX501" s="24" t="s">
        <v>861</v>
      </c>
      <c r="AY501" s="11" t="s">
        <v>210</v>
      </c>
    </row>
    <row r="502" spans="1:51" x14ac:dyDescent="0.3">
      <c r="A502" t="s">
        <v>2179</v>
      </c>
      <c r="B502">
        <v>114457040548</v>
      </c>
      <c r="C502">
        <v>428548085</v>
      </c>
      <c r="D502" s="1">
        <v>45237.504201388889</v>
      </c>
      <c r="E502" s="1">
        <v>45237.589918981481</v>
      </c>
      <c r="F502" t="s">
        <v>44</v>
      </c>
      <c r="K502" s="11" t="s">
        <v>4816</v>
      </c>
      <c r="L502" s="11" t="s">
        <v>3010</v>
      </c>
      <c r="M502" s="11" t="s">
        <v>635</v>
      </c>
      <c r="N502" t="s">
        <v>123</v>
      </c>
      <c r="P502" t="s">
        <v>635</v>
      </c>
      <c r="R502" t="s">
        <v>98</v>
      </c>
      <c r="S502" t="s">
        <v>49</v>
      </c>
      <c r="T502" t="s">
        <v>59</v>
      </c>
      <c r="U502" t="s">
        <v>59</v>
      </c>
      <c r="V502" t="s">
        <v>59</v>
      </c>
      <c r="W502" t="s">
        <v>59</v>
      </c>
      <c r="X502" t="s">
        <v>59</v>
      </c>
      <c r="Y502" t="s">
        <v>59</v>
      </c>
      <c r="Z502" t="s">
        <v>59</v>
      </c>
      <c r="AA502" t="s">
        <v>59</v>
      </c>
      <c r="AB502" t="s">
        <v>59</v>
      </c>
      <c r="AC502" t="s">
        <v>59</v>
      </c>
      <c r="AD502" t="s">
        <v>59</v>
      </c>
      <c r="AE502" t="s">
        <v>59</v>
      </c>
      <c r="AF502" t="s">
        <v>59</v>
      </c>
      <c r="AG502" t="s">
        <v>59</v>
      </c>
      <c r="AH502" t="s">
        <v>59</v>
      </c>
      <c r="AI502" t="s">
        <v>59</v>
      </c>
      <c r="AJ502" t="s">
        <v>59</v>
      </c>
      <c r="AK502" t="s">
        <v>59</v>
      </c>
      <c r="AL502" t="s">
        <v>59</v>
      </c>
      <c r="AM502" t="s">
        <v>59</v>
      </c>
      <c r="AN502" t="s">
        <v>59</v>
      </c>
      <c r="AO502" t="s">
        <v>59</v>
      </c>
      <c r="AP502" t="s">
        <v>59</v>
      </c>
      <c r="AQ502" t="s">
        <v>59</v>
      </c>
      <c r="AR502" t="s">
        <v>59</v>
      </c>
      <c r="AS502" t="s">
        <v>2180</v>
      </c>
      <c r="AT502" s="11" t="s">
        <v>4854</v>
      </c>
      <c r="AU502" t="s">
        <v>2181</v>
      </c>
      <c r="AV502" s="11" t="s">
        <v>4854</v>
      </c>
      <c r="AW502">
        <v>10</v>
      </c>
      <c r="AX502" s="24" t="s">
        <v>210</v>
      </c>
      <c r="AY502" s="11" t="s">
        <v>210</v>
      </c>
    </row>
    <row r="503" spans="1:51" x14ac:dyDescent="0.3">
      <c r="A503" t="s">
        <v>1703</v>
      </c>
      <c r="B503">
        <v>114459215643</v>
      </c>
      <c r="C503">
        <v>428548085</v>
      </c>
      <c r="D503" s="1">
        <v>45239.617708333331</v>
      </c>
      <c r="E503" s="1">
        <v>45239.625567129631</v>
      </c>
      <c r="F503" t="s">
        <v>44</v>
      </c>
      <c r="K503" s="11" t="s">
        <v>4816</v>
      </c>
      <c r="L503" s="11" t="s">
        <v>226</v>
      </c>
      <c r="M503" s="11" t="s">
        <v>712</v>
      </c>
      <c r="N503" t="s">
        <v>226</v>
      </c>
      <c r="P503" t="s">
        <v>712</v>
      </c>
      <c r="R503" t="s">
        <v>48</v>
      </c>
      <c r="S503" t="s">
        <v>49</v>
      </c>
      <c r="T503" t="s">
        <v>59</v>
      </c>
      <c r="U503" t="s">
        <v>60</v>
      </c>
      <c r="V503" t="s">
        <v>60</v>
      </c>
      <c r="W503" t="s">
        <v>59</v>
      </c>
      <c r="X503" t="s">
        <v>59</v>
      </c>
      <c r="Y503" t="s">
        <v>59</v>
      </c>
      <c r="Z503" t="s">
        <v>59</v>
      </c>
      <c r="AA503" t="s">
        <v>50</v>
      </c>
      <c r="AB503" t="s">
        <v>60</v>
      </c>
      <c r="AC503" t="s">
        <v>60</v>
      </c>
      <c r="AD503" t="s">
        <v>60</v>
      </c>
      <c r="AE503" t="s">
        <v>99</v>
      </c>
      <c r="AF503" t="s">
        <v>59</v>
      </c>
      <c r="AG503" t="s">
        <v>60</v>
      </c>
      <c r="AH503" t="s">
        <v>59</v>
      </c>
      <c r="AI503" t="s">
        <v>60</v>
      </c>
      <c r="AJ503" t="s">
        <v>60</v>
      </c>
      <c r="AK503" t="s">
        <v>50</v>
      </c>
      <c r="AL503" t="s">
        <v>59</v>
      </c>
      <c r="AM503" t="s">
        <v>59</v>
      </c>
      <c r="AN503" t="s">
        <v>59</v>
      </c>
      <c r="AO503" t="s">
        <v>59</v>
      </c>
      <c r="AP503" t="s">
        <v>59</v>
      </c>
      <c r="AQ503" t="s">
        <v>59</v>
      </c>
      <c r="AR503" t="s">
        <v>60</v>
      </c>
      <c r="AS503" t="s">
        <v>1704</v>
      </c>
      <c r="AT503" s="11" t="s">
        <v>4854</v>
      </c>
      <c r="AU503" t="s">
        <v>1705</v>
      </c>
      <c r="AV503" s="11" t="s">
        <v>4854</v>
      </c>
      <c r="AW503">
        <v>5</v>
      </c>
      <c r="AX503" s="24" t="s">
        <v>1706</v>
      </c>
      <c r="AY503" s="11" t="s">
        <v>495</v>
      </c>
    </row>
    <row r="504" spans="1:51" x14ac:dyDescent="0.3">
      <c r="A504" t="s">
        <v>2645</v>
      </c>
      <c r="B504">
        <v>114451831682</v>
      </c>
      <c r="C504">
        <v>428548085</v>
      </c>
      <c r="D504" s="1">
        <v>45231.711481481485</v>
      </c>
      <c r="E504" s="1">
        <v>45231.717777777776</v>
      </c>
      <c r="F504" t="s">
        <v>2644</v>
      </c>
      <c r="K504" s="11" t="s">
        <v>135</v>
      </c>
      <c r="L504" s="11" t="s">
        <v>135</v>
      </c>
      <c r="M504" s="11" t="s">
        <v>491</v>
      </c>
      <c r="N504" t="s">
        <v>135</v>
      </c>
      <c r="P504" t="s">
        <v>491</v>
      </c>
      <c r="R504" t="s">
        <v>58</v>
      </c>
      <c r="S504" t="s">
        <v>49</v>
      </c>
      <c r="T504" t="s">
        <v>50</v>
      </c>
      <c r="U504" t="s">
        <v>50</v>
      </c>
      <c r="V504" t="s">
        <v>60</v>
      </c>
      <c r="W504" t="s">
        <v>60</v>
      </c>
      <c r="X504" t="s">
        <v>60</v>
      </c>
      <c r="Y504" t="s">
        <v>60</v>
      </c>
      <c r="Z504" t="s">
        <v>60</v>
      </c>
      <c r="AA504" t="s">
        <v>60</v>
      </c>
      <c r="AB504" t="s">
        <v>59</v>
      </c>
      <c r="AC504" t="s">
        <v>59</v>
      </c>
      <c r="AD504" t="s">
        <v>59</v>
      </c>
      <c r="AE504" t="s">
        <v>50</v>
      </c>
      <c r="AF504" t="s">
        <v>59</v>
      </c>
      <c r="AG504" t="s">
        <v>59</v>
      </c>
      <c r="AH504" t="s">
        <v>59</v>
      </c>
      <c r="AI504" t="s">
        <v>59</v>
      </c>
      <c r="AJ504" t="s">
        <v>59</v>
      </c>
      <c r="AK504" t="s">
        <v>50</v>
      </c>
      <c r="AL504" t="s">
        <v>50</v>
      </c>
      <c r="AM504" t="s">
        <v>50</v>
      </c>
      <c r="AN504" t="s">
        <v>50</v>
      </c>
      <c r="AO504" t="s">
        <v>50</v>
      </c>
      <c r="AP504" t="s">
        <v>50</v>
      </c>
      <c r="AQ504" t="s">
        <v>50</v>
      </c>
      <c r="AR504" t="s">
        <v>50</v>
      </c>
      <c r="AS504" t="s">
        <v>2646</v>
      </c>
      <c r="AT504" s="11" t="s">
        <v>210</v>
      </c>
      <c r="AU504" t="s">
        <v>2647</v>
      </c>
      <c r="AV504" s="11" t="s">
        <v>4854</v>
      </c>
      <c r="AW504">
        <v>10</v>
      </c>
      <c r="AX504" s="24" t="s">
        <v>2648</v>
      </c>
      <c r="AY504" s="11" t="s">
        <v>495</v>
      </c>
    </row>
    <row r="505" spans="1:51" x14ac:dyDescent="0.3">
      <c r="A505" t="s">
        <v>1228</v>
      </c>
      <c r="B505">
        <v>114460303118</v>
      </c>
      <c r="C505">
        <v>428548085</v>
      </c>
      <c r="D505" s="1">
        <v>45240.609907407408</v>
      </c>
      <c r="E505" s="1">
        <v>45240.614849537036</v>
      </c>
      <c r="F505" t="s">
        <v>44</v>
      </c>
      <c r="K505" s="11" t="s">
        <v>4816</v>
      </c>
      <c r="L505" s="11" t="s">
        <v>226</v>
      </c>
      <c r="M505" s="11" t="s">
        <v>1019</v>
      </c>
      <c r="N505" t="s">
        <v>226</v>
      </c>
      <c r="P505" t="s">
        <v>1019</v>
      </c>
      <c r="R505" t="s">
        <v>58</v>
      </c>
      <c r="S505" t="s">
        <v>74</v>
      </c>
      <c r="T505" t="s">
        <v>50</v>
      </c>
      <c r="U505" t="s">
        <v>50</v>
      </c>
      <c r="V505" t="s">
        <v>50</v>
      </c>
      <c r="W505" t="s">
        <v>50</v>
      </c>
      <c r="X505" t="s">
        <v>50</v>
      </c>
      <c r="Y505" t="s">
        <v>50</v>
      </c>
      <c r="Z505" t="s">
        <v>50</v>
      </c>
      <c r="AA505" t="s">
        <v>50</v>
      </c>
      <c r="AB505" t="s">
        <v>50</v>
      </c>
      <c r="AC505" t="s">
        <v>50</v>
      </c>
      <c r="AD505" t="s">
        <v>50</v>
      </c>
      <c r="AE505" t="s">
        <v>50</v>
      </c>
      <c r="AF505" t="s">
        <v>50</v>
      </c>
      <c r="AG505" t="s">
        <v>50</v>
      </c>
      <c r="AH505" t="s">
        <v>50</v>
      </c>
      <c r="AI505" t="s">
        <v>50</v>
      </c>
      <c r="AJ505" t="s">
        <v>50</v>
      </c>
      <c r="AK505" t="s">
        <v>50</v>
      </c>
      <c r="AL505" t="s">
        <v>50</v>
      </c>
      <c r="AM505" t="s">
        <v>50</v>
      </c>
      <c r="AN505" t="s">
        <v>50</v>
      </c>
      <c r="AO505" t="s">
        <v>50</v>
      </c>
      <c r="AP505" t="s">
        <v>50</v>
      </c>
      <c r="AQ505" t="s">
        <v>50</v>
      </c>
      <c r="AR505" t="s">
        <v>50</v>
      </c>
      <c r="AS505" t="s">
        <v>1229</v>
      </c>
      <c r="AT505" s="11" t="s">
        <v>4854</v>
      </c>
      <c r="AU505" t="s">
        <v>1230</v>
      </c>
      <c r="AV505" s="11" t="s">
        <v>4854</v>
      </c>
      <c r="AW505">
        <v>10</v>
      </c>
      <c r="AX505" s="24" t="s">
        <v>1231</v>
      </c>
      <c r="AY505" s="11" t="s">
        <v>210</v>
      </c>
    </row>
    <row r="506" spans="1:51" ht="43.2" x14ac:dyDescent="0.3">
      <c r="A506" t="s">
        <v>2563</v>
      </c>
      <c r="B506">
        <v>114453502130</v>
      </c>
      <c r="C506">
        <v>428548085</v>
      </c>
      <c r="D506" s="1">
        <v>45233.241041666668</v>
      </c>
      <c r="E506" s="1">
        <v>45233.246504629627</v>
      </c>
      <c r="F506" t="s">
        <v>2562</v>
      </c>
      <c r="K506" s="11" t="s">
        <v>4817</v>
      </c>
      <c r="L506" s="11" t="s">
        <v>168</v>
      </c>
      <c r="M506" s="11" t="s">
        <v>2029</v>
      </c>
      <c r="N506" t="s">
        <v>168</v>
      </c>
      <c r="P506" t="s">
        <v>2029</v>
      </c>
      <c r="R506" t="s">
        <v>58</v>
      </c>
      <c r="S506" t="s">
        <v>74</v>
      </c>
      <c r="T506" t="s">
        <v>59</v>
      </c>
      <c r="U506" t="s">
        <v>59</v>
      </c>
      <c r="V506" t="s">
        <v>99</v>
      </c>
      <c r="W506" t="s">
        <v>60</v>
      </c>
      <c r="X506" t="s">
        <v>99</v>
      </c>
      <c r="Y506" t="s">
        <v>60</v>
      </c>
      <c r="Z506" t="s">
        <v>60</v>
      </c>
      <c r="AA506" t="s">
        <v>60</v>
      </c>
      <c r="AB506" t="s">
        <v>59</v>
      </c>
      <c r="AC506" t="s">
        <v>81</v>
      </c>
      <c r="AD506" t="s">
        <v>81</v>
      </c>
      <c r="AE506" t="s">
        <v>99</v>
      </c>
      <c r="AF506" t="s">
        <v>99</v>
      </c>
      <c r="AG506" t="s">
        <v>60</v>
      </c>
      <c r="AH506" t="s">
        <v>99</v>
      </c>
      <c r="AI506" t="s">
        <v>60</v>
      </c>
      <c r="AJ506" t="s">
        <v>99</v>
      </c>
      <c r="AK506" t="s">
        <v>59</v>
      </c>
      <c r="AL506" t="s">
        <v>99</v>
      </c>
      <c r="AM506" t="s">
        <v>99</v>
      </c>
      <c r="AN506" t="s">
        <v>81</v>
      </c>
      <c r="AO506" t="s">
        <v>99</v>
      </c>
      <c r="AP506" t="s">
        <v>99</v>
      </c>
      <c r="AQ506" t="s">
        <v>81</v>
      </c>
      <c r="AR506" t="s">
        <v>60</v>
      </c>
      <c r="AS506" t="s">
        <v>2564</v>
      </c>
      <c r="AT506" s="11" t="s">
        <v>82</v>
      </c>
      <c r="AU506" t="s">
        <v>2565</v>
      </c>
      <c r="AV506" s="11" t="s">
        <v>82</v>
      </c>
      <c r="AW506">
        <v>3</v>
      </c>
      <c r="AX506" s="24" t="s">
        <v>2566</v>
      </c>
      <c r="AY506" s="11" t="s">
        <v>210</v>
      </c>
    </row>
    <row r="507" spans="1:51" x14ac:dyDescent="0.3">
      <c r="A507" t="s">
        <v>496</v>
      </c>
      <c r="B507">
        <v>114466136289</v>
      </c>
      <c r="C507">
        <v>428548085</v>
      </c>
      <c r="D507" s="1">
        <v>45247.448055555556</v>
      </c>
      <c r="E507" s="1">
        <v>45247.452152777776</v>
      </c>
      <c r="F507" t="s">
        <v>44</v>
      </c>
      <c r="K507" s="11" t="s">
        <v>4815</v>
      </c>
      <c r="L507" s="11" t="s">
        <v>46</v>
      </c>
      <c r="M507" s="11" t="s">
        <v>497</v>
      </c>
      <c r="N507" t="s">
        <v>46</v>
      </c>
      <c r="P507" t="s">
        <v>497</v>
      </c>
      <c r="R507" t="s">
        <v>48</v>
      </c>
      <c r="S507" t="s">
        <v>49</v>
      </c>
      <c r="T507" t="s">
        <v>50</v>
      </c>
      <c r="U507" t="s">
        <v>59</v>
      </c>
      <c r="V507" t="s">
        <v>59</v>
      </c>
      <c r="W507" t="s">
        <v>59</v>
      </c>
      <c r="X507" t="s">
        <v>50</v>
      </c>
      <c r="Y507" t="s">
        <v>50</v>
      </c>
      <c r="Z507" t="s">
        <v>59</v>
      </c>
      <c r="AA507" t="s">
        <v>50</v>
      </c>
      <c r="AB507" t="s">
        <v>59</v>
      </c>
      <c r="AC507" t="s">
        <v>59</v>
      </c>
      <c r="AD507" t="s">
        <v>50</v>
      </c>
      <c r="AE507" t="s">
        <v>59</v>
      </c>
      <c r="AF507" t="s">
        <v>59</v>
      </c>
      <c r="AG507" t="s">
        <v>60</v>
      </c>
      <c r="AH507" t="s">
        <v>50</v>
      </c>
      <c r="AI507" t="s">
        <v>50</v>
      </c>
      <c r="AJ507" t="s">
        <v>59</v>
      </c>
      <c r="AK507" t="s">
        <v>50</v>
      </c>
      <c r="AL507" t="s">
        <v>59</v>
      </c>
      <c r="AM507" t="s">
        <v>59</v>
      </c>
      <c r="AN507" t="s">
        <v>59</v>
      </c>
      <c r="AO507" t="s">
        <v>59</v>
      </c>
      <c r="AP507" t="s">
        <v>59</v>
      </c>
      <c r="AQ507" t="s">
        <v>59</v>
      </c>
      <c r="AR507" t="s">
        <v>59</v>
      </c>
      <c r="AS507" t="s">
        <v>498</v>
      </c>
      <c r="AT507" s="11" t="s">
        <v>4854</v>
      </c>
      <c r="AU507" t="s">
        <v>499</v>
      </c>
      <c r="AV507" s="11" t="s">
        <v>210</v>
      </c>
      <c r="AW507">
        <v>7</v>
      </c>
      <c r="AX507" s="24" t="s">
        <v>500</v>
      </c>
      <c r="AY507" s="11" t="s">
        <v>495</v>
      </c>
    </row>
    <row r="508" spans="1:51" x14ac:dyDescent="0.3">
      <c r="A508" t="s">
        <v>1506</v>
      </c>
      <c r="B508">
        <v>114459263683</v>
      </c>
      <c r="C508">
        <v>428548085</v>
      </c>
      <c r="D508" s="1">
        <v>45239.659791666665</v>
      </c>
      <c r="E508" s="1">
        <v>45239.661874999998</v>
      </c>
      <c r="F508" t="s">
        <v>44</v>
      </c>
      <c r="K508" s="11" t="s">
        <v>4816</v>
      </c>
      <c r="L508" s="11" t="s">
        <v>245</v>
      </c>
      <c r="M508" s="11" t="s">
        <v>590</v>
      </c>
      <c r="N508" t="s">
        <v>245</v>
      </c>
      <c r="P508" t="s">
        <v>590</v>
      </c>
      <c r="R508" t="s">
        <v>98</v>
      </c>
      <c r="S508" t="s">
        <v>49</v>
      </c>
      <c r="T508" t="s">
        <v>50</v>
      </c>
      <c r="U508" t="s">
        <v>50</v>
      </c>
      <c r="V508" t="s">
        <v>50</v>
      </c>
      <c r="W508" t="s">
        <v>50</v>
      </c>
      <c r="X508" t="s">
        <v>50</v>
      </c>
      <c r="Y508" t="s">
        <v>50</v>
      </c>
      <c r="Z508" t="s">
        <v>50</v>
      </c>
      <c r="AA508" t="s">
        <v>50</v>
      </c>
      <c r="AB508" t="s">
        <v>50</v>
      </c>
      <c r="AC508" t="s">
        <v>50</v>
      </c>
      <c r="AD508" t="s">
        <v>50</v>
      </c>
      <c r="AE508" t="s">
        <v>50</v>
      </c>
      <c r="AF508" t="s">
        <v>50</v>
      </c>
      <c r="AG508" t="s">
        <v>50</v>
      </c>
      <c r="AH508" t="s">
        <v>50</v>
      </c>
      <c r="AI508" t="s">
        <v>50</v>
      </c>
      <c r="AJ508" t="s">
        <v>50</v>
      </c>
      <c r="AK508" t="s">
        <v>50</v>
      </c>
      <c r="AL508" t="s">
        <v>50</v>
      </c>
      <c r="AM508" t="s">
        <v>50</v>
      </c>
      <c r="AN508" t="s">
        <v>50</v>
      </c>
      <c r="AO508" t="s">
        <v>50</v>
      </c>
      <c r="AP508" t="s">
        <v>50</v>
      </c>
      <c r="AQ508" t="s">
        <v>50</v>
      </c>
      <c r="AR508" t="s">
        <v>50</v>
      </c>
      <c r="AS508" t="s">
        <v>1507</v>
      </c>
      <c r="AT508" s="11" t="s">
        <v>495</v>
      </c>
      <c r="AU508" t="s">
        <v>1508</v>
      </c>
      <c r="AV508" s="11" t="s">
        <v>210</v>
      </c>
      <c r="AW508">
        <v>10</v>
      </c>
      <c r="AX508" s="24" t="s">
        <v>1509</v>
      </c>
      <c r="AY508" s="11" t="s">
        <v>210</v>
      </c>
    </row>
    <row r="509" spans="1:51" x14ac:dyDescent="0.3">
      <c r="A509" t="s">
        <v>1574</v>
      </c>
      <c r="B509">
        <v>114459245577</v>
      </c>
      <c r="C509">
        <v>428548085</v>
      </c>
      <c r="D509" s="1">
        <v>45239.646504629629</v>
      </c>
      <c r="E509" s="1">
        <v>45239.648715277777</v>
      </c>
      <c r="F509" t="s">
        <v>1573</v>
      </c>
      <c r="K509" s="11" t="s">
        <v>495</v>
      </c>
      <c r="L509" s="11" t="s">
        <v>648</v>
      </c>
      <c r="M509" s="11" t="s">
        <v>648</v>
      </c>
      <c r="N509" t="s">
        <v>648</v>
      </c>
      <c r="P509" t="s">
        <v>648</v>
      </c>
      <c r="R509" t="s">
        <v>67</v>
      </c>
      <c r="S509" t="s">
        <v>49</v>
      </c>
      <c r="T509" t="s">
        <v>50</v>
      </c>
      <c r="U509" t="s">
        <v>50</v>
      </c>
      <c r="V509" t="s">
        <v>59</v>
      </c>
      <c r="W509" t="s">
        <v>59</v>
      </c>
      <c r="X509" t="s">
        <v>50</v>
      </c>
      <c r="Y509" t="s">
        <v>59</v>
      </c>
      <c r="Z509" t="s">
        <v>59</v>
      </c>
      <c r="AA509" t="s">
        <v>60</v>
      </c>
      <c r="AB509" t="s">
        <v>59</v>
      </c>
      <c r="AC509" t="s">
        <v>50</v>
      </c>
      <c r="AD509" t="s">
        <v>50</v>
      </c>
      <c r="AE509" t="s">
        <v>59</v>
      </c>
      <c r="AF509" t="s">
        <v>50</v>
      </c>
      <c r="AG509" t="s">
        <v>50</v>
      </c>
      <c r="AH509" t="s">
        <v>50</v>
      </c>
      <c r="AI509" t="s">
        <v>50</v>
      </c>
      <c r="AJ509" t="s">
        <v>59</v>
      </c>
      <c r="AK509" t="s">
        <v>50</v>
      </c>
      <c r="AL509" t="s">
        <v>60</v>
      </c>
      <c r="AM509" t="s">
        <v>59</v>
      </c>
      <c r="AN509" t="s">
        <v>59</v>
      </c>
      <c r="AO509" t="s">
        <v>59</v>
      </c>
      <c r="AP509" t="s">
        <v>59</v>
      </c>
      <c r="AQ509" t="s">
        <v>59</v>
      </c>
      <c r="AR509" t="s">
        <v>50</v>
      </c>
      <c r="AS509" t="s">
        <v>1060</v>
      </c>
      <c r="AT509" s="11" t="s">
        <v>210</v>
      </c>
      <c r="AU509" t="s">
        <v>1575</v>
      </c>
      <c r="AV509" s="11" t="s">
        <v>82</v>
      </c>
      <c r="AW509">
        <v>8</v>
      </c>
      <c r="AX509" s="24" t="s">
        <v>532</v>
      </c>
      <c r="AY509" s="11" t="s">
        <v>495</v>
      </c>
    </row>
    <row r="510" spans="1:51" x14ac:dyDescent="0.3">
      <c r="A510" t="s">
        <v>2014</v>
      </c>
      <c r="B510">
        <v>114459086844</v>
      </c>
      <c r="C510">
        <v>428548085</v>
      </c>
      <c r="D510" s="1">
        <v>45239.498344907406</v>
      </c>
      <c r="E510" s="1">
        <v>45239.505879629629</v>
      </c>
      <c r="F510" t="s">
        <v>44</v>
      </c>
      <c r="K510" s="11" t="s">
        <v>4816</v>
      </c>
      <c r="L510" s="11" t="s">
        <v>3010</v>
      </c>
      <c r="M510" s="11" t="s">
        <v>1952</v>
      </c>
      <c r="N510" t="s">
        <v>123</v>
      </c>
      <c r="P510" t="s">
        <v>1952</v>
      </c>
      <c r="R510" t="s">
        <v>58</v>
      </c>
      <c r="S510" t="s">
        <v>74</v>
      </c>
      <c r="T510" t="s">
        <v>50</v>
      </c>
      <c r="U510" t="s">
        <v>50</v>
      </c>
      <c r="V510" t="s">
        <v>50</v>
      </c>
      <c r="W510" t="s">
        <v>50</v>
      </c>
      <c r="X510" t="s">
        <v>50</v>
      </c>
      <c r="Y510" t="s">
        <v>50</v>
      </c>
      <c r="Z510" t="s">
        <v>50</v>
      </c>
      <c r="AA510" t="s">
        <v>50</v>
      </c>
      <c r="AB510" t="s">
        <v>50</v>
      </c>
      <c r="AC510" t="s">
        <v>50</v>
      </c>
      <c r="AD510" t="s">
        <v>50</v>
      </c>
      <c r="AE510" t="s">
        <v>50</v>
      </c>
      <c r="AF510" t="s">
        <v>50</v>
      </c>
      <c r="AG510" t="s">
        <v>50</v>
      </c>
      <c r="AH510" t="s">
        <v>50</v>
      </c>
      <c r="AI510" t="s">
        <v>50</v>
      </c>
      <c r="AJ510" t="s">
        <v>59</v>
      </c>
      <c r="AK510" t="s">
        <v>59</v>
      </c>
      <c r="AL510" t="s">
        <v>59</v>
      </c>
      <c r="AM510" t="s">
        <v>59</v>
      </c>
      <c r="AN510" t="s">
        <v>50</v>
      </c>
      <c r="AO510" t="s">
        <v>59</v>
      </c>
      <c r="AP510" t="s">
        <v>50</v>
      </c>
      <c r="AQ510" t="s">
        <v>50</v>
      </c>
      <c r="AR510" t="s">
        <v>59</v>
      </c>
      <c r="AS510" t="s">
        <v>391</v>
      </c>
      <c r="AT510" s="11" t="s">
        <v>4854</v>
      </c>
      <c r="AU510" t="s">
        <v>2015</v>
      </c>
      <c r="AV510" s="11" t="s">
        <v>210</v>
      </c>
      <c r="AW510">
        <v>10</v>
      </c>
      <c r="AX510" s="24" t="s">
        <v>2016</v>
      </c>
      <c r="AY510" s="11" t="s">
        <v>495</v>
      </c>
    </row>
    <row r="511" spans="1:51" x14ac:dyDescent="0.3">
      <c r="A511" t="s">
        <v>2467</v>
      </c>
      <c r="B511">
        <v>114455879102</v>
      </c>
      <c r="C511">
        <v>428548085</v>
      </c>
      <c r="D511" s="1">
        <v>45236.557314814818</v>
      </c>
      <c r="E511" s="1">
        <v>45236.559756944444</v>
      </c>
      <c r="F511" t="s">
        <v>44</v>
      </c>
      <c r="K511" s="11" t="s">
        <v>4816</v>
      </c>
      <c r="L511" s="11" t="s">
        <v>3010</v>
      </c>
      <c r="M511" s="11" t="s">
        <v>1075</v>
      </c>
      <c r="N511" t="s">
        <v>123</v>
      </c>
      <c r="P511" t="s">
        <v>1075</v>
      </c>
      <c r="R511" t="s">
        <v>67</v>
      </c>
      <c r="S511" t="s">
        <v>49</v>
      </c>
      <c r="T511" t="s">
        <v>59</v>
      </c>
      <c r="U511" t="s">
        <v>59</v>
      </c>
      <c r="V511" t="s">
        <v>59</v>
      </c>
      <c r="W511" t="s">
        <v>59</v>
      </c>
      <c r="X511" t="s">
        <v>59</v>
      </c>
      <c r="Y511" t="s">
        <v>59</v>
      </c>
      <c r="Z511" t="s">
        <v>59</v>
      </c>
      <c r="AA511" t="s">
        <v>59</v>
      </c>
      <c r="AB511" t="s">
        <v>59</v>
      </c>
      <c r="AC511" t="s">
        <v>59</v>
      </c>
      <c r="AD511" t="s">
        <v>59</v>
      </c>
      <c r="AE511" t="s">
        <v>59</v>
      </c>
      <c r="AF511" t="s">
        <v>59</v>
      </c>
      <c r="AG511" t="s">
        <v>59</v>
      </c>
      <c r="AH511" t="s">
        <v>59</v>
      </c>
      <c r="AI511" t="s">
        <v>59</v>
      </c>
      <c r="AJ511" t="s">
        <v>59</v>
      </c>
      <c r="AK511" t="s">
        <v>59</v>
      </c>
      <c r="AL511" t="s">
        <v>59</v>
      </c>
      <c r="AM511" t="s">
        <v>59</v>
      </c>
      <c r="AN511" t="s">
        <v>59</v>
      </c>
      <c r="AO511" t="s">
        <v>59</v>
      </c>
      <c r="AP511" t="s">
        <v>59</v>
      </c>
      <c r="AQ511" t="s">
        <v>59</v>
      </c>
      <c r="AR511" t="s">
        <v>59</v>
      </c>
      <c r="AS511" t="s">
        <v>210</v>
      </c>
      <c r="AT511" s="11" t="s">
        <v>210</v>
      </c>
      <c r="AU511" t="s">
        <v>2468</v>
      </c>
      <c r="AV511" s="11" t="s">
        <v>4855</v>
      </c>
      <c r="AW511">
        <v>7</v>
      </c>
      <c r="AX511" s="24" t="s">
        <v>2469</v>
      </c>
      <c r="AY511" s="11" t="s">
        <v>495</v>
      </c>
    </row>
    <row r="512" spans="1:51" ht="28.8" x14ac:dyDescent="0.3">
      <c r="A512" t="s">
        <v>594</v>
      </c>
      <c r="B512">
        <v>114466121617</v>
      </c>
      <c r="C512">
        <v>428548085</v>
      </c>
      <c r="D512" s="1">
        <v>45247.429131944446</v>
      </c>
      <c r="E512" s="1">
        <v>45247.434328703705</v>
      </c>
      <c r="F512" t="s">
        <v>44</v>
      </c>
      <c r="K512" s="11" t="s">
        <v>495</v>
      </c>
      <c r="L512" s="11" t="s">
        <v>595</v>
      </c>
      <c r="M512" s="11" t="s">
        <v>595</v>
      </c>
      <c r="N512" t="s">
        <v>595</v>
      </c>
      <c r="P512" t="s">
        <v>43</v>
      </c>
      <c r="Q512" t="s">
        <v>596</v>
      </c>
      <c r="R512" t="s">
        <v>92</v>
      </c>
      <c r="S512" t="s">
        <v>49</v>
      </c>
      <c r="T512" t="s">
        <v>59</v>
      </c>
      <c r="U512" t="s">
        <v>59</v>
      </c>
      <c r="V512" t="s">
        <v>59</v>
      </c>
      <c r="W512" t="s">
        <v>59</v>
      </c>
      <c r="X512" t="s">
        <v>59</v>
      </c>
      <c r="Y512" t="s">
        <v>59</v>
      </c>
      <c r="Z512" t="s">
        <v>59</v>
      </c>
      <c r="AA512" t="s">
        <v>59</v>
      </c>
      <c r="AB512" t="s">
        <v>59</v>
      </c>
      <c r="AC512" t="s">
        <v>59</v>
      </c>
      <c r="AD512" t="s">
        <v>59</v>
      </c>
      <c r="AE512" t="s">
        <v>59</v>
      </c>
      <c r="AF512" t="s">
        <v>59</v>
      </c>
      <c r="AG512" t="s">
        <v>59</v>
      </c>
      <c r="AH512" t="s">
        <v>59</v>
      </c>
      <c r="AI512" t="s">
        <v>59</v>
      </c>
      <c r="AJ512" t="s">
        <v>59</v>
      </c>
      <c r="AK512" t="s">
        <v>59</v>
      </c>
      <c r="AL512" t="s">
        <v>59</v>
      </c>
      <c r="AM512" t="s">
        <v>59</v>
      </c>
      <c r="AN512" t="s">
        <v>59</v>
      </c>
      <c r="AO512" t="s">
        <v>59</v>
      </c>
      <c r="AP512" t="s">
        <v>59</v>
      </c>
      <c r="AQ512" t="s">
        <v>59</v>
      </c>
      <c r="AR512" t="s">
        <v>59</v>
      </c>
      <c r="AS512" t="s">
        <v>597</v>
      </c>
      <c r="AT512" s="11" t="s">
        <v>210</v>
      </c>
      <c r="AU512" t="s">
        <v>598</v>
      </c>
      <c r="AV512" s="11" t="s">
        <v>210</v>
      </c>
      <c r="AW512">
        <v>7</v>
      </c>
      <c r="AX512" s="24" t="s">
        <v>599</v>
      </c>
      <c r="AY512" s="11" t="s">
        <v>4854</v>
      </c>
    </row>
    <row r="513" spans="1:51" x14ac:dyDescent="0.3">
      <c r="A513" t="s">
        <v>581</v>
      </c>
      <c r="B513">
        <v>114466122596</v>
      </c>
      <c r="C513">
        <v>428548085</v>
      </c>
      <c r="D513" s="1">
        <v>45247.428217592591</v>
      </c>
      <c r="E513" s="1">
        <v>45247.435196759259</v>
      </c>
      <c r="F513" t="s">
        <v>44</v>
      </c>
      <c r="K513" s="11" t="s">
        <v>495</v>
      </c>
      <c r="L513" s="11" t="s">
        <v>79</v>
      </c>
      <c r="M513" s="11" t="s">
        <v>80</v>
      </c>
      <c r="N513" t="s">
        <v>79</v>
      </c>
      <c r="P513" t="s">
        <v>80</v>
      </c>
      <c r="R513" t="s">
        <v>92</v>
      </c>
      <c r="S513" t="s">
        <v>49</v>
      </c>
      <c r="T513" t="s">
        <v>59</v>
      </c>
      <c r="U513" t="s">
        <v>50</v>
      </c>
      <c r="V513" t="s">
        <v>59</v>
      </c>
      <c r="W513" t="s">
        <v>59</v>
      </c>
      <c r="X513" t="s">
        <v>59</v>
      </c>
      <c r="Y513" t="s">
        <v>59</v>
      </c>
      <c r="Z513" t="s">
        <v>59</v>
      </c>
      <c r="AA513" t="s">
        <v>59</v>
      </c>
      <c r="AB513" t="s">
        <v>59</v>
      </c>
      <c r="AC513" t="s">
        <v>59</v>
      </c>
      <c r="AD513" t="s">
        <v>59</v>
      </c>
      <c r="AE513" t="s">
        <v>59</v>
      </c>
      <c r="AF513" t="s">
        <v>59</v>
      </c>
      <c r="AG513" t="s">
        <v>59</v>
      </c>
      <c r="AH513" t="s">
        <v>59</v>
      </c>
      <c r="AI513" t="s">
        <v>59</v>
      </c>
      <c r="AJ513" t="s">
        <v>59</v>
      </c>
      <c r="AK513" t="s">
        <v>59</v>
      </c>
      <c r="AL513" t="s">
        <v>59</v>
      </c>
      <c r="AM513" t="s">
        <v>59</v>
      </c>
      <c r="AN513" t="s">
        <v>59</v>
      </c>
      <c r="AO513" t="s">
        <v>59</v>
      </c>
      <c r="AP513" t="s">
        <v>59</v>
      </c>
      <c r="AQ513" t="s">
        <v>59</v>
      </c>
      <c r="AR513" t="s">
        <v>59</v>
      </c>
      <c r="AS513" t="s">
        <v>582</v>
      </c>
      <c r="AT513" s="11" t="s">
        <v>4854</v>
      </c>
      <c r="AU513" t="s">
        <v>583</v>
      </c>
      <c r="AV513" s="11" t="s">
        <v>210</v>
      </c>
      <c r="AW513">
        <v>7</v>
      </c>
      <c r="AX513" s="24" t="s">
        <v>584</v>
      </c>
      <c r="AY513" s="11" t="s">
        <v>495</v>
      </c>
    </row>
    <row r="514" spans="1:51" ht="57.6" x14ac:dyDescent="0.3">
      <c r="A514" t="s">
        <v>660</v>
      </c>
      <c r="B514">
        <v>114465098115</v>
      </c>
      <c r="C514">
        <v>428548085</v>
      </c>
      <c r="D514" s="1">
        <v>45246.370717592596</v>
      </c>
      <c r="E514" s="1">
        <v>45246.418020833335</v>
      </c>
      <c r="F514" t="s">
        <v>44</v>
      </c>
      <c r="K514" s="11" t="s">
        <v>4816</v>
      </c>
      <c r="L514" s="11" t="s">
        <v>245</v>
      </c>
      <c r="M514" s="11" t="s">
        <v>401</v>
      </c>
      <c r="N514" t="s">
        <v>226</v>
      </c>
      <c r="P514" t="s">
        <v>43</v>
      </c>
      <c r="Q514" t="s">
        <v>401</v>
      </c>
      <c r="R514" t="s">
        <v>48</v>
      </c>
      <c r="S514" t="s">
        <v>49</v>
      </c>
      <c r="T514" t="s">
        <v>50</v>
      </c>
      <c r="U514" t="s">
        <v>59</v>
      </c>
      <c r="V514" t="s">
        <v>59</v>
      </c>
      <c r="W514" t="s">
        <v>50</v>
      </c>
      <c r="X514" t="s">
        <v>59</v>
      </c>
      <c r="Y514" t="s">
        <v>60</v>
      </c>
      <c r="Z514" t="s">
        <v>60</v>
      </c>
      <c r="AA514" t="s">
        <v>50</v>
      </c>
      <c r="AB514" t="s">
        <v>59</v>
      </c>
      <c r="AC514" t="s">
        <v>59</v>
      </c>
      <c r="AD514" t="s">
        <v>59</v>
      </c>
      <c r="AE514" t="s">
        <v>50</v>
      </c>
      <c r="AF514" t="s">
        <v>59</v>
      </c>
      <c r="AG514" t="s">
        <v>60</v>
      </c>
      <c r="AH514" t="s">
        <v>50</v>
      </c>
      <c r="AI514" t="s">
        <v>59</v>
      </c>
      <c r="AJ514" t="s">
        <v>50</v>
      </c>
      <c r="AK514" t="s">
        <v>50</v>
      </c>
      <c r="AL514" t="s">
        <v>59</v>
      </c>
      <c r="AM514" t="s">
        <v>59</v>
      </c>
      <c r="AN514" t="s">
        <v>50</v>
      </c>
      <c r="AO514" t="s">
        <v>50</v>
      </c>
      <c r="AP514" t="s">
        <v>50</v>
      </c>
      <c r="AQ514" t="s">
        <v>59</v>
      </c>
      <c r="AR514" t="s">
        <v>59</v>
      </c>
      <c r="AS514" t="s">
        <v>661</v>
      </c>
      <c r="AT514" s="11" t="s">
        <v>4854</v>
      </c>
      <c r="AU514" t="s">
        <v>662</v>
      </c>
      <c r="AV514" s="11" t="s">
        <v>4855</v>
      </c>
      <c r="AW514">
        <v>8</v>
      </c>
      <c r="AX514" s="24" t="s">
        <v>663</v>
      </c>
      <c r="AY514" s="11" t="s">
        <v>4854</v>
      </c>
    </row>
    <row r="515" spans="1:51" ht="43.2" x14ac:dyDescent="0.3">
      <c r="A515" t="s">
        <v>1736</v>
      </c>
      <c r="B515">
        <v>114459210650</v>
      </c>
      <c r="C515">
        <v>428548085</v>
      </c>
      <c r="D515" s="1">
        <v>45239.610405092593</v>
      </c>
      <c r="E515" s="1">
        <v>45239.621249999997</v>
      </c>
      <c r="F515" t="s">
        <v>44</v>
      </c>
      <c r="K515" s="11" t="s">
        <v>495</v>
      </c>
      <c r="L515" s="11" t="s">
        <v>648</v>
      </c>
      <c r="M515" s="11" t="s">
        <v>648</v>
      </c>
      <c r="N515" t="s">
        <v>648</v>
      </c>
      <c r="P515" t="s">
        <v>648</v>
      </c>
      <c r="R515" t="s">
        <v>58</v>
      </c>
      <c r="S515" t="s">
        <v>49</v>
      </c>
      <c r="T515" t="s">
        <v>59</v>
      </c>
      <c r="U515" t="s">
        <v>59</v>
      </c>
      <c r="V515" t="s">
        <v>59</v>
      </c>
      <c r="W515" t="s">
        <v>59</v>
      </c>
      <c r="X515" t="s">
        <v>50</v>
      </c>
      <c r="Y515" t="s">
        <v>59</v>
      </c>
      <c r="Z515" t="s">
        <v>59</v>
      </c>
      <c r="AA515" t="s">
        <v>59</v>
      </c>
      <c r="AB515" t="s">
        <v>59</v>
      </c>
      <c r="AC515" t="s">
        <v>50</v>
      </c>
      <c r="AD515" t="s">
        <v>50</v>
      </c>
      <c r="AE515" t="s">
        <v>59</v>
      </c>
      <c r="AF515" t="s">
        <v>50</v>
      </c>
      <c r="AG515" t="s">
        <v>59</v>
      </c>
      <c r="AH515" t="s">
        <v>59</v>
      </c>
      <c r="AI515" t="s">
        <v>59</v>
      </c>
      <c r="AJ515" t="s">
        <v>59</v>
      </c>
      <c r="AK515" t="s">
        <v>59</v>
      </c>
      <c r="AL515" t="s">
        <v>59</v>
      </c>
      <c r="AM515" t="s">
        <v>59</v>
      </c>
      <c r="AN515" t="s">
        <v>59</v>
      </c>
      <c r="AO515" t="s">
        <v>59</v>
      </c>
      <c r="AP515" t="s">
        <v>59</v>
      </c>
      <c r="AQ515" t="s">
        <v>59</v>
      </c>
      <c r="AR515" t="s">
        <v>50</v>
      </c>
      <c r="AS515" t="s">
        <v>1737</v>
      </c>
      <c r="AT515" s="11" t="s">
        <v>4854</v>
      </c>
      <c r="AU515" t="s">
        <v>1738</v>
      </c>
      <c r="AV515" s="11" t="s">
        <v>210</v>
      </c>
      <c r="AW515">
        <v>9</v>
      </c>
      <c r="AX515" s="24" t="s">
        <v>1739</v>
      </c>
      <c r="AY515" s="11" t="s">
        <v>495</v>
      </c>
    </row>
    <row r="516" spans="1:51" ht="28.8" x14ac:dyDescent="0.3">
      <c r="A516" t="s">
        <v>1808</v>
      </c>
      <c r="B516">
        <v>114459196175</v>
      </c>
      <c r="C516">
        <v>428548085</v>
      </c>
      <c r="D516" s="1">
        <v>45239.605532407404</v>
      </c>
      <c r="E516" s="1">
        <v>45239.608599537038</v>
      </c>
      <c r="F516" t="s">
        <v>44</v>
      </c>
      <c r="K516" s="11" t="s">
        <v>135</v>
      </c>
      <c r="L516" s="11" t="s">
        <v>135</v>
      </c>
      <c r="M516" s="11" t="s">
        <v>992</v>
      </c>
      <c r="N516" t="s">
        <v>135</v>
      </c>
      <c r="P516" t="s">
        <v>992</v>
      </c>
      <c r="R516" t="s">
        <v>98</v>
      </c>
      <c r="S516" t="s">
        <v>49</v>
      </c>
      <c r="T516" t="s">
        <v>59</v>
      </c>
      <c r="U516" t="s">
        <v>59</v>
      </c>
      <c r="V516" t="s">
        <v>59</v>
      </c>
      <c r="W516" t="s">
        <v>59</v>
      </c>
      <c r="X516" t="s">
        <v>59</v>
      </c>
      <c r="Y516" t="s">
        <v>59</v>
      </c>
      <c r="Z516" t="s">
        <v>59</v>
      </c>
      <c r="AA516" t="s">
        <v>59</v>
      </c>
      <c r="AB516" t="s">
        <v>59</v>
      </c>
      <c r="AC516" t="s">
        <v>59</v>
      </c>
      <c r="AD516" t="s">
        <v>59</v>
      </c>
      <c r="AE516" t="s">
        <v>59</v>
      </c>
      <c r="AF516" t="s">
        <v>59</v>
      </c>
      <c r="AG516" t="s">
        <v>59</v>
      </c>
      <c r="AH516" t="s">
        <v>59</v>
      </c>
      <c r="AI516" t="s">
        <v>59</v>
      </c>
      <c r="AJ516" t="s">
        <v>59</v>
      </c>
      <c r="AK516" t="s">
        <v>59</v>
      </c>
      <c r="AL516" t="s">
        <v>59</v>
      </c>
      <c r="AM516" t="s">
        <v>59</v>
      </c>
      <c r="AN516" t="s">
        <v>59</v>
      </c>
      <c r="AO516" t="s">
        <v>59</v>
      </c>
      <c r="AP516" t="s">
        <v>59</v>
      </c>
      <c r="AQ516" t="s">
        <v>59</v>
      </c>
      <c r="AR516" t="s">
        <v>60</v>
      </c>
      <c r="AS516" t="s">
        <v>1809</v>
      </c>
      <c r="AT516" s="11" t="s">
        <v>4854</v>
      </c>
      <c r="AU516" t="s">
        <v>1810</v>
      </c>
      <c r="AV516" s="11" t="s">
        <v>210</v>
      </c>
      <c r="AW516">
        <v>6</v>
      </c>
      <c r="AX516" s="24" t="s">
        <v>1811</v>
      </c>
      <c r="AY516" s="11" t="s">
        <v>4855</v>
      </c>
    </row>
    <row r="517" spans="1:51" x14ac:dyDescent="0.3">
      <c r="A517" t="s">
        <v>2501</v>
      </c>
      <c r="B517">
        <v>114455676947</v>
      </c>
      <c r="C517">
        <v>428548085</v>
      </c>
      <c r="D517" s="1">
        <v>45236.272094907406</v>
      </c>
      <c r="E517" s="1">
        <v>45236.317083333335</v>
      </c>
      <c r="F517" t="s">
        <v>44</v>
      </c>
      <c r="K517" s="11" t="s">
        <v>4816</v>
      </c>
      <c r="L517" s="11" t="s">
        <v>3010</v>
      </c>
      <c r="M517" s="11" t="s">
        <v>1564</v>
      </c>
      <c r="N517" t="s">
        <v>123</v>
      </c>
      <c r="P517" t="s">
        <v>1564</v>
      </c>
      <c r="R517" t="s">
        <v>92</v>
      </c>
      <c r="S517" t="s">
        <v>74</v>
      </c>
      <c r="T517" t="s">
        <v>50</v>
      </c>
      <c r="U517" t="s">
        <v>59</v>
      </c>
      <c r="V517" t="s">
        <v>59</v>
      </c>
      <c r="W517" t="s">
        <v>59</v>
      </c>
      <c r="X517" t="s">
        <v>50</v>
      </c>
      <c r="Y517" t="s">
        <v>59</v>
      </c>
      <c r="Z517" t="s">
        <v>59</v>
      </c>
      <c r="AA517" t="s">
        <v>59</v>
      </c>
      <c r="AB517" t="s">
        <v>50</v>
      </c>
      <c r="AC517" t="s">
        <v>59</v>
      </c>
      <c r="AD517" t="s">
        <v>59</v>
      </c>
      <c r="AE517" t="s">
        <v>59</v>
      </c>
      <c r="AF517" t="s">
        <v>50</v>
      </c>
      <c r="AG517" t="s">
        <v>59</v>
      </c>
      <c r="AH517" t="s">
        <v>59</v>
      </c>
      <c r="AI517" t="s">
        <v>50</v>
      </c>
      <c r="AJ517" t="s">
        <v>50</v>
      </c>
      <c r="AK517" t="s">
        <v>59</v>
      </c>
      <c r="AL517" t="s">
        <v>50</v>
      </c>
      <c r="AM517" t="s">
        <v>50</v>
      </c>
      <c r="AN517" t="s">
        <v>50</v>
      </c>
      <c r="AO517" t="s">
        <v>59</v>
      </c>
      <c r="AP517" t="s">
        <v>59</v>
      </c>
      <c r="AQ517" t="s">
        <v>59</v>
      </c>
      <c r="AR517" t="s">
        <v>50</v>
      </c>
      <c r="AS517" t="s">
        <v>2502</v>
      </c>
      <c r="AT517" s="11" t="s">
        <v>4856</v>
      </c>
      <c r="AU517" t="s">
        <v>2503</v>
      </c>
      <c r="AV517" s="11" t="s">
        <v>4856</v>
      </c>
      <c r="AW517">
        <v>10</v>
      </c>
      <c r="AX517" s="24" t="s">
        <v>2504</v>
      </c>
      <c r="AY517" s="11" t="s">
        <v>210</v>
      </c>
    </row>
    <row r="518" spans="1:51" x14ac:dyDescent="0.3">
      <c r="A518" t="s">
        <v>1891</v>
      </c>
      <c r="B518">
        <v>114459183392</v>
      </c>
      <c r="C518">
        <v>428548085</v>
      </c>
      <c r="D518" s="1">
        <v>45239.589675925927</v>
      </c>
      <c r="E518" s="1">
        <v>45239.597453703704</v>
      </c>
      <c r="F518" t="s">
        <v>44</v>
      </c>
      <c r="K518" s="11" t="s">
        <v>4815</v>
      </c>
      <c r="L518" s="11" t="s">
        <v>46</v>
      </c>
      <c r="M518" s="11" t="s">
        <v>150</v>
      </c>
      <c r="N518" t="s">
        <v>675</v>
      </c>
      <c r="P518" t="s">
        <v>675</v>
      </c>
      <c r="R518" t="s">
        <v>58</v>
      </c>
      <c r="S518" t="s">
        <v>49</v>
      </c>
      <c r="T518" t="s">
        <v>59</v>
      </c>
      <c r="U518" t="s">
        <v>59</v>
      </c>
      <c r="V518" t="s">
        <v>59</v>
      </c>
      <c r="W518" t="s">
        <v>59</v>
      </c>
      <c r="X518" t="s">
        <v>59</v>
      </c>
      <c r="Y518" t="s">
        <v>59</v>
      </c>
      <c r="Z518" t="s">
        <v>59</v>
      </c>
      <c r="AA518" t="s">
        <v>59</v>
      </c>
      <c r="AB518" t="s">
        <v>59</v>
      </c>
      <c r="AC518" t="s">
        <v>59</v>
      </c>
      <c r="AD518" t="s">
        <v>59</v>
      </c>
      <c r="AE518" t="s">
        <v>59</v>
      </c>
      <c r="AF518" t="s">
        <v>59</v>
      </c>
      <c r="AG518" t="s">
        <v>59</v>
      </c>
      <c r="AH518" t="s">
        <v>59</v>
      </c>
      <c r="AI518" t="s">
        <v>59</v>
      </c>
      <c r="AJ518" t="s">
        <v>59</v>
      </c>
      <c r="AK518" t="s">
        <v>59</v>
      </c>
      <c r="AL518" t="s">
        <v>59</v>
      </c>
      <c r="AM518" t="s">
        <v>59</v>
      </c>
      <c r="AN518" t="s">
        <v>59</v>
      </c>
      <c r="AO518" t="s">
        <v>59</v>
      </c>
      <c r="AP518" t="s">
        <v>59</v>
      </c>
      <c r="AQ518" t="s">
        <v>59</v>
      </c>
      <c r="AR518" t="s">
        <v>59</v>
      </c>
      <c r="AS518" t="s">
        <v>1492</v>
      </c>
      <c r="AT518" s="11" t="s">
        <v>4854</v>
      </c>
      <c r="AU518" t="s">
        <v>1892</v>
      </c>
      <c r="AV518" s="11" t="s">
        <v>210</v>
      </c>
      <c r="AW518">
        <v>5</v>
      </c>
      <c r="AX518" s="24" t="s">
        <v>1893</v>
      </c>
      <c r="AY518" s="11" t="s">
        <v>4856</v>
      </c>
    </row>
    <row r="519" spans="1:51" ht="100.8" x14ac:dyDescent="0.3">
      <c r="A519" t="s">
        <v>2792</v>
      </c>
      <c r="B519">
        <v>114451535901</v>
      </c>
      <c r="C519">
        <v>428548085</v>
      </c>
      <c r="D519" s="1">
        <v>45231.435069444444</v>
      </c>
      <c r="E519" s="1">
        <v>45231.475972222222</v>
      </c>
      <c r="F519" t="s">
        <v>44</v>
      </c>
      <c r="K519" s="11" t="s">
        <v>4816</v>
      </c>
      <c r="L519" s="11" t="s">
        <v>226</v>
      </c>
      <c r="M519" s="11" t="s">
        <v>1019</v>
      </c>
      <c r="N519" t="s">
        <v>226</v>
      </c>
      <c r="P519" t="s">
        <v>1019</v>
      </c>
      <c r="R519" t="s">
        <v>48</v>
      </c>
      <c r="S519" t="s">
        <v>49</v>
      </c>
      <c r="T519" t="s">
        <v>59</v>
      </c>
      <c r="U519" t="s">
        <v>59</v>
      </c>
      <c r="V519" t="s">
        <v>59</v>
      </c>
      <c r="W519" t="s">
        <v>59</v>
      </c>
      <c r="X519" t="s">
        <v>50</v>
      </c>
      <c r="Y519" t="s">
        <v>50</v>
      </c>
      <c r="Z519" t="s">
        <v>59</v>
      </c>
      <c r="AA519" t="s">
        <v>59</v>
      </c>
      <c r="AB519" t="s">
        <v>59</v>
      </c>
      <c r="AC519" t="s">
        <v>50</v>
      </c>
      <c r="AD519" t="s">
        <v>59</v>
      </c>
      <c r="AE519" t="s">
        <v>50</v>
      </c>
      <c r="AF519" t="s">
        <v>50</v>
      </c>
      <c r="AG519" t="s">
        <v>59</v>
      </c>
      <c r="AH519" t="s">
        <v>50</v>
      </c>
      <c r="AI519" t="s">
        <v>50</v>
      </c>
      <c r="AJ519" t="s">
        <v>59</v>
      </c>
      <c r="AK519" t="s">
        <v>50</v>
      </c>
      <c r="AL519" t="s">
        <v>50</v>
      </c>
      <c r="AM519" t="s">
        <v>50</v>
      </c>
      <c r="AN519" t="s">
        <v>60</v>
      </c>
      <c r="AO519" t="s">
        <v>59</v>
      </c>
      <c r="AP519" t="s">
        <v>59</v>
      </c>
      <c r="AQ519" t="s">
        <v>60</v>
      </c>
      <c r="AR519" t="s">
        <v>59</v>
      </c>
      <c r="AS519" t="s">
        <v>2793</v>
      </c>
      <c r="AT519" s="11" t="s">
        <v>4854</v>
      </c>
      <c r="AU519" t="s">
        <v>2794</v>
      </c>
      <c r="AV519" s="11" t="s">
        <v>4854</v>
      </c>
      <c r="AW519">
        <v>7</v>
      </c>
      <c r="AX519" s="24" t="s">
        <v>2795</v>
      </c>
      <c r="AY519" s="11" t="s">
        <v>210</v>
      </c>
    </row>
    <row r="520" spans="1:51" x14ac:dyDescent="0.3">
      <c r="A520" t="s">
        <v>846</v>
      </c>
      <c r="B520">
        <v>114463298774</v>
      </c>
      <c r="C520">
        <v>428548085</v>
      </c>
      <c r="D520" s="1">
        <v>45244.676747685182</v>
      </c>
      <c r="E520" s="1">
        <v>45244.678796296299</v>
      </c>
      <c r="F520" t="s">
        <v>44</v>
      </c>
      <c r="K520" s="11" t="s">
        <v>4816</v>
      </c>
      <c r="L520" s="11" t="s">
        <v>3010</v>
      </c>
      <c r="M520" s="11" t="s">
        <v>124</v>
      </c>
      <c r="N520" t="s">
        <v>123</v>
      </c>
      <c r="P520" t="s">
        <v>124</v>
      </c>
      <c r="R520" t="s">
        <v>67</v>
      </c>
      <c r="S520" t="s">
        <v>49</v>
      </c>
      <c r="T520" t="s">
        <v>59</v>
      </c>
      <c r="U520" t="s">
        <v>59</v>
      </c>
      <c r="V520" t="s">
        <v>59</v>
      </c>
      <c r="W520" t="s">
        <v>59</v>
      </c>
      <c r="X520" t="s">
        <v>59</v>
      </c>
      <c r="Y520" t="s">
        <v>59</v>
      </c>
      <c r="Z520" t="s">
        <v>59</v>
      </c>
      <c r="AA520" t="s">
        <v>59</v>
      </c>
      <c r="AB520" t="s">
        <v>59</v>
      </c>
      <c r="AC520" t="s">
        <v>59</v>
      </c>
      <c r="AD520" t="s">
        <v>59</v>
      </c>
      <c r="AE520" t="s">
        <v>59</v>
      </c>
      <c r="AF520" t="s">
        <v>59</v>
      </c>
      <c r="AG520" t="s">
        <v>59</v>
      </c>
      <c r="AH520" t="s">
        <v>59</v>
      </c>
      <c r="AI520" t="s">
        <v>59</v>
      </c>
      <c r="AJ520" t="s">
        <v>59</v>
      </c>
      <c r="AK520" t="s">
        <v>59</v>
      </c>
      <c r="AL520" t="s">
        <v>59</v>
      </c>
      <c r="AM520" t="s">
        <v>59</v>
      </c>
      <c r="AN520" t="s">
        <v>59</v>
      </c>
      <c r="AO520" t="s">
        <v>59</v>
      </c>
      <c r="AP520" t="s">
        <v>59</v>
      </c>
      <c r="AQ520" t="s">
        <v>59</v>
      </c>
      <c r="AR520" t="s">
        <v>59</v>
      </c>
      <c r="AS520" t="s">
        <v>847</v>
      </c>
      <c r="AT520" s="11" t="s">
        <v>82</v>
      </c>
      <c r="AU520" t="s">
        <v>847</v>
      </c>
      <c r="AV520" s="11" t="s">
        <v>82</v>
      </c>
      <c r="AW520">
        <v>10</v>
      </c>
      <c r="AX520" s="24" t="s">
        <v>848</v>
      </c>
      <c r="AY520" s="11" t="s">
        <v>210</v>
      </c>
    </row>
    <row r="521" spans="1:51" x14ac:dyDescent="0.3">
      <c r="A521" t="s">
        <v>2361</v>
      </c>
      <c r="B521">
        <v>114456902998</v>
      </c>
      <c r="C521">
        <v>428548085</v>
      </c>
      <c r="D521" s="1">
        <v>45237.433576388888</v>
      </c>
      <c r="E521" s="1">
        <v>45237.440335648149</v>
      </c>
      <c r="F521" t="s">
        <v>44</v>
      </c>
      <c r="K521" s="11" t="s">
        <v>135</v>
      </c>
      <c r="L521" s="11" t="s">
        <v>135</v>
      </c>
      <c r="M521" s="11" t="s">
        <v>992</v>
      </c>
      <c r="N521" t="s">
        <v>135</v>
      </c>
      <c r="P521" t="s">
        <v>43</v>
      </c>
      <c r="Q521" t="s">
        <v>2362</v>
      </c>
      <c r="R521" t="s">
        <v>92</v>
      </c>
      <c r="S521" t="s">
        <v>49</v>
      </c>
      <c r="T521" t="s">
        <v>59</v>
      </c>
      <c r="U521" t="s">
        <v>59</v>
      </c>
      <c r="V521" t="s">
        <v>59</v>
      </c>
      <c r="W521" t="s">
        <v>99</v>
      </c>
      <c r="X521" t="s">
        <v>59</v>
      </c>
      <c r="Y521" t="s">
        <v>59</v>
      </c>
      <c r="Z521" t="s">
        <v>59</v>
      </c>
      <c r="AA521" t="s">
        <v>59</v>
      </c>
      <c r="AB521" t="s">
        <v>99</v>
      </c>
      <c r="AC521" t="s">
        <v>59</v>
      </c>
      <c r="AD521" t="s">
        <v>59</v>
      </c>
      <c r="AE521" t="s">
        <v>59</v>
      </c>
      <c r="AF521" t="s">
        <v>59</v>
      </c>
      <c r="AG521" t="s">
        <v>59</v>
      </c>
      <c r="AH521" t="s">
        <v>59</v>
      </c>
      <c r="AI521" t="s">
        <v>59</v>
      </c>
      <c r="AJ521" t="s">
        <v>59</v>
      </c>
      <c r="AK521" t="s">
        <v>59</v>
      </c>
      <c r="AL521" t="s">
        <v>59</v>
      </c>
      <c r="AM521" t="s">
        <v>59</v>
      </c>
      <c r="AN521" t="s">
        <v>59</v>
      </c>
      <c r="AO521" t="s">
        <v>59</v>
      </c>
      <c r="AP521" t="s">
        <v>59</v>
      </c>
      <c r="AQ521" t="s">
        <v>59</v>
      </c>
      <c r="AR521" t="s">
        <v>59</v>
      </c>
      <c r="AS521" t="s">
        <v>2363</v>
      </c>
      <c r="AT521" s="11" t="s">
        <v>4854</v>
      </c>
      <c r="AU521" t="s">
        <v>2364</v>
      </c>
      <c r="AV521" s="11" t="s">
        <v>210</v>
      </c>
      <c r="AW521">
        <v>8</v>
      </c>
      <c r="AX521" s="24" t="s">
        <v>2365</v>
      </c>
      <c r="AY521" s="11" t="s">
        <v>4854</v>
      </c>
    </row>
    <row r="522" spans="1:51" x14ac:dyDescent="0.3">
      <c r="A522" t="s">
        <v>1247</v>
      </c>
      <c r="B522">
        <v>114460242311</v>
      </c>
      <c r="C522">
        <v>428548085</v>
      </c>
      <c r="D522" s="1">
        <v>45240.548668981479</v>
      </c>
      <c r="E522" s="1">
        <v>45240.552349537036</v>
      </c>
      <c r="F522" t="s">
        <v>44</v>
      </c>
      <c r="K522" s="11" t="s">
        <v>4816</v>
      </c>
      <c r="L522" s="11" t="s">
        <v>3010</v>
      </c>
      <c r="M522" s="11" t="s">
        <v>1248</v>
      </c>
      <c r="N522" t="s">
        <v>123</v>
      </c>
      <c r="P522" t="s">
        <v>1248</v>
      </c>
      <c r="R522" t="s">
        <v>92</v>
      </c>
      <c r="S522" t="s">
        <v>74</v>
      </c>
      <c r="T522" t="s">
        <v>50</v>
      </c>
      <c r="U522" t="s">
        <v>50</v>
      </c>
      <c r="V522" t="s">
        <v>59</v>
      </c>
      <c r="W522" t="s">
        <v>59</v>
      </c>
      <c r="X522" t="s">
        <v>59</v>
      </c>
      <c r="Y522" t="s">
        <v>50</v>
      </c>
      <c r="Z522" t="s">
        <v>50</v>
      </c>
      <c r="AA522" t="s">
        <v>50</v>
      </c>
      <c r="AB522" t="s">
        <v>50</v>
      </c>
      <c r="AC522" t="s">
        <v>59</v>
      </c>
      <c r="AD522" t="s">
        <v>50</v>
      </c>
      <c r="AE522" t="s">
        <v>50</v>
      </c>
      <c r="AF522" t="s">
        <v>50</v>
      </c>
      <c r="AG522" t="s">
        <v>50</v>
      </c>
      <c r="AH522" t="s">
        <v>59</v>
      </c>
      <c r="AI522" t="s">
        <v>50</v>
      </c>
      <c r="AJ522" t="s">
        <v>50</v>
      </c>
      <c r="AK522" t="s">
        <v>50</v>
      </c>
      <c r="AL522" t="s">
        <v>50</v>
      </c>
      <c r="AM522" t="s">
        <v>50</v>
      </c>
      <c r="AN522" t="s">
        <v>50</v>
      </c>
      <c r="AO522" t="s">
        <v>50</v>
      </c>
      <c r="AP522" t="s">
        <v>50</v>
      </c>
      <c r="AQ522" t="s">
        <v>50</v>
      </c>
      <c r="AR522" t="s">
        <v>50</v>
      </c>
      <c r="AS522" t="s">
        <v>1249</v>
      </c>
      <c r="AT522" s="11" t="s">
        <v>4854</v>
      </c>
      <c r="AU522" t="s">
        <v>1250</v>
      </c>
      <c r="AV522" s="11" t="s">
        <v>210</v>
      </c>
      <c r="AW522">
        <v>10</v>
      </c>
      <c r="AX522" s="24" t="s">
        <v>1251</v>
      </c>
      <c r="AY522" s="11" t="s">
        <v>495</v>
      </c>
    </row>
    <row r="523" spans="1:51" ht="28.8" x14ac:dyDescent="0.3">
      <c r="A523" t="s">
        <v>734</v>
      </c>
      <c r="B523">
        <v>114464074370</v>
      </c>
      <c r="C523">
        <v>428548085</v>
      </c>
      <c r="D523" s="1">
        <v>45245.331747685188</v>
      </c>
      <c r="E523" s="1">
        <v>45245.379131944443</v>
      </c>
      <c r="F523" t="s">
        <v>44</v>
      </c>
      <c r="K523" s="11" t="s">
        <v>4816</v>
      </c>
      <c r="L523" s="11" t="s">
        <v>226</v>
      </c>
      <c r="M523" s="11" t="s">
        <v>325</v>
      </c>
      <c r="N523" t="s">
        <v>226</v>
      </c>
      <c r="P523" t="s">
        <v>325</v>
      </c>
      <c r="R523" t="s">
        <v>92</v>
      </c>
      <c r="S523" t="s">
        <v>74</v>
      </c>
      <c r="T523" t="s">
        <v>50</v>
      </c>
      <c r="U523" t="s">
        <v>50</v>
      </c>
      <c r="V523" t="s">
        <v>50</v>
      </c>
      <c r="W523" t="s">
        <v>50</v>
      </c>
      <c r="X523" t="s">
        <v>50</v>
      </c>
      <c r="Y523" t="s">
        <v>50</v>
      </c>
      <c r="Z523" t="s">
        <v>50</v>
      </c>
      <c r="AA523" t="s">
        <v>50</v>
      </c>
      <c r="AB523" t="s">
        <v>59</v>
      </c>
      <c r="AC523" t="s">
        <v>50</v>
      </c>
      <c r="AD523" t="s">
        <v>50</v>
      </c>
      <c r="AE523" t="s">
        <v>50</v>
      </c>
      <c r="AF523" t="s">
        <v>50</v>
      </c>
      <c r="AG523" t="s">
        <v>50</v>
      </c>
      <c r="AH523" t="s">
        <v>50</v>
      </c>
      <c r="AI523" t="s">
        <v>50</v>
      </c>
      <c r="AJ523" t="s">
        <v>50</v>
      </c>
      <c r="AK523" t="s">
        <v>59</v>
      </c>
      <c r="AL523" t="s">
        <v>50</v>
      </c>
      <c r="AM523" t="s">
        <v>50</v>
      </c>
      <c r="AN523" t="s">
        <v>50</v>
      </c>
      <c r="AO523" t="s">
        <v>50</v>
      </c>
      <c r="AP523" t="s">
        <v>50</v>
      </c>
      <c r="AQ523" t="s">
        <v>50</v>
      </c>
      <c r="AR523" t="s">
        <v>50</v>
      </c>
      <c r="AS523" t="s">
        <v>735</v>
      </c>
      <c r="AT523" s="11" t="s">
        <v>4854</v>
      </c>
      <c r="AU523" t="s">
        <v>736</v>
      </c>
      <c r="AV523" s="11" t="s">
        <v>210</v>
      </c>
      <c r="AW523">
        <v>8</v>
      </c>
      <c r="AX523" s="24" t="s">
        <v>737</v>
      </c>
      <c r="AY523" s="11" t="s">
        <v>4854</v>
      </c>
    </row>
    <row r="524" spans="1:51" x14ac:dyDescent="0.3">
      <c r="A524" t="s">
        <v>1099</v>
      </c>
      <c r="B524">
        <v>114463137830</v>
      </c>
      <c r="C524">
        <v>428548085</v>
      </c>
      <c r="D524" s="1">
        <v>45244.529143518521</v>
      </c>
      <c r="E524" s="1">
        <v>45244.538912037038</v>
      </c>
      <c r="F524" t="s">
        <v>44</v>
      </c>
      <c r="I524" t="s">
        <v>982</v>
      </c>
      <c r="J524" t="s">
        <v>983</v>
      </c>
      <c r="K524" s="11" t="s">
        <v>495</v>
      </c>
      <c r="L524" s="11" t="s">
        <v>117</v>
      </c>
      <c r="M524" s="11" t="s">
        <v>3144</v>
      </c>
      <c r="N524" t="s">
        <v>117</v>
      </c>
      <c r="P524" t="s">
        <v>117</v>
      </c>
      <c r="R524" t="s">
        <v>92</v>
      </c>
      <c r="S524" t="s">
        <v>49</v>
      </c>
      <c r="T524" t="s">
        <v>59</v>
      </c>
      <c r="U524" t="s">
        <v>59</v>
      </c>
      <c r="V524" t="s">
        <v>59</v>
      </c>
      <c r="W524" t="s">
        <v>60</v>
      </c>
      <c r="X524" t="s">
        <v>59</v>
      </c>
      <c r="Y524" t="s">
        <v>59</v>
      </c>
      <c r="Z524" t="s">
        <v>59</v>
      </c>
      <c r="AA524" t="s">
        <v>59</v>
      </c>
      <c r="AB524" t="s">
        <v>59</v>
      </c>
      <c r="AC524" t="s">
        <v>50</v>
      </c>
      <c r="AD524" t="s">
        <v>50</v>
      </c>
      <c r="AE524" t="s">
        <v>59</v>
      </c>
      <c r="AF524" t="s">
        <v>50</v>
      </c>
      <c r="AG524" t="s">
        <v>59</v>
      </c>
      <c r="AH524" t="s">
        <v>59</v>
      </c>
      <c r="AI524" t="s">
        <v>60</v>
      </c>
      <c r="AJ524" t="s">
        <v>60</v>
      </c>
      <c r="AK524" t="s">
        <v>59</v>
      </c>
      <c r="AL524" t="s">
        <v>59</v>
      </c>
      <c r="AM524" t="s">
        <v>59</v>
      </c>
      <c r="AN524" t="s">
        <v>59</v>
      </c>
      <c r="AO524" t="s">
        <v>59</v>
      </c>
      <c r="AP524" t="s">
        <v>59</v>
      </c>
      <c r="AQ524" t="s">
        <v>60</v>
      </c>
      <c r="AR524" t="s">
        <v>59</v>
      </c>
      <c r="AS524" t="s">
        <v>1043</v>
      </c>
      <c r="AT524" s="11" t="s">
        <v>4854</v>
      </c>
      <c r="AU524" t="s">
        <v>210</v>
      </c>
      <c r="AV524" s="11" t="s">
        <v>210</v>
      </c>
      <c r="AW524">
        <v>8</v>
      </c>
      <c r="AX524" s="24" t="s">
        <v>743</v>
      </c>
      <c r="AY524" s="11" t="s">
        <v>495</v>
      </c>
    </row>
    <row r="525" spans="1:51" ht="43.2" x14ac:dyDescent="0.3">
      <c r="A525" t="s">
        <v>1347</v>
      </c>
      <c r="B525">
        <v>114460071778</v>
      </c>
      <c r="C525">
        <v>428548085</v>
      </c>
      <c r="D525" s="1">
        <v>45240.33935185185</v>
      </c>
      <c r="E525" s="1">
        <v>45240.344814814816</v>
      </c>
      <c r="F525" t="s">
        <v>44</v>
      </c>
      <c r="K525" s="11" t="s">
        <v>4816</v>
      </c>
      <c r="L525" s="11" t="s">
        <v>226</v>
      </c>
      <c r="M525" s="11" t="s">
        <v>1019</v>
      </c>
      <c r="N525" t="s">
        <v>226</v>
      </c>
      <c r="P525" t="s">
        <v>1019</v>
      </c>
      <c r="R525" t="s">
        <v>48</v>
      </c>
      <c r="S525" t="s">
        <v>49</v>
      </c>
      <c r="T525" t="s">
        <v>50</v>
      </c>
      <c r="U525" t="s">
        <v>50</v>
      </c>
      <c r="V525" t="s">
        <v>50</v>
      </c>
      <c r="W525" t="s">
        <v>59</v>
      </c>
      <c r="X525" t="s">
        <v>50</v>
      </c>
      <c r="Y525" t="s">
        <v>50</v>
      </c>
      <c r="Z525" t="s">
        <v>50</v>
      </c>
      <c r="AA525" t="s">
        <v>59</v>
      </c>
      <c r="AB525" t="s">
        <v>59</v>
      </c>
      <c r="AC525" t="s">
        <v>50</v>
      </c>
      <c r="AD525" t="s">
        <v>50</v>
      </c>
      <c r="AE525" t="s">
        <v>50</v>
      </c>
      <c r="AF525" t="s">
        <v>59</v>
      </c>
      <c r="AG525" t="s">
        <v>59</v>
      </c>
      <c r="AH525" t="s">
        <v>59</v>
      </c>
      <c r="AI525" t="s">
        <v>50</v>
      </c>
      <c r="AJ525" t="s">
        <v>59</v>
      </c>
      <c r="AK525" t="s">
        <v>59</v>
      </c>
      <c r="AL525" t="s">
        <v>59</v>
      </c>
      <c r="AM525" t="s">
        <v>59</v>
      </c>
      <c r="AN525" t="s">
        <v>50</v>
      </c>
      <c r="AO525" t="s">
        <v>59</v>
      </c>
      <c r="AP525" t="s">
        <v>50</v>
      </c>
      <c r="AQ525" t="s">
        <v>59</v>
      </c>
      <c r="AR525" t="s">
        <v>50</v>
      </c>
      <c r="AS525" t="s">
        <v>1348</v>
      </c>
      <c r="AT525" s="11" t="s">
        <v>495</v>
      </c>
      <c r="AU525" t="s">
        <v>1349</v>
      </c>
      <c r="AV525" s="11" t="s">
        <v>210</v>
      </c>
      <c r="AW525">
        <v>9</v>
      </c>
      <c r="AX525" s="24" t="s">
        <v>1350</v>
      </c>
      <c r="AY525" s="11" t="s">
        <v>4854</v>
      </c>
    </row>
    <row r="526" spans="1:51" x14ac:dyDescent="0.3">
      <c r="A526" t="s">
        <v>509</v>
      </c>
      <c r="B526">
        <v>114466136017</v>
      </c>
      <c r="C526">
        <v>428548085</v>
      </c>
      <c r="D526" s="1">
        <v>45247.447731481479</v>
      </c>
      <c r="E526" s="1">
        <v>45247.451817129629</v>
      </c>
      <c r="F526" t="s">
        <v>44</v>
      </c>
      <c r="K526" s="11" t="s">
        <v>135</v>
      </c>
      <c r="L526" s="11" t="s">
        <v>135</v>
      </c>
      <c r="M526" s="11" t="s">
        <v>482</v>
      </c>
      <c r="N526" t="s">
        <v>135</v>
      </c>
      <c r="P526" t="s">
        <v>482</v>
      </c>
      <c r="R526" t="s">
        <v>67</v>
      </c>
      <c r="S526" t="s">
        <v>49</v>
      </c>
      <c r="T526" t="s">
        <v>50</v>
      </c>
      <c r="U526" t="s">
        <v>50</v>
      </c>
      <c r="V526" t="s">
        <v>50</v>
      </c>
      <c r="W526" t="s">
        <v>50</v>
      </c>
      <c r="X526" t="s">
        <v>50</v>
      </c>
      <c r="Y526" t="s">
        <v>50</v>
      </c>
      <c r="Z526" t="s">
        <v>50</v>
      </c>
      <c r="AA526" t="s">
        <v>60</v>
      </c>
      <c r="AB526" t="s">
        <v>59</v>
      </c>
      <c r="AC526" t="s">
        <v>60</v>
      </c>
      <c r="AD526" t="s">
        <v>60</v>
      </c>
      <c r="AE526" t="s">
        <v>50</v>
      </c>
      <c r="AF526" t="s">
        <v>60</v>
      </c>
      <c r="AG526" t="s">
        <v>60</v>
      </c>
      <c r="AH526" t="s">
        <v>60</v>
      </c>
      <c r="AI526" t="s">
        <v>60</v>
      </c>
      <c r="AJ526" t="s">
        <v>60</v>
      </c>
      <c r="AK526" t="s">
        <v>50</v>
      </c>
      <c r="AL526" t="s">
        <v>59</v>
      </c>
      <c r="AM526" t="s">
        <v>60</v>
      </c>
      <c r="AN526" t="s">
        <v>60</v>
      </c>
      <c r="AO526" t="s">
        <v>60</v>
      </c>
      <c r="AP526" t="s">
        <v>60</v>
      </c>
      <c r="AQ526" t="s">
        <v>50</v>
      </c>
      <c r="AR526" t="s">
        <v>50</v>
      </c>
      <c r="AS526" t="s">
        <v>510</v>
      </c>
      <c r="AT526" s="11" t="s">
        <v>4856</v>
      </c>
      <c r="AU526" t="s">
        <v>511</v>
      </c>
      <c r="AV526" s="11" t="s">
        <v>4854</v>
      </c>
      <c r="AW526">
        <v>10</v>
      </c>
      <c r="AX526" s="24" t="s">
        <v>512</v>
      </c>
      <c r="AY526" s="11" t="s">
        <v>4854</v>
      </c>
    </row>
    <row r="527" spans="1:51" ht="28.8" x14ac:dyDescent="0.3">
      <c r="A527" t="s">
        <v>1392</v>
      </c>
      <c r="B527">
        <v>114460052230</v>
      </c>
      <c r="C527">
        <v>428548085</v>
      </c>
      <c r="D527" s="1">
        <v>45240.310254629629</v>
      </c>
      <c r="E527" s="1">
        <v>45240.314791666664</v>
      </c>
      <c r="F527" t="s">
        <v>44</v>
      </c>
      <c r="K527" s="11" t="s">
        <v>4816</v>
      </c>
      <c r="L527" s="11" t="s">
        <v>3010</v>
      </c>
      <c r="M527" s="11" t="s">
        <v>1369</v>
      </c>
      <c r="N527" t="s">
        <v>123</v>
      </c>
      <c r="P527" t="s">
        <v>1369</v>
      </c>
      <c r="R527" t="s">
        <v>92</v>
      </c>
      <c r="S527" t="s">
        <v>49</v>
      </c>
      <c r="T527" t="s">
        <v>50</v>
      </c>
      <c r="U527" t="s">
        <v>50</v>
      </c>
      <c r="V527" t="s">
        <v>50</v>
      </c>
      <c r="W527" t="s">
        <v>59</v>
      </c>
      <c r="X527" t="s">
        <v>50</v>
      </c>
      <c r="Y527" t="s">
        <v>50</v>
      </c>
      <c r="Z527" t="s">
        <v>59</v>
      </c>
      <c r="AA527" t="s">
        <v>59</v>
      </c>
      <c r="AB527" t="s">
        <v>50</v>
      </c>
      <c r="AC527" t="s">
        <v>50</v>
      </c>
      <c r="AD527" t="s">
        <v>50</v>
      </c>
      <c r="AE527" t="s">
        <v>59</v>
      </c>
      <c r="AF527" t="s">
        <v>50</v>
      </c>
      <c r="AG527" t="s">
        <v>50</v>
      </c>
      <c r="AH527" t="s">
        <v>50</v>
      </c>
      <c r="AI527" t="s">
        <v>50</v>
      </c>
      <c r="AJ527" t="s">
        <v>50</v>
      </c>
      <c r="AK527" t="s">
        <v>50</v>
      </c>
      <c r="AL527" t="s">
        <v>50</v>
      </c>
      <c r="AM527" t="s">
        <v>50</v>
      </c>
      <c r="AN527" t="s">
        <v>50</v>
      </c>
      <c r="AO527" t="s">
        <v>50</v>
      </c>
      <c r="AP527" t="s">
        <v>50</v>
      </c>
      <c r="AQ527" t="s">
        <v>50</v>
      </c>
      <c r="AR527" t="s">
        <v>50</v>
      </c>
      <c r="AS527" t="s">
        <v>1393</v>
      </c>
      <c r="AT527" s="11" t="s">
        <v>4854</v>
      </c>
      <c r="AU527" t="s">
        <v>1394</v>
      </c>
      <c r="AV527" s="11" t="s">
        <v>210</v>
      </c>
      <c r="AW527">
        <v>10</v>
      </c>
      <c r="AX527" s="24" t="s">
        <v>1395</v>
      </c>
      <c r="AY527" s="11" t="s">
        <v>4854</v>
      </c>
    </row>
    <row r="528" spans="1:51" x14ac:dyDescent="0.3">
      <c r="A528" t="s">
        <v>826</v>
      </c>
      <c r="B528">
        <v>114463306359</v>
      </c>
      <c r="C528">
        <v>428548085</v>
      </c>
      <c r="D528" s="1">
        <v>45244.680173611108</v>
      </c>
      <c r="E528" s="1">
        <v>45244.684444444443</v>
      </c>
      <c r="F528" t="s">
        <v>44</v>
      </c>
      <c r="K528" s="11" t="s">
        <v>495</v>
      </c>
      <c r="L528" s="11" t="s">
        <v>339</v>
      </c>
      <c r="M528" s="11" t="s">
        <v>339</v>
      </c>
      <c r="N528" t="s">
        <v>339</v>
      </c>
      <c r="P528" t="s">
        <v>339</v>
      </c>
      <c r="R528" t="s">
        <v>98</v>
      </c>
      <c r="S528" t="s">
        <v>49</v>
      </c>
      <c r="T528" t="s">
        <v>59</v>
      </c>
      <c r="U528" t="s">
        <v>59</v>
      </c>
      <c r="V528" t="s">
        <v>59</v>
      </c>
      <c r="W528" t="s">
        <v>99</v>
      </c>
      <c r="X528" t="s">
        <v>59</v>
      </c>
      <c r="Y528" t="s">
        <v>60</v>
      </c>
      <c r="Z528" t="s">
        <v>59</v>
      </c>
      <c r="AA528" t="s">
        <v>50</v>
      </c>
      <c r="AB528" t="s">
        <v>50</v>
      </c>
      <c r="AC528" t="s">
        <v>59</v>
      </c>
      <c r="AD528" t="s">
        <v>59</v>
      </c>
      <c r="AE528" t="s">
        <v>50</v>
      </c>
      <c r="AF528" t="s">
        <v>59</v>
      </c>
      <c r="AG528" t="s">
        <v>59</v>
      </c>
      <c r="AH528" t="s">
        <v>59</v>
      </c>
      <c r="AI528" t="s">
        <v>50</v>
      </c>
      <c r="AJ528" t="s">
        <v>50</v>
      </c>
      <c r="AK528" t="s">
        <v>59</v>
      </c>
      <c r="AL528" t="s">
        <v>59</v>
      </c>
      <c r="AM528" t="s">
        <v>59</v>
      </c>
      <c r="AN528" t="s">
        <v>59</v>
      </c>
      <c r="AO528" t="s">
        <v>59</v>
      </c>
      <c r="AP528" t="s">
        <v>50</v>
      </c>
      <c r="AQ528" t="s">
        <v>60</v>
      </c>
      <c r="AR528" t="s">
        <v>59</v>
      </c>
      <c r="AS528" t="s">
        <v>827</v>
      </c>
      <c r="AT528" s="11" t="s">
        <v>4854</v>
      </c>
      <c r="AU528" t="s">
        <v>828</v>
      </c>
      <c r="AV528" s="11" t="s">
        <v>210</v>
      </c>
      <c r="AW528">
        <v>8</v>
      </c>
      <c r="AX528" s="24" t="s">
        <v>829</v>
      </c>
      <c r="AY528" s="11" t="s">
        <v>495</v>
      </c>
    </row>
    <row r="529" spans="1:51" ht="43.2" x14ac:dyDescent="0.3">
      <c r="A529" t="s">
        <v>1330</v>
      </c>
      <c r="B529">
        <v>114460099772</v>
      </c>
      <c r="C529">
        <v>428548085</v>
      </c>
      <c r="D529" s="1">
        <v>45240.37835648148</v>
      </c>
      <c r="E529" s="1">
        <v>45240.384664351855</v>
      </c>
      <c r="F529" t="s">
        <v>44</v>
      </c>
      <c r="K529" s="11" t="s">
        <v>495</v>
      </c>
      <c r="L529" s="11" t="s">
        <v>66</v>
      </c>
      <c r="M529" s="11" t="s">
        <v>66</v>
      </c>
      <c r="N529" t="s">
        <v>65</v>
      </c>
      <c r="P529" t="s">
        <v>66</v>
      </c>
      <c r="R529" t="s">
        <v>92</v>
      </c>
      <c r="S529" t="s">
        <v>49</v>
      </c>
      <c r="T529" t="s">
        <v>59</v>
      </c>
      <c r="U529" t="s">
        <v>59</v>
      </c>
      <c r="V529" t="s">
        <v>50</v>
      </c>
      <c r="W529" t="s">
        <v>59</v>
      </c>
      <c r="X529" t="s">
        <v>50</v>
      </c>
      <c r="Y529" t="s">
        <v>59</v>
      </c>
      <c r="Z529" t="s">
        <v>50</v>
      </c>
      <c r="AA529" t="s">
        <v>59</v>
      </c>
      <c r="AB529" t="s">
        <v>50</v>
      </c>
      <c r="AC529" t="s">
        <v>59</v>
      </c>
      <c r="AD529" t="s">
        <v>50</v>
      </c>
      <c r="AE529" t="s">
        <v>50</v>
      </c>
      <c r="AF529" t="s">
        <v>50</v>
      </c>
      <c r="AG529" t="s">
        <v>50</v>
      </c>
      <c r="AH529" t="s">
        <v>50</v>
      </c>
      <c r="AI529" t="s">
        <v>50</v>
      </c>
      <c r="AJ529" t="s">
        <v>59</v>
      </c>
      <c r="AK529" t="s">
        <v>59</v>
      </c>
      <c r="AL529" t="s">
        <v>50</v>
      </c>
      <c r="AM529" t="s">
        <v>50</v>
      </c>
      <c r="AN529" t="s">
        <v>50</v>
      </c>
      <c r="AO529" t="s">
        <v>50</v>
      </c>
      <c r="AP529" t="s">
        <v>50</v>
      </c>
      <c r="AQ529" t="s">
        <v>50</v>
      </c>
      <c r="AR529" t="s">
        <v>50</v>
      </c>
      <c r="AS529" t="s">
        <v>1331</v>
      </c>
      <c r="AT529" s="11" t="s">
        <v>4854</v>
      </c>
      <c r="AU529" t="s">
        <v>1332</v>
      </c>
      <c r="AV529" s="11" t="s">
        <v>4855</v>
      </c>
      <c r="AW529">
        <v>8</v>
      </c>
      <c r="AX529" s="24" t="s">
        <v>1333</v>
      </c>
      <c r="AY529" s="11" t="s">
        <v>495</v>
      </c>
    </row>
    <row r="530" spans="1:51" x14ac:dyDescent="0.3">
      <c r="A530" t="s">
        <v>392</v>
      </c>
      <c r="B530">
        <v>114466183391</v>
      </c>
      <c r="C530">
        <v>428548085</v>
      </c>
      <c r="D530" s="1">
        <v>45247.502662037034</v>
      </c>
      <c r="E530" s="1">
        <v>45247.509837962964</v>
      </c>
      <c r="F530" t="s">
        <v>44</v>
      </c>
      <c r="K530" s="11" t="s">
        <v>495</v>
      </c>
      <c r="L530" s="11" t="s">
        <v>79</v>
      </c>
      <c r="M530" s="11" t="s">
        <v>80</v>
      </c>
      <c r="N530" t="s">
        <v>79</v>
      </c>
      <c r="P530" t="s">
        <v>80</v>
      </c>
      <c r="R530" t="s">
        <v>98</v>
      </c>
      <c r="S530" t="s">
        <v>49</v>
      </c>
      <c r="T530" t="s">
        <v>59</v>
      </c>
      <c r="U530" t="s">
        <v>59</v>
      </c>
      <c r="V530" t="s">
        <v>59</v>
      </c>
      <c r="W530" t="s">
        <v>59</v>
      </c>
      <c r="X530" t="s">
        <v>59</v>
      </c>
      <c r="Y530" t="s">
        <v>59</v>
      </c>
      <c r="Z530" t="s">
        <v>59</v>
      </c>
      <c r="AA530" t="s">
        <v>59</v>
      </c>
      <c r="AB530" t="s">
        <v>50</v>
      </c>
      <c r="AC530" t="s">
        <v>50</v>
      </c>
      <c r="AD530" t="s">
        <v>50</v>
      </c>
      <c r="AE530" t="s">
        <v>59</v>
      </c>
      <c r="AF530" t="s">
        <v>59</v>
      </c>
      <c r="AG530" t="s">
        <v>50</v>
      </c>
      <c r="AH530" t="s">
        <v>59</v>
      </c>
      <c r="AI530" t="s">
        <v>50</v>
      </c>
      <c r="AJ530" t="s">
        <v>59</v>
      </c>
      <c r="AK530" t="s">
        <v>59</v>
      </c>
      <c r="AL530" t="s">
        <v>59</v>
      </c>
      <c r="AM530" t="s">
        <v>50</v>
      </c>
      <c r="AN530" t="s">
        <v>59</v>
      </c>
      <c r="AO530" t="s">
        <v>59</v>
      </c>
      <c r="AP530" t="s">
        <v>59</v>
      </c>
      <c r="AQ530" t="s">
        <v>59</v>
      </c>
      <c r="AR530" t="s">
        <v>59</v>
      </c>
      <c r="AS530" t="s">
        <v>393</v>
      </c>
      <c r="AT530" s="11" t="s">
        <v>4854</v>
      </c>
      <c r="AU530" t="s">
        <v>394</v>
      </c>
      <c r="AV530" s="11" t="s">
        <v>1187</v>
      </c>
      <c r="AW530">
        <v>7</v>
      </c>
      <c r="AX530" s="24" t="s">
        <v>395</v>
      </c>
      <c r="AY530" s="11" t="s">
        <v>210</v>
      </c>
    </row>
    <row r="531" spans="1:51" x14ac:dyDescent="0.3">
      <c r="A531" t="s">
        <v>2560</v>
      </c>
      <c r="B531">
        <v>114453546490</v>
      </c>
      <c r="C531">
        <v>428548085</v>
      </c>
      <c r="D531" s="1">
        <v>45233.311435185184</v>
      </c>
      <c r="E531" s="1">
        <v>45233.315196759257</v>
      </c>
      <c r="F531" t="s">
        <v>44</v>
      </c>
      <c r="K531" s="11" t="s">
        <v>4815</v>
      </c>
      <c r="L531" s="11" t="s">
        <v>675</v>
      </c>
      <c r="M531" s="11" t="s">
        <v>675</v>
      </c>
      <c r="N531" t="s">
        <v>675</v>
      </c>
      <c r="P531" t="s">
        <v>675</v>
      </c>
      <c r="R531" t="s">
        <v>92</v>
      </c>
      <c r="S531" t="s">
        <v>49</v>
      </c>
      <c r="T531" t="s">
        <v>50</v>
      </c>
      <c r="U531" t="s">
        <v>50</v>
      </c>
      <c r="V531" t="s">
        <v>50</v>
      </c>
      <c r="W531" t="s">
        <v>59</v>
      </c>
      <c r="X531" t="s">
        <v>59</v>
      </c>
      <c r="Y531" t="s">
        <v>60</v>
      </c>
      <c r="Z531" t="s">
        <v>50</v>
      </c>
      <c r="AA531" t="s">
        <v>50</v>
      </c>
      <c r="AB531" t="s">
        <v>50</v>
      </c>
      <c r="AC531" t="s">
        <v>50</v>
      </c>
      <c r="AD531" t="s">
        <v>59</v>
      </c>
      <c r="AE531" t="s">
        <v>60</v>
      </c>
      <c r="AF531" t="s">
        <v>60</v>
      </c>
      <c r="AG531" t="s">
        <v>59</v>
      </c>
      <c r="AH531" t="s">
        <v>99</v>
      </c>
      <c r="AI531" t="s">
        <v>59</v>
      </c>
      <c r="AJ531" t="s">
        <v>50</v>
      </c>
      <c r="AK531" t="s">
        <v>50</v>
      </c>
      <c r="AL531" t="s">
        <v>50</v>
      </c>
      <c r="AM531" t="s">
        <v>50</v>
      </c>
      <c r="AN531" t="s">
        <v>50</v>
      </c>
      <c r="AO531" t="s">
        <v>50</v>
      </c>
      <c r="AP531" t="s">
        <v>50</v>
      </c>
      <c r="AQ531" t="s">
        <v>50</v>
      </c>
      <c r="AR531" t="s">
        <v>50</v>
      </c>
      <c r="AS531" t="s">
        <v>1618</v>
      </c>
      <c r="AT531" s="11" t="s">
        <v>4854</v>
      </c>
      <c r="AU531" t="s">
        <v>2561</v>
      </c>
      <c r="AV531" s="11" t="s">
        <v>210</v>
      </c>
      <c r="AW531">
        <v>10</v>
      </c>
      <c r="AX531" s="24" t="s">
        <v>770</v>
      </c>
      <c r="AY531" s="11" t="s">
        <v>495</v>
      </c>
    </row>
    <row r="532" spans="1:51" x14ac:dyDescent="0.3">
      <c r="A532" t="s">
        <v>112</v>
      </c>
      <c r="B532">
        <v>114470719044</v>
      </c>
      <c r="C532">
        <v>428548085</v>
      </c>
      <c r="D532" s="1">
        <v>45253.49858796296</v>
      </c>
      <c r="E532" s="1">
        <v>45253.500023148146</v>
      </c>
      <c r="F532" t="s">
        <v>44</v>
      </c>
      <c r="K532" s="11" t="s">
        <v>4815</v>
      </c>
      <c r="L532" s="11" t="s">
        <v>46</v>
      </c>
      <c r="M532" s="11" t="s">
        <v>47</v>
      </c>
      <c r="N532" t="s">
        <v>46</v>
      </c>
      <c r="P532" t="s">
        <v>47</v>
      </c>
      <c r="R532" t="s">
        <v>58</v>
      </c>
      <c r="S532" t="s">
        <v>49</v>
      </c>
      <c r="T532" t="s">
        <v>50</v>
      </c>
      <c r="U532" t="s">
        <v>50</v>
      </c>
      <c r="V532" t="s">
        <v>50</v>
      </c>
      <c r="W532" t="s">
        <v>50</v>
      </c>
      <c r="X532" t="s">
        <v>50</v>
      </c>
      <c r="Y532" t="s">
        <v>50</v>
      </c>
      <c r="Z532" t="s">
        <v>50</v>
      </c>
      <c r="AA532" t="s">
        <v>50</v>
      </c>
      <c r="AB532" t="s">
        <v>50</v>
      </c>
      <c r="AC532" t="s">
        <v>50</v>
      </c>
      <c r="AD532" t="s">
        <v>50</v>
      </c>
      <c r="AE532" t="s">
        <v>50</v>
      </c>
      <c r="AF532" t="s">
        <v>50</v>
      </c>
      <c r="AG532" t="s">
        <v>50</v>
      </c>
      <c r="AH532" t="s">
        <v>50</v>
      </c>
      <c r="AI532" t="s">
        <v>50</v>
      </c>
      <c r="AJ532" t="s">
        <v>50</v>
      </c>
      <c r="AK532" t="s">
        <v>50</v>
      </c>
      <c r="AL532" t="s">
        <v>50</v>
      </c>
      <c r="AM532" t="s">
        <v>50</v>
      </c>
      <c r="AN532" t="s">
        <v>50</v>
      </c>
      <c r="AO532" t="s">
        <v>50</v>
      </c>
      <c r="AP532" t="s">
        <v>50</v>
      </c>
      <c r="AQ532" t="s">
        <v>50</v>
      </c>
      <c r="AR532" t="s">
        <v>50</v>
      </c>
      <c r="AS532" t="s">
        <v>113</v>
      </c>
      <c r="AT532" s="11" t="s">
        <v>4854</v>
      </c>
      <c r="AU532" t="s">
        <v>114</v>
      </c>
      <c r="AV532" s="11" t="s">
        <v>4856</v>
      </c>
      <c r="AW532">
        <v>10</v>
      </c>
      <c r="AX532" s="24" t="s">
        <v>115</v>
      </c>
      <c r="AY532" s="11" t="s">
        <v>4854</v>
      </c>
    </row>
    <row r="533" spans="1:51" ht="28.8" x14ac:dyDescent="0.3">
      <c r="A533" t="s">
        <v>2866</v>
      </c>
      <c r="B533">
        <v>114451512072</v>
      </c>
      <c r="C533">
        <v>428548085</v>
      </c>
      <c r="D533" s="1">
        <v>45231.433703703704</v>
      </c>
      <c r="E533" s="1">
        <v>45231.447048611109</v>
      </c>
      <c r="F533" t="s">
        <v>44</v>
      </c>
      <c r="K533" s="11" t="s">
        <v>135</v>
      </c>
      <c r="L533" s="11" t="s">
        <v>135</v>
      </c>
      <c r="M533" s="11" t="s">
        <v>3023</v>
      </c>
      <c r="N533" t="s">
        <v>135</v>
      </c>
      <c r="P533" t="s">
        <v>136</v>
      </c>
      <c r="R533" t="s">
        <v>48</v>
      </c>
      <c r="S533" t="s">
        <v>49</v>
      </c>
      <c r="T533" t="s">
        <v>59</v>
      </c>
      <c r="U533" t="s">
        <v>59</v>
      </c>
      <c r="V533" t="s">
        <v>60</v>
      </c>
      <c r="W533" t="s">
        <v>59</v>
      </c>
      <c r="X533" t="s">
        <v>50</v>
      </c>
      <c r="Y533" t="s">
        <v>59</v>
      </c>
      <c r="Z533" t="s">
        <v>59</v>
      </c>
      <c r="AA533" t="s">
        <v>59</v>
      </c>
      <c r="AB533" t="s">
        <v>59</v>
      </c>
      <c r="AC533" t="s">
        <v>59</v>
      </c>
      <c r="AD533" t="s">
        <v>59</v>
      </c>
      <c r="AE533" t="s">
        <v>59</v>
      </c>
      <c r="AF533" t="s">
        <v>59</v>
      </c>
      <c r="AG533" t="s">
        <v>59</v>
      </c>
      <c r="AH533" t="s">
        <v>59</v>
      </c>
      <c r="AI533" t="s">
        <v>59</v>
      </c>
      <c r="AJ533" t="s">
        <v>59</v>
      </c>
      <c r="AK533" t="s">
        <v>59</v>
      </c>
      <c r="AL533" t="s">
        <v>60</v>
      </c>
      <c r="AM533" t="s">
        <v>60</v>
      </c>
      <c r="AN533" t="s">
        <v>50</v>
      </c>
      <c r="AO533" t="s">
        <v>59</v>
      </c>
      <c r="AP533" t="s">
        <v>59</v>
      </c>
      <c r="AQ533" t="s">
        <v>59</v>
      </c>
      <c r="AR533" t="s">
        <v>59</v>
      </c>
      <c r="AS533" t="s">
        <v>2867</v>
      </c>
      <c r="AT533" s="11" t="s">
        <v>210</v>
      </c>
      <c r="AU533" t="s">
        <v>2868</v>
      </c>
      <c r="AV533" s="11" t="s">
        <v>210</v>
      </c>
      <c r="AW533">
        <v>9</v>
      </c>
      <c r="AX533" s="24" t="s">
        <v>2869</v>
      </c>
      <c r="AY533" s="11" t="s">
        <v>4854</v>
      </c>
    </row>
    <row r="534" spans="1:51" x14ac:dyDescent="0.3">
      <c r="A534" t="s">
        <v>902</v>
      </c>
      <c r="B534">
        <v>114463257419</v>
      </c>
      <c r="C534">
        <v>428548085</v>
      </c>
      <c r="D534" s="1">
        <v>45244.645011574074</v>
      </c>
      <c r="E534" s="1">
        <v>45244.650509259256</v>
      </c>
      <c r="F534" t="s">
        <v>44</v>
      </c>
      <c r="K534" s="11" t="s">
        <v>4815</v>
      </c>
      <c r="L534" s="11" t="s">
        <v>46</v>
      </c>
      <c r="M534" s="11" t="s">
        <v>903</v>
      </c>
      <c r="N534" t="s">
        <v>46</v>
      </c>
      <c r="P534" t="s">
        <v>903</v>
      </c>
      <c r="R534" t="s">
        <v>92</v>
      </c>
      <c r="S534" t="s">
        <v>74</v>
      </c>
      <c r="T534" t="s">
        <v>59</v>
      </c>
      <c r="U534" t="s">
        <v>59</v>
      </c>
      <c r="V534" t="s">
        <v>59</v>
      </c>
      <c r="W534" t="s">
        <v>59</v>
      </c>
      <c r="X534" t="s">
        <v>59</v>
      </c>
      <c r="Y534" t="s">
        <v>59</v>
      </c>
      <c r="Z534" t="s">
        <v>59</v>
      </c>
      <c r="AA534" t="s">
        <v>59</v>
      </c>
      <c r="AB534" t="s">
        <v>50</v>
      </c>
      <c r="AC534" t="s">
        <v>59</v>
      </c>
      <c r="AD534" t="s">
        <v>59</v>
      </c>
      <c r="AE534" t="s">
        <v>59</v>
      </c>
      <c r="AF534" t="s">
        <v>50</v>
      </c>
      <c r="AG534" t="s">
        <v>50</v>
      </c>
      <c r="AH534" t="s">
        <v>50</v>
      </c>
      <c r="AI534" t="s">
        <v>50</v>
      </c>
      <c r="AJ534" t="s">
        <v>59</v>
      </c>
      <c r="AK534" t="s">
        <v>59</v>
      </c>
      <c r="AL534" t="s">
        <v>59</v>
      </c>
      <c r="AM534" t="s">
        <v>59</v>
      </c>
      <c r="AN534" t="s">
        <v>59</v>
      </c>
      <c r="AO534" t="s">
        <v>50</v>
      </c>
      <c r="AP534" t="s">
        <v>50</v>
      </c>
      <c r="AQ534" t="s">
        <v>50</v>
      </c>
      <c r="AR534" t="s">
        <v>50</v>
      </c>
      <c r="AS534" t="s">
        <v>904</v>
      </c>
      <c r="AT534" s="11" t="s">
        <v>210</v>
      </c>
      <c r="AU534" t="s">
        <v>905</v>
      </c>
      <c r="AV534" s="11" t="s">
        <v>210</v>
      </c>
      <c r="AW534">
        <v>10</v>
      </c>
      <c r="AX534" s="24" t="s">
        <v>906</v>
      </c>
      <c r="AY534" s="11" t="s">
        <v>210</v>
      </c>
    </row>
    <row r="535" spans="1:51" x14ac:dyDescent="0.3">
      <c r="A535" t="s">
        <v>1977</v>
      </c>
      <c r="B535">
        <v>114459133896</v>
      </c>
      <c r="C535">
        <v>428548085</v>
      </c>
      <c r="D535" s="1">
        <v>45239.550335648149</v>
      </c>
      <c r="E535" s="1">
        <v>45239.553483796299</v>
      </c>
      <c r="F535" t="s">
        <v>44</v>
      </c>
      <c r="K535" s="11" t="s">
        <v>495</v>
      </c>
      <c r="L535" s="11" t="s">
        <v>56</v>
      </c>
      <c r="M535" s="11" t="s">
        <v>56</v>
      </c>
      <c r="N535" t="s">
        <v>56</v>
      </c>
      <c r="P535" t="s">
        <v>56</v>
      </c>
      <c r="R535" t="s">
        <v>58</v>
      </c>
      <c r="S535" t="s">
        <v>49</v>
      </c>
      <c r="T535" t="s">
        <v>59</v>
      </c>
      <c r="U535" t="s">
        <v>59</v>
      </c>
      <c r="V535" t="s">
        <v>59</v>
      </c>
      <c r="W535" t="s">
        <v>60</v>
      </c>
      <c r="X535" t="s">
        <v>59</v>
      </c>
      <c r="Y535" t="s">
        <v>60</v>
      </c>
      <c r="Z535" t="s">
        <v>59</v>
      </c>
      <c r="AA535" t="s">
        <v>59</v>
      </c>
      <c r="AB535" t="s">
        <v>60</v>
      </c>
      <c r="AC535" t="s">
        <v>59</v>
      </c>
      <c r="AD535" t="s">
        <v>59</v>
      </c>
      <c r="AE535" t="s">
        <v>59</v>
      </c>
      <c r="AF535" t="s">
        <v>60</v>
      </c>
      <c r="AG535" t="s">
        <v>59</v>
      </c>
      <c r="AH535" t="s">
        <v>50</v>
      </c>
      <c r="AI535" t="s">
        <v>50</v>
      </c>
      <c r="AJ535" t="s">
        <v>99</v>
      </c>
      <c r="AK535" t="s">
        <v>59</v>
      </c>
      <c r="AL535" t="s">
        <v>59</v>
      </c>
      <c r="AM535" t="s">
        <v>60</v>
      </c>
      <c r="AN535" t="s">
        <v>59</v>
      </c>
      <c r="AO535" t="s">
        <v>59</v>
      </c>
      <c r="AP535" t="s">
        <v>59</v>
      </c>
      <c r="AQ535" t="s">
        <v>59</v>
      </c>
      <c r="AR535" t="s">
        <v>59</v>
      </c>
      <c r="AS535" t="s">
        <v>1200</v>
      </c>
      <c r="AT535" s="11" t="s">
        <v>4854</v>
      </c>
      <c r="AU535" t="s">
        <v>1978</v>
      </c>
      <c r="AV535" s="11" t="s">
        <v>210</v>
      </c>
      <c r="AW535">
        <v>7</v>
      </c>
      <c r="AX535" s="24" t="s">
        <v>1979</v>
      </c>
      <c r="AY535" s="11" t="s">
        <v>4858</v>
      </c>
    </row>
    <row r="536" spans="1:51" x14ac:dyDescent="0.3">
      <c r="A536" t="s">
        <v>85</v>
      </c>
      <c r="B536">
        <v>114470755380</v>
      </c>
      <c r="C536">
        <v>428548085</v>
      </c>
      <c r="D536" s="1">
        <v>45253.466932870368</v>
      </c>
      <c r="E536" s="1">
        <v>45253.547546296293</v>
      </c>
      <c r="F536" t="s">
        <v>44</v>
      </c>
      <c r="K536" s="11" t="s">
        <v>4815</v>
      </c>
      <c r="L536" s="11" t="s">
        <v>86</v>
      </c>
      <c r="M536" s="11" t="s">
        <v>87</v>
      </c>
      <c r="N536" t="s">
        <v>86</v>
      </c>
      <c r="P536" t="s">
        <v>87</v>
      </c>
      <c r="R536" t="s">
        <v>58</v>
      </c>
      <c r="S536" t="s">
        <v>49</v>
      </c>
      <c r="T536" t="s">
        <v>59</v>
      </c>
      <c r="U536" t="s">
        <v>59</v>
      </c>
      <c r="V536" t="s">
        <v>59</v>
      </c>
      <c r="W536" t="s">
        <v>59</v>
      </c>
      <c r="X536" t="s">
        <v>59</v>
      </c>
      <c r="Y536" t="s">
        <v>59</v>
      </c>
      <c r="Z536" t="s">
        <v>59</v>
      </c>
      <c r="AA536" t="s">
        <v>59</v>
      </c>
      <c r="AB536" t="s">
        <v>59</v>
      </c>
      <c r="AC536" t="s">
        <v>59</v>
      </c>
      <c r="AD536" t="s">
        <v>59</v>
      </c>
      <c r="AE536" t="s">
        <v>60</v>
      </c>
      <c r="AF536" t="s">
        <v>59</v>
      </c>
      <c r="AG536" t="s">
        <v>59</v>
      </c>
      <c r="AH536" t="s">
        <v>60</v>
      </c>
      <c r="AI536" t="s">
        <v>59</v>
      </c>
      <c r="AJ536" t="s">
        <v>59</v>
      </c>
      <c r="AK536" t="s">
        <v>59</v>
      </c>
      <c r="AL536" t="s">
        <v>59</v>
      </c>
      <c r="AM536" t="s">
        <v>59</v>
      </c>
      <c r="AN536" t="s">
        <v>59</v>
      </c>
      <c r="AO536" t="s">
        <v>59</v>
      </c>
      <c r="AP536" t="s">
        <v>59</v>
      </c>
      <c r="AQ536" t="s">
        <v>59</v>
      </c>
      <c r="AR536" t="s">
        <v>59</v>
      </c>
      <c r="AS536" t="s">
        <v>88</v>
      </c>
      <c r="AT536" s="11" t="s">
        <v>82</v>
      </c>
      <c r="AU536" t="s">
        <v>89</v>
      </c>
      <c r="AV536" s="11" t="s">
        <v>210</v>
      </c>
      <c r="AW536">
        <v>8</v>
      </c>
      <c r="AX536" s="24" t="s">
        <v>90</v>
      </c>
      <c r="AY536" s="11" t="s">
        <v>4854</v>
      </c>
    </row>
    <row r="537" spans="1:51" x14ac:dyDescent="0.3">
      <c r="A537" t="s">
        <v>1300</v>
      </c>
      <c r="B537">
        <v>114460128678</v>
      </c>
      <c r="C537">
        <v>428548085</v>
      </c>
      <c r="D537" s="1">
        <v>45240.414375</v>
      </c>
      <c r="E537" s="1">
        <v>45240.419988425929</v>
      </c>
      <c r="F537" t="s">
        <v>44</v>
      </c>
      <c r="K537" s="11" t="s">
        <v>704</v>
      </c>
      <c r="L537" s="11" t="s">
        <v>1301</v>
      </c>
      <c r="M537" s="11" t="s">
        <v>3318</v>
      </c>
      <c r="N537" t="s">
        <v>704</v>
      </c>
      <c r="P537" t="s">
        <v>1301</v>
      </c>
      <c r="R537" t="s">
        <v>92</v>
      </c>
      <c r="S537" t="s">
        <v>49</v>
      </c>
      <c r="T537" t="s">
        <v>50</v>
      </c>
      <c r="U537" t="s">
        <v>50</v>
      </c>
      <c r="V537" t="s">
        <v>50</v>
      </c>
      <c r="W537" t="s">
        <v>50</v>
      </c>
      <c r="X537" t="s">
        <v>50</v>
      </c>
      <c r="Y537" t="s">
        <v>50</v>
      </c>
      <c r="Z537" t="s">
        <v>50</v>
      </c>
      <c r="AA537" t="s">
        <v>50</v>
      </c>
      <c r="AB537" t="s">
        <v>50</v>
      </c>
      <c r="AC537" t="s">
        <v>50</v>
      </c>
      <c r="AD537" t="s">
        <v>50</v>
      </c>
      <c r="AE537" t="s">
        <v>60</v>
      </c>
      <c r="AF537" t="s">
        <v>50</v>
      </c>
      <c r="AG537" t="s">
        <v>50</v>
      </c>
      <c r="AH537" t="s">
        <v>60</v>
      </c>
      <c r="AI537" t="s">
        <v>50</v>
      </c>
      <c r="AJ537" t="s">
        <v>50</v>
      </c>
      <c r="AK537" t="s">
        <v>50</v>
      </c>
      <c r="AL537" t="s">
        <v>50</v>
      </c>
      <c r="AM537" t="s">
        <v>50</v>
      </c>
      <c r="AN537" t="s">
        <v>50</v>
      </c>
      <c r="AO537" t="s">
        <v>50</v>
      </c>
      <c r="AP537" t="s">
        <v>50</v>
      </c>
      <c r="AQ537" t="s">
        <v>50</v>
      </c>
      <c r="AR537" t="s">
        <v>50</v>
      </c>
      <c r="AS537" t="s">
        <v>1302</v>
      </c>
      <c r="AT537" s="11" t="s">
        <v>4854</v>
      </c>
      <c r="AU537" t="s">
        <v>1303</v>
      </c>
      <c r="AV537" s="11" t="s">
        <v>210</v>
      </c>
      <c r="AW537">
        <v>10</v>
      </c>
      <c r="AX537" s="24" t="s">
        <v>1304</v>
      </c>
      <c r="AY537" s="11" t="s">
        <v>4854</v>
      </c>
    </row>
    <row r="538" spans="1:51" ht="28.8" x14ac:dyDescent="0.3">
      <c r="A538" t="s">
        <v>1732</v>
      </c>
      <c r="B538">
        <v>114459210291</v>
      </c>
      <c r="C538">
        <v>428548085</v>
      </c>
      <c r="D538" s="1">
        <v>45239.586319444446</v>
      </c>
      <c r="E538" s="1">
        <v>45239.621666666666</v>
      </c>
      <c r="F538" t="s">
        <v>44</v>
      </c>
      <c r="K538" s="11" t="s">
        <v>4816</v>
      </c>
      <c r="L538" s="11" t="s">
        <v>245</v>
      </c>
      <c r="M538" s="11" t="s">
        <v>519</v>
      </c>
      <c r="N538" t="s">
        <v>245</v>
      </c>
      <c r="P538" t="s">
        <v>519</v>
      </c>
      <c r="R538" t="s">
        <v>58</v>
      </c>
      <c r="S538" t="s">
        <v>49</v>
      </c>
      <c r="T538" t="s">
        <v>50</v>
      </c>
      <c r="U538" t="s">
        <v>59</v>
      </c>
      <c r="V538" t="s">
        <v>59</v>
      </c>
      <c r="W538" t="s">
        <v>50</v>
      </c>
      <c r="X538" t="s">
        <v>59</v>
      </c>
      <c r="Y538" t="s">
        <v>59</v>
      </c>
      <c r="Z538" t="s">
        <v>59</v>
      </c>
      <c r="AA538" t="s">
        <v>50</v>
      </c>
      <c r="AB538" t="s">
        <v>59</v>
      </c>
      <c r="AC538" t="s">
        <v>59</v>
      </c>
      <c r="AD538" t="s">
        <v>50</v>
      </c>
      <c r="AE538" t="s">
        <v>59</v>
      </c>
      <c r="AF538" t="s">
        <v>59</v>
      </c>
      <c r="AG538" t="s">
        <v>59</v>
      </c>
      <c r="AH538" t="s">
        <v>59</v>
      </c>
      <c r="AI538" t="s">
        <v>59</v>
      </c>
      <c r="AJ538" t="s">
        <v>59</v>
      </c>
      <c r="AK538" t="s">
        <v>59</v>
      </c>
      <c r="AL538" t="s">
        <v>59</v>
      </c>
      <c r="AM538" t="s">
        <v>59</v>
      </c>
      <c r="AN538" t="s">
        <v>50</v>
      </c>
      <c r="AO538" t="s">
        <v>50</v>
      </c>
      <c r="AP538" t="s">
        <v>50</v>
      </c>
      <c r="AQ538" t="s">
        <v>59</v>
      </c>
      <c r="AR538" t="s">
        <v>50</v>
      </c>
      <c r="AS538" t="s">
        <v>1733</v>
      </c>
      <c r="AT538" s="11" t="s">
        <v>4854</v>
      </c>
      <c r="AU538" t="s">
        <v>1734</v>
      </c>
      <c r="AV538" s="11" t="s">
        <v>210</v>
      </c>
      <c r="AW538">
        <v>8</v>
      </c>
      <c r="AX538" s="24" t="s">
        <v>1735</v>
      </c>
      <c r="AY538" s="11" t="s">
        <v>4854</v>
      </c>
    </row>
    <row r="539" spans="1:51" x14ac:dyDescent="0.3">
      <c r="A539" t="s">
        <v>388</v>
      </c>
      <c r="B539">
        <v>114466183549</v>
      </c>
      <c r="C539">
        <v>428548085</v>
      </c>
      <c r="D539" s="1">
        <v>45247.489328703705</v>
      </c>
      <c r="E539" s="1">
        <v>45247.510034722225</v>
      </c>
      <c r="F539" t="s">
        <v>44</v>
      </c>
      <c r="K539" s="11" t="s">
        <v>495</v>
      </c>
      <c r="L539" s="11" t="s">
        <v>117</v>
      </c>
      <c r="M539" s="11" t="s">
        <v>3144</v>
      </c>
      <c r="N539" t="s">
        <v>117</v>
      </c>
      <c r="P539" t="s">
        <v>117</v>
      </c>
      <c r="R539" t="s">
        <v>67</v>
      </c>
      <c r="S539" t="s">
        <v>49</v>
      </c>
      <c r="T539" t="s">
        <v>59</v>
      </c>
      <c r="U539" t="s">
        <v>59</v>
      </c>
      <c r="V539" t="s">
        <v>50</v>
      </c>
      <c r="W539" t="s">
        <v>59</v>
      </c>
      <c r="X539" t="s">
        <v>59</v>
      </c>
      <c r="Y539" t="s">
        <v>59</v>
      </c>
      <c r="Z539" t="s">
        <v>59</v>
      </c>
      <c r="AA539" t="s">
        <v>59</v>
      </c>
      <c r="AB539" t="s">
        <v>59</v>
      </c>
      <c r="AC539" t="s">
        <v>59</v>
      </c>
      <c r="AD539" t="s">
        <v>50</v>
      </c>
      <c r="AE539" t="s">
        <v>59</v>
      </c>
      <c r="AF539" t="s">
        <v>59</v>
      </c>
      <c r="AG539" t="s">
        <v>59</v>
      </c>
      <c r="AH539" t="s">
        <v>59</v>
      </c>
      <c r="AI539" t="s">
        <v>59</v>
      </c>
      <c r="AJ539" t="s">
        <v>59</v>
      </c>
      <c r="AK539" t="s">
        <v>59</v>
      </c>
      <c r="AL539" t="s">
        <v>59</v>
      </c>
      <c r="AM539" t="s">
        <v>59</v>
      </c>
      <c r="AN539" t="s">
        <v>50</v>
      </c>
      <c r="AO539" t="s">
        <v>59</v>
      </c>
      <c r="AP539" t="s">
        <v>50</v>
      </c>
      <c r="AQ539" t="s">
        <v>59</v>
      </c>
      <c r="AR539" t="s">
        <v>59</v>
      </c>
      <c r="AS539" t="s">
        <v>389</v>
      </c>
      <c r="AT539" s="11" t="s">
        <v>4854</v>
      </c>
      <c r="AU539" t="s">
        <v>390</v>
      </c>
      <c r="AV539" s="11" t="s">
        <v>4856</v>
      </c>
      <c r="AW539">
        <v>8</v>
      </c>
      <c r="AX539" s="24" t="s">
        <v>391</v>
      </c>
      <c r="AY539" s="11" t="s">
        <v>4854</v>
      </c>
    </row>
    <row r="540" spans="1:51" x14ac:dyDescent="0.3">
      <c r="A540" t="s">
        <v>1838</v>
      </c>
      <c r="B540">
        <v>114459192252</v>
      </c>
      <c r="C540">
        <v>428548085</v>
      </c>
      <c r="D540" s="1">
        <v>45239.588726851849</v>
      </c>
      <c r="E540" s="1">
        <v>45239.605243055557</v>
      </c>
      <c r="F540" t="s">
        <v>44</v>
      </c>
      <c r="K540" s="11" t="s">
        <v>135</v>
      </c>
      <c r="L540" s="11" t="s">
        <v>135</v>
      </c>
      <c r="M540" s="11" t="s">
        <v>491</v>
      </c>
      <c r="N540" t="s">
        <v>135</v>
      </c>
      <c r="P540" t="s">
        <v>491</v>
      </c>
      <c r="R540" t="s">
        <v>92</v>
      </c>
      <c r="S540" t="s">
        <v>74</v>
      </c>
      <c r="T540" t="s">
        <v>59</v>
      </c>
      <c r="U540" t="s">
        <v>59</v>
      </c>
      <c r="V540" t="s">
        <v>59</v>
      </c>
      <c r="W540" t="s">
        <v>59</v>
      </c>
      <c r="X540" t="s">
        <v>59</v>
      </c>
      <c r="Y540" t="s">
        <v>50</v>
      </c>
      <c r="Z540" t="s">
        <v>59</v>
      </c>
      <c r="AA540" t="s">
        <v>59</v>
      </c>
      <c r="AB540" t="s">
        <v>59</v>
      </c>
      <c r="AC540" t="s">
        <v>59</v>
      </c>
      <c r="AD540" t="s">
        <v>59</v>
      </c>
      <c r="AE540" t="s">
        <v>59</v>
      </c>
      <c r="AF540" t="s">
        <v>59</v>
      </c>
      <c r="AG540" t="s">
        <v>59</v>
      </c>
      <c r="AH540" t="s">
        <v>59</v>
      </c>
      <c r="AI540" t="s">
        <v>59</v>
      </c>
      <c r="AJ540" t="s">
        <v>59</v>
      </c>
      <c r="AK540" t="s">
        <v>59</v>
      </c>
      <c r="AL540" t="s">
        <v>59</v>
      </c>
      <c r="AM540" t="s">
        <v>59</v>
      </c>
      <c r="AN540" t="s">
        <v>59</v>
      </c>
      <c r="AO540" t="s">
        <v>59</v>
      </c>
      <c r="AP540" t="s">
        <v>59</v>
      </c>
      <c r="AQ540" t="s">
        <v>59</v>
      </c>
      <c r="AR540" t="s">
        <v>59</v>
      </c>
      <c r="AS540" t="s">
        <v>1839</v>
      </c>
      <c r="AT540" s="11" t="s">
        <v>82</v>
      </c>
      <c r="AU540" t="s">
        <v>1840</v>
      </c>
      <c r="AV540" s="11" t="s">
        <v>4854</v>
      </c>
      <c r="AW540">
        <v>8</v>
      </c>
      <c r="AX540" s="24" t="s">
        <v>1841</v>
      </c>
      <c r="AY540" s="11" t="s">
        <v>4856</v>
      </c>
    </row>
    <row r="541" spans="1:51" x14ac:dyDescent="0.3">
      <c r="A541" t="s">
        <v>2844</v>
      </c>
      <c r="B541">
        <v>114451515938</v>
      </c>
      <c r="C541">
        <v>428548085</v>
      </c>
      <c r="D541" s="1">
        <v>45231.449826388889</v>
      </c>
      <c r="E541" s="1">
        <v>45231.45212962963</v>
      </c>
      <c r="F541" t="s">
        <v>44</v>
      </c>
      <c r="K541" s="11" t="s">
        <v>495</v>
      </c>
      <c r="L541" s="11" t="s">
        <v>57</v>
      </c>
      <c r="M541" s="11" t="s">
        <v>57</v>
      </c>
      <c r="N541" t="s">
        <v>57</v>
      </c>
      <c r="P541" t="s">
        <v>57</v>
      </c>
      <c r="R541" t="s">
        <v>92</v>
      </c>
      <c r="S541" t="s">
        <v>49</v>
      </c>
      <c r="T541" t="s">
        <v>59</v>
      </c>
      <c r="U541" t="s">
        <v>60</v>
      </c>
      <c r="V541" t="s">
        <v>59</v>
      </c>
      <c r="W541" t="s">
        <v>60</v>
      </c>
      <c r="X541" t="s">
        <v>59</v>
      </c>
      <c r="Y541" t="s">
        <v>60</v>
      </c>
      <c r="Z541" t="s">
        <v>59</v>
      </c>
      <c r="AA541" t="s">
        <v>59</v>
      </c>
      <c r="AB541" t="s">
        <v>59</v>
      </c>
      <c r="AC541" t="s">
        <v>50</v>
      </c>
      <c r="AD541" t="s">
        <v>50</v>
      </c>
      <c r="AE541" t="s">
        <v>50</v>
      </c>
      <c r="AF541" t="s">
        <v>59</v>
      </c>
      <c r="AG541" t="s">
        <v>50</v>
      </c>
      <c r="AH541" t="s">
        <v>59</v>
      </c>
      <c r="AI541" t="s">
        <v>60</v>
      </c>
      <c r="AJ541" t="s">
        <v>60</v>
      </c>
      <c r="AK541" t="s">
        <v>59</v>
      </c>
      <c r="AL541" t="s">
        <v>59</v>
      </c>
      <c r="AM541" t="s">
        <v>59</v>
      </c>
      <c r="AN541" t="s">
        <v>59</v>
      </c>
      <c r="AO541" t="s">
        <v>59</v>
      </c>
      <c r="AP541" t="s">
        <v>59</v>
      </c>
      <c r="AQ541" t="s">
        <v>60</v>
      </c>
      <c r="AR541" t="s">
        <v>59</v>
      </c>
      <c r="AS541" t="s">
        <v>2845</v>
      </c>
      <c r="AT541" s="11" t="s">
        <v>4854</v>
      </c>
      <c r="AU541" t="s">
        <v>2846</v>
      </c>
      <c r="AV541" s="11" t="s">
        <v>4854</v>
      </c>
      <c r="AW541">
        <v>10</v>
      </c>
      <c r="AX541" s="24" t="s">
        <v>2847</v>
      </c>
      <c r="AY541" s="11" t="s">
        <v>210</v>
      </c>
    </row>
    <row r="542" spans="1:51" x14ac:dyDescent="0.3">
      <c r="A542" t="s">
        <v>2532</v>
      </c>
      <c r="B542">
        <v>114453612630</v>
      </c>
      <c r="C542">
        <v>428548085</v>
      </c>
      <c r="D542" s="1">
        <v>45233.399594907409</v>
      </c>
      <c r="E542" s="1">
        <v>45233.416932870372</v>
      </c>
      <c r="F542" t="s">
        <v>44</v>
      </c>
      <c r="K542" s="11" t="s">
        <v>495</v>
      </c>
      <c r="L542" s="11" t="s">
        <v>56</v>
      </c>
      <c r="M542" s="11" t="s">
        <v>56</v>
      </c>
      <c r="N542" t="s">
        <v>56</v>
      </c>
      <c r="P542" t="s">
        <v>56</v>
      </c>
      <c r="R542" t="s">
        <v>58</v>
      </c>
      <c r="S542" t="s">
        <v>49</v>
      </c>
      <c r="T542" t="s">
        <v>59</v>
      </c>
      <c r="U542" t="s">
        <v>60</v>
      </c>
      <c r="V542" t="s">
        <v>59</v>
      </c>
      <c r="W542" t="s">
        <v>59</v>
      </c>
      <c r="X542" t="s">
        <v>60</v>
      </c>
      <c r="Y542" t="s">
        <v>59</v>
      </c>
      <c r="Z542" t="s">
        <v>59</v>
      </c>
      <c r="AA542" t="s">
        <v>59</v>
      </c>
      <c r="AB542" t="s">
        <v>59</v>
      </c>
      <c r="AC542" t="s">
        <v>59</v>
      </c>
      <c r="AD542" t="s">
        <v>59</v>
      </c>
      <c r="AE542" t="s">
        <v>50</v>
      </c>
      <c r="AF542" t="s">
        <v>59</v>
      </c>
      <c r="AG542" t="s">
        <v>59</v>
      </c>
      <c r="AH542" t="s">
        <v>50</v>
      </c>
      <c r="AI542" t="s">
        <v>50</v>
      </c>
      <c r="AJ542" t="s">
        <v>59</v>
      </c>
      <c r="AK542" t="s">
        <v>59</v>
      </c>
      <c r="AL542" t="s">
        <v>50</v>
      </c>
      <c r="AM542" t="s">
        <v>59</v>
      </c>
      <c r="AN542" t="s">
        <v>50</v>
      </c>
      <c r="AO542" t="s">
        <v>59</v>
      </c>
      <c r="AP542" t="s">
        <v>50</v>
      </c>
      <c r="AQ542" t="s">
        <v>50</v>
      </c>
      <c r="AR542" t="s">
        <v>50</v>
      </c>
      <c r="AS542" t="s">
        <v>2411</v>
      </c>
      <c r="AT542" s="11" t="s">
        <v>4854</v>
      </c>
      <c r="AU542" t="s">
        <v>2533</v>
      </c>
      <c r="AV542" s="11" t="s">
        <v>4856</v>
      </c>
      <c r="AW542">
        <v>9</v>
      </c>
      <c r="AX542" s="24" t="s">
        <v>2534</v>
      </c>
      <c r="AY542" s="11" t="s">
        <v>4854</v>
      </c>
    </row>
    <row r="543" spans="1:51" x14ac:dyDescent="0.3">
      <c r="A543" t="s">
        <v>1947</v>
      </c>
      <c r="B543">
        <v>114459177717</v>
      </c>
      <c r="C543">
        <v>428548085</v>
      </c>
      <c r="D543" s="1">
        <v>45239.589837962965</v>
      </c>
      <c r="E543" s="1">
        <v>45239.592453703706</v>
      </c>
      <c r="F543" t="s">
        <v>44</v>
      </c>
      <c r="K543" s="11" t="s">
        <v>4815</v>
      </c>
      <c r="L543" s="11" t="s">
        <v>675</v>
      </c>
      <c r="M543" s="11" t="s">
        <v>675</v>
      </c>
      <c r="N543" t="s">
        <v>675</v>
      </c>
      <c r="P543" t="s">
        <v>675</v>
      </c>
      <c r="R543" t="s">
        <v>92</v>
      </c>
      <c r="S543" t="s">
        <v>74</v>
      </c>
      <c r="T543" t="s">
        <v>50</v>
      </c>
      <c r="U543" t="s">
        <v>50</v>
      </c>
      <c r="V543" t="s">
        <v>50</v>
      </c>
      <c r="W543" t="s">
        <v>50</v>
      </c>
      <c r="X543" t="s">
        <v>50</v>
      </c>
      <c r="Y543" t="s">
        <v>50</v>
      </c>
      <c r="Z543" t="s">
        <v>50</v>
      </c>
      <c r="AA543" t="s">
        <v>50</v>
      </c>
      <c r="AB543" t="s">
        <v>50</v>
      </c>
      <c r="AC543" t="s">
        <v>59</v>
      </c>
      <c r="AD543" t="s">
        <v>50</v>
      </c>
      <c r="AE543" t="s">
        <v>50</v>
      </c>
      <c r="AF543" t="s">
        <v>59</v>
      </c>
      <c r="AG543" t="s">
        <v>59</v>
      </c>
      <c r="AH543" t="s">
        <v>59</v>
      </c>
      <c r="AI543" t="s">
        <v>59</v>
      </c>
      <c r="AJ543" t="s">
        <v>59</v>
      </c>
      <c r="AK543" t="s">
        <v>50</v>
      </c>
      <c r="AL543" t="s">
        <v>59</v>
      </c>
      <c r="AM543" t="s">
        <v>59</v>
      </c>
      <c r="AN543" t="s">
        <v>59</v>
      </c>
      <c r="AO543" t="s">
        <v>59</v>
      </c>
      <c r="AP543" t="s">
        <v>59</v>
      </c>
      <c r="AQ543" t="s">
        <v>59</v>
      </c>
      <c r="AR543" t="s">
        <v>59</v>
      </c>
      <c r="AS543" t="s">
        <v>1948</v>
      </c>
      <c r="AT543" s="11" t="s">
        <v>4854</v>
      </c>
      <c r="AU543" t="s">
        <v>1949</v>
      </c>
      <c r="AV543" s="11" t="s">
        <v>210</v>
      </c>
      <c r="AW543">
        <v>7</v>
      </c>
      <c r="AX543" s="24" t="s">
        <v>1950</v>
      </c>
      <c r="AY543" s="11" t="s">
        <v>495</v>
      </c>
    </row>
    <row r="544" spans="1:51" ht="28.8" x14ac:dyDescent="0.3">
      <c r="A544" t="s">
        <v>2054</v>
      </c>
      <c r="B544">
        <v>114458581539</v>
      </c>
      <c r="C544">
        <v>428548085</v>
      </c>
      <c r="D544" s="1">
        <v>45238.928553240738</v>
      </c>
      <c r="E544" s="1">
        <v>45238.93072916667</v>
      </c>
      <c r="F544" t="s">
        <v>2053</v>
      </c>
      <c r="K544" s="11" t="s">
        <v>4813</v>
      </c>
      <c r="L544" s="11" t="s">
        <v>684</v>
      </c>
      <c r="M544" s="11" t="s">
        <v>684</v>
      </c>
      <c r="N544" t="s">
        <v>684</v>
      </c>
      <c r="P544" t="s">
        <v>684</v>
      </c>
      <c r="R544" t="s">
        <v>92</v>
      </c>
      <c r="S544" t="s">
        <v>685</v>
      </c>
      <c r="T544" t="s">
        <v>59</v>
      </c>
      <c r="U544" t="s">
        <v>59</v>
      </c>
      <c r="V544" t="s">
        <v>59</v>
      </c>
      <c r="W544" t="s">
        <v>59</v>
      </c>
      <c r="X544" t="s">
        <v>50</v>
      </c>
      <c r="Y544" t="s">
        <v>50</v>
      </c>
      <c r="Z544" t="s">
        <v>50</v>
      </c>
      <c r="AA544" t="s">
        <v>50</v>
      </c>
      <c r="AB544" t="s">
        <v>50</v>
      </c>
      <c r="AC544" t="s">
        <v>50</v>
      </c>
      <c r="AD544" t="s">
        <v>50</v>
      </c>
      <c r="AE544" t="s">
        <v>50</v>
      </c>
      <c r="AF544" t="s">
        <v>50</v>
      </c>
      <c r="AG544" t="s">
        <v>50</v>
      </c>
      <c r="AH544" t="s">
        <v>50</v>
      </c>
      <c r="AI544" t="s">
        <v>50</v>
      </c>
      <c r="AJ544" t="s">
        <v>50</v>
      </c>
      <c r="AK544" t="s">
        <v>50</v>
      </c>
      <c r="AL544" t="s">
        <v>50</v>
      </c>
      <c r="AM544" t="s">
        <v>50</v>
      </c>
      <c r="AN544" t="s">
        <v>50</v>
      </c>
      <c r="AO544" t="s">
        <v>50</v>
      </c>
      <c r="AP544" t="s">
        <v>50</v>
      </c>
      <c r="AQ544" t="s">
        <v>50</v>
      </c>
      <c r="AR544" t="s">
        <v>50</v>
      </c>
      <c r="AS544" t="s">
        <v>2055</v>
      </c>
      <c r="AT544" s="11" t="s">
        <v>4854</v>
      </c>
      <c r="AU544" t="s">
        <v>2056</v>
      </c>
      <c r="AV544" s="11" t="s">
        <v>210</v>
      </c>
      <c r="AW544">
        <v>10</v>
      </c>
      <c r="AX544" s="24" t="s">
        <v>2057</v>
      </c>
      <c r="AY544" s="11" t="s">
        <v>4855</v>
      </c>
    </row>
    <row r="545" spans="1:51" ht="28.8" x14ac:dyDescent="0.3">
      <c r="A545" t="s">
        <v>1635</v>
      </c>
      <c r="B545">
        <v>114459227523</v>
      </c>
      <c r="C545">
        <v>428548085</v>
      </c>
      <c r="D545" s="1">
        <v>45239.625393518516</v>
      </c>
      <c r="E545" s="1">
        <v>45239.634525462963</v>
      </c>
      <c r="F545" t="s">
        <v>44</v>
      </c>
      <c r="K545" s="11" t="s">
        <v>135</v>
      </c>
      <c r="L545" s="11" t="s">
        <v>135</v>
      </c>
      <c r="M545" s="11" t="s">
        <v>482</v>
      </c>
      <c r="N545" t="s">
        <v>135</v>
      </c>
      <c r="P545" t="s">
        <v>482</v>
      </c>
      <c r="R545" t="s">
        <v>67</v>
      </c>
      <c r="S545" t="s">
        <v>49</v>
      </c>
      <c r="T545" t="s">
        <v>59</v>
      </c>
      <c r="U545" t="s">
        <v>59</v>
      </c>
      <c r="V545" t="s">
        <v>59</v>
      </c>
      <c r="W545" t="s">
        <v>59</v>
      </c>
      <c r="X545" t="s">
        <v>50</v>
      </c>
      <c r="Y545" t="s">
        <v>59</v>
      </c>
      <c r="Z545" t="s">
        <v>60</v>
      </c>
      <c r="AA545" t="s">
        <v>59</v>
      </c>
      <c r="AB545" t="s">
        <v>59</v>
      </c>
      <c r="AC545" t="s">
        <v>59</v>
      </c>
      <c r="AD545" t="s">
        <v>59</v>
      </c>
      <c r="AE545" t="s">
        <v>50</v>
      </c>
      <c r="AF545" t="s">
        <v>59</v>
      </c>
      <c r="AG545" t="s">
        <v>59</v>
      </c>
      <c r="AH545" t="s">
        <v>50</v>
      </c>
      <c r="AI545" t="s">
        <v>59</v>
      </c>
      <c r="AJ545" t="s">
        <v>59</v>
      </c>
      <c r="AK545" t="s">
        <v>59</v>
      </c>
      <c r="AL545" t="s">
        <v>59</v>
      </c>
      <c r="AM545" t="s">
        <v>59</v>
      </c>
      <c r="AN545" t="s">
        <v>50</v>
      </c>
      <c r="AO545" t="s">
        <v>50</v>
      </c>
      <c r="AP545" t="s">
        <v>50</v>
      </c>
      <c r="AQ545" t="s">
        <v>59</v>
      </c>
      <c r="AR545" t="s">
        <v>50</v>
      </c>
      <c r="AS545" t="s">
        <v>1636</v>
      </c>
      <c r="AT545" s="11" t="s">
        <v>4856</v>
      </c>
      <c r="AU545" t="s">
        <v>1637</v>
      </c>
      <c r="AV545" s="11" t="s">
        <v>210</v>
      </c>
      <c r="AW545">
        <v>9</v>
      </c>
      <c r="AX545" s="24" t="s">
        <v>1638</v>
      </c>
      <c r="AY545" s="11" t="s">
        <v>4854</v>
      </c>
    </row>
    <row r="546" spans="1:51" x14ac:dyDescent="0.3">
      <c r="A546" t="s">
        <v>674</v>
      </c>
      <c r="B546">
        <v>114465077587</v>
      </c>
      <c r="C546">
        <v>428548085</v>
      </c>
      <c r="D546" s="1">
        <v>45246.357951388891</v>
      </c>
      <c r="E546" s="1">
        <v>45246.369525462964</v>
      </c>
      <c r="F546" t="s">
        <v>44</v>
      </c>
      <c r="K546" s="11" t="s">
        <v>4815</v>
      </c>
      <c r="L546" s="11" t="s">
        <v>675</v>
      </c>
      <c r="M546" s="11" t="s">
        <v>675</v>
      </c>
      <c r="N546" t="s">
        <v>675</v>
      </c>
      <c r="P546" t="s">
        <v>675</v>
      </c>
      <c r="R546" t="s">
        <v>58</v>
      </c>
      <c r="S546" t="s">
        <v>49</v>
      </c>
      <c r="T546" t="s">
        <v>59</v>
      </c>
      <c r="U546" t="s">
        <v>59</v>
      </c>
      <c r="V546" t="s">
        <v>59</v>
      </c>
      <c r="W546" t="s">
        <v>59</v>
      </c>
      <c r="X546" t="s">
        <v>50</v>
      </c>
      <c r="Y546" t="s">
        <v>59</v>
      </c>
      <c r="Z546" t="s">
        <v>59</v>
      </c>
      <c r="AA546" t="s">
        <v>60</v>
      </c>
      <c r="AB546" t="s">
        <v>59</v>
      </c>
      <c r="AC546" t="s">
        <v>50</v>
      </c>
      <c r="AD546" t="s">
        <v>50</v>
      </c>
      <c r="AE546" t="s">
        <v>59</v>
      </c>
      <c r="AF546" t="s">
        <v>59</v>
      </c>
      <c r="AG546" t="s">
        <v>50</v>
      </c>
      <c r="AH546" t="s">
        <v>50</v>
      </c>
      <c r="AI546" t="s">
        <v>59</v>
      </c>
      <c r="AJ546" t="s">
        <v>60</v>
      </c>
      <c r="AK546" t="s">
        <v>59</v>
      </c>
      <c r="AL546" t="s">
        <v>59</v>
      </c>
      <c r="AM546" t="s">
        <v>60</v>
      </c>
      <c r="AN546" t="s">
        <v>59</v>
      </c>
      <c r="AO546" t="s">
        <v>60</v>
      </c>
      <c r="AP546" t="s">
        <v>59</v>
      </c>
      <c r="AQ546" t="s">
        <v>59</v>
      </c>
      <c r="AR546" t="s">
        <v>59</v>
      </c>
      <c r="AS546" t="s">
        <v>676</v>
      </c>
      <c r="AT546" s="11" t="s">
        <v>82</v>
      </c>
      <c r="AU546" t="s">
        <v>100</v>
      </c>
      <c r="AV546" s="11" t="s">
        <v>82</v>
      </c>
      <c r="AW546">
        <v>7</v>
      </c>
      <c r="AX546" s="24" t="s">
        <v>677</v>
      </c>
      <c r="AY546" s="11" t="s">
        <v>4854</v>
      </c>
    </row>
    <row r="547" spans="1:51" x14ac:dyDescent="0.3">
      <c r="A547" t="s">
        <v>2807</v>
      </c>
      <c r="B547">
        <v>114451526147</v>
      </c>
      <c r="C547">
        <v>428548085</v>
      </c>
      <c r="D547" s="1">
        <v>45231.440879629627</v>
      </c>
      <c r="E547" s="1">
        <v>45231.464398148149</v>
      </c>
      <c r="F547" t="s">
        <v>44</v>
      </c>
      <c r="K547" s="11" t="s">
        <v>135</v>
      </c>
      <c r="L547" s="11" t="s">
        <v>135</v>
      </c>
      <c r="M547" s="11" t="s">
        <v>3052</v>
      </c>
      <c r="N547" t="s">
        <v>135</v>
      </c>
      <c r="P547" t="s">
        <v>992</v>
      </c>
      <c r="R547" t="s">
        <v>92</v>
      </c>
      <c r="S547" t="s">
        <v>163</v>
      </c>
      <c r="T547" t="s">
        <v>59</v>
      </c>
      <c r="U547" t="s">
        <v>59</v>
      </c>
      <c r="V547" t="s">
        <v>59</v>
      </c>
      <c r="W547" t="s">
        <v>59</v>
      </c>
      <c r="X547" t="s">
        <v>59</v>
      </c>
      <c r="Y547" t="s">
        <v>59</v>
      </c>
      <c r="Z547" t="s">
        <v>50</v>
      </c>
      <c r="AA547" t="s">
        <v>59</v>
      </c>
      <c r="AB547" t="s">
        <v>50</v>
      </c>
      <c r="AC547" t="s">
        <v>59</v>
      </c>
      <c r="AD547" t="s">
        <v>59</v>
      </c>
      <c r="AE547" t="s">
        <v>59</v>
      </c>
      <c r="AF547" t="s">
        <v>50</v>
      </c>
      <c r="AG547" t="s">
        <v>50</v>
      </c>
      <c r="AH547" t="s">
        <v>50</v>
      </c>
      <c r="AI547" t="s">
        <v>50</v>
      </c>
      <c r="AJ547" t="s">
        <v>59</v>
      </c>
      <c r="AK547" t="s">
        <v>59</v>
      </c>
      <c r="AL547" t="s">
        <v>59</v>
      </c>
      <c r="AM547" t="s">
        <v>59</v>
      </c>
      <c r="AN547" t="s">
        <v>50</v>
      </c>
      <c r="AO547" t="s">
        <v>59</v>
      </c>
      <c r="AP547" t="s">
        <v>59</v>
      </c>
      <c r="AQ547" t="s">
        <v>59</v>
      </c>
      <c r="AR547" t="s">
        <v>59</v>
      </c>
      <c r="AS547" t="s">
        <v>2808</v>
      </c>
      <c r="AT547" s="11" t="s">
        <v>4854</v>
      </c>
      <c r="AU547" t="s">
        <v>2809</v>
      </c>
      <c r="AV547" s="11" t="s">
        <v>210</v>
      </c>
      <c r="AW547">
        <v>10</v>
      </c>
      <c r="AX547" s="24" t="s">
        <v>2810</v>
      </c>
      <c r="AY547" s="11" t="s">
        <v>4854</v>
      </c>
    </row>
    <row r="548" spans="1:51" x14ac:dyDescent="0.3">
      <c r="A548" t="s">
        <v>2236</v>
      </c>
      <c r="B548">
        <v>114456957295</v>
      </c>
      <c r="C548">
        <v>428548085</v>
      </c>
      <c r="D548" s="1">
        <v>45237.491018518522</v>
      </c>
      <c r="E548" s="1">
        <v>45237.500844907408</v>
      </c>
      <c r="F548" t="s">
        <v>44</v>
      </c>
      <c r="K548" s="11" t="s">
        <v>4816</v>
      </c>
      <c r="L548" s="11" t="s">
        <v>226</v>
      </c>
      <c r="M548" s="11" t="s">
        <v>1019</v>
      </c>
      <c r="N548" t="s">
        <v>226</v>
      </c>
      <c r="P548" t="s">
        <v>1019</v>
      </c>
      <c r="R548" t="s">
        <v>67</v>
      </c>
      <c r="S548" t="s">
        <v>49</v>
      </c>
      <c r="T548" t="s">
        <v>50</v>
      </c>
      <c r="U548" t="s">
        <v>50</v>
      </c>
      <c r="V548" t="s">
        <v>50</v>
      </c>
      <c r="W548" t="s">
        <v>50</v>
      </c>
      <c r="X548" t="s">
        <v>59</v>
      </c>
      <c r="Y548" t="s">
        <v>50</v>
      </c>
      <c r="Z548" t="s">
        <v>59</v>
      </c>
      <c r="AA548" t="s">
        <v>59</v>
      </c>
      <c r="AB548" t="s">
        <v>50</v>
      </c>
      <c r="AC548" t="s">
        <v>59</v>
      </c>
      <c r="AD548" t="s">
        <v>59</v>
      </c>
      <c r="AE548" t="s">
        <v>50</v>
      </c>
      <c r="AF548" t="s">
        <v>50</v>
      </c>
      <c r="AG548" t="s">
        <v>59</v>
      </c>
      <c r="AH548" t="s">
        <v>50</v>
      </c>
      <c r="AI548" t="s">
        <v>50</v>
      </c>
      <c r="AJ548" t="s">
        <v>59</v>
      </c>
      <c r="AK548" t="s">
        <v>50</v>
      </c>
      <c r="AL548" t="s">
        <v>50</v>
      </c>
      <c r="AM548" t="s">
        <v>50</v>
      </c>
      <c r="AN548" t="s">
        <v>50</v>
      </c>
      <c r="AO548" t="s">
        <v>50</v>
      </c>
      <c r="AP548" t="s">
        <v>50</v>
      </c>
      <c r="AQ548" t="s">
        <v>59</v>
      </c>
      <c r="AR548" t="s">
        <v>50</v>
      </c>
      <c r="AS548" t="s">
        <v>2237</v>
      </c>
      <c r="AT548" s="11" t="s">
        <v>4854</v>
      </c>
      <c r="AU548" t="s">
        <v>2238</v>
      </c>
      <c r="AV548" s="11" t="s">
        <v>210</v>
      </c>
      <c r="AW548">
        <v>10</v>
      </c>
      <c r="AX548" s="24" t="s">
        <v>2239</v>
      </c>
      <c r="AY548" s="11" t="s">
        <v>495</v>
      </c>
    </row>
    <row r="549" spans="1:51" ht="28.8" x14ac:dyDescent="0.3">
      <c r="A549" t="s">
        <v>185</v>
      </c>
      <c r="B549">
        <v>114468908345</v>
      </c>
      <c r="C549">
        <v>428548085</v>
      </c>
      <c r="D549" s="1">
        <v>45251.449826388889</v>
      </c>
      <c r="E549" s="1">
        <v>45251.454930555556</v>
      </c>
      <c r="F549" t="s">
        <v>44</v>
      </c>
      <c r="K549" s="11" t="s">
        <v>4817</v>
      </c>
      <c r="L549" s="11" t="s">
        <v>168</v>
      </c>
      <c r="M549" s="11" t="s">
        <v>169</v>
      </c>
      <c r="N549" t="s">
        <v>168</v>
      </c>
      <c r="P549" t="s">
        <v>169</v>
      </c>
      <c r="R549" t="s">
        <v>98</v>
      </c>
      <c r="S549" t="s">
        <v>49</v>
      </c>
      <c r="T549" t="s">
        <v>50</v>
      </c>
      <c r="U549" t="s">
        <v>50</v>
      </c>
      <c r="V549" t="s">
        <v>50</v>
      </c>
      <c r="W549" t="s">
        <v>60</v>
      </c>
      <c r="X549" t="s">
        <v>59</v>
      </c>
      <c r="Y549" t="s">
        <v>59</v>
      </c>
      <c r="Z549" t="s">
        <v>59</v>
      </c>
      <c r="AA549" t="s">
        <v>60</v>
      </c>
      <c r="AB549" t="s">
        <v>60</v>
      </c>
      <c r="AC549" t="s">
        <v>59</v>
      </c>
      <c r="AD549" t="s">
        <v>59</v>
      </c>
      <c r="AE549" t="s">
        <v>59</v>
      </c>
      <c r="AF549" t="s">
        <v>60</v>
      </c>
      <c r="AG549" t="s">
        <v>59</v>
      </c>
      <c r="AH549" t="s">
        <v>59</v>
      </c>
      <c r="AI549" t="s">
        <v>59</v>
      </c>
      <c r="AJ549" t="s">
        <v>60</v>
      </c>
      <c r="AK549" t="s">
        <v>50</v>
      </c>
      <c r="AL549" t="s">
        <v>50</v>
      </c>
      <c r="AM549" t="s">
        <v>59</v>
      </c>
      <c r="AN549" t="s">
        <v>59</v>
      </c>
      <c r="AO549" t="s">
        <v>59</v>
      </c>
      <c r="AP549" t="s">
        <v>59</v>
      </c>
      <c r="AQ549" t="s">
        <v>59</v>
      </c>
      <c r="AR549" t="s">
        <v>50</v>
      </c>
      <c r="AS549" t="s">
        <v>186</v>
      </c>
      <c r="AT549" s="11" t="s">
        <v>4854</v>
      </c>
      <c r="AU549" t="s">
        <v>187</v>
      </c>
      <c r="AV549" s="11" t="s">
        <v>210</v>
      </c>
      <c r="AW549">
        <v>8</v>
      </c>
      <c r="AX549" s="24" t="s">
        <v>188</v>
      </c>
      <c r="AY549" s="11" t="s">
        <v>495</v>
      </c>
    </row>
    <row r="550" spans="1:51" ht="72" x14ac:dyDescent="0.3">
      <c r="A550" t="s">
        <v>1030</v>
      </c>
      <c r="B550">
        <v>114463164141</v>
      </c>
      <c r="C550">
        <v>428548085</v>
      </c>
      <c r="D550" s="1">
        <v>45244.559421296297</v>
      </c>
      <c r="E550" s="1">
        <v>45244.568738425929</v>
      </c>
      <c r="F550" t="s">
        <v>44</v>
      </c>
      <c r="K550" s="11" t="s">
        <v>4815</v>
      </c>
      <c r="L550" s="11" t="s">
        <v>86</v>
      </c>
      <c r="M550" s="11" t="s">
        <v>97</v>
      </c>
      <c r="N550" t="s">
        <v>86</v>
      </c>
      <c r="P550" t="s">
        <v>97</v>
      </c>
      <c r="R550" t="s">
        <v>48</v>
      </c>
      <c r="S550" t="s">
        <v>49</v>
      </c>
      <c r="T550" t="s">
        <v>50</v>
      </c>
      <c r="U550" t="s">
        <v>50</v>
      </c>
      <c r="V550" t="s">
        <v>59</v>
      </c>
      <c r="W550" t="s">
        <v>50</v>
      </c>
      <c r="X550" t="s">
        <v>50</v>
      </c>
      <c r="Y550" t="s">
        <v>50</v>
      </c>
      <c r="Z550" t="s">
        <v>50</v>
      </c>
      <c r="AA550" t="s">
        <v>50</v>
      </c>
      <c r="AB550" t="s">
        <v>50</v>
      </c>
      <c r="AC550" t="s">
        <v>50</v>
      </c>
      <c r="AD550" t="s">
        <v>50</v>
      </c>
      <c r="AE550" t="s">
        <v>50</v>
      </c>
      <c r="AF550" t="s">
        <v>50</v>
      </c>
      <c r="AG550" t="s">
        <v>50</v>
      </c>
      <c r="AH550" t="s">
        <v>50</v>
      </c>
      <c r="AI550" t="s">
        <v>50</v>
      </c>
      <c r="AJ550" t="s">
        <v>50</v>
      </c>
      <c r="AK550" t="s">
        <v>50</v>
      </c>
      <c r="AL550" t="s">
        <v>50</v>
      </c>
      <c r="AM550" t="s">
        <v>50</v>
      </c>
      <c r="AN550" t="s">
        <v>50</v>
      </c>
      <c r="AO550" t="s">
        <v>50</v>
      </c>
      <c r="AP550" t="s">
        <v>50</v>
      </c>
      <c r="AQ550" t="s">
        <v>50</v>
      </c>
      <c r="AR550" t="s">
        <v>50</v>
      </c>
      <c r="AS550" t="s">
        <v>1031</v>
      </c>
      <c r="AT550" s="11" t="s">
        <v>4854</v>
      </c>
      <c r="AU550" t="s">
        <v>1032</v>
      </c>
      <c r="AV550" s="11" t="s">
        <v>210</v>
      </c>
      <c r="AW550">
        <v>10</v>
      </c>
      <c r="AX550" s="24" t="s">
        <v>1033</v>
      </c>
      <c r="AY550" s="11" t="s">
        <v>4854</v>
      </c>
    </row>
    <row r="551" spans="1:51" x14ac:dyDescent="0.3">
      <c r="A551" t="s">
        <v>473</v>
      </c>
      <c r="B551">
        <v>114466143473</v>
      </c>
      <c r="C551">
        <v>428548085</v>
      </c>
      <c r="D551" s="1">
        <v>45247.452592592592</v>
      </c>
      <c r="E551" s="1">
        <v>45247.461122685185</v>
      </c>
      <c r="F551" t="s">
        <v>44</v>
      </c>
      <c r="K551" s="11" t="s">
        <v>4816</v>
      </c>
      <c r="L551" s="11" t="s">
        <v>245</v>
      </c>
      <c r="M551" s="11" t="s">
        <v>401</v>
      </c>
      <c r="N551" t="s">
        <v>43</v>
      </c>
      <c r="O551" t="s">
        <v>245</v>
      </c>
      <c r="P551" t="s">
        <v>43</v>
      </c>
      <c r="Q551" t="s">
        <v>474</v>
      </c>
      <c r="R551" t="s">
        <v>98</v>
      </c>
      <c r="S551" t="s">
        <v>49</v>
      </c>
      <c r="T551" t="s">
        <v>59</v>
      </c>
      <c r="U551" t="s">
        <v>60</v>
      </c>
      <c r="V551" t="s">
        <v>60</v>
      </c>
      <c r="W551" t="s">
        <v>99</v>
      </c>
      <c r="X551" t="s">
        <v>59</v>
      </c>
      <c r="Y551" t="s">
        <v>60</v>
      </c>
      <c r="Z551" t="s">
        <v>59</v>
      </c>
      <c r="AA551" t="s">
        <v>60</v>
      </c>
      <c r="AB551" t="s">
        <v>60</v>
      </c>
      <c r="AC551" t="s">
        <v>60</v>
      </c>
      <c r="AD551" t="s">
        <v>60</v>
      </c>
      <c r="AE551" t="s">
        <v>59</v>
      </c>
      <c r="AF551" t="s">
        <v>60</v>
      </c>
      <c r="AG551" t="s">
        <v>59</v>
      </c>
      <c r="AH551" t="s">
        <v>81</v>
      </c>
      <c r="AI551" t="s">
        <v>60</v>
      </c>
      <c r="AJ551" t="s">
        <v>60</v>
      </c>
      <c r="AK551" t="s">
        <v>59</v>
      </c>
      <c r="AL551" t="s">
        <v>99</v>
      </c>
      <c r="AM551" t="s">
        <v>59</v>
      </c>
      <c r="AN551" t="s">
        <v>59</v>
      </c>
      <c r="AO551" t="s">
        <v>59</v>
      </c>
      <c r="AP551" t="s">
        <v>59</v>
      </c>
      <c r="AQ551" t="s">
        <v>60</v>
      </c>
      <c r="AR551" t="s">
        <v>59</v>
      </c>
      <c r="AS551" t="s">
        <v>475</v>
      </c>
      <c r="AT551" s="11" t="s">
        <v>4854</v>
      </c>
      <c r="AU551" t="s">
        <v>476</v>
      </c>
      <c r="AV551" s="11" t="s">
        <v>82</v>
      </c>
      <c r="AW551">
        <v>5</v>
      </c>
      <c r="AX551" s="24" t="s">
        <v>477</v>
      </c>
      <c r="AY551" s="11" t="s">
        <v>4854</v>
      </c>
    </row>
    <row r="552" spans="1:51" x14ac:dyDescent="0.3">
      <c r="A552" t="s">
        <v>987</v>
      </c>
      <c r="B552">
        <v>114463191267</v>
      </c>
      <c r="C552">
        <v>428548085</v>
      </c>
      <c r="D552" s="1">
        <v>45244.584224537037</v>
      </c>
      <c r="E552" s="1">
        <v>45244.594560185185</v>
      </c>
      <c r="F552" t="s">
        <v>44</v>
      </c>
      <c r="K552" s="11" t="s">
        <v>135</v>
      </c>
      <c r="L552" s="11" t="s">
        <v>135</v>
      </c>
      <c r="M552" s="11" t="s">
        <v>459</v>
      </c>
      <c r="N552" t="s">
        <v>135</v>
      </c>
      <c r="P552" t="s">
        <v>459</v>
      </c>
      <c r="R552" t="s">
        <v>98</v>
      </c>
      <c r="S552" t="s">
        <v>49</v>
      </c>
      <c r="T552" t="s">
        <v>50</v>
      </c>
      <c r="U552" t="s">
        <v>59</v>
      </c>
      <c r="V552" t="s">
        <v>59</v>
      </c>
      <c r="W552" t="s">
        <v>59</v>
      </c>
      <c r="X552" t="s">
        <v>50</v>
      </c>
      <c r="Y552" t="s">
        <v>50</v>
      </c>
      <c r="Z552" t="s">
        <v>50</v>
      </c>
      <c r="AA552" t="s">
        <v>50</v>
      </c>
      <c r="AB552" t="s">
        <v>59</v>
      </c>
      <c r="AC552" t="s">
        <v>50</v>
      </c>
      <c r="AD552" t="s">
        <v>50</v>
      </c>
      <c r="AE552" t="s">
        <v>59</v>
      </c>
      <c r="AF552" t="s">
        <v>50</v>
      </c>
      <c r="AG552" t="s">
        <v>59</v>
      </c>
      <c r="AH552" t="s">
        <v>59</v>
      </c>
      <c r="AI552" t="s">
        <v>59</v>
      </c>
      <c r="AJ552" t="s">
        <v>59</v>
      </c>
      <c r="AK552" t="s">
        <v>50</v>
      </c>
      <c r="AL552" t="s">
        <v>50</v>
      </c>
      <c r="AM552" t="s">
        <v>50</v>
      </c>
      <c r="AN552" t="s">
        <v>50</v>
      </c>
      <c r="AO552" t="s">
        <v>50</v>
      </c>
      <c r="AP552" t="s">
        <v>50</v>
      </c>
      <c r="AQ552" t="s">
        <v>50</v>
      </c>
      <c r="AR552" t="s">
        <v>50</v>
      </c>
      <c r="AS552" t="s">
        <v>988</v>
      </c>
      <c r="AT552" s="11" t="s">
        <v>4854</v>
      </c>
      <c r="AU552" t="s">
        <v>989</v>
      </c>
      <c r="AV552" s="11" t="s">
        <v>210</v>
      </c>
      <c r="AW552">
        <v>9</v>
      </c>
      <c r="AX552" s="24" t="s">
        <v>990</v>
      </c>
      <c r="AY552" s="11" t="s">
        <v>495</v>
      </c>
    </row>
    <row r="553" spans="1:51" x14ac:dyDescent="0.3">
      <c r="A553" t="s">
        <v>1232</v>
      </c>
      <c r="B553">
        <v>114460279832</v>
      </c>
      <c r="C553">
        <v>428548085</v>
      </c>
      <c r="D553" s="1">
        <v>45240.587847222225</v>
      </c>
      <c r="E553" s="1">
        <v>45240.592245370368</v>
      </c>
      <c r="F553" t="s">
        <v>44</v>
      </c>
      <c r="K553" s="11" t="s">
        <v>4816</v>
      </c>
      <c r="L553" s="11" t="s">
        <v>3010</v>
      </c>
      <c r="M553" s="11" t="s">
        <v>858</v>
      </c>
      <c r="N553" t="s">
        <v>123</v>
      </c>
      <c r="P553" t="s">
        <v>858</v>
      </c>
      <c r="R553" t="s">
        <v>92</v>
      </c>
      <c r="S553" t="s">
        <v>49</v>
      </c>
      <c r="T553" t="s">
        <v>50</v>
      </c>
      <c r="U553" t="s">
        <v>59</v>
      </c>
      <c r="V553" t="s">
        <v>59</v>
      </c>
      <c r="W553" t="s">
        <v>59</v>
      </c>
      <c r="X553" t="s">
        <v>59</v>
      </c>
      <c r="Y553" t="s">
        <v>59</v>
      </c>
      <c r="Z553" t="s">
        <v>59</v>
      </c>
      <c r="AA553" t="s">
        <v>59</v>
      </c>
      <c r="AB553" t="s">
        <v>59</v>
      </c>
      <c r="AC553" t="s">
        <v>59</v>
      </c>
      <c r="AD553" t="s">
        <v>59</v>
      </c>
      <c r="AE553" t="s">
        <v>59</v>
      </c>
      <c r="AF553" t="s">
        <v>59</v>
      </c>
      <c r="AG553" t="s">
        <v>59</v>
      </c>
      <c r="AH553" t="s">
        <v>59</v>
      </c>
      <c r="AI553" t="s">
        <v>59</v>
      </c>
      <c r="AJ553" t="s">
        <v>59</v>
      </c>
      <c r="AK553" t="s">
        <v>59</v>
      </c>
      <c r="AL553" t="s">
        <v>59</v>
      </c>
      <c r="AM553" t="s">
        <v>59</v>
      </c>
      <c r="AN553" t="s">
        <v>59</v>
      </c>
      <c r="AO553" t="s">
        <v>59</v>
      </c>
      <c r="AP553" t="s">
        <v>59</v>
      </c>
      <c r="AQ553" t="s">
        <v>59</v>
      </c>
      <c r="AR553" t="s">
        <v>50</v>
      </c>
      <c r="AS553" t="s">
        <v>1233</v>
      </c>
      <c r="AT553" s="11" t="s">
        <v>4854</v>
      </c>
      <c r="AU553" t="s">
        <v>1234</v>
      </c>
      <c r="AV553" s="11" t="s">
        <v>210</v>
      </c>
      <c r="AW553">
        <v>10</v>
      </c>
      <c r="AX553" s="24" t="s">
        <v>1235</v>
      </c>
      <c r="AY553" s="11" t="s">
        <v>210</v>
      </c>
    </row>
    <row r="554" spans="1:51" ht="28.8" x14ac:dyDescent="0.3">
      <c r="A554" t="s">
        <v>349</v>
      </c>
      <c r="B554">
        <v>114466246956</v>
      </c>
      <c r="C554">
        <v>428548085</v>
      </c>
      <c r="D554" s="1">
        <v>45247.491041666668</v>
      </c>
      <c r="E554" s="1">
        <v>45247.584999999999</v>
      </c>
      <c r="F554" t="s">
        <v>44</v>
      </c>
      <c r="K554" s="11" t="s">
        <v>4815</v>
      </c>
      <c r="L554" s="11" t="s">
        <v>46</v>
      </c>
      <c r="M554" s="11" t="s">
        <v>350</v>
      </c>
      <c r="N554" t="s">
        <v>46</v>
      </c>
      <c r="P554" t="s">
        <v>350</v>
      </c>
      <c r="R554" t="s">
        <v>98</v>
      </c>
      <c r="S554" t="s">
        <v>49</v>
      </c>
      <c r="T554" t="s">
        <v>59</v>
      </c>
      <c r="U554" t="s">
        <v>50</v>
      </c>
      <c r="V554" t="s">
        <v>59</v>
      </c>
      <c r="W554" t="s">
        <v>59</v>
      </c>
      <c r="X554" t="s">
        <v>60</v>
      </c>
      <c r="Y554" t="s">
        <v>59</v>
      </c>
      <c r="Z554" t="s">
        <v>59</v>
      </c>
      <c r="AA554" t="s">
        <v>50</v>
      </c>
      <c r="AB554" t="s">
        <v>59</v>
      </c>
      <c r="AC554" t="s">
        <v>59</v>
      </c>
      <c r="AD554" t="s">
        <v>59</v>
      </c>
      <c r="AE554" t="s">
        <v>59</v>
      </c>
      <c r="AF554" t="s">
        <v>59</v>
      </c>
      <c r="AG554" t="s">
        <v>59</v>
      </c>
      <c r="AH554" t="s">
        <v>59</v>
      </c>
      <c r="AI554" t="s">
        <v>59</v>
      </c>
      <c r="AJ554" t="s">
        <v>59</v>
      </c>
      <c r="AK554" t="s">
        <v>50</v>
      </c>
      <c r="AL554" t="s">
        <v>59</v>
      </c>
      <c r="AM554" t="s">
        <v>59</v>
      </c>
      <c r="AN554" t="s">
        <v>59</v>
      </c>
      <c r="AO554" t="s">
        <v>59</v>
      </c>
      <c r="AP554" t="s">
        <v>59</v>
      </c>
      <c r="AQ554" t="s">
        <v>59</v>
      </c>
      <c r="AR554" t="s">
        <v>59</v>
      </c>
      <c r="AS554" t="s">
        <v>292</v>
      </c>
      <c r="AT554" s="11" t="s">
        <v>4854</v>
      </c>
      <c r="AU554" t="s">
        <v>351</v>
      </c>
      <c r="AV554" s="11" t="s">
        <v>495</v>
      </c>
      <c r="AW554">
        <v>7</v>
      </c>
      <c r="AX554" s="24" t="s">
        <v>352</v>
      </c>
      <c r="AY554" s="11" t="s">
        <v>4854</v>
      </c>
    </row>
    <row r="555" spans="1:51" x14ac:dyDescent="0.3">
      <c r="A555" t="s">
        <v>869</v>
      </c>
      <c r="B555">
        <v>114463279936</v>
      </c>
      <c r="C555">
        <v>428548085</v>
      </c>
      <c r="D555" s="1">
        <v>45244.655370370368</v>
      </c>
      <c r="E555" s="1">
        <v>45244.666377314818</v>
      </c>
      <c r="F555" t="s">
        <v>44</v>
      </c>
      <c r="K555" s="11" t="s">
        <v>4815</v>
      </c>
      <c r="L555" s="11" t="s">
        <v>46</v>
      </c>
      <c r="M555" s="11" t="s">
        <v>47</v>
      </c>
      <c r="N555" t="s">
        <v>46</v>
      </c>
      <c r="P555" t="s">
        <v>47</v>
      </c>
      <c r="R555" t="s">
        <v>67</v>
      </c>
      <c r="S555" t="s">
        <v>49</v>
      </c>
      <c r="T555" t="s">
        <v>50</v>
      </c>
      <c r="U555" t="s">
        <v>59</v>
      </c>
      <c r="V555" t="s">
        <v>60</v>
      </c>
      <c r="W555" t="s">
        <v>59</v>
      </c>
      <c r="X555" t="s">
        <v>50</v>
      </c>
      <c r="Y555" t="s">
        <v>59</v>
      </c>
      <c r="Z555" t="s">
        <v>59</v>
      </c>
      <c r="AA555" t="s">
        <v>59</v>
      </c>
      <c r="AB555" t="s">
        <v>59</v>
      </c>
      <c r="AC555" t="s">
        <v>59</v>
      </c>
      <c r="AD555" t="s">
        <v>59</v>
      </c>
      <c r="AE555" t="s">
        <v>60</v>
      </c>
      <c r="AF555" t="s">
        <v>50</v>
      </c>
      <c r="AG555" t="s">
        <v>60</v>
      </c>
      <c r="AH555" t="s">
        <v>60</v>
      </c>
      <c r="AI555" t="s">
        <v>50</v>
      </c>
      <c r="AJ555" t="s">
        <v>99</v>
      </c>
      <c r="AK555" t="s">
        <v>59</v>
      </c>
      <c r="AL555" t="s">
        <v>60</v>
      </c>
      <c r="AM555" t="s">
        <v>60</v>
      </c>
      <c r="AN555" t="s">
        <v>60</v>
      </c>
      <c r="AO555" t="s">
        <v>60</v>
      </c>
      <c r="AP555" t="s">
        <v>60</v>
      </c>
      <c r="AQ555" t="s">
        <v>59</v>
      </c>
      <c r="AR555" t="s">
        <v>59</v>
      </c>
      <c r="AS555" t="s">
        <v>870</v>
      </c>
      <c r="AT555" s="11" t="s">
        <v>4854</v>
      </c>
      <c r="AU555" t="s">
        <v>871</v>
      </c>
      <c r="AV555" s="11" t="s">
        <v>4854</v>
      </c>
      <c r="AW555">
        <v>5</v>
      </c>
      <c r="AX555" s="24" t="s">
        <v>872</v>
      </c>
      <c r="AY555" s="11" t="s">
        <v>210</v>
      </c>
    </row>
    <row r="556" spans="1:51" ht="43.2" x14ac:dyDescent="0.3">
      <c r="A556" t="s">
        <v>1190</v>
      </c>
      <c r="B556">
        <v>114460485948</v>
      </c>
      <c r="C556">
        <v>428548085</v>
      </c>
      <c r="D556" s="1">
        <v>45240.748888888891</v>
      </c>
      <c r="E556" s="1">
        <v>45240.753900462965</v>
      </c>
      <c r="F556" t="s">
        <v>44</v>
      </c>
      <c r="K556" s="11" t="s">
        <v>4816</v>
      </c>
      <c r="L556" s="11" t="s">
        <v>3010</v>
      </c>
      <c r="M556" s="11" t="s">
        <v>1175</v>
      </c>
      <c r="N556" t="s">
        <v>123</v>
      </c>
      <c r="P556" t="s">
        <v>1175</v>
      </c>
      <c r="R556" t="s">
        <v>58</v>
      </c>
      <c r="S556" t="s">
        <v>49</v>
      </c>
      <c r="T556" t="s">
        <v>59</v>
      </c>
      <c r="U556" t="s">
        <v>59</v>
      </c>
      <c r="V556" t="s">
        <v>59</v>
      </c>
      <c r="W556" t="s">
        <v>59</v>
      </c>
      <c r="X556" t="s">
        <v>60</v>
      </c>
      <c r="Y556" t="s">
        <v>59</v>
      </c>
      <c r="Z556" t="s">
        <v>59</v>
      </c>
      <c r="AA556" t="s">
        <v>59</v>
      </c>
      <c r="AB556" t="s">
        <v>60</v>
      </c>
      <c r="AC556" t="s">
        <v>50</v>
      </c>
      <c r="AD556" t="s">
        <v>59</v>
      </c>
      <c r="AE556" t="s">
        <v>59</v>
      </c>
      <c r="AF556" t="s">
        <v>60</v>
      </c>
      <c r="AG556" t="s">
        <v>60</v>
      </c>
      <c r="AH556" t="s">
        <v>59</v>
      </c>
      <c r="AI556" t="s">
        <v>59</v>
      </c>
      <c r="AJ556" t="s">
        <v>59</v>
      </c>
      <c r="AK556" t="s">
        <v>59</v>
      </c>
      <c r="AL556" t="s">
        <v>60</v>
      </c>
      <c r="AM556" t="s">
        <v>60</v>
      </c>
      <c r="AN556" t="s">
        <v>59</v>
      </c>
      <c r="AO556" t="s">
        <v>59</v>
      </c>
      <c r="AP556" t="s">
        <v>50</v>
      </c>
      <c r="AQ556" t="s">
        <v>50</v>
      </c>
      <c r="AR556" t="s">
        <v>50</v>
      </c>
      <c r="AS556" t="s">
        <v>1060</v>
      </c>
      <c r="AT556" s="11" t="s">
        <v>210</v>
      </c>
      <c r="AU556" t="s">
        <v>1191</v>
      </c>
      <c r="AV556" s="11" t="s">
        <v>4855</v>
      </c>
      <c r="AW556">
        <v>7</v>
      </c>
      <c r="AX556" s="24" t="s">
        <v>1192</v>
      </c>
      <c r="AY556" s="11" t="s">
        <v>495</v>
      </c>
    </row>
    <row r="557" spans="1:51" x14ac:dyDescent="0.3">
      <c r="A557" t="s">
        <v>2596</v>
      </c>
      <c r="B557">
        <v>114452528881</v>
      </c>
      <c r="C557">
        <v>428548085</v>
      </c>
      <c r="D557" s="1">
        <v>45231.456331018519</v>
      </c>
      <c r="E557" s="1">
        <v>45232.451284722221</v>
      </c>
      <c r="F557" t="s">
        <v>44</v>
      </c>
      <c r="K557" s="11" t="s">
        <v>495</v>
      </c>
      <c r="L557" s="11" t="s">
        <v>73</v>
      </c>
      <c r="M557" s="11" t="s">
        <v>73</v>
      </c>
      <c r="N557" t="s">
        <v>73</v>
      </c>
      <c r="P557" t="s">
        <v>73</v>
      </c>
      <c r="R557" t="s">
        <v>92</v>
      </c>
      <c r="S557" t="s">
        <v>163</v>
      </c>
      <c r="T557" t="s">
        <v>50</v>
      </c>
      <c r="U557" t="s">
        <v>50</v>
      </c>
      <c r="V557" t="s">
        <v>50</v>
      </c>
      <c r="W557" t="s">
        <v>59</v>
      </c>
      <c r="X557" t="s">
        <v>59</v>
      </c>
      <c r="Y557" t="s">
        <v>59</v>
      </c>
      <c r="Z557" t="s">
        <v>50</v>
      </c>
      <c r="AA557" t="s">
        <v>50</v>
      </c>
      <c r="AB557" t="s">
        <v>50</v>
      </c>
      <c r="AC557" t="s">
        <v>50</v>
      </c>
      <c r="AD557" t="s">
        <v>50</v>
      </c>
      <c r="AE557" t="s">
        <v>59</v>
      </c>
      <c r="AF557" t="s">
        <v>50</v>
      </c>
      <c r="AG557" t="s">
        <v>50</v>
      </c>
      <c r="AH557" t="s">
        <v>59</v>
      </c>
      <c r="AI557" t="s">
        <v>50</v>
      </c>
      <c r="AJ557" t="s">
        <v>50</v>
      </c>
      <c r="AK557" t="s">
        <v>50</v>
      </c>
      <c r="AL557" t="s">
        <v>50</v>
      </c>
      <c r="AM557" t="s">
        <v>50</v>
      </c>
      <c r="AN557" t="s">
        <v>50</v>
      </c>
      <c r="AO557" t="s">
        <v>50</v>
      </c>
      <c r="AP557" t="s">
        <v>50</v>
      </c>
      <c r="AQ557" t="s">
        <v>59</v>
      </c>
      <c r="AR557" t="s">
        <v>50</v>
      </c>
      <c r="AS557" t="s">
        <v>2597</v>
      </c>
      <c r="AT557" s="11" t="s">
        <v>210</v>
      </c>
      <c r="AU557" t="s">
        <v>2598</v>
      </c>
      <c r="AV557" s="11" t="s">
        <v>4854</v>
      </c>
      <c r="AW557">
        <v>9</v>
      </c>
      <c r="AX557" s="24" t="s">
        <v>2599</v>
      </c>
      <c r="AY557" s="11" t="s">
        <v>210</v>
      </c>
    </row>
    <row r="558" spans="1:51" ht="28.8" x14ac:dyDescent="0.3">
      <c r="A558" t="s">
        <v>1812</v>
      </c>
      <c r="B558">
        <v>114459195129</v>
      </c>
      <c r="C558">
        <v>428548085</v>
      </c>
      <c r="D558" s="1">
        <v>45239.59480324074</v>
      </c>
      <c r="E558" s="1">
        <v>45239.60769675926</v>
      </c>
      <c r="F558" t="s">
        <v>44</v>
      </c>
      <c r="K558" s="11" t="s">
        <v>495</v>
      </c>
      <c r="L558" s="11" t="s">
        <v>648</v>
      </c>
      <c r="M558" s="11" t="s">
        <v>648</v>
      </c>
      <c r="N558" t="s">
        <v>648</v>
      </c>
      <c r="P558" t="s">
        <v>648</v>
      </c>
      <c r="R558" t="s">
        <v>92</v>
      </c>
      <c r="S558" t="s">
        <v>163</v>
      </c>
      <c r="T558" t="s">
        <v>59</v>
      </c>
      <c r="U558" t="s">
        <v>59</v>
      </c>
      <c r="V558" t="s">
        <v>59</v>
      </c>
      <c r="W558" t="s">
        <v>59</v>
      </c>
      <c r="X558" t="s">
        <v>59</v>
      </c>
      <c r="Y558" t="s">
        <v>99</v>
      </c>
      <c r="Z558" t="s">
        <v>59</v>
      </c>
      <c r="AA558" t="s">
        <v>60</v>
      </c>
      <c r="AB558" t="s">
        <v>59</v>
      </c>
      <c r="AC558" t="s">
        <v>59</v>
      </c>
      <c r="AD558" t="s">
        <v>50</v>
      </c>
      <c r="AE558" t="s">
        <v>59</v>
      </c>
      <c r="AF558" t="s">
        <v>50</v>
      </c>
      <c r="AG558" t="s">
        <v>50</v>
      </c>
      <c r="AH558" t="s">
        <v>50</v>
      </c>
      <c r="AI558" t="s">
        <v>50</v>
      </c>
      <c r="AJ558" t="s">
        <v>59</v>
      </c>
      <c r="AK558" t="s">
        <v>50</v>
      </c>
      <c r="AL558" t="s">
        <v>59</v>
      </c>
      <c r="AM558" t="s">
        <v>60</v>
      </c>
      <c r="AN558" t="s">
        <v>59</v>
      </c>
      <c r="AO558" t="s">
        <v>50</v>
      </c>
      <c r="AP558" t="s">
        <v>50</v>
      </c>
      <c r="AQ558" t="s">
        <v>50</v>
      </c>
      <c r="AR558" t="s">
        <v>50</v>
      </c>
      <c r="AS558" t="s">
        <v>1813</v>
      </c>
      <c r="AT558" s="11" t="s">
        <v>4854</v>
      </c>
      <c r="AU558" t="s">
        <v>1814</v>
      </c>
      <c r="AV558" s="11" t="s">
        <v>495</v>
      </c>
      <c r="AW558">
        <v>8</v>
      </c>
      <c r="AX558" s="24" t="s">
        <v>1815</v>
      </c>
      <c r="AY558" s="11" t="s">
        <v>4854</v>
      </c>
    </row>
    <row r="559" spans="1:51" x14ac:dyDescent="0.3">
      <c r="A559" t="s">
        <v>2521</v>
      </c>
      <c r="B559">
        <v>114453723537</v>
      </c>
      <c r="C559">
        <v>428548085</v>
      </c>
      <c r="D559" s="1">
        <v>45233.545335648145</v>
      </c>
      <c r="E559" s="1">
        <v>45233.547094907408</v>
      </c>
      <c r="F559" t="s">
        <v>44</v>
      </c>
      <c r="K559" s="11" t="s">
        <v>4815</v>
      </c>
      <c r="L559" s="11" t="s">
        <v>46</v>
      </c>
      <c r="M559" s="11" t="s">
        <v>497</v>
      </c>
      <c r="N559" t="s">
        <v>704</v>
      </c>
      <c r="P559" t="s">
        <v>704</v>
      </c>
      <c r="R559" t="s">
        <v>58</v>
      </c>
      <c r="S559" t="s">
        <v>49</v>
      </c>
      <c r="T559" t="s">
        <v>99</v>
      </c>
      <c r="U559" t="s">
        <v>99</v>
      </c>
      <c r="V559" t="s">
        <v>60</v>
      </c>
      <c r="W559" t="s">
        <v>60</v>
      </c>
      <c r="X559" t="s">
        <v>60</v>
      </c>
      <c r="Y559" t="s">
        <v>60</v>
      </c>
      <c r="Z559" t="s">
        <v>60</v>
      </c>
      <c r="AA559" t="s">
        <v>60</v>
      </c>
      <c r="AB559" t="s">
        <v>60</v>
      </c>
      <c r="AC559" t="s">
        <v>60</v>
      </c>
      <c r="AD559" t="s">
        <v>60</v>
      </c>
      <c r="AE559" t="s">
        <v>60</v>
      </c>
      <c r="AF559" t="s">
        <v>60</v>
      </c>
      <c r="AG559" t="s">
        <v>60</v>
      </c>
      <c r="AH559" t="s">
        <v>60</v>
      </c>
      <c r="AI559" t="s">
        <v>60</v>
      </c>
      <c r="AJ559" t="s">
        <v>60</v>
      </c>
      <c r="AK559" t="s">
        <v>60</v>
      </c>
      <c r="AL559" t="s">
        <v>60</v>
      </c>
      <c r="AM559" t="s">
        <v>60</v>
      </c>
      <c r="AN559" t="s">
        <v>60</v>
      </c>
      <c r="AO559" t="s">
        <v>60</v>
      </c>
      <c r="AP559" t="s">
        <v>60</v>
      </c>
      <c r="AQ559" t="s">
        <v>60</v>
      </c>
      <c r="AR559" t="s">
        <v>60</v>
      </c>
      <c r="AS559" t="s">
        <v>82</v>
      </c>
      <c r="AT559" s="11" t="s">
        <v>82</v>
      </c>
      <c r="AU559" t="s">
        <v>82</v>
      </c>
      <c r="AV559" s="11" t="s">
        <v>82</v>
      </c>
      <c r="AW559">
        <v>6</v>
      </c>
      <c r="AX559" s="24" t="s">
        <v>82</v>
      </c>
      <c r="AY559" s="11" t="s">
        <v>82</v>
      </c>
    </row>
    <row r="560" spans="1:51" x14ac:dyDescent="0.3">
      <c r="A560" t="s">
        <v>2892</v>
      </c>
      <c r="B560">
        <v>114451508333</v>
      </c>
      <c r="C560">
        <v>428548085</v>
      </c>
      <c r="D560" s="1">
        <v>45231.436273148145</v>
      </c>
      <c r="E560" s="1">
        <v>45231.444189814814</v>
      </c>
      <c r="F560" t="s">
        <v>2891</v>
      </c>
      <c r="K560" s="11" t="s">
        <v>4817</v>
      </c>
      <c r="L560" s="11" t="s">
        <v>168</v>
      </c>
      <c r="M560" s="11" t="s">
        <v>73</v>
      </c>
      <c r="N560" t="s">
        <v>73</v>
      </c>
      <c r="P560" t="s">
        <v>43</v>
      </c>
      <c r="Q560" t="s">
        <v>2893</v>
      </c>
      <c r="R560" t="s">
        <v>98</v>
      </c>
      <c r="S560" t="s">
        <v>163</v>
      </c>
      <c r="T560" t="s">
        <v>59</v>
      </c>
      <c r="U560" t="s">
        <v>60</v>
      </c>
      <c r="V560" t="s">
        <v>60</v>
      </c>
      <c r="W560" t="s">
        <v>59</v>
      </c>
      <c r="X560" t="s">
        <v>50</v>
      </c>
      <c r="Y560" t="s">
        <v>60</v>
      </c>
      <c r="Z560" t="s">
        <v>60</v>
      </c>
      <c r="AA560" t="s">
        <v>50</v>
      </c>
      <c r="AB560" t="s">
        <v>60</v>
      </c>
      <c r="AC560" t="s">
        <v>50</v>
      </c>
      <c r="AD560" t="s">
        <v>50</v>
      </c>
      <c r="AE560" t="s">
        <v>60</v>
      </c>
      <c r="AF560" t="s">
        <v>50</v>
      </c>
      <c r="AG560" t="s">
        <v>59</v>
      </c>
      <c r="AH560" t="s">
        <v>59</v>
      </c>
      <c r="AI560" t="s">
        <v>50</v>
      </c>
      <c r="AJ560" t="s">
        <v>50</v>
      </c>
      <c r="AK560" t="s">
        <v>60</v>
      </c>
      <c r="AL560" t="s">
        <v>60</v>
      </c>
      <c r="AM560" t="s">
        <v>60</v>
      </c>
      <c r="AN560" t="s">
        <v>60</v>
      </c>
      <c r="AO560" t="s">
        <v>59</v>
      </c>
      <c r="AP560" t="s">
        <v>59</v>
      </c>
      <c r="AQ560" t="s">
        <v>60</v>
      </c>
      <c r="AR560" t="s">
        <v>50</v>
      </c>
      <c r="AS560" t="s">
        <v>2894</v>
      </c>
      <c r="AT560" s="11" t="s">
        <v>82</v>
      </c>
      <c r="AU560" t="s">
        <v>2895</v>
      </c>
      <c r="AV560" s="11" t="s">
        <v>210</v>
      </c>
      <c r="AW560">
        <v>8</v>
      </c>
      <c r="AX560" s="24" t="s">
        <v>2896</v>
      </c>
      <c r="AY560" s="11" t="s">
        <v>4854</v>
      </c>
    </row>
    <row r="561" spans="1:51" ht="28.8" x14ac:dyDescent="0.3">
      <c r="A561" t="s">
        <v>2666</v>
      </c>
      <c r="B561">
        <v>114451685924</v>
      </c>
      <c r="C561">
        <v>428548085</v>
      </c>
      <c r="D561" s="1">
        <v>45231.608449074076</v>
      </c>
      <c r="E561" s="1">
        <v>45231.62159722222</v>
      </c>
      <c r="F561" t="s">
        <v>44</v>
      </c>
      <c r="K561" s="11" t="s">
        <v>4813</v>
      </c>
      <c r="L561" s="11" t="s">
        <v>684</v>
      </c>
      <c r="M561" s="11" t="s">
        <v>684</v>
      </c>
      <c r="N561" t="s">
        <v>684</v>
      </c>
      <c r="P561" t="s">
        <v>684</v>
      </c>
      <c r="R561" t="s">
        <v>92</v>
      </c>
      <c r="S561" t="s">
        <v>685</v>
      </c>
      <c r="T561" t="s">
        <v>50</v>
      </c>
      <c r="U561" t="s">
        <v>59</v>
      </c>
      <c r="V561" t="s">
        <v>59</v>
      </c>
      <c r="W561" t="s">
        <v>60</v>
      </c>
      <c r="X561" t="s">
        <v>59</v>
      </c>
      <c r="Y561" t="s">
        <v>59</v>
      </c>
      <c r="Z561" t="s">
        <v>50</v>
      </c>
      <c r="AA561" t="s">
        <v>59</v>
      </c>
      <c r="AB561" t="s">
        <v>60</v>
      </c>
      <c r="AC561" t="s">
        <v>59</v>
      </c>
      <c r="AD561" t="s">
        <v>50</v>
      </c>
      <c r="AE561" t="s">
        <v>60</v>
      </c>
      <c r="AF561" t="s">
        <v>50</v>
      </c>
      <c r="AG561" t="s">
        <v>50</v>
      </c>
      <c r="AH561" t="s">
        <v>50</v>
      </c>
      <c r="AI561" t="s">
        <v>50</v>
      </c>
      <c r="AJ561" t="s">
        <v>59</v>
      </c>
      <c r="AK561" t="s">
        <v>60</v>
      </c>
      <c r="AL561" t="s">
        <v>59</v>
      </c>
      <c r="AM561" t="s">
        <v>59</v>
      </c>
      <c r="AN561" t="s">
        <v>59</v>
      </c>
      <c r="AO561" t="s">
        <v>50</v>
      </c>
      <c r="AP561" t="s">
        <v>50</v>
      </c>
      <c r="AQ561" t="s">
        <v>59</v>
      </c>
      <c r="AR561" t="s">
        <v>59</v>
      </c>
      <c r="AS561" t="s">
        <v>1972</v>
      </c>
      <c r="AT561" s="11" t="s">
        <v>4854</v>
      </c>
      <c r="AU561" t="s">
        <v>2667</v>
      </c>
      <c r="AV561" s="11" t="s">
        <v>210</v>
      </c>
      <c r="AW561">
        <v>8</v>
      </c>
      <c r="AX561" s="24" t="s">
        <v>2668</v>
      </c>
      <c r="AY561" s="11" t="s">
        <v>4854</v>
      </c>
    </row>
    <row r="562" spans="1:51" x14ac:dyDescent="0.3">
      <c r="A562" t="s">
        <v>2673</v>
      </c>
      <c r="B562">
        <v>114451665036</v>
      </c>
      <c r="C562">
        <v>428548085</v>
      </c>
      <c r="D562" s="1">
        <v>45231.581678240742</v>
      </c>
      <c r="E562" s="1">
        <v>45231.605567129627</v>
      </c>
      <c r="F562" t="s">
        <v>44</v>
      </c>
      <c r="K562" s="11" t="s">
        <v>4816</v>
      </c>
      <c r="L562" s="11" t="s">
        <v>3010</v>
      </c>
      <c r="M562" s="11" t="s">
        <v>1194</v>
      </c>
      <c r="N562" t="s">
        <v>123</v>
      </c>
      <c r="P562" t="s">
        <v>1194</v>
      </c>
      <c r="R562" t="s">
        <v>92</v>
      </c>
      <c r="S562" t="s">
        <v>74</v>
      </c>
      <c r="T562" t="s">
        <v>60</v>
      </c>
      <c r="U562" t="s">
        <v>60</v>
      </c>
      <c r="V562" t="s">
        <v>59</v>
      </c>
      <c r="W562" t="s">
        <v>59</v>
      </c>
      <c r="X562" t="s">
        <v>60</v>
      </c>
      <c r="Y562" t="s">
        <v>50</v>
      </c>
      <c r="Z562" t="s">
        <v>99</v>
      </c>
      <c r="AA562" t="s">
        <v>59</v>
      </c>
      <c r="AB562" t="s">
        <v>81</v>
      </c>
      <c r="AC562" t="s">
        <v>99</v>
      </c>
      <c r="AD562" t="s">
        <v>60</v>
      </c>
      <c r="AE562" t="s">
        <v>60</v>
      </c>
      <c r="AF562" t="s">
        <v>99</v>
      </c>
      <c r="AG562" t="s">
        <v>99</v>
      </c>
      <c r="AH562" t="s">
        <v>50</v>
      </c>
      <c r="AI562" t="s">
        <v>60</v>
      </c>
      <c r="AJ562" t="s">
        <v>99</v>
      </c>
      <c r="AK562" t="s">
        <v>60</v>
      </c>
      <c r="AL562" t="s">
        <v>60</v>
      </c>
      <c r="AM562" t="s">
        <v>60</v>
      </c>
      <c r="AN562" t="s">
        <v>60</v>
      </c>
      <c r="AO562" t="s">
        <v>59</v>
      </c>
      <c r="AP562" t="s">
        <v>59</v>
      </c>
      <c r="AQ562" t="s">
        <v>59</v>
      </c>
      <c r="AR562" t="s">
        <v>59</v>
      </c>
      <c r="AS562" t="s">
        <v>2674</v>
      </c>
      <c r="AT562" s="11" t="s">
        <v>4854</v>
      </c>
      <c r="AU562" t="s">
        <v>2675</v>
      </c>
      <c r="AV562" s="11" t="s">
        <v>495</v>
      </c>
      <c r="AW562">
        <v>4</v>
      </c>
      <c r="AX562" s="24" t="s">
        <v>2676</v>
      </c>
      <c r="AY562" s="11" t="s">
        <v>4854</v>
      </c>
    </row>
    <row r="563" spans="1:51" x14ac:dyDescent="0.3">
      <c r="A563" t="s">
        <v>217</v>
      </c>
      <c r="B563">
        <v>114468122029</v>
      </c>
      <c r="C563">
        <v>428548085</v>
      </c>
      <c r="D563" s="1">
        <v>45250.636643518519</v>
      </c>
      <c r="E563" s="1">
        <v>45250.638981481483</v>
      </c>
      <c r="F563" t="s">
        <v>44</v>
      </c>
      <c r="K563" s="11" t="s">
        <v>495</v>
      </c>
      <c r="L563" s="11" t="s">
        <v>66</v>
      </c>
      <c r="M563" s="11" t="s">
        <v>66</v>
      </c>
      <c r="N563" t="s">
        <v>65</v>
      </c>
      <c r="P563" t="s">
        <v>66</v>
      </c>
      <c r="R563" t="s">
        <v>58</v>
      </c>
      <c r="S563" t="s">
        <v>49</v>
      </c>
      <c r="T563" t="s">
        <v>50</v>
      </c>
      <c r="U563" t="s">
        <v>50</v>
      </c>
      <c r="V563" t="s">
        <v>50</v>
      </c>
      <c r="W563" t="s">
        <v>59</v>
      </c>
      <c r="X563" t="s">
        <v>59</v>
      </c>
      <c r="Y563" t="s">
        <v>59</v>
      </c>
      <c r="Z563" t="s">
        <v>59</v>
      </c>
      <c r="AA563" t="s">
        <v>60</v>
      </c>
      <c r="AB563" t="s">
        <v>59</v>
      </c>
      <c r="AC563" t="s">
        <v>59</v>
      </c>
      <c r="AD563" t="s">
        <v>59</v>
      </c>
      <c r="AE563" t="s">
        <v>59</v>
      </c>
      <c r="AF563" t="s">
        <v>59</v>
      </c>
      <c r="AG563" t="s">
        <v>59</v>
      </c>
      <c r="AH563" t="s">
        <v>59</v>
      </c>
      <c r="AI563" t="s">
        <v>59</v>
      </c>
      <c r="AJ563" t="s">
        <v>50</v>
      </c>
      <c r="AK563" t="s">
        <v>50</v>
      </c>
      <c r="AL563" t="s">
        <v>50</v>
      </c>
      <c r="AM563" t="s">
        <v>50</v>
      </c>
      <c r="AN563" t="s">
        <v>50</v>
      </c>
      <c r="AO563" t="s">
        <v>50</v>
      </c>
      <c r="AP563" t="s">
        <v>59</v>
      </c>
      <c r="AQ563" t="s">
        <v>50</v>
      </c>
      <c r="AR563" t="s">
        <v>59</v>
      </c>
      <c r="AS563" t="s">
        <v>218</v>
      </c>
      <c r="AT563" s="11" t="s">
        <v>4854</v>
      </c>
      <c r="AU563" t="s">
        <v>219</v>
      </c>
      <c r="AV563" s="11" t="s">
        <v>210</v>
      </c>
      <c r="AW563">
        <v>8</v>
      </c>
      <c r="AX563" s="24" t="s">
        <v>220</v>
      </c>
      <c r="AY563" s="11" t="s">
        <v>4855</v>
      </c>
    </row>
    <row r="564" spans="1:51" x14ac:dyDescent="0.3">
      <c r="A564" t="s">
        <v>1671</v>
      </c>
      <c r="B564">
        <v>114459218044</v>
      </c>
      <c r="C564">
        <v>428548085</v>
      </c>
      <c r="D564" s="1">
        <v>45239.62427083333</v>
      </c>
      <c r="E564" s="1">
        <v>45239.62972222222</v>
      </c>
      <c r="F564" t="s">
        <v>44</v>
      </c>
      <c r="K564" s="11" t="s">
        <v>4815</v>
      </c>
      <c r="L564" s="11" t="s">
        <v>46</v>
      </c>
      <c r="M564" s="11" t="s">
        <v>497</v>
      </c>
      <c r="N564" t="s">
        <v>675</v>
      </c>
      <c r="P564" t="s">
        <v>675</v>
      </c>
      <c r="R564" t="s">
        <v>58</v>
      </c>
      <c r="S564" t="s">
        <v>49</v>
      </c>
      <c r="T564" t="s">
        <v>50</v>
      </c>
      <c r="U564" t="s">
        <v>60</v>
      </c>
      <c r="V564" t="s">
        <v>60</v>
      </c>
      <c r="W564" t="s">
        <v>50</v>
      </c>
      <c r="X564" t="s">
        <v>50</v>
      </c>
      <c r="Y564" t="s">
        <v>50</v>
      </c>
      <c r="Z564" t="s">
        <v>50</v>
      </c>
      <c r="AA564" t="s">
        <v>50</v>
      </c>
      <c r="AB564" t="s">
        <v>50</v>
      </c>
      <c r="AC564" t="s">
        <v>59</v>
      </c>
      <c r="AD564" t="s">
        <v>50</v>
      </c>
      <c r="AE564" t="s">
        <v>50</v>
      </c>
      <c r="AF564" t="s">
        <v>50</v>
      </c>
      <c r="AG564" t="s">
        <v>50</v>
      </c>
      <c r="AH564" t="s">
        <v>59</v>
      </c>
      <c r="AI564" t="s">
        <v>50</v>
      </c>
      <c r="AJ564" t="s">
        <v>60</v>
      </c>
      <c r="AK564" t="s">
        <v>59</v>
      </c>
      <c r="AL564" t="s">
        <v>50</v>
      </c>
      <c r="AM564" t="s">
        <v>59</v>
      </c>
      <c r="AN564" t="s">
        <v>60</v>
      </c>
      <c r="AO564" t="s">
        <v>60</v>
      </c>
      <c r="AP564" t="s">
        <v>59</v>
      </c>
      <c r="AQ564" t="s">
        <v>59</v>
      </c>
      <c r="AR564" t="s">
        <v>60</v>
      </c>
      <c r="AS564" t="s">
        <v>1672</v>
      </c>
      <c r="AT564" s="11" t="s">
        <v>4854</v>
      </c>
      <c r="AU564" t="s">
        <v>1673</v>
      </c>
      <c r="AV564" s="11" t="s">
        <v>4855</v>
      </c>
      <c r="AW564">
        <v>5</v>
      </c>
      <c r="AX564" s="24" t="s">
        <v>1304</v>
      </c>
      <c r="AY564" s="11" t="s">
        <v>4854</v>
      </c>
    </row>
    <row r="565" spans="1:51" ht="28.8" x14ac:dyDescent="0.3">
      <c r="A565" t="s">
        <v>670</v>
      </c>
      <c r="B565">
        <v>114465093829</v>
      </c>
      <c r="C565">
        <v>428548085</v>
      </c>
      <c r="D565" s="1">
        <v>45246.392685185187</v>
      </c>
      <c r="E565" s="1">
        <v>45246.395694444444</v>
      </c>
      <c r="F565" t="s">
        <v>44</v>
      </c>
      <c r="K565" s="11" t="s">
        <v>495</v>
      </c>
      <c r="L565" s="11" t="s">
        <v>79</v>
      </c>
      <c r="M565" s="11" t="s">
        <v>80</v>
      </c>
      <c r="N565" t="s">
        <v>79</v>
      </c>
      <c r="P565" t="s">
        <v>80</v>
      </c>
      <c r="R565" t="s">
        <v>58</v>
      </c>
      <c r="S565" t="s">
        <v>49</v>
      </c>
      <c r="T565" t="s">
        <v>50</v>
      </c>
      <c r="U565" t="s">
        <v>50</v>
      </c>
      <c r="V565" t="s">
        <v>50</v>
      </c>
      <c r="W565" t="s">
        <v>59</v>
      </c>
      <c r="X565" t="s">
        <v>59</v>
      </c>
      <c r="Y565" t="s">
        <v>59</v>
      </c>
      <c r="Z565" t="s">
        <v>59</v>
      </c>
      <c r="AA565" t="s">
        <v>59</v>
      </c>
      <c r="AB565" t="s">
        <v>59</v>
      </c>
      <c r="AC565" t="s">
        <v>59</v>
      </c>
      <c r="AD565" t="s">
        <v>60</v>
      </c>
      <c r="AE565" t="s">
        <v>60</v>
      </c>
      <c r="AF565" t="s">
        <v>59</v>
      </c>
      <c r="AG565" t="s">
        <v>59</v>
      </c>
      <c r="AH565" t="s">
        <v>50</v>
      </c>
      <c r="AI565" t="s">
        <v>59</v>
      </c>
      <c r="AJ565" t="s">
        <v>60</v>
      </c>
      <c r="AK565" t="s">
        <v>59</v>
      </c>
      <c r="AL565" t="s">
        <v>59</v>
      </c>
      <c r="AM565" t="s">
        <v>59</v>
      </c>
      <c r="AN565" t="s">
        <v>59</v>
      </c>
      <c r="AO565" t="s">
        <v>60</v>
      </c>
      <c r="AP565" t="s">
        <v>59</v>
      </c>
      <c r="AQ565" t="s">
        <v>59</v>
      </c>
      <c r="AR565" t="s">
        <v>59</v>
      </c>
      <c r="AS565" t="s">
        <v>671</v>
      </c>
      <c r="AT565" s="11" t="s">
        <v>4854</v>
      </c>
      <c r="AU565" t="s">
        <v>672</v>
      </c>
      <c r="AV565" s="11" t="s">
        <v>4856</v>
      </c>
      <c r="AW565">
        <v>5</v>
      </c>
      <c r="AX565" s="24" t="s">
        <v>673</v>
      </c>
      <c r="AY565" s="11" t="s">
        <v>4854</v>
      </c>
    </row>
    <row r="566" spans="1:51" x14ac:dyDescent="0.3">
      <c r="A566" t="s">
        <v>2445</v>
      </c>
      <c r="B566">
        <v>114455966248</v>
      </c>
      <c r="C566">
        <v>428548085</v>
      </c>
      <c r="D566" s="1">
        <v>45236.631192129629</v>
      </c>
      <c r="E566" s="1">
        <v>45236.638182870367</v>
      </c>
      <c r="F566" t="s">
        <v>44</v>
      </c>
      <c r="K566" s="11" t="s">
        <v>4816</v>
      </c>
      <c r="L566" s="11" t="s">
        <v>3010</v>
      </c>
      <c r="M566" s="11" t="s">
        <v>1075</v>
      </c>
      <c r="N566" t="s">
        <v>123</v>
      </c>
      <c r="P566" t="s">
        <v>1075</v>
      </c>
      <c r="R566" t="s">
        <v>98</v>
      </c>
      <c r="S566" t="s">
        <v>49</v>
      </c>
      <c r="T566" t="s">
        <v>50</v>
      </c>
      <c r="U566" t="s">
        <v>50</v>
      </c>
      <c r="V566" t="s">
        <v>50</v>
      </c>
      <c r="W566" t="s">
        <v>60</v>
      </c>
      <c r="X566" t="s">
        <v>59</v>
      </c>
      <c r="Y566" t="s">
        <v>59</v>
      </c>
      <c r="Z566" t="s">
        <v>59</v>
      </c>
      <c r="AA566" t="s">
        <v>59</v>
      </c>
      <c r="AB566" t="s">
        <v>59</v>
      </c>
      <c r="AC566" t="s">
        <v>59</v>
      </c>
      <c r="AD566" t="s">
        <v>59</v>
      </c>
      <c r="AE566" t="s">
        <v>59</v>
      </c>
      <c r="AF566" t="s">
        <v>59</v>
      </c>
      <c r="AG566" t="s">
        <v>59</v>
      </c>
      <c r="AH566" t="s">
        <v>59</v>
      </c>
      <c r="AI566" t="s">
        <v>59</v>
      </c>
      <c r="AJ566" t="s">
        <v>59</v>
      </c>
      <c r="AK566" t="s">
        <v>59</v>
      </c>
      <c r="AL566" t="s">
        <v>59</v>
      </c>
      <c r="AM566" t="s">
        <v>59</v>
      </c>
      <c r="AN566" t="s">
        <v>59</v>
      </c>
      <c r="AO566" t="s">
        <v>59</v>
      </c>
      <c r="AP566" t="s">
        <v>59</v>
      </c>
      <c r="AQ566" t="s">
        <v>59</v>
      </c>
      <c r="AR566" t="s">
        <v>59</v>
      </c>
      <c r="AS566" t="s">
        <v>393</v>
      </c>
      <c r="AT566" s="11" t="s">
        <v>4854</v>
      </c>
      <c r="AU566" t="s">
        <v>210</v>
      </c>
      <c r="AV566" s="11" t="s">
        <v>210</v>
      </c>
      <c r="AW566">
        <v>10</v>
      </c>
      <c r="AX566" s="24" t="s">
        <v>2446</v>
      </c>
      <c r="AY566" s="11" t="s">
        <v>4854</v>
      </c>
    </row>
    <row r="567" spans="1:51" x14ac:dyDescent="0.3">
      <c r="A567" t="s">
        <v>1569</v>
      </c>
      <c r="B567">
        <v>114459245718</v>
      </c>
      <c r="C567">
        <v>428548085</v>
      </c>
      <c r="D567" s="1">
        <v>45239.590428240743</v>
      </c>
      <c r="E567" s="1">
        <v>45239.648819444446</v>
      </c>
      <c r="F567" t="s">
        <v>44</v>
      </c>
      <c r="K567" s="11" t="s">
        <v>135</v>
      </c>
      <c r="L567" s="11" t="s">
        <v>135</v>
      </c>
      <c r="M567" s="11" t="s">
        <v>236</v>
      </c>
      <c r="N567" t="s">
        <v>135</v>
      </c>
      <c r="P567" t="s">
        <v>236</v>
      </c>
      <c r="R567" t="s">
        <v>58</v>
      </c>
      <c r="S567" t="s">
        <v>49</v>
      </c>
      <c r="T567" t="s">
        <v>50</v>
      </c>
      <c r="U567" t="s">
        <v>50</v>
      </c>
      <c r="V567" t="s">
        <v>59</v>
      </c>
      <c r="W567" t="s">
        <v>59</v>
      </c>
      <c r="X567" t="s">
        <v>59</v>
      </c>
      <c r="Y567" t="s">
        <v>59</v>
      </c>
      <c r="Z567" t="s">
        <v>59</v>
      </c>
      <c r="AA567" t="s">
        <v>59</v>
      </c>
      <c r="AB567" t="s">
        <v>60</v>
      </c>
      <c r="AC567" t="s">
        <v>59</v>
      </c>
      <c r="AD567" t="s">
        <v>59</v>
      </c>
      <c r="AE567" t="s">
        <v>60</v>
      </c>
      <c r="AF567" t="s">
        <v>59</v>
      </c>
      <c r="AG567" t="s">
        <v>59</v>
      </c>
      <c r="AH567" t="s">
        <v>59</v>
      </c>
      <c r="AI567" t="s">
        <v>59</v>
      </c>
      <c r="AJ567" t="s">
        <v>60</v>
      </c>
      <c r="AK567" t="s">
        <v>59</v>
      </c>
      <c r="AL567" t="s">
        <v>60</v>
      </c>
      <c r="AM567" t="s">
        <v>59</v>
      </c>
      <c r="AN567" t="s">
        <v>60</v>
      </c>
      <c r="AO567" t="s">
        <v>59</v>
      </c>
      <c r="AP567" t="s">
        <v>59</v>
      </c>
      <c r="AQ567" t="s">
        <v>59</v>
      </c>
      <c r="AR567" t="s">
        <v>60</v>
      </c>
      <c r="AS567" t="s">
        <v>1570</v>
      </c>
      <c r="AT567" s="11" t="s">
        <v>4854</v>
      </c>
      <c r="AU567" t="s">
        <v>1571</v>
      </c>
      <c r="AV567" s="11" t="s">
        <v>4856</v>
      </c>
      <c r="AW567">
        <v>4</v>
      </c>
      <c r="AX567" s="24" t="s">
        <v>1572</v>
      </c>
      <c r="AY567" s="11" t="s">
        <v>210</v>
      </c>
    </row>
    <row r="568" spans="1:51" x14ac:dyDescent="0.3">
      <c r="A568" t="s">
        <v>1567</v>
      </c>
      <c r="B568">
        <v>114459246680</v>
      </c>
      <c r="C568">
        <v>428548085</v>
      </c>
      <c r="D568" s="1">
        <v>45239.642835648148</v>
      </c>
      <c r="E568" s="1">
        <v>45239.649548611109</v>
      </c>
      <c r="F568" t="s">
        <v>44</v>
      </c>
      <c r="K568" s="11" t="s">
        <v>4816</v>
      </c>
      <c r="L568" s="11" t="s">
        <v>226</v>
      </c>
      <c r="M568" s="11" t="s">
        <v>956</v>
      </c>
      <c r="N568" t="s">
        <v>226</v>
      </c>
      <c r="P568" t="s">
        <v>956</v>
      </c>
      <c r="R568" t="s">
        <v>48</v>
      </c>
      <c r="S568" t="s">
        <v>49</v>
      </c>
      <c r="T568" t="s">
        <v>50</v>
      </c>
      <c r="U568" t="s">
        <v>50</v>
      </c>
      <c r="V568" t="s">
        <v>59</v>
      </c>
      <c r="W568" t="s">
        <v>59</v>
      </c>
      <c r="X568" t="s">
        <v>59</v>
      </c>
      <c r="Y568" t="s">
        <v>50</v>
      </c>
      <c r="Z568" t="s">
        <v>50</v>
      </c>
      <c r="AA568" t="s">
        <v>50</v>
      </c>
      <c r="AB568" t="s">
        <v>59</v>
      </c>
      <c r="AC568" t="s">
        <v>50</v>
      </c>
      <c r="AD568" t="s">
        <v>50</v>
      </c>
      <c r="AE568" t="s">
        <v>60</v>
      </c>
      <c r="AF568" t="s">
        <v>50</v>
      </c>
      <c r="AG568" t="s">
        <v>59</v>
      </c>
      <c r="AH568" t="s">
        <v>50</v>
      </c>
      <c r="AI568" t="s">
        <v>50</v>
      </c>
      <c r="AJ568" t="s">
        <v>50</v>
      </c>
      <c r="AK568" t="s">
        <v>50</v>
      </c>
      <c r="AL568" t="s">
        <v>50</v>
      </c>
      <c r="AM568" t="s">
        <v>50</v>
      </c>
      <c r="AN568" t="s">
        <v>50</v>
      </c>
      <c r="AO568" t="s">
        <v>50</v>
      </c>
      <c r="AP568" t="s">
        <v>50</v>
      </c>
      <c r="AQ568" t="s">
        <v>50</v>
      </c>
      <c r="AR568" t="s">
        <v>50</v>
      </c>
      <c r="AS568" t="s">
        <v>82</v>
      </c>
      <c r="AT568" s="11" t="s">
        <v>82</v>
      </c>
      <c r="AU568" t="s">
        <v>82</v>
      </c>
      <c r="AV568" s="11" t="s">
        <v>82</v>
      </c>
      <c r="AW568">
        <v>10</v>
      </c>
      <c r="AX568" s="24" t="s">
        <v>1568</v>
      </c>
      <c r="AY568" s="11" t="s">
        <v>4854</v>
      </c>
    </row>
    <row r="569" spans="1:51" x14ac:dyDescent="0.3">
      <c r="A569" t="s">
        <v>1139</v>
      </c>
      <c r="B569">
        <v>114463117379</v>
      </c>
      <c r="C569">
        <v>428548085</v>
      </c>
      <c r="D569" s="1">
        <v>45244.512604166666</v>
      </c>
      <c r="E569" s="1">
        <v>45244.515081018515</v>
      </c>
      <c r="F569" t="s">
        <v>44</v>
      </c>
      <c r="K569" s="11" t="s">
        <v>495</v>
      </c>
      <c r="L569" s="11" t="s">
        <v>57</v>
      </c>
      <c r="M569" s="11" t="s">
        <v>57</v>
      </c>
      <c r="N569" t="s">
        <v>57</v>
      </c>
      <c r="P569" t="s">
        <v>57</v>
      </c>
      <c r="R569" t="s">
        <v>92</v>
      </c>
      <c r="S569" t="s">
        <v>74</v>
      </c>
      <c r="T569" t="s">
        <v>59</v>
      </c>
      <c r="U569" t="s">
        <v>59</v>
      </c>
      <c r="V569" t="s">
        <v>60</v>
      </c>
      <c r="W569" t="s">
        <v>99</v>
      </c>
      <c r="X569" t="s">
        <v>99</v>
      </c>
      <c r="Y569" t="s">
        <v>99</v>
      </c>
      <c r="Z569" t="s">
        <v>60</v>
      </c>
      <c r="AA569" t="s">
        <v>60</v>
      </c>
      <c r="AB569" t="s">
        <v>60</v>
      </c>
      <c r="AC569" t="s">
        <v>81</v>
      </c>
      <c r="AD569" t="s">
        <v>99</v>
      </c>
      <c r="AE569" t="s">
        <v>99</v>
      </c>
      <c r="AF569" t="s">
        <v>99</v>
      </c>
      <c r="AG569" t="s">
        <v>60</v>
      </c>
      <c r="AH569" t="s">
        <v>60</v>
      </c>
      <c r="AI569" t="s">
        <v>60</v>
      </c>
      <c r="AJ569" t="s">
        <v>60</v>
      </c>
      <c r="AK569" t="s">
        <v>60</v>
      </c>
      <c r="AL569" t="s">
        <v>60</v>
      </c>
      <c r="AM569" t="s">
        <v>60</v>
      </c>
      <c r="AN569" t="s">
        <v>60</v>
      </c>
      <c r="AO569" t="s">
        <v>60</v>
      </c>
      <c r="AP569" t="s">
        <v>60</v>
      </c>
      <c r="AQ569" t="s">
        <v>59</v>
      </c>
      <c r="AR569" t="s">
        <v>59</v>
      </c>
      <c r="AS569" t="s">
        <v>1140</v>
      </c>
      <c r="AT569" s="11" t="s">
        <v>4854</v>
      </c>
      <c r="AU569" t="s">
        <v>1141</v>
      </c>
      <c r="AV569" s="11" t="s">
        <v>4856</v>
      </c>
      <c r="AW569">
        <v>3</v>
      </c>
      <c r="AX569" s="24" t="s">
        <v>1142</v>
      </c>
      <c r="AY569" s="11" t="s">
        <v>4854</v>
      </c>
    </row>
    <row r="570" spans="1:51" x14ac:dyDescent="0.3">
      <c r="A570" t="s">
        <v>862</v>
      </c>
      <c r="B570">
        <v>114463283768</v>
      </c>
      <c r="C570">
        <v>428548085</v>
      </c>
      <c r="D570" s="1">
        <v>45244.666365740741</v>
      </c>
      <c r="E570" s="1">
        <v>45244.668993055559</v>
      </c>
      <c r="F570" t="s">
        <v>44</v>
      </c>
      <c r="K570" s="11" t="s">
        <v>135</v>
      </c>
      <c r="L570" s="11" t="s">
        <v>135</v>
      </c>
      <c r="M570" s="11" t="s">
        <v>236</v>
      </c>
      <c r="N570" t="s">
        <v>135</v>
      </c>
      <c r="P570" t="s">
        <v>236</v>
      </c>
      <c r="R570" t="s">
        <v>92</v>
      </c>
      <c r="S570" t="s">
        <v>49</v>
      </c>
      <c r="T570" t="s">
        <v>59</v>
      </c>
      <c r="U570" t="s">
        <v>60</v>
      </c>
      <c r="V570" t="s">
        <v>60</v>
      </c>
      <c r="W570" t="s">
        <v>59</v>
      </c>
      <c r="X570" t="s">
        <v>60</v>
      </c>
      <c r="Y570" t="s">
        <v>59</v>
      </c>
      <c r="Z570" t="s">
        <v>59</v>
      </c>
      <c r="AA570" t="s">
        <v>59</v>
      </c>
      <c r="AB570" t="s">
        <v>59</v>
      </c>
      <c r="AC570" t="s">
        <v>59</v>
      </c>
      <c r="AD570" t="s">
        <v>60</v>
      </c>
      <c r="AE570" t="s">
        <v>59</v>
      </c>
      <c r="AF570" t="s">
        <v>59</v>
      </c>
      <c r="AG570" t="s">
        <v>50</v>
      </c>
      <c r="AH570" t="s">
        <v>60</v>
      </c>
      <c r="AI570" t="s">
        <v>59</v>
      </c>
      <c r="AJ570" t="s">
        <v>99</v>
      </c>
      <c r="AK570" t="s">
        <v>59</v>
      </c>
      <c r="AL570" t="s">
        <v>59</v>
      </c>
      <c r="AM570" t="s">
        <v>50</v>
      </c>
      <c r="AN570" t="s">
        <v>59</v>
      </c>
      <c r="AO570" t="s">
        <v>59</v>
      </c>
      <c r="AP570" t="s">
        <v>59</v>
      </c>
      <c r="AQ570" t="s">
        <v>60</v>
      </c>
      <c r="AR570" t="s">
        <v>50</v>
      </c>
      <c r="AS570" t="s">
        <v>863</v>
      </c>
      <c r="AT570" s="11" t="s">
        <v>4854</v>
      </c>
      <c r="AU570" t="s">
        <v>864</v>
      </c>
      <c r="AV570" s="11" t="s">
        <v>495</v>
      </c>
      <c r="AW570">
        <v>4</v>
      </c>
      <c r="AX570" s="24" t="s">
        <v>865</v>
      </c>
      <c r="AY570" s="11" t="s">
        <v>4856</v>
      </c>
    </row>
    <row r="571" spans="1:51" ht="28.8" x14ac:dyDescent="0.3">
      <c r="A571" t="s">
        <v>2541</v>
      </c>
      <c r="B571">
        <v>114453596513</v>
      </c>
      <c r="C571">
        <v>428548085</v>
      </c>
      <c r="D571" s="1">
        <v>45233.391539351855</v>
      </c>
      <c r="E571" s="1">
        <v>45233.39371527778</v>
      </c>
      <c r="F571" t="s">
        <v>2540</v>
      </c>
      <c r="K571" s="11" t="s">
        <v>495</v>
      </c>
      <c r="L571" s="11" t="s">
        <v>648</v>
      </c>
      <c r="M571" s="11" t="s">
        <v>648</v>
      </c>
      <c r="N571" t="s">
        <v>648</v>
      </c>
      <c r="P571" t="s">
        <v>648</v>
      </c>
      <c r="R571" t="s">
        <v>58</v>
      </c>
      <c r="S571" t="s">
        <v>163</v>
      </c>
      <c r="T571" t="s">
        <v>59</v>
      </c>
      <c r="U571" t="s">
        <v>50</v>
      </c>
      <c r="V571" t="s">
        <v>50</v>
      </c>
      <c r="W571" t="s">
        <v>59</v>
      </c>
      <c r="X571" t="s">
        <v>59</v>
      </c>
      <c r="Y571" t="s">
        <v>50</v>
      </c>
      <c r="Z571" t="s">
        <v>59</v>
      </c>
      <c r="AA571" t="s">
        <v>50</v>
      </c>
      <c r="AB571" t="s">
        <v>50</v>
      </c>
      <c r="AC571" t="s">
        <v>50</v>
      </c>
      <c r="AD571" t="s">
        <v>50</v>
      </c>
      <c r="AE571" t="s">
        <v>50</v>
      </c>
      <c r="AF571" t="s">
        <v>50</v>
      </c>
      <c r="AG571" t="s">
        <v>50</v>
      </c>
      <c r="AH571" t="s">
        <v>50</v>
      </c>
      <c r="AI571" t="s">
        <v>50</v>
      </c>
      <c r="AJ571" t="s">
        <v>59</v>
      </c>
      <c r="AK571" t="s">
        <v>59</v>
      </c>
      <c r="AL571" t="s">
        <v>59</v>
      </c>
      <c r="AM571" t="s">
        <v>59</v>
      </c>
      <c r="AN571" t="s">
        <v>50</v>
      </c>
      <c r="AO571" t="s">
        <v>50</v>
      </c>
      <c r="AP571" t="s">
        <v>50</v>
      </c>
      <c r="AQ571" t="s">
        <v>59</v>
      </c>
      <c r="AR571" t="s">
        <v>50</v>
      </c>
      <c r="AS571" t="s">
        <v>2542</v>
      </c>
      <c r="AT571" s="11" t="s">
        <v>4854</v>
      </c>
      <c r="AU571" t="s">
        <v>2543</v>
      </c>
      <c r="AV571" s="11" t="s">
        <v>210</v>
      </c>
      <c r="AW571">
        <v>9</v>
      </c>
      <c r="AX571" s="24" t="s">
        <v>2544</v>
      </c>
      <c r="AY571" s="11" t="s">
        <v>210</v>
      </c>
    </row>
    <row r="572" spans="1:51" ht="28.8" x14ac:dyDescent="0.3">
      <c r="A572" t="s">
        <v>1888</v>
      </c>
      <c r="B572">
        <v>114459183766</v>
      </c>
      <c r="C572">
        <v>428548085</v>
      </c>
      <c r="D572" s="1">
        <v>45239.59238425926</v>
      </c>
      <c r="E572" s="1">
        <v>45239.59778935185</v>
      </c>
      <c r="F572" t="s">
        <v>44</v>
      </c>
      <c r="K572" s="11" t="s">
        <v>4815</v>
      </c>
      <c r="L572" s="11" t="s">
        <v>1830</v>
      </c>
      <c r="M572" s="11" t="s">
        <v>1830</v>
      </c>
      <c r="N572" t="s">
        <v>1830</v>
      </c>
      <c r="P572" t="s">
        <v>1831</v>
      </c>
      <c r="R572" t="s">
        <v>92</v>
      </c>
      <c r="S572" t="s">
        <v>49</v>
      </c>
      <c r="T572" t="s">
        <v>50</v>
      </c>
      <c r="U572" t="s">
        <v>50</v>
      </c>
      <c r="V572" t="s">
        <v>50</v>
      </c>
      <c r="W572" t="s">
        <v>50</v>
      </c>
      <c r="X572" t="s">
        <v>50</v>
      </c>
      <c r="Y572" t="s">
        <v>50</v>
      </c>
      <c r="Z572" t="s">
        <v>59</v>
      </c>
      <c r="AA572" t="s">
        <v>50</v>
      </c>
      <c r="AB572" t="s">
        <v>50</v>
      </c>
      <c r="AC572" t="s">
        <v>50</v>
      </c>
      <c r="AD572" t="s">
        <v>50</v>
      </c>
      <c r="AE572" t="s">
        <v>60</v>
      </c>
      <c r="AF572" t="s">
        <v>50</v>
      </c>
      <c r="AG572" t="s">
        <v>50</v>
      </c>
      <c r="AH572" t="s">
        <v>50</v>
      </c>
      <c r="AI572" t="s">
        <v>59</v>
      </c>
      <c r="AJ572" t="s">
        <v>59</v>
      </c>
      <c r="AK572" t="s">
        <v>50</v>
      </c>
      <c r="AL572" t="s">
        <v>50</v>
      </c>
      <c r="AM572" t="s">
        <v>50</v>
      </c>
      <c r="AN572" t="s">
        <v>50</v>
      </c>
      <c r="AO572" t="s">
        <v>50</v>
      </c>
      <c r="AP572" t="s">
        <v>50</v>
      </c>
      <c r="AQ572" t="s">
        <v>50</v>
      </c>
      <c r="AR572" t="s">
        <v>50</v>
      </c>
      <c r="AS572" t="s">
        <v>1550</v>
      </c>
      <c r="AT572" s="11" t="s">
        <v>4854</v>
      </c>
      <c r="AU572" t="s">
        <v>1889</v>
      </c>
      <c r="AV572" s="11" t="s">
        <v>210</v>
      </c>
      <c r="AW572">
        <v>10</v>
      </c>
      <c r="AX572" s="24" t="s">
        <v>1890</v>
      </c>
      <c r="AY572" s="11" t="s">
        <v>4854</v>
      </c>
    </row>
    <row r="573" spans="1:51" x14ac:dyDescent="0.3">
      <c r="A573" t="s">
        <v>2470</v>
      </c>
      <c r="B573">
        <v>114455874411</v>
      </c>
      <c r="C573">
        <v>428548085</v>
      </c>
      <c r="D573" s="1">
        <v>45236.550347222219</v>
      </c>
      <c r="E573" s="1">
        <v>45236.555011574077</v>
      </c>
      <c r="F573" t="s">
        <v>44</v>
      </c>
      <c r="K573" s="11" t="s">
        <v>4816</v>
      </c>
      <c r="L573" s="11" t="s">
        <v>3010</v>
      </c>
      <c r="M573" s="11" t="s">
        <v>1075</v>
      </c>
      <c r="N573" t="s">
        <v>123</v>
      </c>
      <c r="P573" t="s">
        <v>1075</v>
      </c>
      <c r="R573" t="s">
        <v>92</v>
      </c>
      <c r="S573" t="s">
        <v>74</v>
      </c>
      <c r="T573" t="s">
        <v>50</v>
      </c>
      <c r="U573" t="s">
        <v>59</v>
      </c>
      <c r="V573" t="s">
        <v>59</v>
      </c>
      <c r="W573" t="s">
        <v>59</v>
      </c>
      <c r="X573" t="s">
        <v>59</v>
      </c>
      <c r="Y573" t="s">
        <v>59</v>
      </c>
      <c r="Z573" t="s">
        <v>59</v>
      </c>
      <c r="AA573" t="s">
        <v>60</v>
      </c>
      <c r="AB573" t="s">
        <v>59</v>
      </c>
      <c r="AC573" t="s">
        <v>60</v>
      </c>
      <c r="AD573" t="s">
        <v>59</v>
      </c>
      <c r="AE573" t="s">
        <v>59</v>
      </c>
      <c r="AF573" t="s">
        <v>59</v>
      </c>
      <c r="AG573" t="s">
        <v>59</v>
      </c>
      <c r="AH573" t="s">
        <v>59</v>
      </c>
      <c r="AI573" t="s">
        <v>59</v>
      </c>
      <c r="AJ573" t="s">
        <v>99</v>
      </c>
      <c r="AK573" t="s">
        <v>99</v>
      </c>
      <c r="AL573" t="s">
        <v>50</v>
      </c>
      <c r="AM573" t="s">
        <v>50</v>
      </c>
      <c r="AN573" t="s">
        <v>50</v>
      </c>
      <c r="AO573" t="s">
        <v>59</v>
      </c>
      <c r="AP573" t="s">
        <v>59</v>
      </c>
      <c r="AQ573" t="s">
        <v>59</v>
      </c>
      <c r="AR573" t="s">
        <v>59</v>
      </c>
      <c r="AS573" t="s">
        <v>2471</v>
      </c>
      <c r="AT573" s="11" t="s">
        <v>4854</v>
      </c>
      <c r="AU573" t="s">
        <v>2472</v>
      </c>
      <c r="AV573" s="11" t="s">
        <v>210</v>
      </c>
      <c r="AW573">
        <v>8</v>
      </c>
      <c r="AX573" s="24" t="s">
        <v>2473</v>
      </c>
      <c r="AY573" s="11" t="s">
        <v>495</v>
      </c>
    </row>
    <row r="574" spans="1:51" ht="28.8" x14ac:dyDescent="0.3">
      <c r="A574" t="s">
        <v>1045</v>
      </c>
      <c r="B574">
        <v>114463157200</v>
      </c>
      <c r="C574">
        <v>428548085</v>
      </c>
      <c r="D574" s="1">
        <v>45244.55872685185</v>
      </c>
      <c r="E574" s="1">
        <v>45244.561041666668</v>
      </c>
      <c r="F574" t="s">
        <v>44</v>
      </c>
      <c r="K574" s="11" t="s">
        <v>4815</v>
      </c>
      <c r="L574" s="11" t="s">
        <v>675</v>
      </c>
      <c r="M574" s="11" t="s">
        <v>675</v>
      </c>
      <c r="N574" t="s">
        <v>675</v>
      </c>
      <c r="P574" t="s">
        <v>675</v>
      </c>
      <c r="R574" t="s">
        <v>58</v>
      </c>
      <c r="S574" t="s">
        <v>49</v>
      </c>
      <c r="T574" t="s">
        <v>59</v>
      </c>
      <c r="U574" t="s">
        <v>60</v>
      </c>
      <c r="V574" t="s">
        <v>60</v>
      </c>
      <c r="W574" t="s">
        <v>60</v>
      </c>
      <c r="X574" t="s">
        <v>60</v>
      </c>
      <c r="Y574" t="s">
        <v>60</v>
      </c>
      <c r="Z574" t="s">
        <v>60</v>
      </c>
      <c r="AA574" t="s">
        <v>99</v>
      </c>
      <c r="AB574" t="s">
        <v>99</v>
      </c>
      <c r="AC574" t="s">
        <v>59</v>
      </c>
      <c r="AD574" t="s">
        <v>59</v>
      </c>
      <c r="AE574" t="s">
        <v>60</v>
      </c>
      <c r="AF574" t="s">
        <v>60</v>
      </c>
      <c r="AG574" t="s">
        <v>59</v>
      </c>
      <c r="AH574" t="s">
        <v>59</v>
      </c>
      <c r="AI574" t="s">
        <v>59</v>
      </c>
      <c r="AJ574" t="s">
        <v>60</v>
      </c>
      <c r="AK574" t="s">
        <v>59</v>
      </c>
      <c r="AL574" t="s">
        <v>59</v>
      </c>
      <c r="AM574" t="s">
        <v>60</v>
      </c>
      <c r="AN574" t="s">
        <v>60</v>
      </c>
      <c r="AO574" t="s">
        <v>60</v>
      </c>
      <c r="AP574" t="s">
        <v>60</v>
      </c>
      <c r="AQ574" t="s">
        <v>60</v>
      </c>
      <c r="AR574" t="s">
        <v>59</v>
      </c>
      <c r="AS574" t="s">
        <v>636</v>
      </c>
      <c r="AT574" s="11" t="s">
        <v>82</v>
      </c>
      <c r="AU574" t="s">
        <v>1046</v>
      </c>
      <c r="AV574" s="11" t="s">
        <v>82</v>
      </c>
      <c r="AW574">
        <v>6</v>
      </c>
      <c r="AX574" s="24" t="s">
        <v>1047</v>
      </c>
      <c r="AY574" s="11" t="s">
        <v>4855</v>
      </c>
    </row>
    <row r="575" spans="1:51" x14ac:dyDescent="0.3">
      <c r="A575" t="s">
        <v>2600</v>
      </c>
      <c r="B575">
        <v>114452525684</v>
      </c>
      <c r="C575">
        <v>428548085</v>
      </c>
      <c r="D575" s="1">
        <v>45232.439456018517</v>
      </c>
      <c r="E575" s="1">
        <v>45232.446979166663</v>
      </c>
      <c r="F575" t="s">
        <v>44</v>
      </c>
      <c r="K575" s="11" t="s">
        <v>4816</v>
      </c>
      <c r="L575" s="11" t="s">
        <v>245</v>
      </c>
      <c r="M575" s="11" t="s">
        <v>1603</v>
      </c>
      <c r="N575" t="s">
        <v>226</v>
      </c>
      <c r="P575" t="s">
        <v>1603</v>
      </c>
      <c r="R575" t="s">
        <v>67</v>
      </c>
      <c r="S575" t="s">
        <v>49</v>
      </c>
      <c r="T575" t="s">
        <v>59</v>
      </c>
      <c r="U575" t="s">
        <v>59</v>
      </c>
      <c r="V575" t="s">
        <v>60</v>
      </c>
      <c r="W575" t="s">
        <v>60</v>
      </c>
      <c r="X575" t="s">
        <v>59</v>
      </c>
      <c r="Y575" t="s">
        <v>60</v>
      </c>
      <c r="Z575" t="s">
        <v>60</v>
      </c>
      <c r="AA575" t="s">
        <v>59</v>
      </c>
      <c r="AB575" t="s">
        <v>60</v>
      </c>
      <c r="AC575" t="s">
        <v>60</v>
      </c>
      <c r="AD575" t="s">
        <v>60</v>
      </c>
      <c r="AE575" t="s">
        <v>59</v>
      </c>
      <c r="AF575" t="s">
        <v>59</v>
      </c>
      <c r="AG575" t="s">
        <v>59</v>
      </c>
      <c r="AH575" t="s">
        <v>59</v>
      </c>
      <c r="AI575" t="s">
        <v>59</v>
      </c>
      <c r="AJ575" t="s">
        <v>60</v>
      </c>
      <c r="AK575" t="s">
        <v>59</v>
      </c>
      <c r="AL575" t="s">
        <v>60</v>
      </c>
      <c r="AM575" t="s">
        <v>60</v>
      </c>
      <c r="AN575" t="s">
        <v>60</v>
      </c>
      <c r="AO575" t="s">
        <v>60</v>
      </c>
      <c r="AP575" t="s">
        <v>59</v>
      </c>
      <c r="AQ575" t="s">
        <v>59</v>
      </c>
      <c r="AR575" t="s">
        <v>60</v>
      </c>
      <c r="AS575" t="s">
        <v>2601</v>
      </c>
      <c r="AT575" s="11" t="s">
        <v>82</v>
      </c>
      <c r="AU575" t="s">
        <v>2601</v>
      </c>
      <c r="AV575" s="11" t="s">
        <v>82</v>
      </c>
      <c r="AW575">
        <v>5</v>
      </c>
      <c r="AX575" s="24" t="s">
        <v>2602</v>
      </c>
      <c r="AY575" s="11" t="s">
        <v>4854</v>
      </c>
    </row>
    <row r="576" spans="1:51" ht="43.2" x14ac:dyDescent="0.3">
      <c r="A576" t="s">
        <v>2951</v>
      </c>
      <c r="B576">
        <v>114451503823</v>
      </c>
      <c r="C576">
        <v>428548085</v>
      </c>
      <c r="D576" s="1">
        <v>45231.432928240742</v>
      </c>
      <c r="E576" s="1">
        <v>45231.436400462961</v>
      </c>
      <c r="F576" t="s">
        <v>44</v>
      </c>
      <c r="K576" s="11" t="s">
        <v>4816</v>
      </c>
      <c r="L576" s="11" t="s">
        <v>245</v>
      </c>
      <c r="M576" s="11" t="s">
        <v>590</v>
      </c>
      <c r="N576" t="s">
        <v>226</v>
      </c>
      <c r="P576" t="s">
        <v>590</v>
      </c>
      <c r="R576" t="s">
        <v>48</v>
      </c>
      <c r="S576" t="s">
        <v>49</v>
      </c>
      <c r="T576" t="s">
        <v>50</v>
      </c>
      <c r="U576" t="s">
        <v>59</v>
      </c>
      <c r="V576" t="s">
        <v>59</v>
      </c>
      <c r="W576" t="s">
        <v>59</v>
      </c>
      <c r="X576" t="s">
        <v>60</v>
      </c>
      <c r="Y576" t="s">
        <v>59</v>
      </c>
      <c r="Z576" t="s">
        <v>59</v>
      </c>
      <c r="AA576" t="s">
        <v>59</v>
      </c>
      <c r="AB576" t="s">
        <v>60</v>
      </c>
      <c r="AC576" t="s">
        <v>59</v>
      </c>
      <c r="AD576" t="s">
        <v>59</v>
      </c>
      <c r="AE576" t="s">
        <v>60</v>
      </c>
      <c r="AF576" t="s">
        <v>59</v>
      </c>
      <c r="AG576" t="s">
        <v>60</v>
      </c>
      <c r="AH576" t="s">
        <v>60</v>
      </c>
      <c r="AI576" t="s">
        <v>59</v>
      </c>
      <c r="AJ576" t="s">
        <v>60</v>
      </c>
      <c r="AK576" t="s">
        <v>59</v>
      </c>
      <c r="AL576" t="s">
        <v>59</v>
      </c>
      <c r="AM576" t="s">
        <v>59</v>
      </c>
      <c r="AN576" t="s">
        <v>59</v>
      </c>
      <c r="AO576" t="s">
        <v>50</v>
      </c>
      <c r="AP576" t="s">
        <v>50</v>
      </c>
      <c r="AQ576" t="s">
        <v>60</v>
      </c>
      <c r="AR576" t="s">
        <v>59</v>
      </c>
      <c r="AS576" t="s">
        <v>2952</v>
      </c>
      <c r="AT576" s="11" t="s">
        <v>4854</v>
      </c>
      <c r="AU576" t="s">
        <v>2953</v>
      </c>
      <c r="AV576" s="11" t="s">
        <v>210</v>
      </c>
      <c r="AW576">
        <v>10</v>
      </c>
      <c r="AX576" s="24" t="s">
        <v>2954</v>
      </c>
      <c r="AY576" s="11" t="s">
        <v>4854</v>
      </c>
    </row>
    <row r="577" spans="1:51" ht="28.8" x14ac:dyDescent="0.3">
      <c r="A577" t="s">
        <v>2610</v>
      </c>
      <c r="B577">
        <v>114452456572</v>
      </c>
      <c r="C577">
        <v>428548085</v>
      </c>
      <c r="D577" s="1">
        <v>45231.523564814815</v>
      </c>
      <c r="E577" s="1">
        <v>45232.353402777779</v>
      </c>
      <c r="F577" t="s">
        <v>44</v>
      </c>
      <c r="K577" s="11" t="s">
        <v>135</v>
      </c>
      <c r="L577" s="11" t="s">
        <v>129</v>
      </c>
      <c r="M577" s="11" t="s">
        <v>130</v>
      </c>
      <c r="N577" t="s">
        <v>129</v>
      </c>
      <c r="P577" t="s">
        <v>130</v>
      </c>
      <c r="R577" t="s">
        <v>58</v>
      </c>
      <c r="S577" t="s">
        <v>49</v>
      </c>
      <c r="T577" t="s">
        <v>50</v>
      </c>
      <c r="U577" t="s">
        <v>59</v>
      </c>
      <c r="V577" t="s">
        <v>50</v>
      </c>
      <c r="W577" t="s">
        <v>59</v>
      </c>
      <c r="X577" t="s">
        <v>59</v>
      </c>
      <c r="Y577" t="s">
        <v>50</v>
      </c>
      <c r="Z577" t="s">
        <v>59</v>
      </c>
      <c r="AA577" t="s">
        <v>59</v>
      </c>
      <c r="AB577" t="s">
        <v>60</v>
      </c>
      <c r="AC577" t="s">
        <v>59</v>
      </c>
      <c r="AD577" t="s">
        <v>59</v>
      </c>
      <c r="AE577" t="s">
        <v>50</v>
      </c>
      <c r="AF577" t="s">
        <v>59</v>
      </c>
      <c r="AG577" t="s">
        <v>59</v>
      </c>
      <c r="AH577" t="s">
        <v>60</v>
      </c>
      <c r="AI577" t="s">
        <v>59</v>
      </c>
      <c r="AJ577" t="s">
        <v>60</v>
      </c>
      <c r="AK577" t="s">
        <v>59</v>
      </c>
      <c r="AL577" t="s">
        <v>50</v>
      </c>
      <c r="AM577" t="s">
        <v>50</v>
      </c>
      <c r="AN577" t="s">
        <v>59</v>
      </c>
      <c r="AO577" t="s">
        <v>59</v>
      </c>
      <c r="AP577" t="s">
        <v>59</v>
      </c>
      <c r="AQ577" t="s">
        <v>59</v>
      </c>
      <c r="AR577" t="s">
        <v>59</v>
      </c>
      <c r="AS577" t="s">
        <v>2611</v>
      </c>
      <c r="AT577" s="11" t="s">
        <v>210</v>
      </c>
      <c r="AU577" t="s">
        <v>2612</v>
      </c>
      <c r="AV577" s="11" t="s">
        <v>210</v>
      </c>
      <c r="AW577">
        <v>5</v>
      </c>
      <c r="AX577" s="24" t="s">
        <v>2613</v>
      </c>
      <c r="AY577" s="11" t="s">
        <v>4856</v>
      </c>
    </row>
    <row r="578" spans="1:51" x14ac:dyDescent="0.3">
      <c r="A578" t="s">
        <v>209</v>
      </c>
      <c r="B578">
        <v>114468106414</v>
      </c>
      <c r="C578">
        <v>428548085</v>
      </c>
      <c r="D578" s="1">
        <v>45250.618645833332</v>
      </c>
      <c r="E578" s="1">
        <v>45250.641689814816</v>
      </c>
      <c r="F578" t="s">
        <v>44</v>
      </c>
      <c r="K578" s="11" t="s">
        <v>135</v>
      </c>
      <c r="L578" s="11" t="s">
        <v>135</v>
      </c>
      <c r="M578" s="11" t="s">
        <v>3023</v>
      </c>
      <c r="N578" t="s">
        <v>135</v>
      </c>
      <c r="P578" t="s">
        <v>136</v>
      </c>
      <c r="R578" t="s">
        <v>98</v>
      </c>
      <c r="S578" t="s">
        <v>49</v>
      </c>
      <c r="T578" t="s">
        <v>50</v>
      </c>
      <c r="U578" t="s">
        <v>50</v>
      </c>
      <c r="V578" t="s">
        <v>50</v>
      </c>
      <c r="W578" t="s">
        <v>59</v>
      </c>
      <c r="X578" t="s">
        <v>50</v>
      </c>
      <c r="Y578" t="s">
        <v>50</v>
      </c>
      <c r="Z578" t="s">
        <v>50</v>
      </c>
      <c r="AA578" t="s">
        <v>50</v>
      </c>
      <c r="AB578" t="s">
        <v>50</v>
      </c>
      <c r="AC578" t="s">
        <v>50</v>
      </c>
      <c r="AD578" t="s">
        <v>50</v>
      </c>
      <c r="AE578" t="s">
        <v>50</v>
      </c>
      <c r="AF578" t="s">
        <v>50</v>
      </c>
      <c r="AG578" t="s">
        <v>59</v>
      </c>
      <c r="AH578" t="s">
        <v>50</v>
      </c>
      <c r="AI578" t="s">
        <v>50</v>
      </c>
      <c r="AJ578" t="s">
        <v>50</v>
      </c>
      <c r="AK578" t="s">
        <v>50</v>
      </c>
      <c r="AL578" t="s">
        <v>59</v>
      </c>
      <c r="AM578" t="s">
        <v>59</v>
      </c>
      <c r="AN578" t="s">
        <v>50</v>
      </c>
      <c r="AO578" t="s">
        <v>50</v>
      </c>
      <c r="AP578" t="s">
        <v>50</v>
      </c>
      <c r="AQ578" t="s">
        <v>50</v>
      </c>
      <c r="AR578" t="s">
        <v>50</v>
      </c>
      <c r="AS578" t="s">
        <v>210</v>
      </c>
      <c r="AT578" s="11" t="s">
        <v>210</v>
      </c>
      <c r="AU578" t="s">
        <v>211</v>
      </c>
      <c r="AV578" s="11" t="s">
        <v>210</v>
      </c>
      <c r="AW578">
        <v>10</v>
      </c>
      <c r="AX578" s="24" t="s">
        <v>212</v>
      </c>
      <c r="AY578" s="11" t="s">
        <v>4854</v>
      </c>
    </row>
    <row r="579" spans="1:51" ht="72" x14ac:dyDescent="0.3">
      <c r="A579" t="s">
        <v>2880</v>
      </c>
      <c r="B579">
        <v>114451511158</v>
      </c>
      <c r="C579">
        <v>428548085</v>
      </c>
      <c r="D579" s="1">
        <v>45231.436296296299</v>
      </c>
      <c r="E579" s="1">
        <v>45231.445914351854</v>
      </c>
      <c r="F579" t="s">
        <v>44</v>
      </c>
      <c r="K579" s="11" t="s">
        <v>4815</v>
      </c>
      <c r="L579" s="11" t="s">
        <v>86</v>
      </c>
      <c r="M579" s="11" t="s">
        <v>313</v>
      </c>
      <c r="N579" t="s">
        <v>86</v>
      </c>
      <c r="P579" t="s">
        <v>97</v>
      </c>
      <c r="R579" t="s">
        <v>58</v>
      </c>
      <c r="S579" t="s">
        <v>49</v>
      </c>
      <c r="T579" t="s">
        <v>50</v>
      </c>
      <c r="U579" t="s">
        <v>50</v>
      </c>
      <c r="V579" t="s">
        <v>59</v>
      </c>
      <c r="W579" t="s">
        <v>50</v>
      </c>
      <c r="X579" t="s">
        <v>50</v>
      </c>
      <c r="Y579" t="s">
        <v>59</v>
      </c>
      <c r="Z579" t="s">
        <v>50</v>
      </c>
      <c r="AA579" t="s">
        <v>50</v>
      </c>
      <c r="AB579" t="s">
        <v>50</v>
      </c>
      <c r="AC579" t="s">
        <v>59</v>
      </c>
      <c r="AD579" t="s">
        <v>59</v>
      </c>
      <c r="AE579" t="s">
        <v>59</v>
      </c>
      <c r="AF579" t="s">
        <v>50</v>
      </c>
      <c r="AG579" t="s">
        <v>59</v>
      </c>
      <c r="AH579" t="s">
        <v>59</v>
      </c>
      <c r="AI579" t="s">
        <v>50</v>
      </c>
      <c r="AJ579" t="s">
        <v>50</v>
      </c>
      <c r="AK579" t="s">
        <v>50</v>
      </c>
      <c r="AL579" t="s">
        <v>50</v>
      </c>
      <c r="AM579" t="s">
        <v>50</v>
      </c>
      <c r="AN579" t="s">
        <v>50</v>
      </c>
      <c r="AO579" t="s">
        <v>50</v>
      </c>
      <c r="AP579" t="s">
        <v>50</v>
      </c>
      <c r="AQ579" t="s">
        <v>50</v>
      </c>
      <c r="AR579" t="s">
        <v>50</v>
      </c>
      <c r="AS579" t="s">
        <v>2881</v>
      </c>
      <c r="AT579" s="11" t="s">
        <v>4854</v>
      </c>
      <c r="AU579" t="s">
        <v>2882</v>
      </c>
      <c r="AV579" s="11" t="s">
        <v>4854</v>
      </c>
      <c r="AW579">
        <v>10</v>
      </c>
      <c r="AX579" s="24" t="s">
        <v>2883</v>
      </c>
      <c r="AY579" s="11" t="s">
        <v>4854</v>
      </c>
    </row>
    <row r="580" spans="1:51" x14ac:dyDescent="0.3">
      <c r="A580" t="s">
        <v>2536</v>
      </c>
      <c r="B580">
        <v>114453612073</v>
      </c>
      <c r="C580">
        <v>428548085</v>
      </c>
      <c r="D580" s="1">
        <v>45233.414050925923</v>
      </c>
      <c r="E580" s="1">
        <v>45233.416076388887</v>
      </c>
      <c r="F580" t="s">
        <v>2535</v>
      </c>
      <c r="K580" s="11" t="s">
        <v>495</v>
      </c>
      <c r="L580" s="11" t="s">
        <v>57</v>
      </c>
      <c r="M580" s="11" t="s">
        <v>57</v>
      </c>
      <c r="N580" t="s">
        <v>57</v>
      </c>
      <c r="P580" t="s">
        <v>57</v>
      </c>
      <c r="R580" t="s">
        <v>92</v>
      </c>
      <c r="S580" t="s">
        <v>49</v>
      </c>
      <c r="T580" t="s">
        <v>50</v>
      </c>
      <c r="U580" t="s">
        <v>50</v>
      </c>
      <c r="V580" t="s">
        <v>59</v>
      </c>
      <c r="W580" t="s">
        <v>59</v>
      </c>
      <c r="X580" t="s">
        <v>50</v>
      </c>
      <c r="Y580" t="s">
        <v>50</v>
      </c>
      <c r="Z580" t="s">
        <v>50</v>
      </c>
      <c r="AA580" t="s">
        <v>59</v>
      </c>
      <c r="AB580" t="s">
        <v>59</v>
      </c>
      <c r="AC580" t="s">
        <v>50</v>
      </c>
      <c r="AD580" t="s">
        <v>59</v>
      </c>
      <c r="AE580" t="s">
        <v>50</v>
      </c>
      <c r="AF580" t="s">
        <v>50</v>
      </c>
      <c r="AG580" t="s">
        <v>50</v>
      </c>
      <c r="AH580" t="s">
        <v>50</v>
      </c>
      <c r="AI580" t="s">
        <v>59</v>
      </c>
      <c r="AJ580" t="s">
        <v>59</v>
      </c>
      <c r="AK580" t="s">
        <v>59</v>
      </c>
      <c r="AL580" t="s">
        <v>50</v>
      </c>
      <c r="AM580" t="s">
        <v>50</v>
      </c>
      <c r="AN580" t="s">
        <v>50</v>
      </c>
      <c r="AO580" t="s">
        <v>50</v>
      </c>
      <c r="AP580" t="s">
        <v>50</v>
      </c>
      <c r="AQ580" t="s">
        <v>50</v>
      </c>
      <c r="AR580" t="s">
        <v>50</v>
      </c>
      <c r="AS580" t="s">
        <v>2537</v>
      </c>
      <c r="AT580" s="11" t="s">
        <v>4854</v>
      </c>
      <c r="AU580" t="s">
        <v>2538</v>
      </c>
      <c r="AV580" s="11" t="s">
        <v>495</v>
      </c>
      <c r="AW580">
        <v>9</v>
      </c>
      <c r="AX580" s="24" t="s">
        <v>2539</v>
      </c>
      <c r="AY580" s="11" t="s">
        <v>4854</v>
      </c>
    </row>
    <row r="581" spans="1:51" ht="57.6" x14ac:dyDescent="0.3">
      <c r="A581" t="s">
        <v>329</v>
      </c>
      <c r="B581">
        <v>114466280771</v>
      </c>
      <c r="C581">
        <v>428548085</v>
      </c>
      <c r="D581" s="1">
        <v>45247.611388888887</v>
      </c>
      <c r="E581" s="1">
        <v>45247.618090277778</v>
      </c>
      <c r="F581" t="s">
        <v>44</v>
      </c>
      <c r="K581" s="11" t="s">
        <v>4816</v>
      </c>
      <c r="L581" s="11" t="s">
        <v>245</v>
      </c>
      <c r="M581" s="11" t="s">
        <v>272</v>
      </c>
      <c r="N581" t="s">
        <v>226</v>
      </c>
      <c r="P581" t="s">
        <v>272</v>
      </c>
      <c r="R581" t="s">
        <v>48</v>
      </c>
      <c r="S581" t="s">
        <v>49</v>
      </c>
      <c r="T581" t="s">
        <v>50</v>
      </c>
      <c r="U581" t="s">
        <v>59</v>
      </c>
      <c r="V581" t="s">
        <v>59</v>
      </c>
      <c r="W581" t="s">
        <v>59</v>
      </c>
      <c r="X581" t="s">
        <v>50</v>
      </c>
      <c r="Y581" t="s">
        <v>50</v>
      </c>
      <c r="Z581" t="s">
        <v>50</v>
      </c>
      <c r="AA581" t="s">
        <v>50</v>
      </c>
      <c r="AB581" t="s">
        <v>60</v>
      </c>
      <c r="AC581" t="s">
        <v>50</v>
      </c>
      <c r="AD581" t="s">
        <v>50</v>
      </c>
      <c r="AE581" t="s">
        <v>50</v>
      </c>
      <c r="AF581" t="s">
        <v>50</v>
      </c>
      <c r="AG581" t="s">
        <v>50</v>
      </c>
      <c r="AH581" t="s">
        <v>60</v>
      </c>
      <c r="AI581" t="s">
        <v>50</v>
      </c>
      <c r="AJ581" t="s">
        <v>50</v>
      </c>
      <c r="AK581" t="s">
        <v>50</v>
      </c>
      <c r="AL581" t="s">
        <v>59</v>
      </c>
      <c r="AM581" t="s">
        <v>59</v>
      </c>
      <c r="AN581" t="s">
        <v>50</v>
      </c>
      <c r="AO581" t="s">
        <v>50</v>
      </c>
      <c r="AP581" t="s">
        <v>50</v>
      </c>
      <c r="AQ581" t="s">
        <v>50</v>
      </c>
      <c r="AR581" t="s">
        <v>50</v>
      </c>
      <c r="AS581" t="s">
        <v>330</v>
      </c>
      <c r="AT581" s="11" t="s">
        <v>495</v>
      </c>
      <c r="AU581" t="s">
        <v>331</v>
      </c>
      <c r="AV581" s="11" t="s">
        <v>210</v>
      </c>
      <c r="AW581">
        <v>10</v>
      </c>
      <c r="AX581" s="24" t="s">
        <v>332</v>
      </c>
      <c r="AY581" s="11" t="s">
        <v>4854</v>
      </c>
    </row>
    <row r="582" spans="1:51" x14ac:dyDescent="0.3">
      <c r="A582" t="s">
        <v>1136</v>
      </c>
      <c r="B582">
        <v>114463127046</v>
      </c>
      <c r="C582">
        <v>428548085</v>
      </c>
      <c r="D582" s="1">
        <v>45244.523495370369</v>
      </c>
      <c r="E582" s="1">
        <v>45244.526319444441</v>
      </c>
      <c r="F582" t="s">
        <v>44</v>
      </c>
      <c r="K582" s="11" t="s">
        <v>4815</v>
      </c>
      <c r="L582" s="11" t="s">
        <v>46</v>
      </c>
      <c r="M582" s="11" t="s">
        <v>358</v>
      </c>
      <c r="N582" t="s">
        <v>46</v>
      </c>
      <c r="P582" t="s">
        <v>358</v>
      </c>
      <c r="R582" t="s">
        <v>58</v>
      </c>
      <c r="S582" t="s">
        <v>74</v>
      </c>
      <c r="T582" t="s">
        <v>50</v>
      </c>
      <c r="U582" t="s">
        <v>50</v>
      </c>
      <c r="V582" t="s">
        <v>50</v>
      </c>
      <c r="W582" t="s">
        <v>50</v>
      </c>
      <c r="X582" t="s">
        <v>50</v>
      </c>
      <c r="Y582" t="s">
        <v>50</v>
      </c>
      <c r="Z582" t="s">
        <v>50</v>
      </c>
      <c r="AA582" t="s">
        <v>50</v>
      </c>
      <c r="AB582" t="s">
        <v>50</v>
      </c>
      <c r="AC582" t="s">
        <v>50</v>
      </c>
      <c r="AD582" t="s">
        <v>50</v>
      </c>
      <c r="AE582" t="s">
        <v>50</v>
      </c>
      <c r="AF582" t="s">
        <v>50</v>
      </c>
      <c r="AG582" t="s">
        <v>50</v>
      </c>
      <c r="AH582" t="s">
        <v>50</v>
      </c>
      <c r="AI582" t="s">
        <v>50</v>
      </c>
      <c r="AJ582" t="s">
        <v>50</v>
      </c>
      <c r="AK582" t="s">
        <v>50</v>
      </c>
      <c r="AL582" t="s">
        <v>59</v>
      </c>
      <c r="AM582" t="s">
        <v>59</v>
      </c>
      <c r="AN582" t="s">
        <v>50</v>
      </c>
      <c r="AO582" t="s">
        <v>59</v>
      </c>
      <c r="AP582" t="s">
        <v>50</v>
      </c>
      <c r="AQ582" t="s">
        <v>50</v>
      </c>
      <c r="AR582" t="s">
        <v>59</v>
      </c>
      <c r="AS582" t="s">
        <v>1137</v>
      </c>
      <c r="AT582" s="11" t="s">
        <v>4854</v>
      </c>
      <c r="AU582" t="s">
        <v>1138</v>
      </c>
      <c r="AV582" s="11" t="s">
        <v>4855</v>
      </c>
      <c r="AW582">
        <v>5</v>
      </c>
      <c r="AX582" s="24" t="s">
        <v>143</v>
      </c>
      <c r="AY582" s="11" t="s">
        <v>4858</v>
      </c>
    </row>
    <row r="583" spans="1:51" x14ac:dyDescent="0.3">
      <c r="A583" t="s">
        <v>996</v>
      </c>
      <c r="B583">
        <v>114463188104</v>
      </c>
      <c r="C583">
        <v>428548085</v>
      </c>
      <c r="D583" s="1">
        <v>45244.588923611111</v>
      </c>
      <c r="E583" s="1">
        <v>45244.591782407406</v>
      </c>
      <c r="F583" t="s">
        <v>44</v>
      </c>
      <c r="K583" s="11" t="s">
        <v>4816</v>
      </c>
      <c r="L583" s="11" t="s">
        <v>226</v>
      </c>
      <c r="M583" s="11" t="s">
        <v>956</v>
      </c>
      <c r="N583" t="s">
        <v>226</v>
      </c>
      <c r="P583" t="s">
        <v>956</v>
      </c>
      <c r="R583" t="s">
        <v>48</v>
      </c>
      <c r="S583" t="s">
        <v>49</v>
      </c>
      <c r="T583" t="s">
        <v>59</v>
      </c>
      <c r="U583" t="s">
        <v>60</v>
      </c>
      <c r="V583" t="s">
        <v>81</v>
      </c>
      <c r="W583" t="s">
        <v>60</v>
      </c>
      <c r="X583" t="s">
        <v>60</v>
      </c>
      <c r="Y583" t="s">
        <v>60</v>
      </c>
      <c r="Z583" t="s">
        <v>60</v>
      </c>
      <c r="AA583" t="s">
        <v>60</v>
      </c>
      <c r="AB583" t="s">
        <v>60</v>
      </c>
      <c r="AC583" t="s">
        <v>60</v>
      </c>
      <c r="AD583" t="s">
        <v>60</v>
      </c>
      <c r="AE583" t="s">
        <v>60</v>
      </c>
      <c r="AF583" t="s">
        <v>60</v>
      </c>
      <c r="AG583" t="s">
        <v>60</v>
      </c>
      <c r="AH583" t="s">
        <v>59</v>
      </c>
      <c r="AI583" t="s">
        <v>60</v>
      </c>
      <c r="AJ583" t="s">
        <v>60</v>
      </c>
      <c r="AK583" t="s">
        <v>59</v>
      </c>
      <c r="AL583" t="s">
        <v>59</v>
      </c>
      <c r="AM583" t="s">
        <v>60</v>
      </c>
      <c r="AN583" t="s">
        <v>60</v>
      </c>
      <c r="AO583" t="s">
        <v>60</v>
      </c>
      <c r="AP583" t="s">
        <v>59</v>
      </c>
      <c r="AQ583" t="s">
        <v>60</v>
      </c>
      <c r="AR583" t="s">
        <v>60</v>
      </c>
      <c r="AS583" t="s">
        <v>847</v>
      </c>
      <c r="AT583" s="11" t="s">
        <v>82</v>
      </c>
      <c r="AU583" t="s">
        <v>997</v>
      </c>
      <c r="AV583" s="11" t="s">
        <v>82</v>
      </c>
      <c r="AW583">
        <v>7</v>
      </c>
      <c r="AX583" s="24" t="s">
        <v>997</v>
      </c>
      <c r="AY583" s="11" t="s">
        <v>82</v>
      </c>
    </row>
    <row r="584" spans="1:51" ht="28.8" x14ac:dyDescent="0.3">
      <c r="A584" t="s">
        <v>1674</v>
      </c>
      <c r="B584">
        <v>114459221349</v>
      </c>
      <c r="C584">
        <v>428548085</v>
      </c>
      <c r="D584" s="1">
        <v>45239.627106481479</v>
      </c>
      <c r="E584" s="1">
        <v>45239.629675925928</v>
      </c>
      <c r="F584" t="s">
        <v>44</v>
      </c>
      <c r="K584" s="11" t="s">
        <v>4815</v>
      </c>
      <c r="L584" s="11" t="s">
        <v>46</v>
      </c>
      <c r="M584" s="11" t="s">
        <v>903</v>
      </c>
      <c r="N584" t="s">
        <v>46</v>
      </c>
      <c r="P584" t="s">
        <v>903</v>
      </c>
      <c r="R584" t="s">
        <v>48</v>
      </c>
      <c r="S584" t="s">
        <v>49</v>
      </c>
      <c r="T584" t="s">
        <v>50</v>
      </c>
      <c r="U584" t="s">
        <v>50</v>
      </c>
      <c r="V584" t="s">
        <v>50</v>
      </c>
      <c r="W584" t="s">
        <v>50</v>
      </c>
      <c r="X584" t="s">
        <v>50</v>
      </c>
      <c r="Y584" t="s">
        <v>50</v>
      </c>
      <c r="Z584" t="s">
        <v>50</v>
      </c>
      <c r="AA584" t="s">
        <v>50</v>
      </c>
      <c r="AB584" t="s">
        <v>59</v>
      </c>
      <c r="AC584" t="s">
        <v>50</v>
      </c>
      <c r="AD584" t="s">
        <v>50</v>
      </c>
      <c r="AE584" t="s">
        <v>50</v>
      </c>
      <c r="AF584" t="s">
        <v>50</v>
      </c>
      <c r="AG584" t="s">
        <v>50</v>
      </c>
      <c r="AH584" t="s">
        <v>50</v>
      </c>
      <c r="AI584" t="s">
        <v>50</v>
      </c>
      <c r="AJ584" t="s">
        <v>50</v>
      </c>
      <c r="AK584" t="s">
        <v>50</v>
      </c>
      <c r="AL584" t="s">
        <v>50</v>
      </c>
      <c r="AM584" t="s">
        <v>50</v>
      </c>
      <c r="AN584" t="s">
        <v>50</v>
      </c>
      <c r="AO584" t="s">
        <v>50</v>
      </c>
      <c r="AP584" t="s">
        <v>50</v>
      </c>
      <c r="AQ584" t="s">
        <v>50</v>
      </c>
      <c r="AR584" t="s">
        <v>50</v>
      </c>
      <c r="AS584" t="s">
        <v>1675</v>
      </c>
      <c r="AT584" s="11" t="s">
        <v>4854</v>
      </c>
      <c r="AU584" t="s">
        <v>1676</v>
      </c>
      <c r="AV584" s="11" t="s">
        <v>210</v>
      </c>
      <c r="AW584">
        <v>10</v>
      </c>
      <c r="AX584" s="24" t="s">
        <v>1677</v>
      </c>
      <c r="AY584" s="11" t="s">
        <v>210</v>
      </c>
    </row>
    <row r="585" spans="1:51" ht="28.8" x14ac:dyDescent="0.3">
      <c r="A585" t="s">
        <v>1786</v>
      </c>
      <c r="B585">
        <v>114459201113</v>
      </c>
      <c r="C585">
        <v>428548085</v>
      </c>
      <c r="D585" s="1">
        <v>45239.60365740741</v>
      </c>
      <c r="E585" s="1">
        <v>45239.612986111111</v>
      </c>
      <c r="F585" t="s">
        <v>44</v>
      </c>
      <c r="K585" s="11" t="s">
        <v>4816</v>
      </c>
      <c r="L585" s="11" t="s">
        <v>226</v>
      </c>
      <c r="M585" s="11" t="s">
        <v>657</v>
      </c>
      <c r="N585" t="s">
        <v>226</v>
      </c>
      <c r="P585" t="s">
        <v>657</v>
      </c>
      <c r="R585" t="s">
        <v>48</v>
      </c>
      <c r="S585" t="s">
        <v>49</v>
      </c>
      <c r="T585" t="s">
        <v>50</v>
      </c>
      <c r="U585" t="s">
        <v>59</v>
      </c>
      <c r="V585" t="s">
        <v>59</v>
      </c>
      <c r="W585" t="s">
        <v>59</v>
      </c>
      <c r="X585" t="s">
        <v>59</v>
      </c>
      <c r="Y585" t="s">
        <v>59</v>
      </c>
      <c r="Z585" t="s">
        <v>50</v>
      </c>
      <c r="AA585" t="s">
        <v>50</v>
      </c>
      <c r="AB585" t="s">
        <v>59</v>
      </c>
      <c r="AC585" t="s">
        <v>59</v>
      </c>
      <c r="AD585" t="s">
        <v>59</v>
      </c>
      <c r="AE585" t="s">
        <v>59</v>
      </c>
      <c r="AF585" t="s">
        <v>59</v>
      </c>
      <c r="AG585" t="s">
        <v>60</v>
      </c>
      <c r="AH585" t="s">
        <v>59</v>
      </c>
      <c r="AI585" t="s">
        <v>59</v>
      </c>
      <c r="AJ585" t="s">
        <v>59</v>
      </c>
      <c r="AK585" t="s">
        <v>59</v>
      </c>
      <c r="AL585" t="s">
        <v>59</v>
      </c>
      <c r="AM585" t="s">
        <v>50</v>
      </c>
      <c r="AN585" t="s">
        <v>50</v>
      </c>
      <c r="AO585" t="s">
        <v>50</v>
      </c>
      <c r="AP585" t="s">
        <v>50</v>
      </c>
      <c r="AQ585" t="s">
        <v>50</v>
      </c>
      <c r="AR585" t="s">
        <v>50</v>
      </c>
      <c r="AS585" t="s">
        <v>1787</v>
      </c>
      <c r="AT585" s="11" t="s">
        <v>4854</v>
      </c>
      <c r="AU585" t="s">
        <v>1788</v>
      </c>
      <c r="AV585" s="11" t="s">
        <v>210</v>
      </c>
      <c r="AW585">
        <v>8</v>
      </c>
      <c r="AX585" s="24" t="s">
        <v>1789</v>
      </c>
      <c r="AY585" s="11" t="s">
        <v>4854</v>
      </c>
    </row>
    <row r="586" spans="1:51" ht="43.2" x14ac:dyDescent="0.3">
      <c r="A586" t="s">
        <v>1510</v>
      </c>
      <c r="B586">
        <v>114459262739</v>
      </c>
      <c r="C586">
        <v>428548085</v>
      </c>
      <c r="D586" s="1">
        <v>45239.647557870368</v>
      </c>
      <c r="E586" s="1">
        <v>45239.661273148151</v>
      </c>
      <c r="F586" t="s">
        <v>44</v>
      </c>
      <c r="K586" s="11" t="s">
        <v>4816</v>
      </c>
      <c r="L586" s="11" t="s">
        <v>245</v>
      </c>
      <c r="M586" s="11" t="s">
        <v>2316</v>
      </c>
      <c r="N586" t="s">
        <v>43</v>
      </c>
      <c r="O586" t="s">
        <v>1511</v>
      </c>
      <c r="P586" t="s">
        <v>43</v>
      </c>
      <c r="Q586" t="s">
        <v>1512</v>
      </c>
      <c r="R586" t="s">
        <v>48</v>
      </c>
      <c r="S586" t="s">
        <v>49</v>
      </c>
      <c r="T586" t="s">
        <v>60</v>
      </c>
      <c r="U586" t="s">
        <v>60</v>
      </c>
      <c r="V586" t="s">
        <v>60</v>
      </c>
      <c r="W586" t="s">
        <v>59</v>
      </c>
      <c r="X586" t="s">
        <v>59</v>
      </c>
      <c r="Y586" t="s">
        <v>50</v>
      </c>
      <c r="Z586" t="s">
        <v>50</v>
      </c>
      <c r="AA586" t="s">
        <v>50</v>
      </c>
      <c r="AB586" t="s">
        <v>59</v>
      </c>
      <c r="AC586" t="s">
        <v>50</v>
      </c>
      <c r="AD586" t="s">
        <v>50</v>
      </c>
      <c r="AE586" t="s">
        <v>59</v>
      </c>
      <c r="AF586" t="s">
        <v>59</v>
      </c>
      <c r="AG586" t="s">
        <v>50</v>
      </c>
      <c r="AH586" t="s">
        <v>59</v>
      </c>
      <c r="AI586" t="s">
        <v>59</v>
      </c>
      <c r="AJ586" t="s">
        <v>59</v>
      </c>
      <c r="AK586" t="s">
        <v>50</v>
      </c>
      <c r="AL586" t="s">
        <v>59</v>
      </c>
      <c r="AM586" t="s">
        <v>59</v>
      </c>
      <c r="AN586" t="s">
        <v>50</v>
      </c>
      <c r="AO586" t="s">
        <v>59</v>
      </c>
      <c r="AP586" t="s">
        <v>59</v>
      </c>
      <c r="AQ586" t="s">
        <v>50</v>
      </c>
      <c r="AR586" t="s">
        <v>50</v>
      </c>
      <c r="AS586" t="s">
        <v>1513</v>
      </c>
      <c r="AT586" s="11" t="s">
        <v>4854</v>
      </c>
      <c r="AU586" t="s">
        <v>1514</v>
      </c>
      <c r="AV586" s="11" t="s">
        <v>4854</v>
      </c>
      <c r="AW586">
        <v>8</v>
      </c>
      <c r="AX586" s="24" t="s">
        <v>1515</v>
      </c>
      <c r="AY586" s="11" t="s">
        <v>495</v>
      </c>
    </row>
    <row r="587" spans="1:51" ht="28.8" x14ac:dyDescent="0.3">
      <c r="A587" t="s">
        <v>2640</v>
      </c>
      <c r="B587">
        <v>114451912292</v>
      </c>
      <c r="C587">
        <v>428548085</v>
      </c>
      <c r="D587" s="1">
        <v>45231.457152777781</v>
      </c>
      <c r="E587" s="1">
        <v>45231.77207175926</v>
      </c>
      <c r="F587" t="s">
        <v>2639</v>
      </c>
      <c r="K587" s="11" t="s">
        <v>135</v>
      </c>
      <c r="L587" s="11" t="s">
        <v>135</v>
      </c>
      <c r="M587" s="11" t="s">
        <v>441</v>
      </c>
      <c r="N587" t="s">
        <v>135</v>
      </c>
      <c r="P587" t="s">
        <v>136</v>
      </c>
      <c r="R587" t="s">
        <v>48</v>
      </c>
      <c r="S587" t="s">
        <v>49</v>
      </c>
      <c r="T587" t="s">
        <v>60</v>
      </c>
      <c r="U587" t="s">
        <v>81</v>
      </c>
      <c r="V587" t="s">
        <v>60</v>
      </c>
      <c r="W587" t="s">
        <v>59</v>
      </c>
      <c r="X587" t="s">
        <v>59</v>
      </c>
      <c r="Y587" t="s">
        <v>59</v>
      </c>
      <c r="Z587" t="s">
        <v>59</v>
      </c>
      <c r="AA587" t="s">
        <v>59</v>
      </c>
      <c r="AB587" t="s">
        <v>60</v>
      </c>
      <c r="AC587" t="s">
        <v>59</v>
      </c>
      <c r="AD587" t="s">
        <v>59</v>
      </c>
      <c r="AE587" t="s">
        <v>59</v>
      </c>
      <c r="AF587" t="s">
        <v>59</v>
      </c>
      <c r="AG587" t="s">
        <v>59</v>
      </c>
      <c r="AH587" t="s">
        <v>59</v>
      </c>
      <c r="AI587" t="s">
        <v>59</v>
      </c>
      <c r="AJ587" t="s">
        <v>59</v>
      </c>
      <c r="AK587" t="s">
        <v>59</v>
      </c>
      <c r="AL587" t="s">
        <v>59</v>
      </c>
      <c r="AM587" t="s">
        <v>59</v>
      </c>
      <c r="AN587" t="s">
        <v>59</v>
      </c>
      <c r="AO587" t="s">
        <v>59</v>
      </c>
      <c r="AP587" t="s">
        <v>59</v>
      </c>
      <c r="AQ587" t="s">
        <v>59</v>
      </c>
      <c r="AR587" t="s">
        <v>60</v>
      </c>
      <c r="AS587" t="s">
        <v>2641</v>
      </c>
      <c r="AT587" s="11" t="s">
        <v>4854</v>
      </c>
      <c r="AU587" t="s">
        <v>2642</v>
      </c>
      <c r="AV587" s="11" t="s">
        <v>4854</v>
      </c>
      <c r="AW587">
        <v>7</v>
      </c>
      <c r="AX587" s="24" t="s">
        <v>2643</v>
      </c>
      <c r="AY587" s="11" t="s">
        <v>4854</v>
      </c>
    </row>
    <row r="588" spans="1:51" x14ac:dyDescent="0.3">
      <c r="A588" t="s">
        <v>2708</v>
      </c>
      <c r="B588">
        <v>114451614522</v>
      </c>
      <c r="C588">
        <v>428548085</v>
      </c>
      <c r="D588" s="1">
        <v>45231.545567129629</v>
      </c>
      <c r="E588" s="1">
        <v>45231.562164351853</v>
      </c>
      <c r="F588" t="s">
        <v>44</v>
      </c>
      <c r="K588" s="11" t="s">
        <v>4816</v>
      </c>
      <c r="L588" s="11" t="s">
        <v>245</v>
      </c>
      <c r="M588" s="11" t="s">
        <v>1603</v>
      </c>
      <c r="N588" t="s">
        <v>226</v>
      </c>
      <c r="P588" t="s">
        <v>1603</v>
      </c>
      <c r="R588" t="s">
        <v>48</v>
      </c>
      <c r="S588" t="s">
        <v>49</v>
      </c>
      <c r="T588" t="s">
        <v>59</v>
      </c>
      <c r="U588" t="s">
        <v>99</v>
      </c>
      <c r="V588" t="s">
        <v>60</v>
      </c>
      <c r="W588" t="s">
        <v>59</v>
      </c>
      <c r="X588" t="s">
        <v>59</v>
      </c>
      <c r="Y588" t="s">
        <v>60</v>
      </c>
      <c r="Z588" t="s">
        <v>60</v>
      </c>
      <c r="AA588" t="s">
        <v>60</v>
      </c>
      <c r="AB588" t="s">
        <v>60</v>
      </c>
      <c r="AC588" t="s">
        <v>50</v>
      </c>
      <c r="AD588" t="s">
        <v>50</v>
      </c>
      <c r="AE588" t="s">
        <v>60</v>
      </c>
      <c r="AF588" t="s">
        <v>50</v>
      </c>
      <c r="AG588" t="s">
        <v>60</v>
      </c>
      <c r="AH588" t="s">
        <v>60</v>
      </c>
      <c r="AI588" t="s">
        <v>50</v>
      </c>
      <c r="AJ588" t="s">
        <v>60</v>
      </c>
      <c r="AK588" t="s">
        <v>50</v>
      </c>
      <c r="AL588" t="s">
        <v>60</v>
      </c>
      <c r="AM588" t="s">
        <v>60</v>
      </c>
      <c r="AN588" t="s">
        <v>60</v>
      </c>
      <c r="AO588" t="s">
        <v>60</v>
      </c>
      <c r="AP588" t="s">
        <v>59</v>
      </c>
      <c r="AQ588" t="s">
        <v>59</v>
      </c>
      <c r="AR588" t="s">
        <v>59</v>
      </c>
      <c r="AS588" t="s">
        <v>2709</v>
      </c>
      <c r="AT588" s="11" t="s">
        <v>4854</v>
      </c>
      <c r="AU588" t="s">
        <v>2710</v>
      </c>
      <c r="AV588" s="11" t="s">
        <v>495</v>
      </c>
      <c r="AW588">
        <v>5</v>
      </c>
      <c r="AX588" s="24" t="s">
        <v>2711</v>
      </c>
      <c r="AY588" s="11" t="s">
        <v>210</v>
      </c>
    </row>
    <row r="589" spans="1:51" x14ac:dyDescent="0.3">
      <c r="A589" t="s">
        <v>1483</v>
      </c>
      <c r="B589">
        <v>114459281848</v>
      </c>
      <c r="C589">
        <v>428548085</v>
      </c>
      <c r="D589" s="1">
        <v>45239.66815972222</v>
      </c>
      <c r="E589" s="1">
        <v>45239.674791666665</v>
      </c>
      <c r="F589" t="s">
        <v>44</v>
      </c>
      <c r="K589" s="11" t="s">
        <v>4816</v>
      </c>
      <c r="L589" s="11" t="s">
        <v>3010</v>
      </c>
      <c r="M589" s="11" t="s">
        <v>1175</v>
      </c>
      <c r="N589" t="s">
        <v>123</v>
      </c>
      <c r="P589" t="s">
        <v>1175</v>
      </c>
      <c r="R589" t="s">
        <v>67</v>
      </c>
      <c r="S589" t="s">
        <v>49</v>
      </c>
      <c r="T589" t="s">
        <v>59</v>
      </c>
      <c r="U589" t="s">
        <v>59</v>
      </c>
      <c r="V589" t="s">
        <v>59</v>
      </c>
      <c r="W589" t="s">
        <v>59</v>
      </c>
      <c r="X589" t="s">
        <v>59</v>
      </c>
      <c r="Y589" t="s">
        <v>59</v>
      </c>
      <c r="Z589" t="s">
        <v>59</v>
      </c>
      <c r="AA589" t="s">
        <v>59</v>
      </c>
      <c r="AB589" t="s">
        <v>59</v>
      </c>
      <c r="AC589" t="s">
        <v>99</v>
      </c>
      <c r="AD589" t="s">
        <v>99</v>
      </c>
      <c r="AE589" t="s">
        <v>99</v>
      </c>
      <c r="AF589" t="s">
        <v>99</v>
      </c>
      <c r="AG589" t="s">
        <v>81</v>
      </c>
      <c r="AH589" t="s">
        <v>59</v>
      </c>
      <c r="AI589" t="s">
        <v>60</v>
      </c>
      <c r="AJ589" t="s">
        <v>60</v>
      </c>
      <c r="AK589" t="s">
        <v>59</v>
      </c>
      <c r="AL589" t="s">
        <v>60</v>
      </c>
      <c r="AM589" t="s">
        <v>60</v>
      </c>
      <c r="AN589" t="s">
        <v>60</v>
      </c>
      <c r="AO589" t="s">
        <v>59</v>
      </c>
      <c r="AP589" t="s">
        <v>59</v>
      </c>
      <c r="AQ589" t="s">
        <v>59</v>
      </c>
      <c r="AR589" t="s">
        <v>59</v>
      </c>
      <c r="AS589" t="s">
        <v>1484</v>
      </c>
      <c r="AT589" s="11" t="s">
        <v>4854</v>
      </c>
      <c r="AU589" t="s">
        <v>1485</v>
      </c>
      <c r="AV589" s="11" t="s">
        <v>210</v>
      </c>
      <c r="AW589">
        <v>4</v>
      </c>
      <c r="AX589" s="24" t="s">
        <v>1486</v>
      </c>
      <c r="AY589" s="11" t="s">
        <v>4858</v>
      </c>
    </row>
    <row r="590" spans="1:51" ht="28.8" x14ac:dyDescent="0.3">
      <c r="A590" t="s">
        <v>103</v>
      </c>
      <c r="B590">
        <v>114470722628</v>
      </c>
      <c r="C590">
        <v>428548085</v>
      </c>
      <c r="D590" s="1">
        <v>45253.495972222219</v>
      </c>
      <c r="E590" s="1">
        <v>45253.504675925928</v>
      </c>
      <c r="F590" t="s">
        <v>44</v>
      </c>
      <c r="K590" s="11" t="s">
        <v>495</v>
      </c>
      <c r="L590" s="11" t="s">
        <v>79</v>
      </c>
      <c r="M590" s="11" t="s">
        <v>80</v>
      </c>
      <c r="N590" t="s">
        <v>79</v>
      </c>
      <c r="P590" t="s">
        <v>43</v>
      </c>
      <c r="Q590" t="s">
        <v>104</v>
      </c>
      <c r="R590" t="s">
        <v>48</v>
      </c>
      <c r="S590" t="s">
        <v>49</v>
      </c>
      <c r="T590" t="s">
        <v>50</v>
      </c>
      <c r="U590" t="s">
        <v>50</v>
      </c>
      <c r="V590" t="s">
        <v>59</v>
      </c>
      <c r="W590" t="s">
        <v>59</v>
      </c>
      <c r="X590" t="s">
        <v>50</v>
      </c>
      <c r="Y590" t="s">
        <v>50</v>
      </c>
      <c r="Z590" t="s">
        <v>50</v>
      </c>
      <c r="AA590" t="s">
        <v>59</v>
      </c>
      <c r="AB590" t="s">
        <v>59</v>
      </c>
      <c r="AC590" t="s">
        <v>50</v>
      </c>
      <c r="AD590" t="s">
        <v>50</v>
      </c>
      <c r="AE590" t="s">
        <v>50</v>
      </c>
      <c r="AF590" t="s">
        <v>50</v>
      </c>
      <c r="AG590" t="s">
        <v>50</v>
      </c>
      <c r="AH590" t="s">
        <v>50</v>
      </c>
      <c r="AI590" t="s">
        <v>50</v>
      </c>
      <c r="AJ590" t="s">
        <v>50</v>
      </c>
      <c r="AK590" t="s">
        <v>50</v>
      </c>
      <c r="AL590" t="s">
        <v>50</v>
      </c>
      <c r="AM590" t="s">
        <v>50</v>
      </c>
      <c r="AN590" t="s">
        <v>50</v>
      </c>
      <c r="AO590" t="s">
        <v>50</v>
      </c>
      <c r="AP590" t="s">
        <v>50</v>
      </c>
      <c r="AQ590" t="s">
        <v>50</v>
      </c>
      <c r="AR590" t="s">
        <v>59</v>
      </c>
      <c r="AS590" t="s">
        <v>105</v>
      </c>
      <c r="AT590" s="11" t="s">
        <v>4854</v>
      </c>
      <c r="AU590" t="s">
        <v>106</v>
      </c>
      <c r="AV590" s="11" t="s">
        <v>4855</v>
      </c>
      <c r="AW590">
        <v>7</v>
      </c>
      <c r="AX590" s="24" t="s">
        <v>107</v>
      </c>
      <c r="AY590" s="11" t="s">
        <v>210</v>
      </c>
    </row>
    <row r="591" spans="1:51" x14ac:dyDescent="0.3">
      <c r="A591" t="s">
        <v>1845</v>
      </c>
      <c r="B591">
        <v>114459190965</v>
      </c>
      <c r="C591">
        <v>428548085</v>
      </c>
      <c r="D591" s="1">
        <v>45239.598587962966</v>
      </c>
      <c r="E591" s="1">
        <v>45239.60429398148</v>
      </c>
      <c r="F591" t="s">
        <v>44</v>
      </c>
      <c r="K591" s="11" t="s">
        <v>4816</v>
      </c>
      <c r="L591" s="11" t="s">
        <v>3010</v>
      </c>
      <c r="M591" s="11" t="s">
        <v>1741</v>
      </c>
      <c r="N591" t="s">
        <v>123</v>
      </c>
      <c r="P591" t="s">
        <v>1741</v>
      </c>
      <c r="R591" t="s">
        <v>98</v>
      </c>
      <c r="S591" t="s">
        <v>49</v>
      </c>
      <c r="T591" t="s">
        <v>50</v>
      </c>
      <c r="U591" t="s">
        <v>50</v>
      </c>
      <c r="V591" t="s">
        <v>50</v>
      </c>
      <c r="W591" t="s">
        <v>50</v>
      </c>
      <c r="X591" t="s">
        <v>50</v>
      </c>
      <c r="Y591" t="s">
        <v>60</v>
      </c>
      <c r="Z591" t="s">
        <v>50</v>
      </c>
      <c r="AA591" t="s">
        <v>50</v>
      </c>
      <c r="AB591" t="s">
        <v>50</v>
      </c>
      <c r="AC591" t="s">
        <v>59</v>
      </c>
      <c r="AD591" t="s">
        <v>50</v>
      </c>
      <c r="AE591" t="s">
        <v>50</v>
      </c>
      <c r="AF591" t="s">
        <v>50</v>
      </c>
      <c r="AG591" t="s">
        <v>59</v>
      </c>
      <c r="AH591" t="s">
        <v>59</v>
      </c>
      <c r="AI591" t="s">
        <v>50</v>
      </c>
      <c r="AJ591" t="s">
        <v>50</v>
      </c>
      <c r="AK591" t="s">
        <v>50</v>
      </c>
      <c r="AL591" t="s">
        <v>50</v>
      </c>
      <c r="AM591" t="s">
        <v>50</v>
      </c>
      <c r="AN591" t="s">
        <v>50</v>
      </c>
      <c r="AO591" t="s">
        <v>59</v>
      </c>
      <c r="AP591" t="s">
        <v>50</v>
      </c>
      <c r="AQ591" t="s">
        <v>50</v>
      </c>
      <c r="AR591" t="s">
        <v>50</v>
      </c>
      <c r="AS591" t="s">
        <v>397</v>
      </c>
      <c r="AT591" s="11" t="s">
        <v>210</v>
      </c>
      <c r="AU591" t="s">
        <v>1846</v>
      </c>
      <c r="AV591" s="11" t="s">
        <v>210</v>
      </c>
      <c r="AW591">
        <v>10</v>
      </c>
      <c r="AX591" s="24" t="s">
        <v>1847</v>
      </c>
      <c r="AY591" s="11" t="s">
        <v>4854</v>
      </c>
    </row>
    <row r="592" spans="1:51" x14ac:dyDescent="0.3">
      <c r="A592" t="s">
        <v>478</v>
      </c>
      <c r="B592">
        <v>114466141931</v>
      </c>
      <c r="C592">
        <v>428548085</v>
      </c>
      <c r="D592" s="1">
        <v>45247.453321759262</v>
      </c>
      <c r="E592" s="1">
        <v>45247.459374999999</v>
      </c>
      <c r="F592" t="s">
        <v>44</v>
      </c>
      <c r="K592" s="11" t="s">
        <v>135</v>
      </c>
      <c r="L592" s="11" t="s">
        <v>135</v>
      </c>
      <c r="M592" s="11" t="s">
        <v>3313</v>
      </c>
      <c r="N592" t="s">
        <v>135</v>
      </c>
      <c r="P592" t="s">
        <v>136</v>
      </c>
      <c r="R592" t="s">
        <v>98</v>
      </c>
      <c r="S592" t="s">
        <v>49</v>
      </c>
      <c r="T592" t="s">
        <v>59</v>
      </c>
      <c r="U592" t="s">
        <v>59</v>
      </c>
      <c r="V592" t="s">
        <v>59</v>
      </c>
      <c r="W592" t="s">
        <v>59</v>
      </c>
      <c r="X592" t="s">
        <v>59</v>
      </c>
      <c r="Y592" t="s">
        <v>59</v>
      </c>
      <c r="Z592" t="s">
        <v>59</v>
      </c>
      <c r="AA592" t="s">
        <v>59</v>
      </c>
      <c r="AB592" t="s">
        <v>59</v>
      </c>
      <c r="AC592" t="s">
        <v>59</v>
      </c>
      <c r="AD592" t="s">
        <v>59</v>
      </c>
      <c r="AE592" t="s">
        <v>59</v>
      </c>
      <c r="AF592" t="s">
        <v>59</v>
      </c>
      <c r="AG592" t="s">
        <v>60</v>
      </c>
      <c r="AH592" t="s">
        <v>59</v>
      </c>
      <c r="AI592" t="s">
        <v>59</v>
      </c>
      <c r="AJ592" t="s">
        <v>59</v>
      </c>
      <c r="AK592" t="s">
        <v>59</v>
      </c>
      <c r="AL592" t="s">
        <v>59</v>
      </c>
      <c r="AM592" t="s">
        <v>59</v>
      </c>
      <c r="AN592" t="s">
        <v>59</v>
      </c>
      <c r="AO592" t="s">
        <v>59</v>
      </c>
      <c r="AP592" t="s">
        <v>59</v>
      </c>
      <c r="AQ592" t="s">
        <v>59</v>
      </c>
      <c r="AR592" t="s">
        <v>59</v>
      </c>
      <c r="AS592" t="s">
        <v>479</v>
      </c>
      <c r="AT592" s="11" t="s">
        <v>4854</v>
      </c>
      <c r="AU592" t="s">
        <v>480</v>
      </c>
      <c r="AV592" s="11" t="s">
        <v>4855</v>
      </c>
      <c r="AW592">
        <v>8</v>
      </c>
      <c r="AX592" s="24" t="s">
        <v>61</v>
      </c>
      <c r="AY592" s="11" t="s">
        <v>4854</v>
      </c>
    </row>
    <row r="593" spans="1:51" ht="28.8" x14ac:dyDescent="0.3">
      <c r="A593" t="s">
        <v>2811</v>
      </c>
      <c r="B593">
        <v>114451524513</v>
      </c>
      <c r="C593">
        <v>428548085</v>
      </c>
      <c r="D593" s="1">
        <v>45231.457384259258</v>
      </c>
      <c r="E593" s="1">
        <v>45231.462604166663</v>
      </c>
      <c r="F593" t="s">
        <v>44</v>
      </c>
      <c r="K593" s="11" t="s">
        <v>4816</v>
      </c>
      <c r="L593" s="11" t="s">
        <v>3010</v>
      </c>
      <c r="M593" s="11" t="s">
        <v>1952</v>
      </c>
      <c r="N593" t="s">
        <v>123</v>
      </c>
      <c r="P593" t="s">
        <v>1952</v>
      </c>
      <c r="R593" t="s">
        <v>58</v>
      </c>
      <c r="S593" t="s">
        <v>49</v>
      </c>
      <c r="T593" t="s">
        <v>50</v>
      </c>
      <c r="U593" t="s">
        <v>50</v>
      </c>
      <c r="V593" t="s">
        <v>59</v>
      </c>
      <c r="W593" t="s">
        <v>59</v>
      </c>
      <c r="X593" t="s">
        <v>59</v>
      </c>
      <c r="Y593" t="s">
        <v>59</v>
      </c>
      <c r="Z593" t="s">
        <v>59</v>
      </c>
      <c r="AA593" t="s">
        <v>59</v>
      </c>
      <c r="AB593" t="s">
        <v>50</v>
      </c>
      <c r="AC593" t="s">
        <v>59</v>
      </c>
      <c r="AD593" t="s">
        <v>59</v>
      </c>
      <c r="AE593" t="s">
        <v>50</v>
      </c>
      <c r="AF593" t="s">
        <v>50</v>
      </c>
      <c r="AG593" t="s">
        <v>50</v>
      </c>
      <c r="AH593" t="s">
        <v>99</v>
      </c>
      <c r="AI593" t="s">
        <v>59</v>
      </c>
      <c r="AJ593" t="s">
        <v>59</v>
      </c>
      <c r="AK593" t="s">
        <v>59</v>
      </c>
      <c r="AL593" t="s">
        <v>59</v>
      </c>
      <c r="AM593" t="s">
        <v>50</v>
      </c>
      <c r="AN593" t="s">
        <v>50</v>
      </c>
      <c r="AO593" t="s">
        <v>50</v>
      </c>
      <c r="AP593" t="s">
        <v>50</v>
      </c>
      <c r="AQ593" t="s">
        <v>50</v>
      </c>
      <c r="AR593" t="s">
        <v>50</v>
      </c>
      <c r="AS593" t="s">
        <v>2812</v>
      </c>
      <c r="AT593" s="11" t="s">
        <v>4854</v>
      </c>
      <c r="AU593" t="s">
        <v>2813</v>
      </c>
      <c r="AV593" s="11" t="s">
        <v>1187</v>
      </c>
      <c r="AW593">
        <v>10</v>
      </c>
      <c r="AX593" s="24" t="s">
        <v>2814</v>
      </c>
      <c r="AY593" s="11" t="s">
        <v>210</v>
      </c>
    </row>
    <row r="594" spans="1:51" ht="28.8" x14ac:dyDescent="0.3">
      <c r="A594" t="s">
        <v>2331</v>
      </c>
      <c r="B594">
        <v>114456905863</v>
      </c>
      <c r="C594">
        <v>428548085</v>
      </c>
      <c r="D594" s="1">
        <v>45237.437685185185</v>
      </c>
      <c r="E594" s="1">
        <v>45237.443425925929</v>
      </c>
      <c r="F594" t="s">
        <v>1013</v>
      </c>
      <c r="K594" s="11" t="s">
        <v>704</v>
      </c>
      <c r="L594" s="11" t="s">
        <v>1301</v>
      </c>
      <c r="M594" s="11" t="s">
        <v>3318</v>
      </c>
      <c r="N594" t="s">
        <v>704</v>
      </c>
      <c r="P594" t="s">
        <v>1301</v>
      </c>
      <c r="R594" t="s">
        <v>98</v>
      </c>
      <c r="S594" t="s">
        <v>49</v>
      </c>
      <c r="T594" t="s">
        <v>50</v>
      </c>
      <c r="U594" t="s">
        <v>59</v>
      </c>
      <c r="V594" t="s">
        <v>59</v>
      </c>
      <c r="W594" t="s">
        <v>59</v>
      </c>
      <c r="X594" t="s">
        <v>50</v>
      </c>
      <c r="Y594" t="s">
        <v>50</v>
      </c>
      <c r="Z594" t="s">
        <v>50</v>
      </c>
      <c r="AA594" t="s">
        <v>59</v>
      </c>
      <c r="AB594" t="s">
        <v>59</v>
      </c>
      <c r="AC594" t="s">
        <v>59</v>
      </c>
      <c r="AD594" t="s">
        <v>59</v>
      </c>
      <c r="AE594" t="s">
        <v>59</v>
      </c>
      <c r="AF594" t="s">
        <v>59</v>
      </c>
      <c r="AG594" t="s">
        <v>59</v>
      </c>
      <c r="AH594" t="s">
        <v>59</v>
      </c>
      <c r="AI594" t="s">
        <v>59</v>
      </c>
      <c r="AJ594" t="s">
        <v>59</v>
      </c>
      <c r="AK594" t="s">
        <v>50</v>
      </c>
      <c r="AL594" t="s">
        <v>50</v>
      </c>
      <c r="AM594" t="s">
        <v>50</v>
      </c>
      <c r="AN594" t="s">
        <v>50</v>
      </c>
      <c r="AO594" t="s">
        <v>50</v>
      </c>
      <c r="AP594" t="s">
        <v>50</v>
      </c>
      <c r="AQ594" t="s">
        <v>50</v>
      </c>
      <c r="AR594" t="s">
        <v>50</v>
      </c>
      <c r="AS594" t="s">
        <v>268</v>
      </c>
      <c r="AT594" s="11" t="s">
        <v>4854</v>
      </c>
      <c r="AU594" t="s">
        <v>2332</v>
      </c>
      <c r="AV594" s="11" t="s">
        <v>4855</v>
      </c>
      <c r="AW594">
        <v>8</v>
      </c>
      <c r="AX594" s="24" t="s">
        <v>2333</v>
      </c>
      <c r="AY594" s="11" t="s">
        <v>4854</v>
      </c>
    </row>
    <row r="595" spans="1:51" ht="28.8" x14ac:dyDescent="0.3">
      <c r="A595" t="s">
        <v>1464</v>
      </c>
      <c r="B595">
        <v>114459307153</v>
      </c>
      <c r="C595">
        <v>428548085</v>
      </c>
      <c r="D595" s="1">
        <v>45239.679097222222</v>
      </c>
      <c r="E595" s="1">
        <v>45239.692071759258</v>
      </c>
      <c r="F595" t="s">
        <v>44</v>
      </c>
      <c r="K595" s="11" t="s">
        <v>4816</v>
      </c>
      <c r="L595" s="11" t="s">
        <v>226</v>
      </c>
      <c r="M595" s="11" t="s">
        <v>227</v>
      </c>
      <c r="N595" t="s">
        <v>226</v>
      </c>
      <c r="P595" t="s">
        <v>227</v>
      </c>
      <c r="R595" t="s">
        <v>98</v>
      </c>
      <c r="S595" t="s">
        <v>49</v>
      </c>
      <c r="T595" t="s">
        <v>50</v>
      </c>
      <c r="U595" t="s">
        <v>59</v>
      </c>
      <c r="V595" t="s">
        <v>59</v>
      </c>
      <c r="W595" t="s">
        <v>50</v>
      </c>
      <c r="X595" t="s">
        <v>59</v>
      </c>
      <c r="Y595" t="s">
        <v>59</v>
      </c>
      <c r="Z595" t="s">
        <v>59</v>
      </c>
      <c r="AA595" t="s">
        <v>59</v>
      </c>
      <c r="AB595" t="s">
        <v>59</v>
      </c>
      <c r="AC595" t="s">
        <v>59</v>
      </c>
      <c r="AD595" t="s">
        <v>60</v>
      </c>
      <c r="AE595" t="s">
        <v>60</v>
      </c>
      <c r="AF595" t="s">
        <v>59</v>
      </c>
      <c r="AG595" t="s">
        <v>59</v>
      </c>
      <c r="AH595" t="s">
        <v>59</v>
      </c>
      <c r="AI595" t="s">
        <v>59</v>
      </c>
      <c r="AJ595" t="s">
        <v>59</v>
      </c>
      <c r="AK595" t="s">
        <v>59</v>
      </c>
      <c r="AL595" t="s">
        <v>60</v>
      </c>
      <c r="AM595" t="s">
        <v>60</v>
      </c>
      <c r="AN595" t="s">
        <v>59</v>
      </c>
      <c r="AO595" t="s">
        <v>59</v>
      </c>
      <c r="AP595" t="s">
        <v>59</v>
      </c>
      <c r="AQ595" t="s">
        <v>59</v>
      </c>
      <c r="AR595" t="s">
        <v>59</v>
      </c>
      <c r="AS595" t="s">
        <v>1043</v>
      </c>
      <c r="AT595" s="11" t="s">
        <v>4854</v>
      </c>
      <c r="AU595" t="s">
        <v>1465</v>
      </c>
      <c r="AV595" s="11" t="s">
        <v>210</v>
      </c>
      <c r="AW595">
        <v>7</v>
      </c>
      <c r="AX595" s="24" t="s">
        <v>1466</v>
      </c>
      <c r="AY595" s="11" t="s">
        <v>4856</v>
      </c>
    </row>
    <row r="596" spans="1:51" x14ac:dyDescent="0.3">
      <c r="A596" t="s">
        <v>1268</v>
      </c>
      <c r="B596">
        <v>114460199516</v>
      </c>
      <c r="C596">
        <v>428548085</v>
      </c>
      <c r="D596" s="1">
        <v>45240.490358796298</v>
      </c>
      <c r="E596" s="1">
        <v>45240.503460648149</v>
      </c>
      <c r="F596" t="s">
        <v>44</v>
      </c>
      <c r="K596" s="11" t="s">
        <v>4816</v>
      </c>
      <c r="L596" s="11" t="s">
        <v>3010</v>
      </c>
      <c r="M596" s="11" t="s">
        <v>1095</v>
      </c>
      <c r="N596" t="s">
        <v>123</v>
      </c>
      <c r="P596" t="s">
        <v>1095</v>
      </c>
      <c r="R596" t="s">
        <v>98</v>
      </c>
      <c r="S596" t="s">
        <v>49</v>
      </c>
      <c r="T596" t="s">
        <v>59</v>
      </c>
      <c r="U596" t="s">
        <v>60</v>
      </c>
      <c r="V596" t="s">
        <v>60</v>
      </c>
      <c r="W596" t="s">
        <v>99</v>
      </c>
      <c r="X596" t="s">
        <v>59</v>
      </c>
      <c r="Y596" t="s">
        <v>60</v>
      </c>
      <c r="Z596" t="s">
        <v>99</v>
      </c>
      <c r="AA596" t="s">
        <v>99</v>
      </c>
      <c r="AB596" t="s">
        <v>60</v>
      </c>
      <c r="AC596" t="s">
        <v>99</v>
      </c>
      <c r="AD596" t="s">
        <v>60</v>
      </c>
      <c r="AE596" t="s">
        <v>59</v>
      </c>
      <c r="AF596" t="s">
        <v>59</v>
      </c>
      <c r="AG596" t="s">
        <v>60</v>
      </c>
      <c r="AH596" t="s">
        <v>59</v>
      </c>
      <c r="AI596" t="s">
        <v>60</v>
      </c>
      <c r="AJ596" t="s">
        <v>60</v>
      </c>
      <c r="AK596" t="s">
        <v>59</v>
      </c>
      <c r="AL596" t="s">
        <v>60</v>
      </c>
      <c r="AM596" t="s">
        <v>59</v>
      </c>
      <c r="AN596" t="s">
        <v>60</v>
      </c>
      <c r="AO596" t="s">
        <v>59</v>
      </c>
      <c r="AP596" t="s">
        <v>59</v>
      </c>
      <c r="AQ596" t="s">
        <v>59</v>
      </c>
      <c r="AR596" t="s">
        <v>60</v>
      </c>
      <c r="AS596" t="s">
        <v>1269</v>
      </c>
      <c r="AT596" s="11" t="s">
        <v>4854</v>
      </c>
      <c r="AU596" t="s">
        <v>1270</v>
      </c>
      <c r="AV596" s="11" t="s">
        <v>210</v>
      </c>
      <c r="AW596">
        <v>3</v>
      </c>
      <c r="AX596" s="24" t="s">
        <v>1271</v>
      </c>
      <c r="AY596" s="11" t="s">
        <v>4854</v>
      </c>
    </row>
    <row r="597" spans="1:51" x14ac:dyDescent="0.3">
      <c r="A597" t="s">
        <v>1077</v>
      </c>
      <c r="B597">
        <v>114463144793</v>
      </c>
      <c r="C597">
        <v>428548085</v>
      </c>
      <c r="D597" s="1">
        <v>45244.539826388886</v>
      </c>
      <c r="E597" s="1">
        <v>45244.547210648147</v>
      </c>
      <c r="F597" t="s">
        <v>44</v>
      </c>
      <c r="K597" s="11" t="s">
        <v>4816</v>
      </c>
      <c r="L597" s="11" t="s">
        <v>226</v>
      </c>
      <c r="M597" s="11" t="s">
        <v>712</v>
      </c>
      <c r="N597" t="s">
        <v>226</v>
      </c>
      <c r="P597" t="s">
        <v>712</v>
      </c>
      <c r="R597" t="s">
        <v>92</v>
      </c>
      <c r="S597" t="s">
        <v>49</v>
      </c>
      <c r="T597" t="s">
        <v>59</v>
      </c>
      <c r="U597" t="s">
        <v>59</v>
      </c>
      <c r="V597" t="s">
        <v>59</v>
      </c>
      <c r="W597" t="s">
        <v>59</v>
      </c>
      <c r="X597" t="s">
        <v>59</v>
      </c>
      <c r="Y597" t="s">
        <v>59</v>
      </c>
      <c r="Z597" t="s">
        <v>59</v>
      </c>
      <c r="AA597" t="s">
        <v>59</v>
      </c>
      <c r="AB597" t="s">
        <v>59</v>
      </c>
      <c r="AC597" t="s">
        <v>59</v>
      </c>
      <c r="AD597" t="s">
        <v>60</v>
      </c>
      <c r="AE597" t="s">
        <v>59</v>
      </c>
      <c r="AF597" t="s">
        <v>59</v>
      </c>
      <c r="AG597" t="s">
        <v>59</v>
      </c>
      <c r="AH597" t="s">
        <v>59</v>
      </c>
      <c r="AI597" t="s">
        <v>59</v>
      </c>
      <c r="AJ597" t="s">
        <v>59</v>
      </c>
      <c r="AK597" t="s">
        <v>59</v>
      </c>
      <c r="AL597" t="s">
        <v>59</v>
      </c>
      <c r="AM597" t="s">
        <v>59</v>
      </c>
      <c r="AN597" t="s">
        <v>59</v>
      </c>
      <c r="AO597" t="s">
        <v>59</v>
      </c>
      <c r="AP597" t="s">
        <v>59</v>
      </c>
      <c r="AQ597" t="s">
        <v>59</v>
      </c>
      <c r="AR597" t="s">
        <v>59</v>
      </c>
      <c r="AS597" t="s">
        <v>1043</v>
      </c>
      <c r="AT597" s="11" t="s">
        <v>4854</v>
      </c>
      <c r="AU597" t="s">
        <v>214</v>
      </c>
      <c r="AV597" s="11" t="s">
        <v>210</v>
      </c>
      <c r="AW597">
        <v>6</v>
      </c>
      <c r="AX597" s="24" t="s">
        <v>1078</v>
      </c>
      <c r="AY597" s="11" t="s">
        <v>4854</v>
      </c>
    </row>
    <row r="598" spans="1:51" x14ac:dyDescent="0.3">
      <c r="A598" t="s">
        <v>1882</v>
      </c>
      <c r="B598">
        <v>114459185185</v>
      </c>
      <c r="C598">
        <v>428548085</v>
      </c>
      <c r="D598" s="1">
        <v>45239.589166666665</v>
      </c>
      <c r="E598" s="1">
        <v>45239.599027777775</v>
      </c>
      <c r="F598" t="s">
        <v>44</v>
      </c>
      <c r="K598" s="11" t="s">
        <v>4816</v>
      </c>
      <c r="L598" s="11" t="s">
        <v>245</v>
      </c>
      <c r="M598" s="11" t="s">
        <v>1603</v>
      </c>
      <c r="N598" t="s">
        <v>245</v>
      </c>
      <c r="P598" t="s">
        <v>1603</v>
      </c>
      <c r="R598" t="s">
        <v>48</v>
      </c>
      <c r="S598" t="s">
        <v>49</v>
      </c>
      <c r="T598" t="s">
        <v>50</v>
      </c>
      <c r="U598" t="s">
        <v>59</v>
      </c>
      <c r="V598" t="s">
        <v>50</v>
      </c>
      <c r="W598" t="s">
        <v>50</v>
      </c>
      <c r="X598" t="s">
        <v>50</v>
      </c>
      <c r="Y598" t="s">
        <v>50</v>
      </c>
      <c r="Z598" t="s">
        <v>59</v>
      </c>
      <c r="AA598" t="s">
        <v>50</v>
      </c>
      <c r="AB598" t="s">
        <v>60</v>
      </c>
      <c r="AC598" t="s">
        <v>50</v>
      </c>
      <c r="AD598" t="s">
        <v>50</v>
      </c>
      <c r="AE598" t="s">
        <v>59</v>
      </c>
      <c r="AF598" t="s">
        <v>50</v>
      </c>
      <c r="AG598" t="s">
        <v>59</v>
      </c>
      <c r="AH598" t="s">
        <v>50</v>
      </c>
      <c r="AI598" t="s">
        <v>50</v>
      </c>
      <c r="AJ598" t="s">
        <v>50</v>
      </c>
      <c r="AK598" t="s">
        <v>50</v>
      </c>
      <c r="AL598" t="s">
        <v>59</v>
      </c>
      <c r="AM598" t="s">
        <v>59</v>
      </c>
      <c r="AN598" t="s">
        <v>59</v>
      </c>
      <c r="AO598" t="s">
        <v>59</v>
      </c>
      <c r="AP598" t="s">
        <v>50</v>
      </c>
      <c r="AQ598" t="s">
        <v>50</v>
      </c>
      <c r="AR598" t="s">
        <v>59</v>
      </c>
      <c r="AS598" t="s">
        <v>1060</v>
      </c>
      <c r="AT598" s="11" t="s">
        <v>210</v>
      </c>
      <c r="AU598" t="s">
        <v>1883</v>
      </c>
      <c r="AV598" s="11" t="s">
        <v>210</v>
      </c>
      <c r="AW598">
        <v>9</v>
      </c>
      <c r="AX598" s="24" t="s">
        <v>1884</v>
      </c>
      <c r="AY598" s="11" t="s">
        <v>4855</v>
      </c>
    </row>
    <row r="599" spans="1:51" x14ac:dyDescent="0.3">
      <c r="A599" t="s">
        <v>1360</v>
      </c>
      <c r="B599">
        <v>114460068430</v>
      </c>
      <c r="C599">
        <v>428548085</v>
      </c>
      <c r="D599" s="1">
        <v>45240.325312499997</v>
      </c>
      <c r="E599" s="1">
        <v>45240.339571759258</v>
      </c>
      <c r="F599" t="s">
        <v>44</v>
      </c>
      <c r="K599" s="11" t="s">
        <v>4816</v>
      </c>
      <c r="L599" s="11" t="s">
        <v>3010</v>
      </c>
      <c r="M599" s="11" t="s">
        <v>1258</v>
      </c>
      <c r="N599" t="s">
        <v>123</v>
      </c>
      <c r="P599" t="s">
        <v>43</v>
      </c>
      <c r="Q599" t="s">
        <v>1361</v>
      </c>
      <c r="R599" t="s">
        <v>48</v>
      </c>
      <c r="S599" t="s">
        <v>49</v>
      </c>
      <c r="T599" t="s">
        <v>50</v>
      </c>
      <c r="U599" t="s">
        <v>50</v>
      </c>
      <c r="V599" t="s">
        <v>50</v>
      </c>
      <c r="W599" t="s">
        <v>50</v>
      </c>
      <c r="X599" t="s">
        <v>50</v>
      </c>
      <c r="Y599" t="s">
        <v>50</v>
      </c>
      <c r="Z599" t="s">
        <v>50</v>
      </c>
      <c r="AA599" t="s">
        <v>50</v>
      </c>
      <c r="AB599" t="s">
        <v>50</v>
      </c>
      <c r="AC599" t="s">
        <v>50</v>
      </c>
      <c r="AD599" t="s">
        <v>50</v>
      </c>
      <c r="AE599" t="s">
        <v>50</v>
      </c>
      <c r="AF599" t="s">
        <v>50</v>
      </c>
      <c r="AG599" t="s">
        <v>50</v>
      </c>
      <c r="AH599" t="s">
        <v>50</v>
      </c>
      <c r="AI599" t="s">
        <v>50</v>
      </c>
      <c r="AJ599" t="s">
        <v>50</v>
      </c>
      <c r="AK599" t="s">
        <v>50</v>
      </c>
      <c r="AL599" t="s">
        <v>50</v>
      </c>
      <c r="AM599" t="s">
        <v>50</v>
      </c>
      <c r="AN599" t="s">
        <v>50</v>
      </c>
      <c r="AO599" t="s">
        <v>50</v>
      </c>
      <c r="AP599" t="s">
        <v>50</v>
      </c>
      <c r="AQ599" t="s">
        <v>50</v>
      </c>
      <c r="AR599" t="s">
        <v>50</v>
      </c>
      <c r="AS599" t="s">
        <v>1362</v>
      </c>
      <c r="AT599" s="11" t="s">
        <v>4854</v>
      </c>
      <c r="AU599" t="s">
        <v>1363</v>
      </c>
      <c r="AV599" s="11" t="s">
        <v>4856</v>
      </c>
      <c r="AW599">
        <v>10</v>
      </c>
      <c r="AX599" s="24" t="s">
        <v>1364</v>
      </c>
      <c r="AY599" s="11" t="s">
        <v>4855</v>
      </c>
    </row>
    <row r="600" spans="1:51" x14ac:dyDescent="0.3">
      <c r="A600" t="s">
        <v>1161</v>
      </c>
      <c r="B600">
        <v>114462084485</v>
      </c>
      <c r="C600">
        <v>428548085</v>
      </c>
      <c r="D600" s="1">
        <v>45243.508206018516</v>
      </c>
      <c r="E600" s="1">
        <v>45243.511689814812</v>
      </c>
      <c r="F600" t="s">
        <v>44</v>
      </c>
      <c r="K600" s="11" t="s">
        <v>4816</v>
      </c>
      <c r="L600" s="11" t="s">
        <v>3010</v>
      </c>
      <c r="M600" s="11" t="s">
        <v>1162</v>
      </c>
      <c r="N600" t="s">
        <v>123</v>
      </c>
      <c r="P600" t="s">
        <v>1162</v>
      </c>
      <c r="R600" t="s">
        <v>92</v>
      </c>
      <c r="S600" t="s">
        <v>74</v>
      </c>
      <c r="T600" t="s">
        <v>59</v>
      </c>
      <c r="U600" t="s">
        <v>59</v>
      </c>
      <c r="V600" t="s">
        <v>59</v>
      </c>
      <c r="W600" t="s">
        <v>59</v>
      </c>
      <c r="X600" t="s">
        <v>59</v>
      </c>
      <c r="Y600" t="s">
        <v>59</v>
      </c>
      <c r="Z600" t="s">
        <v>59</v>
      </c>
      <c r="AA600" t="s">
        <v>59</v>
      </c>
      <c r="AB600" t="s">
        <v>59</v>
      </c>
      <c r="AC600" t="s">
        <v>59</v>
      </c>
      <c r="AD600" t="s">
        <v>59</v>
      </c>
      <c r="AE600" t="s">
        <v>59</v>
      </c>
      <c r="AF600" t="s">
        <v>59</v>
      </c>
      <c r="AG600" t="s">
        <v>59</v>
      </c>
      <c r="AH600" t="s">
        <v>59</v>
      </c>
      <c r="AI600" t="s">
        <v>59</v>
      </c>
      <c r="AJ600" t="s">
        <v>59</v>
      </c>
      <c r="AK600" t="s">
        <v>59</v>
      </c>
      <c r="AL600" t="s">
        <v>50</v>
      </c>
      <c r="AM600" t="s">
        <v>59</v>
      </c>
      <c r="AN600" t="s">
        <v>59</v>
      </c>
      <c r="AO600" t="s">
        <v>59</v>
      </c>
      <c r="AP600" t="s">
        <v>59</v>
      </c>
      <c r="AQ600" t="s">
        <v>59</v>
      </c>
      <c r="AR600" t="s">
        <v>50</v>
      </c>
      <c r="AS600" t="s">
        <v>854</v>
      </c>
      <c r="AT600" s="11" t="s">
        <v>4854</v>
      </c>
      <c r="AU600" t="s">
        <v>1163</v>
      </c>
      <c r="AV600" s="11" t="s">
        <v>210</v>
      </c>
      <c r="AW600">
        <v>7</v>
      </c>
      <c r="AX600" s="24" t="s">
        <v>1164</v>
      </c>
      <c r="AY600" s="11" t="s">
        <v>4854</v>
      </c>
    </row>
    <row r="601" spans="1:51" x14ac:dyDescent="0.3">
      <c r="A601" t="s">
        <v>518</v>
      </c>
      <c r="B601">
        <v>114466135201</v>
      </c>
      <c r="C601">
        <v>428548085</v>
      </c>
      <c r="D601" s="1">
        <v>45247.436412037037</v>
      </c>
      <c r="E601" s="1">
        <v>45247.45076388889</v>
      </c>
      <c r="F601" t="s">
        <v>44</v>
      </c>
      <c r="K601" s="11" t="s">
        <v>4816</v>
      </c>
      <c r="L601" s="11" t="s">
        <v>245</v>
      </c>
      <c r="M601" s="11" t="s">
        <v>519</v>
      </c>
      <c r="N601" t="s">
        <v>226</v>
      </c>
      <c r="P601" t="s">
        <v>519</v>
      </c>
      <c r="R601" t="s">
        <v>48</v>
      </c>
      <c r="S601" t="s">
        <v>49</v>
      </c>
      <c r="T601" t="s">
        <v>50</v>
      </c>
      <c r="U601" t="s">
        <v>60</v>
      </c>
      <c r="V601" t="s">
        <v>60</v>
      </c>
      <c r="W601" t="s">
        <v>59</v>
      </c>
      <c r="X601" t="s">
        <v>59</v>
      </c>
      <c r="Y601" t="s">
        <v>99</v>
      </c>
      <c r="Z601" t="s">
        <v>59</v>
      </c>
      <c r="AA601" t="s">
        <v>99</v>
      </c>
      <c r="AB601" t="s">
        <v>60</v>
      </c>
      <c r="AC601" t="s">
        <v>60</v>
      </c>
      <c r="AD601" t="s">
        <v>99</v>
      </c>
      <c r="AE601" t="s">
        <v>99</v>
      </c>
      <c r="AF601" t="s">
        <v>59</v>
      </c>
      <c r="AG601" t="s">
        <v>81</v>
      </c>
      <c r="AH601" t="s">
        <v>59</v>
      </c>
      <c r="AI601" t="s">
        <v>59</v>
      </c>
      <c r="AJ601" t="s">
        <v>60</v>
      </c>
      <c r="AK601" t="s">
        <v>59</v>
      </c>
      <c r="AL601" t="s">
        <v>59</v>
      </c>
      <c r="AM601" t="s">
        <v>60</v>
      </c>
      <c r="AN601" t="s">
        <v>59</v>
      </c>
      <c r="AO601" t="s">
        <v>59</v>
      </c>
      <c r="AP601" t="s">
        <v>59</v>
      </c>
      <c r="AQ601" t="s">
        <v>59</v>
      </c>
      <c r="AR601" t="s">
        <v>59</v>
      </c>
      <c r="AS601" t="s">
        <v>210</v>
      </c>
      <c r="AT601" s="11" t="s">
        <v>210</v>
      </c>
      <c r="AU601" t="s">
        <v>520</v>
      </c>
      <c r="AV601" s="11" t="s">
        <v>210</v>
      </c>
      <c r="AW601">
        <v>8</v>
      </c>
      <c r="AX601" s="24" t="s">
        <v>521</v>
      </c>
      <c r="AY601" s="11" t="s">
        <v>4854</v>
      </c>
    </row>
    <row r="602" spans="1:51" ht="43.2" x14ac:dyDescent="0.3">
      <c r="A602" t="s">
        <v>1432</v>
      </c>
      <c r="B602">
        <v>114459435281</v>
      </c>
      <c r="C602">
        <v>428548085</v>
      </c>
      <c r="D602" s="1">
        <v>45239.769120370373</v>
      </c>
      <c r="E602" s="1">
        <v>45239.775601851848</v>
      </c>
      <c r="F602" t="s">
        <v>44</v>
      </c>
      <c r="K602" s="11" t="s">
        <v>4816</v>
      </c>
      <c r="L602" s="11" t="s">
        <v>3010</v>
      </c>
      <c r="M602" s="11" t="s">
        <v>858</v>
      </c>
      <c r="N602" t="s">
        <v>123</v>
      </c>
      <c r="P602" t="s">
        <v>858</v>
      </c>
      <c r="R602" t="s">
        <v>58</v>
      </c>
      <c r="S602" t="s">
        <v>49</v>
      </c>
      <c r="T602" t="s">
        <v>59</v>
      </c>
      <c r="U602" t="s">
        <v>59</v>
      </c>
      <c r="V602" t="s">
        <v>59</v>
      </c>
      <c r="W602" t="s">
        <v>59</v>
      </c>
      <c r="X602" t="s">
        <v>59</v>
      </c>
      <c r="Y602" t="s">
        <v>59</v>
      </c>
      <c r="Z602" t="s">
        <v>59</v>
      </c>
      <c r="AA602" t="s">
        <v>59</v>
      </c>
      <c r="AB602" t="s">
        <v>59</v>
      </c>
      <c r="AC602" t="s">
        <v>59</v>
      </c>
      <c r="AD602" t="s">
        <v>59</v>
      </c>
      <c r="AE602" t="s">
        <v>59</v>
      </c>
      <c r="AF602" t="s">
        <v>59</v>
      </c>
      <c r="AG602" t="s">
        <v>59</v>
      </c>
      <c r="AH602" t="s">
        <v>59</v>
      </c>
      <c r="AI602" t="s">
        <v>59</v>
      </c>
      <c r="AJ602" t="s">
        <v>59</v>
      </c>
      <c r="AK602" t="s">
        <v>59</v>
      </c>
      <c r="AL602" t="s">
        <v>59</v>
      </c>
      <c r="AM602" t="s">
        <v>59</v>
      </c>
      <c r="AN602" t="s">
        <v>59</v>
      </c>
      <c r="AO602" t="s">
        <v>59</v>
      </c>
      <c r="AP602" t="s">
        <v>59</v>
      </c>
      <c r="AQ602" t="s">
        <v>59</v>
      </c>
      <c r="AR602" t="s">
        <v>59</v>
      </c>
      <c r="AS602" t="s">
        <v>1433</v>
      </c>
      <c r="AT602" s="11" t="s">
        <v>210</v>
      </c>
      <c r="AU602" t="s">
        <v>1434</v>
      </c>
      <c r="AV602" s="11" t="s">
        <v>210</v>
      </c>
      <c r="AW602">
        <v>9</v>
      </c>
      <c r="AX602" s="24" t="s">
        <v>1435</v>
      </c>
      <c r="AY602" s="11" t="s">
        <v>210</v>
      </c>
    </row>
    <row r="603" spans="1:51" ht="158.4" x14ac:dyDescent="0.3">
      <c r="A603" t="s">
        <v>746</v>
      </c>
      <c r="B603">
        <v>114463639613</v>
      </c>
      <c r="C603">
        <v>428548085</v>
      </c>
      <c r="D603" s="1">
        <v>45244.672025462962</v>
      </c>
      <c r="E603" s="1">
        <v>45244.901574074072</v>
      </c>
      <c r="F603" t="s">
        <v>44</v>
      </c>
      <c r="K603" s="11" t="s">
        <v>4816</v>
      </c>
      <c r="L603" s="11" t="s">
        <v>226</v>
      </c>
      <c r="M603" s="11" t="s">
        <v>325</v>
      </c>
      <c r="N603" t="s">
        <v>226</v>
      </c>
      <c r="P603" t="s">
        <v>325</v>
      </c>
      <c r="R603" t="s">
        <v>48</v>
      </c>
      <c r="S603" t="s">
        <v>49</v>
      </c>
      <c r="T603" t="s">
        <v>50</v>
      </c>
      <c r="U603" t="s">
        <v>50</v>
      </c>
      <c r="V603" t="s">
        <v>59</v>
      </c>
      <c r="W603" t="s">
        <v>59</v>
      </c>
      <c r="X603" t="s">
        <v>50</v>
      </c>
      <c r="Y603" t="s">
        <v>50</v>
      </c>
      <c r="Z603" t="s">
        <v>50</v>
      </c>
      <c r="AA603" t="s">
        <v>59</v>
      </c>
      <c r="AB603" t="s">
        <v>59</v>
      </c>
      <c r="AC603" t="s">
        <v>50</v>
      </c>
      <c r="AD603" t="s">
        <v>50</v>
      </c>
      <c r="AE603" t="s">
        <v>50</v>
      </c>
      <c r="AF603" t="s">
        <v>50</v>
      </c>
      <c r="AG603" t="s">
        <v>50</v>
      </c>
      <c r="AH603" t="s">
        <v>50</v>
      </c>
      <c r="AI603" t="s">
        <v>50</v>
      </c>
      <c r="AJ603" t="s">
        <v>50</v>
      </c>
      <c r="AK603" t="s">
        <v>50</v>
      </c>
      <c r="AL603" t="s">
        <v>50</v>
      </c>
      <c r="AM603" t="s">
        <v>50</v>
      </c>
      <c r="AN603" t="s">
        <v>50</v>
      </c>
      <c r="AO603" t="s">
        <v>50</v>
      </c>
      <c r="AP603" t="s">
        <v>50</v>
      </c>
      <c r="AQ603" t="s">
        <v>50</v>
      </c>
      <c r="AR603" t="s">
        <v>50</v>
      </c>
      <c r="AS603" t="s">
        <v>747</v>
      </c>
      <c r="AT603" s="11" t="s">
        <v>495</v>
      </c>
      <c r="AU603" t="s">
        <v>748</v>
      </c>
      <c r="AV603" s="11" t="s">
        <v>210</v>
      </c>
      <c r="AW603">
        <v>10</v>
      </c>
      <c r="AX603" s="24" t="s">
        <v>749</v>
      </c>
      <c r="AY603" s="11" t="s">
        <v>495</v>
      </c>
    </row>
    <row r="604" spans="1:51" ht="28.8" x14ac:dyDescent="0.3">
      <c r="A604" t="s">
        <v>2024</v>
      </c>
      <c r="B604">
        <v>114458968744</v>
      </c>
      <c r="C604">
        <v>428548085</v>
      </c>
      <c r="D604" s="1">
        <v>45239.359780092593</v>
      </c>
      <c r="E604" s="1">
        <v>45239.362511574072</v>
      </c>
      <c r="F604" t="s">
        <v>44</v>
      </c>
      <c r="K604" s="11" t="s">
        <v>4816</v>
      </c>
      <c r="L604" s="11" t="s">
        <v>3010</v>
      </c>
      <c r="M604" s="11" t="s">
        <v>1248</v>
      </c>
      <c r="N604" t="s">
        <v>123</v>
      </c>
      <c r="P604" t="s">
        <v>1248</v>
      </c>
      <c r="R604" t="s">
        <v>92</v>
      </c>
      <c r="S604" t="s">
        <v>49</v>
      </c>
      <c r="T604" t="s">
        <v>59</v>
      </c>
      <c r="U604" t="s">
        <v>59</v>
      </c>
      <c r="V604" t="s">
        <v>59</v>
      </c>
      <c r="W604" t="s">
        <v>59</v>
      </c>
      <c r="X604" t="s">
        <v>59</v>
      </c>
      <c r="Y604" t="s">
        <v>59</v>
      </c>
      <c r="Z604" t="s">
        <v>59</v>
      </c>
      <c r="AA604" t="s">
        <v>59</v>
      </c>
      <c r="AB604" t="s">
        <v>59</v>
      </c>
      <c r="AC604" t="s">
        <v>59</v>
      </c>
      <c r="AD604" t="s">
        <v>59</v>
      </c>
      <c r="AE604" t="s">
        <v>59</v>
      </c>
      <c r="AF604" t="s">
        <v>59</v>
      </c>
      <c r="AG604" t="s">
        <v>59</v>
      </c>
      <c r="AH604" t="s">
        <v>59</v>
      </c>
      <c r="AI604" t="s">
        <v>59</v>
      </c>
      <c r="AJ604" t="s">
        <v>59</v>
      </c>
      <c r="AK604" t="s">
        <v>59</v>
      </c>
      <c r="AL604" t="s">
        <v>59</v>
      </c>
      <c r="AM604" t="s">
        <v>59</v>
      </c>
      <c r="AN604" t="s">
        <v>59</v>
      </c>
      <c r="AO604" t="s">
        <v>59</v>
      </c>
      <c r="AP604" t="s">
        <v>59</v>
      </c>
      <c r="AQ604" t="s">
        <v>59</v>
      </c>
      <c r="AR604" t="s">
        <v>50</v>
      </c>
      <c r="AS604" t="s">
        <v>2025</v>
      </c>
      <c r="AT604" s="11" t="s">
        <v>4854</v>
      </c>
      <c r="AU604" t="s">
        <v>2026</v>
      </c>
      <c r="AV604" s="11" t="s">
        <v>4854</v>
      </c>
      <c r="AW604">
        <v>10</v>
      </c>
      <c r="AX604" s="24" t="s">
        <v>2027</v>
      </c>
      <c r="AY604" s="11" t="s">
        <v>495</v>
      </c>
    </row>
    <row r="605" spans="1:51" x14ac:dyDescent="0.3">
      <c r="A605" t="s">
        <v>2095</v>
      </c>
      <c r="B605">
        <v>114458012553</v>
      </c>
      <c r="C605">
        <v>428548085</v>
      </c>
      <c r="D605" s="1">
        <v>45238.429768518516</v>
      </c>
      <c r="E605" s="1">
        <v>45238.500763888886</v>
      </c>
      <c r="F605" t="s">
        <v>44</v>
      </c>
      <c r="K605" s="11" t="s">
        <v>495</v>
      </c>
      <c r="L605" s="11" t="s">
        <v>56</v>
      </c>
      <c r="M605" s="11" t="s">
        <v>56</v>
      </c>
      <c r="N605" t="s">
        <v>56</v>
      </c>
      <c r="P605" t="s">
        <v>56</v>
      </c>
      <c r="R605" t="s">
        <v>98</v>
      </c>
      <c r="S605" t="s">
        <v>49</v>
      </c>
      <c r="T605" t="s">
        <v>59</v>
      </c>
      <c r="U605" t="s">
        <v>59</v>
      </c>
      <c r="V605" t="s">
        <v>59</v>
      </c>
      <c r="W605" t="s">
        <v>60</v>
      </c>
      <c r="X605" t="s">
        <v>59</v>
      </c>
      <c r="Y605" t="s">
        <v>59</v>
      </c>
      <c r="Z605" t="s">
        <v>59</v>
      </c>
      <c r="AA605" t="s">
        <v>59</v>
      </c>
      <c r="AB605" t="s">
        <v>59</v>
      </c>
      <c r="AC605" t="s">
        <v>50</v>
      </c>
      <c r="AD605" t="s">
        <v>50</v>
      </c>
      <c r="AE605" t="s">
        <v>59</v>
      </c>
      <c r="AF605" t="s">
        <v>59</v>
      </c>
      <c r="AG605" t="s">
        <v>59</v>
      </c>
      <c r="AH605" t="s">
        <v>59</v>
      </c>
      <c r="AI605" t="s">
        <v>50</v>
      </c>
      <c r="AJ605" t="s">
        <v>59</v>
      </c>
      <c r="AK605" t="s">
        <v>59</v>
      </c>
      <c r="AL605" t="s">
        <v>50</v>
      </c>
      <c r="AM605" t="s">
        <v>50</v>
      </c>
      <c r="AN605" t="s">
        <v>50</v>
      </c>
      <c r="AO605" t="s">
        <v>50</v>
      </c>
      <c r="AP605" t="s">
        <v>50</v>
      </c>
      <c r="AQ605" t="s">
        <v>59</v>
      </c>
      <c r="AR605" t="s">
        <v>50</v>
      </c>
      <c r="AS605" t="s">
        <v>2096</v>
      </c>
      <c r="AT605" s="11" t="s">
        <v>4854</v>
      </c>
      <c r="AU605" t="s">
        <v>2097</v>
      </c>
      <c r="AV605" s="11" t="s">
        <v>210</v>
      </c>
      <c r="AW605">
        <v>10</v>
      </c>
      <c r="AX605" s="24" t="s">
        <v>2098</v>
      </c>
      <c r="AY605" s="11" t="s">
        <v>4854</v>
      </c>
    </row>
    <row r="606" spans="1:51" ht="28.8" x14ac:dyDescent="0.3">
      <c r="A606" t="s">
        <v>2489</v>
      </c>
      <c r="B606">
        <v>114455752867</v>
      </c>
      <c r="C606">
        <v>428548085</v>
      </c>
      <c r="D606" s="1">
        <v>45236.407384259262</v>
      </c>
      <c r="E606" s="1">
        <v>45236.418634259258</v>
      </c>
      <c r="F606" t="s">
        <v>44</v>
      </c>
      <c r="K606" s="11" t="s">
        <v>704</v>
      </c>
      <c r="L606" s="11" t="s">
        <v>1301</v>
      </c>
      <c r="M606" s="11" t="s">
        <v>3318</v>
      </c>
      <c r="N606" t="s">
        <v>704</v>
      </c>
      <c r="P606" t="s">
        <v>1301</v>
      </c>
      <c r="R606" t="s">
        <v>92</v>
      </c>
      <c r="S606" t="s">
        <v>74</v>
      </c>
      <c r="T606" t="s">
        <v>59</v>
      </c>
      <c r="U606" t="s">
        <v>59</v>
      </c>
      <c r="V606" t="s">
        <v>59</v>
      </c>
      <c r="W606" t="s">
        <v>60</v>
      </c>
      <c r="X606" t="s">
        <v>59</v>
      </c>
      <c r="Y606" t="s">
        <v>59</v>
      </c>
      <c r="Z606" t="s">
        <v>59</v>
      </c>
      <c r="AA606" t="s">
        <v>59</v>
      </c>
      <c r="AB606" t="s">
        <v>59</v>
      </c>
      <c r="AC606" t="s">
        <v>59</v>
      </c>
      <c r="AD606" t="s">
        <v>59</v>
      </c>
      <c r="AE606" t="s">
        <v>59</v>
      </c>
      <c r="AF606" t="s">
        <v>59</v>
      </c>
      <c r="AG606" t="s">
        <v>59</v>
      </c>
      <c r="AH606" t="s">
        <v>59</v>
      </c>
      <c r="AI606" t="s">
        <v>59</v>
      </c>
      <c r="AJ606" t="s">
        <v>59</v>
      </c>
      <c r="AK606" t="s">
        <v>59</v>
      </c>
      <c r="AL606" t="s">
        <v>59</v>
      </c>
      <c r="AM606" t="s">
        <v>59</v>
      </c>
      <c r="AN606" t="s">
        <v>59</v>
      </c>
      <c r="AO606" t="s">
        <v>59</v>
      </c>
      <c r="AP606" t="s">
        <v>59</v>
      </c>
      <c r="AQ606" t="s">
        <v>60</v>
      </c>
      <c r="AR606" t="s">
        <v>59</v>
      </c>
      <c r="AS606" t="s">
        <v>2490</v>
      </c>
      <c r="AT606" s="11" t="s">
        <v>4854</v>
      </c>
      <c r="AU606" t="s">
        <v>2491</v>
      </c>
      <c r="AV606" s="11" t="s">
        <v>210</v>
      </c>
      <c r="AW606">
        <v>9</v>
      </c>
      <c r="AX606" s="24" t="s">
        <v>2492</v>
      </c>
      <c r="AY606" s="11" t="s">
        <v>4854</v>
      </c>
    </row>
    <row r="607" spans="1:51" ht="43.2" x14ac:dyDescent="0.3">
      <c r="A607" t="s">
        <v>955</v>
      </c>
      <c r="B607">
        <v>114463209415</v>
      </c>
      <c r="C607">
        <v>428548085</v>
      </c>
      <c r="D607" s="1">
        <v>45244.569155092591</v>
      </c>
      <c r="E607" s="1">
        <v>45244.617025462961</v>
      </c>
      <c r="F607" t="s">
        <v>44</v>
      </c>
      <c r="K607" s="11" t="s">
        <v>4816</v>
      </c>
      <c r="L607" s="11" t="s">
        <v>226</v>
      </c>
      <c r="M607" s="11" t="s">
        <v>956</v>
      </c>
      <c r="N607" t="s">
        <v>226</v>
      </c>
      <c r="P607" t="s">
        <v>956</v>
      </c>
      <c r="R607" t="s">
        <v>48</v>
      </c>
      <c r="S607" t="s">
        <v>49</v>
      </c>
      <c r="T607" t="s">
        <v>59</v>
      </c>
      <c r="U607" t="s">
        <v>59</v>
      </c>
      <c r="V607" t="s">
        <v>59</v>
      </c>
      <c r="W607" t="s">
        <v>59</v>
      </c>
      <c r="X607" t="s">
        <v>59</v>
      </c>
      <c r="Y607" t="s">
        <v>59</v>
      </c>
      <c r="Z607" t="s">
        <v>59</v>
      </c>
      <c r="AA607" t="s">
        <v>59</v>
      </c>
      <c r="AB607" t="s">
        <v>59</v>
      </c>
      <c r="AC607" t="s">
        <v>59</v>
      </c>
      <c r="AD607" t="s">
        <v>59</v>
      </c>
      <c r="AE607" t="s">
        <v>50</v>
      </c>
      <c r="AF607" t="s">
        <v>59</v>
      </c>
      <c r="AG607" t="s">
        <v>59</v>
      </c>
      <c r="AH607" t="s">
        <v>60</v>
      </c>
      <c r="AI607" t="s">
        <v>59</v>
      </c>
      <c r="AJ607" t="s">
        <v>60</v>
      </c>
      <c r="AK607" t="s">
        <v>99</v>
      </c>
      <c r="AL607" t="s">
        <v>60</v>
      </c>
      <c r="AM607" t="s">
        <v>99</v>
      </c>
      <c r="AN607" t="s">
        <v>60</v>
      </c>
      <c r="AO607" t="s">
        <v>59</v>
      </c>
      <c r="AP607" t="s">
        <v>59</v>
      </c>
      <c r="AQ607" t="s">
        <v>59</v>
      </c>
      <c r="AR607" t="s">
        <v>60</v>
      </c>
      <c r="AS607" t="s">
        <v>896</v>
      </c>
      <c r="AT607" s="11" t="s">
        <v>4854</v>
      </c>
      <c r="AU607" t="s">
        <v>957</v>
      </c>
      <c r="AV607" s="11" t="s">
        <v>495</v>
      </c>
      <c r="AW607">
        <v>8</v>
      </c>
      <c r="AX607" s="24" t="s">
        <v>958</v>
      </c>
      <c r="AY607" s="11" t="s">
        <v>210</v>
      </c>
    </row>
    <row r="608" spans="1:51" x14ac:dyDescent="0.3">
      <c r="A608" t="s">
        <v>1553</v>
      </c>
      <c r="B608">
        <v>114459253692</v>
      </c>
      <c r="C608">
        <v>428548085</v>
      </c>
      <c r="D608" s="1">
        <v>45239.646215277775</v>
      </c>
      <c r="E608" s="1">
        <v>45239.655127314814</v>
      </c>
      <c r="F608" t="s">
        <v>44</v>
      </c>
      <c r="K608" s="11" t="s">
        <v>4816</v>
      </c>
      <c r="L608" s="11" t="s">
        <v>3010</v>
      </c>
      <c r="M608" s="11" t="s">
        <v>793</v>
      </c>
      <c r="N608" t="s">
        <v>123</v>
      </c>
      <c r="P608" t="s">
        <v>793</v>
      </c>
      <c r="R608" t="s">
        <v>58</v>
      </c>
      <c r="S608" t="s">
        <v>49</v>
      </c>
      <c r="T608" t="s">
        <v>59</v>
      </c>
      <c r="U608" t="s">
        <v>59</v>
      </c>
      <c r="V608" t="s">
        <v>59</v>
      </c>
      <c r="W608" t="s">
        <v>59</v>
      </c>
      <c r="X608" t="s">
        <v>59</v>
      </c>
      <c r="Y608" t="s">
        <v>59</v>
      </c>
      <c r="Z608" t="s">
        <v>59</v>
      </c>
      <c r="AA608" t="s">
        <v>59</v>
      </c>
      <c r="AB608" t="s">
        <v>59</v>
      </c>
      <c r="AC608" t="s">
        <v>59</v>
      </c>
      <c r="AD608" t="s">
        <v>59</v>
      </c>
      <c r="AE608" t="s">
        <v>59</v>
      </c>
      <c r="AF608" t="s">
        <v>59</v>
      </c>
      <c r="AG608" t="s">
        <v>59</v>
      </c>
      <c r="AH608" t="s">
        <v>59</v>
      </c>
      <c r="AI608" t="s">
        <v>59</v>
      </c>
      <c r="AJ608" t="s">
        <v>59</v>
      </c>
      <c r="AK608" t="s">
        <v>59</v>
      </c>
      <c r="AL608" t="s">
        <v>59</v>
      </c>
      <c r="AM608" t="s">
        <v>59</v>
      </c>
      <c r="AN608" t="s">
        <v>59</v>
      </c>
      <c r="AO608" t="s">
        <v>59</v>
      </c>
      <c r="AP608" t="s">
        <v>59</v>
      </c>
      <c r="AQ608" t="s">
        <v>59</v>
      </c>
      <c r="AR608" t="s">
        <v>59</v>
      </c>
      <c r="AS608" t="s">
        <v>1554</v>
      </c>
      <c r="AT608" s="11" t="s">
        <v>82</v>
      </c>
      <c r="AU608" t="s">
        <v>1554</v>
      </c>
      <c r="AV608" s="11" t="s">
        <v>82</v>
      </c>
      <c r="AW608">
        <v>10</v>
      </c>
      <c r="AX608" s="24" t="s">
        <v>1554</v>
      </c>
      <c r="AY608" s="11" t="s">
        <v>82</v>
      </c>
    </row>
    <row r="609" spans="1:51" ht="43.2" x14ac:dyDescent="0.3">
      <c r="A609" t="s">
        <v>1753</v>
      </c>
      <c r="B609">
        <v>114459207557</v>
      </c>
      <c r="C609">
        <v>428548085</v>
      </c>
      <c r="D609" s="1">
        <v>45239.60260416667</v>
      </c>
      <c r="E609" s="1">
        <v>45239.61859953704</v>
      </c>
      <c r="F609" t="s">
        <v>44</v>
      </c>
      <c r="K609" s="11" t="s">
        <v>4816</v>
      </c>
      <c r="L609" s="11" t="s">
        <v>3010</v>
      </c>
      <c r="M609" s="11" t="s">
        <v>1095</v>
      </c>
      <c r="N609" t="s">
        <v>123</v>
      </c>
      <c r="P609" t="s">
        <v>1095</v>
      </c>
      <c r="R609" t="s">
        <v>67</v>
      </c>
      <c r="S609" t="s">
        <v>49</v>
      </c>
      <c r="T609" t="s">
        <v>50</v>
      </c>
      <c r="U609" t="s">
        <v>50</v>
      </c>
      <c r="V609" t="s">
        <v>50</v>
      </c>
      <c r="W609" t="s">
        <v>59</v>
      </c>
      <c r="X609" t="s">
        <v>59</v>
      </c>
      <c r="Y609" t="s">
        <v>50</v>
      </c>
      <c r="Z609" t="s">
        <v>60</v>
      </c>
      <c r="AA609" t="s">
        <v>59</v>
      </c>
      <c r="AB609" t="s">
        <v>50</v>
      </c>
      <c r="AC609" t="s">
        <v>50</v>
      </c>
      <c r="AD609" t="s">
        <v>59</v>
      </c>
      <c r="AE609" t="s">
        <v>59</v>
      </c>
      <c r="AF609" t="s">
        <v>50</v>
      </c>
      <c r="AG609" t="s">
        <v>60</v>
      </c>
      <c r="AH609" t="s">
        <v>50</v>
      </c>
      <c r="AI609" t="s">
        <v>50</v>
      </c>
      <c r="AJ609" t="s">
        <v>60</v>
      </c>
      <c r="AK609" t="s">
        <v>60</v>
      </c>
      <c r="AL609" t="s">
        <v>50</v>
      </c>
      <c r="AM609" t="s">
        <v>59</v>
      </c>
      <c r="AN609" t="s">
        <v>60</v>
      </c>
      <c r="AO609" t="s">
        <v>60</v>
      </c>
      <c r="AP609" t="s">
        <v>50</v>
      </c>
      <c r="AQ609" t="s">
        <v>60</v>
      </c>
      <c r="AR609" t="s">
        <v>50</v>
      </c>
      <c r="AS609" t="s">
        <v>1754</v>
      </c>
      <c r="AT609" s="11" t="s">
        <v>4854</v>
      </c>
      <c r="AU609" t="s">
        <v>1755</v>
      </c>
      <c r="AV609" s="11" t="s">
        <v>210</v>
      </c>
      <c r="AW609">
        <v>7</v>
      </c>
      <c r="AX609" s="24" t="s">
        <v>1756</v>
      </c>
      <c r="AY609" s="11" t="s">
        <v>4854</v>
      </c>
    </row>
    <row r="610" spans="1:51" ht="28.8" x14ac:dyDescent="0.3">
      <c r="A610" t="s">
        <v>779</v>
      </c>
      <c r="B610">
        <v>114463343629</v>
      </c>
      <c r="C610">
        <v>428548085</v>
      </c>
      <c r="D610" s="1">
        <v>45244.674074074072</v>
      </c>
      <c r="E610" s="1">
        <v>45244.708807870367</v>
      </c>
      <c r="F610" t="s">
        <v>44</v>
      </c>
      <c r="K610" s="11" t="s">
        <v>4816</v>
      </c>
      <c r="L610" s="11" t="s">
        <v>3010</v>
      </c>
      <c r="M610" s="11" t="s">
        <v>124</v>
      </c>
      <c r="N610" t="s">
        <v>123</v>
      </c>
      <c r="P610" t="s">
        <v>124</v>
      </c>
      <c r="R610" t="s">
        <v>58</v>
      </c>
      <c r="S610" t="s">
        <v>49</v>
      </c>
      <c r="T610" t="s">
        <v>50</v>
      </c>
      <c r="U610" t="s">
        <v>50</v>
      </c>
      <c r="V610" t="s">
        <v>59</v>
      </c>
      <c r="W610" t="s">
        <v>59</v>
      </c>
      <c r="X610" t="s">
        <v>50</v>
      </c>
      <c r="Y610" t="s">
        <v>59</v>
      </c>
      <c r="Z610" t="s">
        <v>59</v>
      </c>
      <c r="AA610" t="s">
        <v>50</v>
      </c>
      <c r="AB610" t="s">
        <v>50</v>
      </c>
      <c r="AC610" t="s">
        <v>59</v>
      </c>
      <c r="AD610" t="s">
        <v>50</v>
      </c>
      <c r="AE610" t="s">
        <v>59</v>
      </c>
      <c r="AF610" t="s">
        <v>59</v>
      </c>
      <c r="AG610" t="s">
        <v>50</v>
      </c>
      <c r="AH610" t="s">
        <v>50</v>
      </c>
      <c r="AI610" t="s">
        <v>59</v>
      </c>
      <c r="AJ610" t="s">
        <v>59</v>
      </c>
      <c r="AK610" t="s">
        <v>50</v>
      </c>
      <c r="AL610" t="s">
        <v>59</v>
      </c>
      <c r="AM610" t="s">
        <v>50</v>
      </c>
      <c r="AN610" t="s">
        <v>50</v>
      </c>
      <c r="AO610" t="s">
        <v>50</v>
      </c>
      <c r="AP610" t="s">
        <v>59</v>
      </c>
      <c r="AQ610" t="s">
        <v>59</v>
      </c>
      <c r="AR610" t="s">
        <v>50</v>
      </c>
      <c r="AS610" t="s">
        <v>780</v>
      </c>
      <c r="AT610" s="11" t="s">
        <v>4854</v>
      </c>
      <c r="AU610" t="s">
        <v>781</v>
      </c>
      <c r="AV610" s="11" t="s">
        <v>210</v>
      </c>
      <c r="AW610">
        <v>7</v>
      </c>
      <c r="AX610" s="24" t="s">
        <v>782</v>
      </c>
      <c r="AY610" s="11" t="s">
        <v>210</v>
      </c>
    </row>
    <row r="611" spans="1:51" ht="28.8" x14ac:dyDescent="0.3">
      <c r="A611" t="s">
        <v>2006</v>
      </c>
      <c r="B611">
        <v>114459092568</v>
      </c>
      <c r="C611">
        <v>428548085</v>
      </c>
      <c r="D611" s="1">
        <v>45239.498923611114</v>
      </c>
      <c r="E611" s="1">
        <v>45239.511504629627</v>
      </c>
      <c r="F611" t="s">
        <v>44</v>
      </c>
      <c r="K611" s="11" t="s">
        <v>4816</v>
      </c>
      <c r="L611" s="11" t="s">
        <v>3010</v>
      </c>
      <c r="M611" s="11" t="s">
        <v>1952</v>
      </c>
      <c r="N611" t="s">
        <v>123</v>
      </c>
      <c r="P611" t="s">
        <v>1952</v>
      </c>
      <c r="R611" t="s">
        <v>92</v>
      </c>
      <c r="S611" t="s">
        <v>49</v>
      </c>
      <c r="T611" t="s">
        <v>50</v>
      </c>
      <c r="U611" t="s">
        <v>59</v>
      </c>
      <c r="V611" t="s">
        <v>59</v>
      </c>
      <c r="W611" t="s">
        <v>59</v>
      </c>
      <c r="X611" t="s">
        <v>59</v>
      </c>
      <c r="Y611" t="s">
        <v>59</v>
      </c>
      <c r="Z611" t="s">
        <v>59</v>
      </c>
      <c r="AA611" t="s">
        <v>59</v>
      </c>
      <c r="AB611" t="s">
        <v>59</v>
      </c>
      <c r="AC611" t="s">
        <v>59</v>
      </c>
      <c r="AD611" t="s">
        <v>59</v>
      </c>
      <c r="AE611" t="s">
        <v>59</v>
      </c>
      <c r="AF611" t="s">
        <v>50</v>
      </c>
      <c r="AG611" t="s">
        <v>59</v>
      </c>
      <c r="AH611" t="s">
        <v>50</v>
      </c>
      <c r="AI611" t="s">
        <v>50</v>
      </c>
      <c r="AJ611" t="s">
        <v>59</v>
      </c>
      <c r="AK611" t="s">
        <v>59</v>
      </c>
      <c r="AL611" t="s">
        <v>59</v>
      </c>
      <c r="AM611" t="s">
        <v>59</v>
      </c>
      <c r="AN611" t="s">
        <v>50</v>
      </c>
      <c r="AO611" t="s">
        <v>59</v>
      </c>
      <c r="AP611" t="s">
        <v>50</v>
      </c>
      <c r="AQ611" t="s">
        <v>50</v>
      </c>
      <c r="AR611" t="s">
        <v>50</v>
      </c>
      <c r="AS611" t="s">
        <v>2007</v>
      </c>
      <c r="AT611" s="11" t="s">
        <v>4854</v>
      </c>
      <c r="AU611" t="s">
        <v>2008</v>
      </c>
      <c r="AV611" s="11" t="s">
        <v>210</v>
      </c>
      <c r="AW611">
        <v>8</v>
      </c>
      <c r="AX611" s="24" t="s">
        <v>2009</v>
      </c>
      <c r="AY611" s="11" t="s">
        <v>4856</v>
      </c>
    </row>
    <row r="612" spans="1:51" ht="28.8" x14ac:dyDescent="0.3">
      <c r="A612" t="s">
        <v>1714</v>
      </c>
      <c r="B612">
        <v>114459214048</v>
      </c>
      <c r="C612">
        <v>428548085</v>
      </c>
      <c r="D612" s="1">
        <v>45239.618981481479</v>
      </c>
      <c r="E612" s="1">
        <v>45239.623981481483</v>
      </c>
      <c r="F612" t="s">
        <v>44</v>
      </c>
      <c r="K612" s="11" t="s">
        <v>135</v>
      </c>
      <c r="L612" s="11" t="s">
        <v>135</v>
      </c>
      <c r="M612" s="11" t="s">
        <v>130</v>
      </c>
      <c r="N612" t="s">
        <v>129</v>
      </c>
      <c r="P612" t="s">
        <v>130</v>
      </c>
      <c r="R612" t="s">
        <v>67</v>
      </c>
      <c r="S612" t="s">
        <v>49</v>
      </c>
      <c r="T612" t="s">
        <v>50</v>
      </c>
      <c r="U612" t="s">
        <v>50</v>
      </c>
      <c r="V612" t="s">
        <v>59</v>
      </c>
      <c r="W612" t="s">
        <v>59</v>
      </c>
      <c r="X612" t="s">
        <v>50</v>
      </c>
      <c r="Y612" t="s">
        <v>50</v>
      </c>
      <c r="Z612" t="s">
        <v>59</v>
      </c>
      <c r="AA612" t="s">
        <v>60</v>
      </c>
      <c r="AB612" t="s">
        <v>50</v>
      </c>
      <c r="AC612" t="s">
        <v>59</v>
      </c>
      <c r="AD612" t="s">
        <v>59</v>
      </c>
      <c r="AE612" t="s">
        <v>50</v>
      </c>
      <c r="AF612" t="s">
        <v>50</v>
      </c>
      <c r="AG612" t="s">
        <v>50</v>
      </c>
      <c r="AH612" t="s">
        <v>50</v>
      </c>
      <c r="AI612" t="s">
        <v>50</v>
      </c>
      <c r="AJ612" t="s">
        <v>50</v>
      </c>
      <c r="AK612" t="s">
        <v>50</v>
      </c>
      <c r="AL612" t="s">
        <v>59</v>
      </c>
      <c r="AM612" t="s">
        <v>59</v>
      </c>
      <c r="AN612" t="s">
        <v>50</v>
      </c>
      <c r="AO612" t="s">
        <v>50</v>
      </c>
      <c r="AP612" t="s">
        <v>59</v>
      </c>
      <c r="AQ612" t="s">
        <v>59</v>
      </c>
      <c r="AR612" t="s">
        <v>59</v>
      </c>
      <c r="AS612" t="s">
        <v>1715</v>
      </c>
      <c r="AT612" s="11" t="s">
        <v>4854</v>
      </c>
      <c r="AU612" t="s">
        <v>1716</v>
      </c>
      <c r="AV612" s="11" t="s">
        <v>210</v>
      </c>
      <c r="AW612">
        <v>10</v>
      </c>
      <c r="AX612" s="24" t="s">
        <v>1717</v>
      </c>
      <c r="AY612" s="11" t="s">
        <v>4854</v>
      </c>
    </row>
    <row r="613" spans="1:51" ht="28.8" x14ac:dyDescent="0.3">
      <c r="A613" t="s">
        <v>1083</v>
      </c>
      <c r="B613">
        <v>114463140062</v>
      </c>
      <c r="C613">
        <v>428548085</v>
      </c>
      <c r="D613" s="1">
        <v>45244.531226851854</v>
      </c>
      <c r="E613" s="1">
        <v>45244.541631944441</v>
      </c>
      <c r="F613" t="s">
        <v>44</v>
      </c>
      <c r="K613" s="11" t="s">
        <v>4816</v>
      </c>
      <c r="L613" s="11" t="s">
        <v>226</v>
      </c>
      <c r="M613" s="11" t="s">
        <v>712</v>
      </c>
      <c r="N613" t="s">
        <v>226</v>
      </c>
      <c r="P613" t="s">
        <v>712</v>
      </c>
      <c r="R613" t="s">
        <v>58</v>
      </c>
      <c r="S613" t="s">
        <v>163</v>
      </c>
      <c r="T613" t="s">
        <v>50</v>
      </c>
      <c r="U613" t="s">
        <v>50</v>
      </c>
      <c r="V613" t="s">
        <v>50</v>
      </c>
      <c r="W613" t="s">
        <v>50</v>
      </c>
      <c r="X613" t="s">
        <v>50</v>
      </c>
      <c r="Y613" t="s">
        <v>50</v>
      </c>
      <c r="Z613" t="s">
        <v>50</v>
      </c>
      <c r="AA613" t="s">
        <v>50</v>
      </c>
      <c r="AB613" t="s">
        <v>50</v>
      </c>
      <c r="AC613" t="s">
        <v>50</v>
      </c>
      <c r="AD613" t="s">
        <v>50</v>
      </c>
      <c r="AE613" t="s">
        <v>50</v>
      </c>
      <c r="AF613" t="s">
        <v>50</v>
      </c>
      <c r="AG613" t="s">
        <v>50</v>
      </c>
      <c r="AH613" t="s">
        <v>50</v>
      </c>
      <c r="AI613" t="s">
        <v>50</v>
      </c>
      <c r="AJ613" t="s">
        <v>50</v>
      </c>
      <c r="AK613" t="s">
        <v>50</v>
      </c>
      <c r="AL613" t="s">
        <v>50</v>
      </c>
      <c r="AM613" t="s">
        <v>50</v>
      </c>
      <c r="AN613" t="s">
        <v>50</v>
      </c>
      <c r="AO613" t="s">
        <v>50</v>
      </c>
      <c r="AP613" t="s">
        <v>50</v>
      </c>
      <c r="AQ613" t="s">
        <v>50</v>
      </c>
      <c r="AR613" t="s">
        <v>50</v>
      </c>
      <c r="AS613" t="s">
        <v>1084</v>
      </c>
      <c r="AT613" s="11" t="s">
        <v>4854</v>
      </c>
      <c r="AU613" t="s">
        <v>1085</v>
      </c>
      <c r="AV613" s="11" t="s">
        <v>210</v>
      </c>
      <c r="AW613">
        <v>10</v>
      </c>
      <c r="AX613" s="24" t="s">
        <v>1086</v>
      </c>
      <c r="AY613" s="11" t="s">
        <v>4854</v>
      </c>
    </row>
    <row r="614" spans="1:51" x14ac:dyDescent="0.3">
      <c r="A614" t="s">
        <v>775</v>
      </c>
      <c r="B614">
        <v>114463346318</v>
      </c>
      <c r="C614">
        <v>428548085</v>
      </c>
      <c r="D614" s="1">
        <v>45244.633761574078</v>
      </c>
      <c r="E614" s="1">
        <v>45244.710601851853</v>
      </c>
      <c r="F614" t="s">
        <v>44</v>
      </c>
      <c r="K614" s="11" t="s">
        <v>4816</v>
      </c>
      <c r="L614" s="11" t="s">
        <v>226</v>
      </c>
      <c r="M614" s="11" t="s">
        <v>657</v>
      </c>
      <c r="N614" t="s">
        <v>226</v>
      </c>
      <c r="P614" t="s">
        <v>657</v>
      </c>
      <c r="R614" t="s">
        <v>58</v>
      </c>
      <c r="S614" t="s">
        <v>49</v>
      </c>
      <c r="T614" t="s">
        <v>50</v>
      </c>
      <c r="U614" t="s">
        <v>50</v>
      </c>
      <c r="V614" t="s">
        <v>59</v>
      </c>
      <c r="W614" t="s">
        <v>59</v>
      </c>
      <c r="X614" t="s">
        <v>59</v>
      </c>
      <c r="Y614" t="s">
        <v>59</v>
      </c>
      <c r="Z614" t="s">
        <v>59</v>
      </c>
      <c r="AA614" t="s">
        <v>50</v>
      </c>
      <c r="AB614" t="s">
        <v>59</v>
      </c>
      <c r="AC614" t="s">
        <v>50</v>
      </c>
      <c r="AD614" t="s">
        <v>50</v>
      </c>
      <c r="AE614" t="s">
        <v>59</v>
      </c>
      <c r="AF614" t="s">
        <v>50</v>
      </c>
      <c r="AG614" t="s">
        <v>50</v>
      </c>
      <c r="AH614" t="s">
        <v>50</v>
      </c>
      <c r="AI614" t="s">
        <v>59</v>
      </c>
      <c r="AJ614" t="s">
        <v>50</v>
      </c>
      <c r="AK614" t="s">
        <v>50</v>
      </c>
      <c r="AL614" t="s">
        <v>59</v>
      </c>
      <c r="AM614" t="s">
        <v>59</v>
      </c>
      <c r="AN614" t="s">
        <v>59</v>
      </c>
      <c r="AO614" t="s">
        <v>50</v>
      </c>
      <c r="AP614" t="s">
        <v>50</v>
      </c>
      <c r="AQ614" t="s">
        <v>50</v>
      </c>
      <c r="AR614" t="s">
        <v>50</v>
      </c>
      <c r="AS614" t="s">
        <v>776</v>
      </c>
      <c r="AT614" s="11" t="s">
        <v>82</v>
      </c>
      <c r="AU614" t="s">
        <v>777</v>
      </c>
      <c r="AV614" s="11" t="s">
        <v>210</v>
      </c>
      <c r="AW614">
        <v>6</v>
      </c>
      <c r="AX614" s="24" t="s">
        <v>778</v>
      </c>
      <c r="AY614" s="11" t="s">
        <v>4854</v>
      </c>
    </row>
    <row r="615" spans="1:51" x14ac:dyDescent="0.3">
      <c r="A615" t="s">
        <v>2408</v>
      </c>
      <c r="B615">
        <v>114456840499</v>
      </c>
      <c r="C615">
        <v>428548085</v>
      </c>
      <c r="D615" s="1">
        <v>45237.329247685186</v>
      </c>
      <c r="E615" s="1">
        <v>45237.358680555553</v>
      </c>
      <c r="F615" t="s">
        <v>44</v>
      </c>
      <c r="K615" s="11" t="s">
        <v>4816</v>
      </c>
      <c r="L615" s="11" t="s">
        <v>3010</v>
      </c>
      <c r="M615" s="11" t="s">
        <v>635</v>
      </c>
      <c r="N615" t="s">
        <v>123</v>
      </c>
      <c r="P615" t="s">
        <v>635</v>
      </c>
      <c r="R615" t="s">
        <v>98</v>
      </c>
      <c r="S615" t="s">
        <v>49</v>
      </c>
      <c r="T615" t="s">
        <v>59</v>
      </c>
      <c r="U615" t="s">
        <v>59</v>
      </c>
      <c r="V615" t="s">
        <v>59</v>
      </c>
      <c r="W615" t="s">
        <v>60</v>
      </c>
      <c r="X615" t="s">
        <v>59</v>
      </c>
      <c r="Y615" t="s">
        <v>59</v>
      </c>
      <c r="Z615" t="s">
        <v>59</v>
      </c>
      <c r="AA615" t="s">
        <v>60</v>
      </c>
      <c r="AB615" t="s">
        <v>59</v>
      </c>
      <c r="AC615" t="s">
        <v>60</v>
      </c>
      <c r="AD615" t="s">
        <v>60</v>
      </c>
      <c r="AE615" t="s">
        <v>59</v>
      </c>
      <c r="AF615" t="s">
        <v>60</v>
      </c>
      <c r="AG615" t="s">
        <v>59</v>
      </c>
      <c r="AH615" t="s">
        <v>60</v>
      </c>
      <c r="AI615" t="s">
        <v>59</v>
      </c>
      <c r="AJ615" t="s">
        <v>59</v>
      </c>
      <c r="AK615" t="s">
        <v>50</v>
      </c>
      <c r="AL615" t="s">
        <v>59</v>
      </c>
      <c r="AM615" t="s">
        <v>59</v>
      </c>
      <c r="AN615" t="s">
        <v>59</v>
      </c>
      <c r="AO615" t="s">
        <v>59</v>
      </c>
      <c r="AP615" t="s">
        <v>59</v>
      </c>
      <c r="AQ615" t="s">
        <v>59</v>
      </c>
      <c r="AR615" t="s">
        <v>50</v>
      </c>
      <c r="AS615" t="s">
        <v>2409</v>
      </c>
      <c r="AT615" s="11" t="s">
        <v>4854</v>
      </c>
      <c r="AU615" t="s">
        <v>2410</v>
      </c>
      <c r="AV615" s="11" t="s">
        <v>210</v>
      </c>
      <c r="AW615">
        <v>10</v>
      </c>
      <c r="AX615" s="24" t="s">
        <v>2411</v>
      </c>
      <c r="AY615" s="11" t="s">
        <v>4854</v>
      </c>
    </row>
    <row r="616" spans="1:51" ht="129.6" x14ac:dyDescent="0.3">
      <c r="A616" t="s">
        <v>2603</v>
      </c>
      <c r="B616">
        <v>114452504137</v>
      </c>
      <c r="C616">
        <v>428548085</v>
      </c>
      <c r="D616" s="1">
        <v>45232.405613425923</v>
      </c>
      <c r="E616" s="1">
        <v>45232.41710648148</v>
      </c>
      <c r="F616" t="s">
        <v>44</v>
      </c>
      <c r="K616" s="11" t="s">
        <v>704</v>
      </c>
      <c r="L616" s="11" t="s">
        <v>1301</v>
      </c>
      <c r="M616" s="11" t="s">
        <v>3318</v>
      </c>
      <c r="N616" t="s">
        <v>704</v>
      </c>
      <c r="P616" t="s">
        <v>1301</v>
      </c>
      <c r="R616" t="s">
        <v>98</v>
      </c>
      <c r="S616" t="s">
        <v>49</v>
      </c>
      <c r="T616" t="s">
        <v>50</v>
      </c>
      <c r="U616" t="s">
        <v>50</v>
      </c>
      <c r="V616" t="s">
        <v>50</v>
      </c>
      <c r="W616" t="s">
        <v>50</v>
      </c>
      <c r="X616" t="s">
        <v>50</v>
      </c>
      <c r="Y616" t="s">
        <v>50</v>
      </c>
      <c r="Z616" t="s">
        <v>50</v>
      </c>
      <c r="AA616" t="s">
        <v>50</v>
      </c>
      <c r="AB616" t="s">
        <v>60</v>
      </c>
      <c r="AC616" t="s">
        <v>50</v>
      </c>
      <c r="AD616" t="s">
        <v>50</v>
      </c>
      <c r="AE616" t="s">
        <v>50</v>
      </c>
      <c r="AF616" t="s">
        <v>50</v>
      </c>
      <c r="AG616" t="s">
        <v>50</v>
      </c>
      <c r="AH616" t="s">
        <v>50</v>
      </c>
      <c r="AI616" t="s">
        <v>50</v>
      </c>
      <c r="AJ616" t="s">
        <v>50</v>
      </c>
      <c r="AK616" t="s">
        <v>50</v>
      </c>
      <c r="AL616" t="s">
        <v>50</v>
      </c>
      <c r="AM616" t="s">
        <v>50</v>
      </c>
      <c r="AN616" t="s">
        <v>50</v>
      </c>
      <c r="AO616" t="s">
        <v>50</v>
      </c>
      <c r="AP616" t="s">
        <v>50</v>
      </c>
      <c r="AQ616" t="s">
        <v>50</v>
      </c>
      <c r="AR616" t="s">
        <v>50</v>
      </c>
      <c r="AS616" t="s">
        <v>732</v>
      </c>
      <c r="AT616" s="11" t="s">
        <v>4854</v>
      </c>
      <c r="AU616" t="s">
        <v>2604</v>
      </c>
      <c r="AV616" s="11" t="s">
        <v>210</v>
      </c>
      <c r="AW616">
        <v>10</v>
      </c>
      <c r="AX616" s="24" t="s">
        <v>2605</v>
      </c>
      <c r="AY616" s="11" t="s">
        <v>4856</v>
      </c>
    </row>
    <row r="617" spans="1:51" x14ac:dyDescent="0.3">
      <c r="A617" t="s">
        <v>1090</v>
      </c>
      <c r="B617">
        <v>114463137923</v>
      </c>
      <c r="C617">
        <v>428548085</v>
      </c>
      <c r="D617" s="1">
        <v>45244.533379629633</v>
      </c>
      <c r="E617" s="1">
        <v>45244.539039351854</v>
      </c>
      <c r="F617" t="s">
        <v>44</v>
      </c>
      <c r="K617" s="11" t="s">
        <v>4816</v>
      </c>
      <c r="L617" s="11" t="s">
        <v>245</v>
      </c>
      <c r="M617" s="11" t="s">
        <v>334</v>
      </c>
      <c r="N617" t="s">
        <v>245</v>
      </c>
      <c r="P617" t="s">
        <v>334</v>
      </c>
      <c r="R617" t="s">
        <v>67</v>
      </c>
      <c r="S617" t="s">
        <v>49</v>
      </c>
      <c r="T617" t="s">
        <v>59</v>
      </c>
      <c r="U617" t="s">
        <v>59</v>
      </c>
      <c r="V617" t="s">
        <v>59</v>
      </c>
      <c r="W617" t="s">
        <v>59</v>
      </c>
      <c r="X617" t="s">
        <v>59</v>
      </c>
      <c r="Y617" t="s">
        <v>59</v>
      </c>
      <c r="Z617" t="s">
        <v>60</v>
      </c>
      <c r="AA617" t="s">
        <v>50</v>
      </c>
      <c r="AB617" t="s">
        <v>59</v>
      </c>
      <c r="AC617" t="s">
        <v>50</v>
      </c>
      <c r="AD617" t="s">
        <v>59</v>
      </c>
      <c r="AE617" t="s">
        <v>60</v>
      </c>
      <c r="AF617" t="s">
        <v>59</v>
      </c>
      <c r="AG617" t="s">
        <v>59</v>
      </c>
      <c r="AH617" t="s">
        <v>59</v>
      </c>
      <c r="AI617" t="s">
        <v>59</v>
      </c>
      <c r="AJ617" t="s">
        <v>60</v>
      </c>
      <c r="AK617" t="s">
        <v>59</v>
      </c>
      <c r="AL617" t="s">
        <v>59</v>
      </c>
      <c r="AM617" t="s">
        <v>59</v>
      </c>
      <c r="AN617" t="s">
        <v>59</v>
      </c>
      <c r="AO617" t="s">
        <v>59</v>
      </c>
      <c r="AP617" t="s">
        <v>59</v>
      </c>
      <c r="AQ617" t="s">
        <v>60</v>
      </c>
      <c r="AR617" t="s">
        <v>59</v>
      </c>
      <c r="AS617" t="s">
        <v>1091</v>
      </c>
      <c r="AT617" s="11" t="s">
        <v>4854</v>
      </c>
      <c r="AU617" t="s">
        <v>1092</v>
      </c>
      <c r="AV617" s="11" t="s">
        <v>210</v>
      </c>
      <c r="AW617">
        <v>8</v>
      </c>
      <c r="AX617" s="24" t="s">
        <v>1093</v>
      </c>
      <c r="AY617" s="11" t="s">
        <v>4858</v>
      </c>
    </row>
    <row r="618" spans="1:51" ht="28.8" x14ac:dyDescent="0.3">
      <c r="A618" t="s">
        <v>1416</v>
      </c>
      <c r="B618">
        <v>114459590872</v>
      </c>
      <c r="C618">
        <v>428548085</v>
      </c>
      <c r="D618" s="1">
        <v>45239.866365740738</v>
      </c>
      <c r="E618" s="1">
        <v>45239.870891203704</v>
      </c>
      <c r="F618" t="s">
        <v>44</v>
      </c>
      <c r="K618" s="11" t="s">
        <v>4816</v>
      </c>
      <c r="L618" s="11" t="s">
        <v>226</v>
      </c>
      <c r="M618" s="11" t="s">
        <v>956</v>
      </c>
      <c r="N618" t="s">
        <v>226</v>
      </c>
      <c r="P618" t="s">
        <v>956</v>
      </c>
      <c r="R618" t="s">
        <v>58</v>
      </c>
      <c r="S618" t="s">
        <v>74</v>
      </c>
      <c r="T618" t="s">
        <v>50</v>
      </c>
      <c r="U618" t="s">
        <v>59</v>
      </c>
      <c r="V618" t="s">
        <v>50</v>
      </c>
      <c r="W618" t="s">
        <v>59</v>
      </c>
      <c r="X618" t="s">
        <v>59</v>
      </c>
      <c r="Y618" t="s">
        <v>59</v>
      </c>
      <c r="Z618" t="s">
        <v>50</v>
      </c>
      <c r="AA618" t="s">
        <v>59</v>
      </c>
      <c r="AB618" t="s">
        <v>50</v>
      </c>
      <c r="AC618" t="s">
        <v>59</v>
      </c>
      <c r="AD618" t="s">
        <v>59</v>
      </c>
      <c r="AE618" t="s">
        <v>50</v>
      </c>
      <c r="AF618" t="s">
        <v>50</v>
      </c>
      <c r="AG618" t="s">
        <v>50</v>
      </c>
      <c r="AH618" t="s">
        <v>50</v>
      </c>
      <c r="AI618" t="s">
        <v>59</v>
      </c>
      <c r="AJ618" t="s">
        <v>59</v>
      </c>
      <c r="AK618" t="s">
        <v>50</v>
      </c>
      <c r="AL618" t="s">
        <v>50</v>
      </c>
      <c r="AM618" t="s">
        <v>50</v>
      </c>
      <c r="AN618" t="s">
        <v>50</v>
      </c>
      <c r="AO618" t="s">
        <v>50</v>
      </c>
      <c r="AP618" t="s">
        <v>50</v>
      </c>
      <c r="AQ618" t="s">
        <v>59</v>
      </c>
      <c r="AR618" t="s">
        <v>59</v>
      </c>
      <c r="AS618" t="s">
        <v>1417</v>
      </c>
      <c r="AT618" s="11" t="s">
        <v>4854</v>
      </c>
      <c r="AU618" t="s">
        <v>1418</v>
      </c>
      <c r="AV618" s="11" t="s">
        <v>495</v>
      </c>
      <c r="AW618">
        <v>9</v>
      </c>
      <c r="AX618" s="24" t="s">
        <v>1419</v>
      </c>
      <c r="AY618" s="11" t="s">
        <v>495</v>
      </c>
    </row>
    <row r="619" spans="1:51" ht="28.8" x14ac:dyDescent="0.3">
      <c r="A619" t="s">
        <v>1087</v>
      </c>
      <c r="B619">
        <v>114463138579</v>
      </c>
      <c r="C619">
        <v>428548085</v>
      </c>
      <c r="D619" s="1">
        <v>45244.535416666666</v>
      </c>
      <c r="E619" s="1">
        <v>45244.539861111109</v>
      </c>
      <c r="F619" t="s">
        <v>44</v>
      </c>
      <c r="K619" s="11" t="s">
        <v>4815</v>
      </c>
      <c r="L619" s="11" t="s">
        <v>86</v>
      </c>
      <c r="M619" s="11" t="s">
        <v>87</v>
      </c>
      <c r="N619" t="s">
        <v>86</v>
      </c>
      <c r="P619" t="s">
        <v>87</v>
      </c>
      <c r="R619" t="s">
        <v>98</v>
      </c>
      <c r="S619" t="s">
        <v>74</v>
      </c>
      <c r="T619" t="s">
        <v>59</v>
      </c>
      <c r="U619" t="s">
        <v>50</v>
      </c>
      <c r="V619" t="s">
        <v>59</v>
      </c>
      <c r="W619" t="s">
        <v>59</v>
      </c>
      <c r="X619" t="s">
        <v>59</v>
      </c>
      <c r="Y619" t="s">
        <v>59</v>
      </c>
      <c r="Z619" t="s">
        <v>59</v>
      </c>
      <c r="AA619" t="s">
        <v>59</v>
      </c>
      <c r="AB619" t="s">
        <v>50</v>
      </c>
      <c r="AC619" t="s">
        <v>59</v>
      </c>
      <c r="AD619" t="s">
        <v>59</v>
      </c>
      <c r="AE619" t="s">
        <v>59</v>
      </c>
      <c r="AF619" t="s">
        <v>59</v>
      </c>
      <c r="AG619" t="s">
        <v>59</v>
      </c>
      <c r="AH619" t="s">
        <v>59</v>
      </c>
      <c r="AI619" t="s">
        <v>50</v>
      </c>
      <c r="AJ619" t="s">
        <v>50</v>
      </c>
      <c r="AK619" t="s">
        <v>50</v>
      </c>
      <c r="AL619" t="s">
        <v>50</v>
      </c>
      <c r="AM619" t="s">
        <v>59</v>
      </c>
      <c r="AN619" t="s">
        <v>50</v>
      </c>
      <c r="AO619" t="s">
        <v>50</v>
      </c>
      <c r="AP619" t="s">
        <v>50</v>
      </c>
      <c r="AQ619" t="s">
        <v>50</v>
      </c>
      <c r="AR619" t="s">
        <v>50</v>
      </c>
      <c r="AS619" t="s">
        <v>1088</v>
      </c>
      <c r="AT619" s="11" t="s">
        <v>495</v>
      </c>
      <c r="AU619" t="s">
        <v>207</v>
      </c>
      <c r="AV619" s="11" t="s">
        <v>210</v>
      </c>
      <c r="AW619">
        <v>9</v>
      </c>
      <c r="AX619" s="24" t="s">
        <v>1089</v>
      </c>
      <c r="AY619" s="11" t="s">
        <v>4854</v>
      </c>
    </row>
    <row r="620" spans="1:51" x14ac:dyDescent="0.3">
      <c r="A620" t="s">
        <v>1721</v>
      </c>
      <c r="B620">
        <v>114459212500</v>
      </c>
      <c r="C620">
        <v>428548085</v>
      </c>
      <c r="D620" s="1">
        <v>45239.620127314818</v>
      </c>
      <c r="E620" s="1">
        <v>45239.623171296298</v>
      </c>
      <c r="F620" t="s">
        <v>44</v>
      </c>
      <c r="K620" s="11" t="s">
        <v>4815</v>
      </c>
      <c r="L620" s="11" t="s">
        <v>86</v>
      </c>
      <c r="M620" s="11" t="s">
        <v>97</v>
      </c>
      <c r="N620" t="s">
        <v>86</v>
      </c>
      <c r="P620" t="s">
        <v>97</v>
      </c>
      <c r="R620" t="s">
        <v>48</v>
      </c>
      <c r="S620" t="s">
        <v>49</v>
      </c>
      <c r="T620" t="s">
        <v>50</v>
      </c>
      <c r="U620" t="s">
        <v>50</v>
      </c>
      <c r="V620" t="s">
        <v>50</v>
      </c>
      <c r="W620" t="s">
        <v>50</v>
      </c>
      <c r="X620" t="s">
        <v>50</v>
      </c>
      <c r="Y620" t="s">
        <v>50</v>
      </c>
      <c r="Z620" t="s">
        <v>50</v>
      </c>
      <c r="AA620" t="s">
        <v>50</v>
      </c>
      <c r="AB620" t="s">
        <v>50</v>
      </c>
      <c r="AC620" t="s">
        <v>50</v>
      </c>
      <c r="AD620" t="s">
        <v>50</v>
      </c>
      <c r="AE620" t="s">
        <v>50</v>
      </c>
      <c r="AF620" t="s">
        <v>50</v>
      </c>
      <c r="AG620" t="s">
        <v>50</v>
      </c>
      <c r="AH620" t="s">
        <v>50</v>
      </c>
      <c r="AI620" t="s">
        <v>50</v>
      </c>
      <c r="AJ620" t="s">
        <v>50</v>
      </c>
      <c r="AK620" t="s">
        <v>50</v>
      </c>
      <c r="AL620" t="s">
        <v>50</v>
      </c>
      <c r="AM620" t="s">
        <v>50</v>
      </c>
      <c r="AN620" t="s">
        <v>50</v>
      </c>
      <c r="AO620" t="s">
        <v>50</v>
      </c>
      <c r="AP620" t="s">
        <v>50</v>
      </c>
      <c r="AQ620" t="s">
        <v>50</v>
      </c>
      <c r="AR620" t="s">
        <v>50</v>
      </c>
      <c r="AS620" t="s">
        <v>100</v>
      </c>
      <c r="AT620" s="11" t="s">
        <v>82</v>
      </c>
      <c r="AU620" t="s">
        <v>1722</v>
      </c>
      <c r="AV620" s="11" t="s">
        <v>210</v>
      </c>
      <c r="AW620">
        <v>10</v>
      </c>
      <c r="AX620" s="24" t="s">
        <v>1723</v>
      </c>
      <c r="AY620" s="11" t="s">
        <v>4854</v>
      </c>
    </row>
    <row r="621" spans="1:51" ht="28.8" x14ac:dyDescent="0.3">
      <c r="A621" t="s">
        <v>1412</v>
      </c>
      <c r="B621">
        <v>114459711490</v>
      </c>
      <c r="C621">
        <v>428548085</v>
      </c>
      <c r="D621" s="1">
        <v>45239.949560185189</v>
      </c>
      <c r="E621" s="1">
        <v>45239.955358796295</v>
      </c>
      <c r="F621" t="s">
        <v>1411</v>
      </c>
      <c r="K621" s="11" t="s">
        <v>135</v>
      </c>
      <c r="L621" s="11" t="s">
        <v>135</v>
      </c>
      <c r="M621" s="11" t="s">
        <v>491</v>
      </c>
      <c r="N621" t="s">
        <v>135</v>
      </c>
      <c r="P621" t="s">
        <v>491</v>
      </c>
      <c r="R621" t="s">
        <v>58</v>
      </c>
      <c r="S621" t="s">
        <v>49</v>
      </c>
      <c r="T621" t="s">
        <v>50</v>
      </c>
      <c r="U621" t="s">
        <v>50</v>
      </c>
      <c r="V621" t="s">
        <v>50</v>
      </c>
      <c r="W621" t="s">
        <v>50</v>
      </c>
      <c r="X621" t="s">
        <v>50</v>
      </c>
      <c r="Y621" t="s">
        <v>59</v>
      </c>
      <c r="Z621" t="s">
        <v>59</v>
      </c>
      <c r="AA621" t="s">
        <v>50</v>
      </c>
      <c r="AB621" t="s">
        <v>59</v>
      </c>
      <c r="AC621" t="s">
        <v>59</v>
      </c>
      <c r="AD621" t="s">
        <v>59</v>
      </c>
      <c r="AE621" t="s">
        <v>59</v>
      </c>
      <c r="AF621" t="s">
        <v>59</v>
      </c>
      <c r="AG621" t="s">
        <v>59</v>
      </c>
      <c r="AH621" t="s">
        <v>59</v>
      </c>
      <c r="AI621" t="s">
        <v>59</v>
      </c>
      <c r="AJ621" t="s">
        <v>59</v>
      </c>
      <c r="AK621" t="s">
        <v>60</v>
      </c>
      <c r="AL621" t="s">
        <v>60</v>
      </c>
      <c r="AM621" t="s">
        <v>59</v>
      </c>
      <c r="AN621" t="s">
        <v>59</v>
      </c>
      <c r="AO621" t="s">
        <v>59</v>
      </c>
      <c r="AP621" t="s">
        <v>59</v>
      </c>
      <c r="AQ621" t="s">
        <v>59</v>
      </c>
      <c r="AR621" t="s">
        <v>59</v>
      </c>
      <c r="AS621" t="s">
        <v>1413</v>
      </c>
      <c r="AT621" s="11" t="s">
        <v>4854</v>
      </c>
      <c r="AU621" t="s">
        <v>1414</v>
      </c>
      <c r="AV621" s="11" t="s">
        <v>4854</v>
      </c>
      <c r="AW621">
        <v>10</v>
      </c>
      <c r="AX621" s="24" t="s">
        <v>1415</v>
      </c>
      <c r="AY621" s="11" t="s">
        <v>4854</v>
      </c>
    </row>
    <row r="622" spans="1:51" ht="28.8" x14ac:dyDescent="0.3">
      <c r="A622" t="s">
        <v>2432</v>
      </c>
      <c r="B622">
        <v>114456059048</v>
      </c>
      <c r="C622">
        <v>428548085</v>
      </c>
      <c r="D622" s="1">
        <v>45236.690706018519</v>
      </c>
      <c r="E622" s="1">
        <v>45236.697997685187</v>
      </c>
      <c r="F622" t="s">
        <v>44</v>
      </c>
      <c r="K622" s="11" t="s">
        <v>4816</v>
      </c>
      <c r="L622" s="11" t="s">
        <v>3010</v>
      </c>
      <c r="M622" s="11" t="s">
        <v>1564</v>
      </c>
      <c r="N622" t="s">
        <v>123</v>
      </c>
      <c r="P622" t="s">
        <v>1564</v>
      </c>
      <c r="R622" t="s">
        <v>98</v>
      </c>
      <c r="S622" t="s">
        <v>49</v>
      </c>
      <c r="T622" t="s">
        <v>50</v>
      </c>
      <c r="U622" t="s">
        <v>50</v>
      </c>
      <c r="V622" t="s">
        <v>59</v>
      </c>
      <c r="W622" t="s">
        <v>60</v>
      </c>
      <c r="X622" t="s">
        <v>59</v>
      </c>
      <c r="Y622" t="s">
        <v>59</v>
      </c>
      <c r="Z622" t="s">
        <v>50</v>
      </c>
      <c r="AA622" t="s">
        <v>59</v>
      </c>
      <c r="AB622" t="s">
        <v>50</v>
      </c>
      <c r="AC622" t="s">
        <v>59</v>
      </c>
      <c r="AD622" t="s">
        <v>60</v>
      </c>
      <c r="AE622" t="s">
        <v>50</v>
      </c>
      <c r="AF622" t="s">
        <v>59</v>
      </c>
      <c r="AG622" t="s">
        <v>50</v>
      </c>
      <c r="AH622" t="s">
        <v>99</v>
      </c>
      <c r="AI622" t="s">
        <v>60</v>
      </c>
      <c r="AJ622" t="s">
        <v>59</v>
      </c>
      <c r="AK622" t="s">
        <v>50</v>
      </c>
      <c r="AL622" t="s">
        <v>59</v>
      </c>
      <c r="AM622" t="s">
        <v>59</v>
      </c>
      <c r="AN622" t="s">
        <v>50</v>
      </c>
      <c r="AO622" t="s">
        <v>59</v>
      </c>
      <c r="AP622" t="s">
        <v>50</v>
      </c>
      <c r="AQ622" t="s">
        <v>50</v>
      </c>
      <c r="AR622" t="s">
        <v>59</v>
      </c>
      <c r="AS622" t="s">
        <v>2433</v>
      </c>
      <c r="AT622" s="11" t="s">
        <v>4854</v>
      </c>
      <c r="AU622" t="s">
        <v>2434</v>
      </c>
      <c r="AV622" s="11" t="s">
        <v>4855</v>
      </c>
      <c r="AW622">
        <v>5</v>
      </c>
      <c r="AX622" s="24" t="s">
        <v>2435</v>
      </c>
      <c r="AY622" s="11" t="s">
        <v>495</v>
      </c>
    </row>
    <row r="623" spans="1:51" x14ac:dyDescent="0.3">
      <c r="A623" t="s">
        <v>573</v>
      </c>
      <c r="B623">
        <v>114466123621</v>
      </c>
      <c r="C623">
        <v>428548085</v>
      </c>
      <c r="D623" s="1">
        <v>45247.433553240742</v>
      </c>
      <c r="E623" s="1">
        <v>45247.436724537038</v>
      </c>
      <c r="F623" t="s">
        <v>572</v>
      </c>
      <c r="K623" s="11" t="s">
        <v>495</v>
      </c>
      <c r="L623" s="11" t="s">
        <v>57</v>
      </c>
      <c r="M623" s="11" t="s">
        <v>57</v>
      </c>
      <c r="N623" t="s">
        <v>57</v>
      </c>
      <c r="P623" t="s">
        <v>57</v>
      </c>
      <c r="R623" t="s">
        <v>58</v>
      </c>
      <c r="S623" t="s">
        <v>49</v>
      </c>
      <c r="T623" t="s">
        <v>59</v>
      </c>
      <c r="U623" t="s">
        <v>59</v>
      </c>
      <c r="V623" t="s">
        <v>59</v>
      </c>
      <c r="W623" t="s">
        <v>59</v>
      </c>
      <c r="X623" t="s">
        <v>59</v>
      </c>
      <c r="Y623" t="s">
        <v>59</v>
      </c>
      <c r="Z623" t="s">
        <v>59</v>
      </c>
      <c r="AA623" t="s">
        <v>59</v>
      </c>
      <c r="AB623" t="s">
        <v>59</v>
      </c>
      <c r="AC623" t="s">
        <v>59</v>
      </c>
      <c r="AD623" t="s">
        <v>59</v>
      </c>
      <c r="AE623" t="s">
        <v>59</v>
      </c>
      <c r="AF623" t="s">
        <v>59</v>
      </c>
      <c r="AG623" t="s">
        <v>59</v>
      </c>
      <c r="AH623" t="s">
        <v>59</v>
      </c>
      <c r="AI623" t="s">
        <v>59</v>
      </c>
      <c r="AJ623" t="s">
        <v>59</v>
      </c>
      <c r="AK623" t="s">
        <v>59</v>
      </c>
      <c r="AL623" t="s">
        <v>59</v>
      </c>
      <c r="AM623" t="s">
        <v>59</v>
      </c>
      <c r="AN623" t="s">
        <v>59</v>
      </c>
      <c r="AO623" t="s">
        <v>59</v>
      </c>
      <c r="AP623" t="s">
        <v>59</v>
      </c>
      <c r="AQ623" t="s">
        <v>59</v>
      </c>
      <c r="AR623" t="s">
        <v>59</v>
      </c>
      <c r="AS623" t="s">
        <v>574</v>
      </c>
      <c r="AT623" s="11" t="s">
        <v>4854</v>
      </c>
      <c r="AU623" t="s">
        <v>575</v>
      </c>
      <c r="AV623" s="11" t="s">
        <v>210</v>
      </c>
      <c r="AW623">
        <v>10</v>
      </c>
      <c r="AX623" s="24" t="s">
        <v>576</v>
      </c>
      <c r="AY623" s="11" t="s">
        <v>4854</v>
      </c>
    </row>
    <row r="624" spans="1:51" x14ac:dyDescent="0.3">
      <c r="A624" t="s">
        <v>295</v>
      </c>
      <c r="B624">
        <v>114467883078</v>
      </c>
      <c r="C624">
        <v>428548085</v>
      </c>
      <c r="D624" s="1">
        <v>45250.385092592594</v>
      </c>
      <c r="E624" s="1">
        <v>45250.402581018519</v>
      </c>
      <c r="F624" t="s">
        <v>44</v>
      </c>
      <c r="K624" s="11" t="s">
        <v>135</v>
      </c>
      <c r="L624" s="11" t="s">
        <v>135</v>
      </c>
      <c r="M624" s="11" t="s">
        <v>3023</v>
      </c>
      <c r="N624" t="s">
        <v>135</v>
      </c>
      <c r="P624" t="s">
        <v>43</v>
      </c>
      <c r="Q624" t="s">
        <v>296</v>
      </c>
      <c r="R624" t="s">
        <v>48</v>
      </c>
      <c r="S624" t="s">
        <v>49</v>
      </c>
      <c r="T624" t="s">
        <v>50</v>
      </c>
      <c r="U624" t="s">
        <v>60</v>
      </c>
      <c r="V624" t="s">
        <v>60</v>
      </c>
      <c r="W624" t="s">
        <v>60</v>
      </c>
      <c r="X624" t="s">
        <v>60</v>
      </c>
      <c r="Y624" t="s">
        <v>99</v>
      </c>
      <c r="Z624" t="s">
        <v>99</v>
      </c>
      <c r="AA624" t="s">
        <v>99</v>
      </c>
      <c r="AB624" t="s">
        <v>60</v>
      </c>
      <c r="AC624" t="s">
        <v>59</v>
      </c>
      <c r="AD624" t="s">
        <v>59</v>
      </c>
      <c r="AE624" t="s">
        <v>59</v>
      </c>
      <c r="AF624" t="s">
        <v>59</v>
      </c>
      <c r="AG624" t="s">
        <v>99</v>
      </c>
      <c r="AH624" t="s">
        <v>59</v>
      </c>
      <c r="AI624" t="s">
        <v>59</v>
      </c>
      <c r="AJ624" t="s">
        <v>59</v>
      </c>
      <c r="AK624" t="s">
        <v>59</v>
      </c>
      <c r="AL624" t="s">
        <v>59</v>
      </c>
      <c r="AM624" t="s">
        <v>59</v>
      </c>
      <c r="AN624" t="s">
        <v>50</v>
      </c>
      <c r="AO624" t="s">
        <v>59</v>
      </c>
      <c r="AP624" t="s">
        <v>59</v>
      </c>
      <c r="AQ624" t="s">
        <v>59</v>
      </c>
      <c r="AR624" t="s">
        <v>50</v>
      </c>
      <c r="AS624" t="s">
        <v>210</v>
      </c>
      <c r="AT624" s="11" t="s">
        <v>210</v>
      </c>
      <c r="AU624" t="s">
        <v>297</v>
      </c>
      <c r="AV624" s="11" t="s">
        <v>4854</v>
      </c>
      <c r="AW624">
        <v>10</v>
      </c>
      <c r="AX624" s="24" t="s">
        <v>298</v>
      </c>
      <c r="AY624" s="11" t="s">
        <v>4855</v>
      </c>
    </row>
    <row r="625" spans="1:51" ht="28.8" x14ac:dyDescent="0.3">
      <c r="A625" t="s">
        <v>1929</v>
      </c>
      <c r="B625">
        <v>114459178474</v>
      </c>
      <c r="C625">
        <v>428548085</v>
      </c>
      <c r="D625" s="1">
        <v>45239.586608796293</v>
      </c>
      <c r="E625" s="1">
        <v>45239.593113425923</v>
      </c>
      <c r="F625" t="s">
        <v>44</v>
      </c>
      <c r="K625" s="11" t="s">
        <v>4816</v>
      </c>
      <c r="L625" s="11" t="s">
        <v>245</v>
      </c>
      <c r="M625" s="11" t="s">
        <v>1917</v>
      </c>
      <c r="N625" t="s">
        <v>226</v>
      </c>
      <c r="P625" t="s">
        <v>1917</v>
      </c>
      <c r="R625" t="s">
        <v>48</v>
      </c>
      <c r="S625" t="s">
        <v>49</v>
      </c>
      <c r="T625" t="s">
        <v>50</v>
      </c>
      <c r="U625" t="s">
        <v>50</v>
      </c>
      <c r="V625" t="s">
        <v>59</v>
      </c>
      <c r="W625" t="s">
        <v>59</v>
      </c>
      <c r="X625" t="s">
        <v>50</v>
      </c>
      <c r="Y625" t="s">
        <v>59</v>
      </c>
      <c r="Z625" t="s">
        <v>50</v>
      </c>
      <c r="AA625" t="s">
        <v>50</v>
      </c>
      <c r="AB625" t="s">
        <v>60</v>
      </c>
      <c r="AC625" t="s">
        <v>59</v>
      </c>
      <c r="AD625" t="s">
        <v>59</v>
      </c>
      <c r="AE625" t="s">
        <v>59</v>
      </c>
      <c r="AF625" t="s">
        <v>50</v>
      </c>
      <c r="AG625" t="s">
        <v>59</v>
      </c>
      <c r="AH625" t="s">
        <v>59</v>
      </c>
      <c r="AI625" t="s">
        <v>50</v>
      </c>
      <c r="AJ625" t="s">
        <v>59</v>
      </c>
      <c r="AK625" t="s">
        <v>50</v>
      </c>
      <c r="AL625" t="s">
        <v>59</v>
      </c>
      <c r="AM625" t="s">
        <v>60</v>
      </c>
      <c r="AN625" t="s">
        <v>59</v>
      </c>
      <c r="AO625" t="s">
        <v>59</v>
      </c>
      <c r="AP625" t="s">
        <v>59</v>
      </c>
      <c r="AQ625" t="s">
        <v>59</v>
      </c>
      <c r="AR625" t="s">
        <v>50</v>
      </c>
      <c r="AS625" t="s">
        <v>184</v>
      </c>
      <c r="AT625" s="11" t="s">
        <v>82</v>
      </c>
      <c r="AU625" t="s">
        <v>1930</v>
      </c>
      <c r="AV625" s="11" t="s">
        <v>210</v>
      </c>
      <c r="AW625">
        <v>9</v>
      </c>
      <c r="AX625" s="24" t="s">
        <v>1931</v>
      </c>
      <c r="AY625" s="11" t="s">
        <v>495</v>
      </c>
    </row>
    <row r="626" spans="1:51" x14ac:dyDescent="0.3">
      <c r="A626" t="s">
        <v>1757</v>
      </c>
      <c r="B626">
        <v>114459194597</v>
      </c>
      <c r="C626">
        <v>428548085</v>
      </c>
      <c r="D626" s="1">
        <v>45239.593101851853</v>
      </c>
      <c r="E626" s="1">
        <v>45239.618506944447</v>
      </c>
      <c r="F626" t="s">
        <v>44</v>
      </c>
      <c r="K626" s="11" t="s">
        <v>135</v>
      </c>
      <c r="L626" s="11" t="s">
        <v>135</v>
      </c>
      <c r="M626" s="11" t="s">
        <v>441</v>
      </c>
      <c r="N626" t="s">
        <v>43</v>
      </c>
      <c r="O626" t="s">
        <v>441</v>
      </c>
      <c r="P626" t="s">
        <v>43</v>
      </c>
      <c r="Q626" t="s">
        <v>441</v>
      </c>
      <c r="R626" t="s">
        <v>98</v>
      </c>
      <c r="S626" t="s">
        <v>49</v>
      </c>
      <c r="T626" t="s">
        <v>50</v>
      </c>
      <c r="U626" t="s">
        <v>50</v>
      </c>
      <c r="V626" t="s">
        <v>59</v>
      </c>
      <c r="W626" t="s">
        <v>59</v>
      </c>
      <c r="X626" t="s">
        <v>50</v>
      </c>
      <c r="Y626" t="s">
        <v>60</v>
      </c>
      <c r="Z626" t="s">
        <v>60</v>
      </c>
      <c r="AA626" t="s">
        <v>59</v>
      </c>
      <c r="AB626" t="s">
        <v>50</v>
      </c>
      <c r="AC626" t="s">
        <v>50</v>
      </c>
      <c r="AD626" t="s">
        <v>50</v>
      </c>
      <c r="AE626" t="s">
        <v>50</v>
      </c>
      <c r="AF626" t="s">
        <v>50</v>
      </c>
      <c r="AG626" t="s">
        <v>50</v>
      </c>
      <c r="AH626" t="s">
        <v>50</v>
      </c>
      <c r="AI626" t="s">
        <v>50</v>
      </c>
      <c r="AJ626" t="s">
        <v>59</v>
      </c>
      <c r="AK626" t="s">
        <v>50</v>
      </c>
      <c r="AL626" t="s">
        <v>59</v>
      </c>
      <c r="AM626" t="s">
        <v>59</v>
      </c>
      <c r="AN626" t="s">
        <v>50</v>
      </c>
      <c r="AO626" t="s">
        <v>50</v>
      </c>
      <c r="AP626" t="s">
        <v>50</v>
      </c>
      <c r="AQ626" t="s">
        <v>50</v>
      </c>
      <c r="AR626" t="s">
        <v>50</v>
      </c>
      <c r="AS626" t="s">
        <v>393</v>
      </c>
      <c r="AT626" s="11" t="s">
        <v>4854</v>
      </c>
      <c r="AU626" t="s">
        <v>1758</v>
      </c>
      <c r="AV626" s="11" t="s">
        <v>210</v>
      </c>
      <c r="AW626">
        <v>8</v>
      </c>
      <c r="AX626" s="24" t="s">
        <v>1759</v>
      </c>
      <c r="AY626" s="11" t="s">
        <v>4854</v>
      </c>
    </row>
    <row r="627" spans="1:51" x14ac:dyDescent="0.3">
      <c r="A627" t="s">
        <v>2206</v>
      </c>
      <c r="B627">
        <v>114456996551</v>
      </c>
      <c r="C627">
        <v>428548085</v>
      </c>
      <c r="D627" s="1">
        <v>45237.542187500003</v>
      </c>
      <c r="E627" s="1">
        <v>45237.544965277775</v>
      </c>
      <c r="F627" t="s">
        <v>44</v>
      </c>
      <c r="K627" s="11" t="s">
        <v>4816</v>
      </c>
      <c r="L627" s="11" t="s">
        <v>3010</v>
      </c>
      <c r="M627" s="11" t="s">
        <v>635</v>
      </c>
      <c r="N627" t="s">
        <v>123</v>
      </c>
      <c r="P627" t="s">
        <v>635</v>
      </c>
      <c r="R627" t="s">
        <v>98</v>
      </c>
      <c r="S627" t="s">
        <v>49</v>
      </c>
      <c r="T627" t="s">
        <v>59</v>
      </c>
      <c r="U627" t="s">
        <v>59</v>
      </c>
      <c r="V627" t="s">
        <v>59</v>
      </c>
      <c r="W627" t="s">
        <v>59</v>
      </c>
      <c r="X627" t="s">
        <v>59</v>
      </c>
      <c r="Y627" t="s">
        <v>59</v>
      </c>
      <c r="Z627" t="s">
        <v>59</v>
      </c>
      <c r="AA627" t="s">
        <v>59</v>
      </c>
      <c r="AB627" t="s">
        <v>59</v>
      </c>
      <c r="AC627" t="s">
        <v>59</v>
      </c>
      <c r="AD627" t="s">
        <v>59</v>
      </c>
      <c r="AE627" t="s">
        <v>59</v>
      </c>
      <c r="AF627" t="s">
        <v>59</v>
      </c>
      <c r="AG627" t="s">
        <v>59</v>
      </c>
      <c r="AH627" t="s">
        <v>59</v>
      </c>
      <c r="AI627" t="s">
        <v>59</v>
      </c>
      <c r="AJ627" t="s">
        <v>50</v>
      </c>
      <c r="AK627" t="s">
        <v>59</v>
      </c>
      <c r="AL627" t="s">
        <v>59</v>
      </c>
      <c r="AM627" t="s">
        <v>50</v>
      </c>
      <c r="AN627" t="s">
        <v>59</v>
      </c>
      <c r="AO627" t="s">
        <v>59</v>
      </c>
      <c r="AP627" t="s">
        <v>59</v>
      </c>
      <c r="AQ627" t="s">
        <v>59</v>
      </c>
      <c r="AR627" t="s">
        <v>59</v>
      </c>
      <c r="AS627" t="s">
        <v>2207</v>
      </c>
      <c r="AT627" s="11" t="s">
        <v>4854</v>
      </c>
      <c r="AU627" t="s">
        <v>2208</v>
      </c>
      <c r="AV627" s="11" t="s">
        <v>210</v>
      </c>
      <c r="AW627">
        <v>6</v>
      </c>
      <c r="AX627" s="24" t="s">
        <v>2209</v>
      </c>
      <c r="AY627" s="11" t="s">
        <v>4855</v>
      </c>
    </row>
    <row r="628" spans="1:51" x14ac:dyDescent="0.3">
      <c r="A628" t="s">
        <v>768</v>
      </c>
      <c r="B628">
        <v>114463377723</v>
      </c>
      <c r="C628">
        <v>428548085</v>
      </c>
      <c r="D628" s="1">
        <v>45244.723483796297</v>
      </c>
      <c r="E628" s="1">
        <v>45244.730833333335</v>
      </c>
      <c r="F628" t="s">
        <v>44</v>
      </c>
      <c r="K628" s="11" t="s">
        <v>4816</v>
      </c>
      <c r="L628" s="11" t="s">
        <v>245</v>
      </c>
      <c r="M628" s="11" t="s">
        <v>590</v>
      </c>
      <c r="N628" t="s">
        <v>226</v>
      </c>
      <c r="P628" t="s">
        <v>590</v>
      </c>
      <c r="R628" t="s">
        <v>48</v>
      </c>
      <c r="S628" t="s">
        <v>49</v>
      </c>
      <c r="T628" t="s">
        <v>50</v>
      </c>
      <c r="U628" t="s">
        <v>50</v>
      </c>
      <c r="V628" t="s">
        <v>50</v>
      </c>
      <c r="W628" t="s">
        <v>50</v>
      </c>
      <c r="X628" t="s">
        <v>50</v>
      </c>
      <c r="Y628" t="s">
        <v>50</v>
      </c>
      <c r="Z628" t="s">
        <v>50</v>
      </c>
      <c r="AA628" t="s">
        <v>50</v>
      </c>
      <c r="AB628" t="s">
        <v>50</v>
      </c>
      <c r="AC628" t="s">
        <v>50</v>
      </c>
      <c r="AD628" t="s">
        <v>50</v>
      </c>
      <c r="AE628" t="s">
        <v>50</v>
      </c>
      <c r="AF628" t="s">
        <v>50</v>
      </c>
      <c r="AG628" t="s">
        <v>50</v>
      </c>
      <c r="AH628" t="s">
        <v>50</v>
      </c>
      <c r="AI628" t="s">
        <v>50</v>
      </c>
      <c r="AJ628" t="s">
        <v>50</v>
      </c>
      <c r="AK628" t="s">
        <v>50</v>
      </c>
      <c r="AL628" t="s">
        <v>50</v>
      </c>
      <c r="AM628" t="s">
        <v>50</v>
      </c>
      <c r="AN628" t="s">
        <v>50</v>
      </c>
      <c r="AO628" t="s">
        <v>50</v>
      </c>
      <c r="AP628" t="s">
        <v>50</v>
      </c>
      <c r="AQ628" t="s">
        <v>50</v>
      </c>
      <c r="AR628" t="s">
        <v>50</v>
      </c>
      <c r="AS628" t="s">
        <v>391</v>
      </c>
      <c r="AT628" s="11" t="s">
        <v>4854</v>
      </c>
      <c r="AU628" t="s">
        <v>769</v>
      </c>
      <c r="AV628" s="11" t="s">
        <v>210</v>
      </c>
      <c r="AW628">
        <v>10</v>
      </c>
      <c r="AX628" s="24" t="s">
        <v>770</v>
      </c>
      <c r="AY628" s="11" t="s">
        <v>495</v>
      </c>
    </row>
    <row r="629" spans="1:51" x14ac:dyDescent="0.3">
      <c r="A629" t="s">
        <v>1472</v>
      </c>
      <c r="B629">
        <v>114459289823</v>
      </c>
      <c r="C629">
        <v>428548085</v>
      </c>
      <c r="D629" s="1">
        <v>45239.659861111111</v>
      </c>
      <c r="E629" s="1">
        <v>45239.680694444447</v>
      </c>
      <c r="F629" t="s">
        <v>44</v>
      </c>
      <c r="K629" s="11" t="s">
        <v>4816</v>
      </c>
      <c r="L629" s="11" t="s">
        <v>226</v>
      </c>
      <c r="M629" s="11" t="s">
        <v>590</v>
      </c>
      <c r="N629" t="s">
        <v>226</v>
      </c>
      <c r="P629" t="s">
        <v>590</v>
      </c>
      <c r="R629" t="s">
        <v>48</v>
      </c>
      <c r="S629" t="s">
        <v>49</v>
      </c>
      <c r="T629" t="s">
        <v>50</v>
      </c>
      <c r="U629" t="s">
        <v>59</v>
      </c>
      <c r="V629" t="s">
        <v>59</v>
      </c>
      <c r="W629" t="s">
        <v>60</v>
      </c>
      <c r="X629" t="s">
        <v>60</v>
      </c>
      <c r="Y629" t="s">
        <v>59</v>
      </c>
      <c r="Z629" t="s">
        <v>50</v>
      </c>
      <c r="AA629" t="s">
        <v>50</v>
      </c>
      <c r="AB629" t="s">
        <v>60</v>
      </c>
      <c r="AC629" t="s">
        <v>59</v>
      </c>
      <c r="AD629" t="s">
        <v>59</v>
      </c>
      <c r="AE629" t="s">
        <v>59</v>
      </c>
      <c r="AF629" t="s">
        <v>59</v>
      </c>
      <c r="AG629" t="s">
        <v>60</v>
      </c>
      <c r="AH629" t="s">
        <v>60</v>
      </c>
      <c r="AI629" t="s">
        <v>59</v>
      </c>
      <c r="AJ629" t="s">
        <v>59</v>
      </c>
      <c r="AK629" t="s">
        <v>50</v>
      </c>
      <c r="AL629" t="s">
        <v>59</v>
      </c>
      <c r="AM629" t="s">
        <v>59</v>
      </c>
      <c r="AN629" t="s">
        <v>59</v>
      </c>
      <c r="AO629" t="s">
        <v>59</v>
      </c>
      <c r="AP629" t="s">
        <v>59</v>
      </c>
      <c r="AQ629" t="s">
        <v>59</v>
      </c>
      <c r="AR629" t="s">
        <v>59</v>
      </c>
      <c r="AS629" t="s">
        <v>1473</v>
      </c>
      <c r="AT629" s="11" t="s">
        <v>4854</v>
      </c>
      <c r="AU629" t="s">
        <v>1474</v>
      </c>
      <c r="AV629" s="11" t="s">
        <v>495</v>
      </c>
      <c r="AW629">
        <v>4</v>
      </c>
      <c r="AX629" s="24" t="s">
        <v>1475</v>
      </c>
      <c r="AY629" s="11" t="s">
        <v>495</v>
      </c>
    </row>
    <row r="630" spans="1:51" x14ac:dyDescent="0.3">
      <c r="A630" t="s">
        <v>1995</v>
      </c>
      <c r="B630">
        <v>114459102623</v>
      </c>
      <c r="C630">
        <v>428548085</v>
      </c>
      <c r="D630" s="1">
        <v>45239.499224537038</v>
      </c>
      <c r="E630" s="1">
        <v>45239.522048611114</v>
      </c>
      <c r="F630" t="s">
        <v>44</v>
      </c>
      <c r="K630" s="11" t="s">
        <v>4816</v>
      </c>
      <c r="L630" s="11" t="s">
        <v>3010</v>
      </c>
      <c r="M630" s="11" t="s">
        <v>1952</v>
      </c>
      <c r="N630" t="s">
        <v>123</v>
      </c>
      <c r="P630" t="s">
        <v>1952</v>
      </c>
      <c r="R630" t="s">
        <v>92</v>
      </c>
      <c r="S630" t="s">
        <v>49</v>
      </c>
      <c r="T630" t="s">
        <v>59</v>
      </c>
      <c r="U630" t="s">
        <v>59</v>
      </c>
      <c r="V630" t="s">
        <v>59</v>
      </c>
      <c r="W630" t="s">
        <v>59</v>
      </c>
      <c r="X630" t="s">
        <v>59</v>
      </c>
      <c r="Y630" t="s">
        <v>50</v>
      </c>
      <c r="Z630" t="s">
        <v>59</v>
      </c>
      <c r="AA630" t="s">
        <v>59</v>
      </c>
      <c r="AB630" t="s">
        <v>59</v>
      </c>
      <c r="AC630" t="s">
        <v>50</v>
      </c>
      <c r="AD630" t="s">
        <v>50</v>
      </c>
      <c r="AE630" t="s">
        <v>59</v>
      </c>
      <c r="AF630" t="s">
        <v>59</v>
      </c>
      <c r="AG630" t="s">
        <v>59</v>
      </c>
      <c r="AH630" t="s">
        <v>50</v>
      </c>
      <c r="AI630" t="s">
        <v>50</v>
      </c>
      <c r="AJ630" t="s">
        <v>59</v>
      </c>
      <c r="AK630" t="s">
        <v>59</v>
      </c>
      <c r="AL630" t="s">
        <v>50</v>
      </c>
      <c r="AM630" t="s">
        <v>59</v>
      </c>
      <c r="AN630" t="s">
        <v>50</v>
      </c>
      <c r="AO630" t="s">
        <v>59</v>
      </c>
      <c r="AP630" t="s">
        <v>59</v>
      </c>
      <c r="AQ630" t="s">
        <v>59</v>
      </c>
      <c r="AR630" t="s">
        <v>59</v>
      </c>
      <c r="AS630" t="s">
        <v>1996</v>
      </c>
      <c r="AT630" s="11" t="s">
        <v>4854</v>
      </c>
      <c r="AU630" t="s">
        <v>1997</v>
      </c>
      <c r="AV630" s="11" t="s">
        <v>210</v>
      </c>
      <c r="AW630">
        <v>8</v>
      </c>
      <c r="AX630" s="24" t="s">
        <v>521</v>
      </c>
      <c r="AY630" s="11" t="s">
        <v>4854</v>
      </c>
    </row>
    <row r="631" spans="1:51" x14ac:dyDescent="0.3">
      <c r="A631" t="s">
        <v>1376</v>
      </c>
      <c r="B631">
        <v>114460061526</v>
      </c>
      <c r="C631">
        <v>428548085</v>
      </c>
      <c r="D631" s="1">
        <v>45240.318229166667</v>
      </c>
      <c r="E631" s="1">
        <v>45240.329282407409</v>
      </c>
      <c r="F631" t="s">
        <v>44</v>
      </c>
      <c r="K631" s="11" t="s">
        <v>135</v>
      </c>
      <c r="L631" s="11" t="s">
        <v>135</v>
      </c>
      <c r="M631" s="11" t="s">
        <v>441</v>
      </c>
      <c r="N631" t="s">
        <v>135</v>
      </c>
      <c r="P631" t="s">
        <v>136</v>
      </c>
      <c r="R631" t="s">
        <v>58</v>
      </c>
      <c r="S631" t="s">
        <v>49</v>
      </c>
      <c r="T631" t="s">
        <v>50</v>
      </c>
      <c r="U631" t="s">
        <v>50</v>
      </c>
      <c r="V631" t="s">
        <v>50</v>
      </c>
      <c r="W631" t="s">
        <v>50</v>
      </c>
      <c r="X631" t="s">
        <v>59</v>
      </c>
      <c r="Y631" t="s">
        <v>59</v>
      </c>
      <c r="Z631" t="s">
        <v>59</v>
      </c>
      <c r="AA631" t="s">
        <v>59</v>
      </c>
      <c r="AB631" t="s">
        <v>50</v>
      </c>
      <c r="AC631" t="s">
        <v>59</v>
      </c>
      <c r="AD631" t="s">
        <v>59</v>
      </c>
      <c r="AE631" t="s">
        <v>59</v>
      </c>
      <c r="AF631" t="s">
        <v>59</v>
      </c>
      <c r="AG631" t="s">
        <v>59</v>
      </c>
      <c r="AH631" t="s">
        <v>50</v>
      </c>
      <c r="AI631" t="s">
        <v>59</v>
      </c>
      <c r="AJ631" t="s">
        <v>59</v>
      </c>
      <c r="AK631" t="s">
        <v>59</v>
      </c>
      <c r="AL631" t="s">
        <v>60</v>
      </c>
      <c r="AM631" t="s">
        <v>60</v>
      </c>
      <c r="AN631" t="s">
        <v>50</v>
      </c>
      <c r="AO631" t="s">
        <v>50</v>
      </c>
      <c r="AP631" t="s">
        <v>50</v>
      </c>
      <c r="AQ631" t="s">
        <v>59</v>
      </c>
      <c r="AR631" t="s">
        <v>60</v>
      </c>
      <c r="AS631" t="s">
        <v>803</v>
      </c>
      <c r="AT631" s="11" t="s">
        <v>82</v>
      </c>
      <c r="AU631" t="s">
        <v>1377</v>
      </c>
      <c r="AV631" s="11" t="s">
        <v>210</v>
      </c>
      <c r="AW631">
        <v>7</v>
      </c>
      <c r="AX631" s="24" t="s">
        <v>1378</v>
      </c>
      <c r="AY631" s="11" t="s">
        <v>4854</v>
      </c>
    </row>
    <row r="632" spans="1:51" x14ac:dyDescent="0.3">
      <c r="A632" t="s">
        <v>552</v>
      </c>
      <c r="B632">
        <v>114466126257</v>
      </c>
      <c r="C632">
        <v>428548085</v>
      </c>
      <c r="D632" s="1">
        <v>45247.435243055559</v>
      </c>
      <c r="E632" s="1">
        <v>45247.439837962964</v>
      </c>
      <c r="F632" t="s">
        <v>44</v>
      </c>
      <c r="K632" s="11" t="s">
        <v>135</v>
      </c>
      <c r="L632" s="11" t="s">
        <v>129</v>
      </c>
      <c r="M632" s="11" t="s">
        <v>130</v>
      </c>
      <c r="N632" t="s">
        <v>129</v>
      </c>
      <c r="P632" t="s">
        <v>130</v>
      </c>
      <c r="R632" t="s">
        <v>92</v>
      </c>
      <c r="S632" t="s">
        <v>49</v>
      </c>
      <c r="T632" t="s">
        <v>50</v>
      </c>
      <c r="U632" t="s">
        <v>50</v>
      </c>
      <c r="V632" t="s">
        <v>50</v>
      </c>
      <c r="W632" t="s">
        <v>50</v>
      </c>
      <c r="X632" t="s">
        <v>50</v>
      </c>
      <c r="Y632" t="s">
        <v>50</v>
      </c>
      <c r="Z632" t="s">
        <v>50</v>
      </c>
      <c r="AA632" t="s">
        <v>50</v>
      </c>
      <c r="AB632" t="s">
        <v>50</v>
      </c>
      <c r="AC632" t="s">
        <v>50</v>
      </c>
      <c r="AD632" t="s">
        <v>59</v>
      </c>
      <c r="AE632" t="s">
        <v>59</v>
      </c>
      <c r="AF632" t="s">
        <v>59</v>
      </c>
      <c r="AG632" t="s">
        <v>59</v>
      </c>
      <c r="AH632" t="s">
        <v>50</v>
      </c>
      <c r="AI632" t="s">
        <v>50</v>
      </c>
      <c r="AJ632" t="s">
        <v>50</v>
      </c>
      <c r="AK632" t="s">
        <v>59</v>
      </c>
      <c r="AL632" t="s">
        <v>50</v>
      </c>
      <c r="AM632" t="s">
        <v>50</v>
      </c>
      <c r="AN632" t="s">
        <v>50</v>
      </c>
      <c r="AO632" t="s">
        <v>59</v>
      </c>
      <c r="AP632" t="s">
        <v>59</v>
      </c>
      <c r="AQ632" t="s">
        <v>50</v>
      </c>
      <c r="AR632" t="s">
        <v>50</v>
      </c>
      <c r="AS632" t="s">
        <v>553</v>
      </c>
      <c r="AT632" s="11" t="s">
        <v>4854</v>
      </c>
      <c r="AU632" t="s">
        <v>554</v>
      </c>
      <c r="AV632" s="11" t="s">
        <v>210</v>
      </c>
      <c r="AW632">
        <v>10</v>
      </c>
      <c r="AX632" s="24" t="s">
        <v>555</v>
      </c>
      <c r="AY632" s="11" t="s">
        <v>4854</v>
      </c>
    </row>
    <row r="633" spans="1:51" x14ac:dyDescent="0.3">
      <c r="A633" t="s">
        <v>976</v>
      </c>
      <c r="B633">
        <v>114463194562</v>
      </c>
      <c r="C633">
        <v>428548085</v>
      </c>
      <c r="D633" s="1">
        <v>45244.592627314814</v>
      </c>
      <c r="E633" s="1">
        <v>45244.597534722219</v>
      </c>
      <c r="F633" t="s">
        <v>44</v>
      </c>
      <c r="K633" s="11" t="s">
        <v>4816</v>
      </c>
      <c r="L633" s="11" t="s">
        <v>226</v>
      </c>
      <c r="M633" s="11" t="s">
        <v>712</v>
      </c>
      <c r="N633" t="s">
        <v>226</v>
      </c>
      <c r="P633" t="s">
        <v>712</v>
      </c>
      <c r="R633" t="s">
        <v>58</v>
      </c>
      <c r="S633" t="s">
        <v>49</v>
      </c>
      <c r="T633" t="s">
        <v>59</v>
      </c>
      <c r="U633" t="s">
        <v>59</v>
      </c>
      <c r="V633" t="s">
        <v>59</v>
      </c>
      <c r="W633" t="s">
        <v>60</v>
      </c>
      <c r="X633" t="s">
        <v>59</v>
      </c>
      <c r="Y633" t="s">
        <v>59</v>
      </c>
      <c r="Z633" t="s">
        <v>59</v>
      </c>
      <c r="AA633" t="s">
        <v>59</v>
      </c>
      <c r="AB633" t="s">
        <v>59</v>
      </c>
      <c r="AC633" t="s">
        <v>59</v>
      </c>
      <c r="AD633" t="s">
        <v>59</v>
      </c>
      <c r="AE633" t="s">
        <v>59</v>
      </c>
      <c r="AF633" t="s">
        <v>59</v>
      </c>
      <c r="AG633" t="s">
        <v>60</v>
      </c>
      <c r="AH633" t="s">
        <v>59</v>
      </c>
      <c r="AI633" t="s">
        <v>59</v>
      </c>
      <c r="AJ633" t="s">
        <v>59</v>
      </c>
      <c r="AK633" t="s">
        <v>59</v>
      </c>
      <c r="AL633" t="s">
        <v>59</v>
      </c>
      <c r="AM633" t="s">
        <v>59</v>
      </c>
      <c r="AN633" t="s">
        <v>59</v>
      </c>
      <c r="AO633" t="s">
        <v>59</v>
      </c>
      <c r="AP633" t="s">
        <v>59</v>
      </c>
      <c r="AQ633" t="s">
        <v>59</v>
      </c>
      <c r="AR633" t="s">
        <v>59</v>
      </c>
      <c r="AS633" t="s">
        <v>776</v>
      </c>
      <c r="AT633" s="11" t="s">
        <v>82</v>
      </c>
      <c r="AU633" t="s">
        <v>210</v>
      </c>
      <c r="AV633" s="11" t="s">
        <v>210</v>
      </c>
      <c r="AW633">
        <v>10</v>
      </c>
      <c r="AX633" s="24" t="s">
        <v>977</v>
      </c>
      <c r="AY633" s="11" t="s">
        <v>495</v>
      </c>
    </row>
    <row r="634" spans="1:51" x14ac:dyDescent="0.3">
      <c r="A634" t="s">
        <v>173</v>
      </c>
      <c r="B634">
        <v>114468919663</v>
      </c>
      <c r="C634">
        <v>428548085</v>
      </c>
      <c r="D634" s="1">
        <v>45251.463819444441</v>
      </c>
      <c r="E634" s="1">
        <v>45251.468263888892</v>
      </c>
      <c r="F634" t="s">
        <v>44</v>
      </c>
      <c r="K634" s="11" t="s">
        <v>4817</v>
      </c>
      <c r="L634" s="11" t="s">
        <v>168</v>
      </c>
      <c r="M634" s="11" t="s">
        <v>169</v>
      </c>
      <c r="N634" t="s">
        <v>168</v>
      </c>
      <c r="P634" t="s">
        <v>169</v>
      </c>
      <c r="R634" t="s">
        <v>67</v>
      </c>
      <c r="S634" t="s">
        <v>49</v>
      </c>
      <c r="T634" t="s">
        <v>59</v>
      </c>
      <c r="U634" t="s">
        <v>59</v>
      </c>
      <c r="V634" t="s">
        <v>60</v>
      </c>
      <c r="W634" t="s">
        <v>99</v>
      </c>
      <c r="X634" t="s">
        <v>59</v>
      </c>
      <c r="Y634" t="s">
        <v>60</v>
      </c>
      <c r="Z634" t="s">
        <v>59</v>
      </c>
      <c r="AA634" t="s">
        <v>81</v>
      </c>
      <c r="AB634" t="s">
        <v>81</v>
      </c>
      <c r="AC634" t="s">
        <v>60</v>
      </c>
      <c r="AD634" t="s">
        <v>59</v>
      </c>
      <c r="AE634" t="s">
        <v>60</v>
      </c>
      <c r="AF634" t="s">
        <v>60</v>
      </c>
      <c r="AG634" t="s">
        <v>60</v>
      </c>
      <c r="AH634" t="s">
        <v>99</v>
      </c>
      <c r="AI634" t="s">
        <v>59</v>
      </c>
      <c r="AJ634" t="s">
        <v>60</v>
      </c>
      <c r="AK634" t="s">
        <v>50</v>
      </c>
      <c r="AL634" t="s">
        <v>60</v>
      </c>
      <c r="AM634" t="s">
        <v>60</v>
      </c>
      <c r="AN634" t="s">
        <v>60</v>
      </c>
      <c r="AO634" t="s">
        <v>60</v>
      </c>
      <c r="AP634" t="s">
        <v>59</v>
      </c>
      <c r="AQ634" t="s">
        <v>59</v>
      </c>
      <c r="AR634" t="s">
        <v>60</v>
      </c>
      <c r="AS634" t="s">
        <v>174</v>
      </c>
      <c r="AT634" s="11" t="s">
        <v>4854</v>
      </c>
      <c r="AU634" t="s">
        <v>175</v>
      </c>
      <c r="AV634" s="11" t="s">
        <v>4855</v>
      </c>
      <c r="AW634">
        <v>1</v>
      </c>
      <c r="AX634" s="24" t="s">
        <v>176</v>
      </c>
      <c r="AY634" s="11" t="s">
        <v>495</v>
      </c>
    </row>
    <row r="635" spans="1:51" ht="28.8" x14ac:dyDescent="0.3">
      <c r="A635" t="s">
        <v>952</v>
      </c>
      <c r="B635">
        <v>114463217427</v>
      </c>
      <c r="C635">
        <v>428548085</v>
      </c>
      <c r="D635" s="1">
        <v>45244.612662037034</v>
      </c>
      <c r="E635" s="1">
        <v>45244.617685185185</v>
      </c>
      <c r="F635" t="s">
        <v>44</v>
      </c>
      <c r="K635" s="11" t="s">
        <v>135</v>
      </c>
      <c r="L635" s="11" t="s">
        <v>135</v>
      </c>
      <c r="M635" s="11" t="s">
        <v>459</v>
      </c>
      <c r="N635" t="s">
        <v>135</v>
      </c>
      <c r="P635" t="s">
        <v>459</v>
      </c>
      <c r="R635" t="s">
        <v>67</v>
      </c>
      <c r="S635" t="s">
        <v>49</v>
      </c>
      <c r="T635" t="s">
        <v>50</v>
      </c>
      <c r="U635" t="s">
        <v>50</v>
      </c>
      <c r="V635" t="s">
        <v>50</v>
      </c>
      <c r="W635" t="s">
        <v>50</v>
      </c>
      <c r="X635" t="s">
        <v>50</v>
      </c>
      <c r="Y635" t="s">
        <v>50</v>
      </c>
      <c r="Z635" t="s">
        <v>50</v>
      </c>
      <c r="AA635" t="s">
        <v>50</v>
      </c>
      <c r="AB635" t="s">
        <v>50</v>
      </c>
      <c r="AC635" t="s">
        <v>50</v>
      </c>
      <c r="AD635" t="s">
        <v>50</v>
      </c>
      <c r="AE635" t="s">
        <v>50</v>
      </c>
      <c r="AF635" t="s">
        <v>50</v>
      </c>
      <c r="AG635" t="s">
        <v>50</v>
      </c>
      <c r="AH635" t="s">
        <v>50</v>
      </c>
      <c r="AI635" t="s">
        <v>50</v>
      </c>
      <c r="AJ635" t="s">
        <v>50</v>
      </c>
      <c r="AK635" t="s">
        <v>50</v>
      </c>
      <c r="AL635" t="s">
        <v>50</v>
      </c>
      <c r="AM635" t="s">
        <v>50</v>
      </c>
      <c r="AN635" t="s">
        <v>50</v>
      </c>
      <c r="AO635" t="s">
        <v>50</v>
      </c>
      <c r="AP635" t="s">
        <v>50</v>
      </c>
      <c r="AQ635" t="s">
        <v>50</v>
      </c>
      <c r="AR635" t="s">
        <v>50</v>
      </c>
      <c r="AS635" t="s">
        <v>880</v>
      </c>
      <c r="AT635" s="11" t="s">
        <v>4854</v>
      </c>
      <c r="AU635" t="s">
        <v>953</v>
      </c>
      <c r="AV635" s="11" t="s">
        <v>210</v>
      </c>
      <c r="AW635">
        <v>10</v>
      </c>
      <c r="AX635" s="24" t="s">
        <v>954</v>
      </c>
      <c r="AY635" s="11" t="s">
        <v>4858</v>
      </c>
    </row>
    <row r="636" spans="1:51" ht="28.8" x14ac:dyDescent="0.3">
      <c r="A636" t="s">
        <v>1236</v>
      </c>
      <c r="B636">
        <v>114460279829</v>
      </c>
      <c r="C636">
        <v>428548085</v>
      </c>
      <c r="D636" s="1">
        <v>45240.587881944448</v>
      </c>
      <c r="E636" s="1">
        <v>45240.592245370368</v>
      </c>
      <c r="F636" t="s">
        <v>44</v>
      </c>
      <c r="K636" s="11" t="s">
        <v>4816</v>
      </c>
      <c r="L636" s="11" t="s">
        <v>3010</v>
      </c>
      <c r="M636" s="11" t="s">
        <v>858</v>
      </c>
      <c r="N636" t="s">
        <v>123</v>
      </c>
      <c r="P636" t="s">
        <v>858</v>
      </c>
      <c r="R636" t="s">
        <v>58</v>
      </c>
      <c r="S636" t="s">
        <v>49</v>
      </c>
      <c r="T636" t="s">
        <v>50</v>
      </c>
      <c r="U636" t="s">
        <v>50</v>
      </c>
      <c r="V636" t="s">
        <v>50</v>
      </c>
      <c r="W636" t="s">
        <v>50</v>
      </c>
      <c r="X636" t="s">
        <v>50</v>
      </c>
      <c r="Y636" t="s">
        <v>50</v>
      </c>
      <c r="Z636" t="s">
        <v>50</v>
      </c>
      <c r="AA636" t="s">
        <v>50</v>
      </c>
      <c r="AB636" t="s">
        <v>50</v>
      </c>
      <c r="AC636" t="s">
        <v>50</v>
      </c>
      <c r="AD636" t="s">
        <v>50</v>
      </c>
      <c r="AE636" t="s">
        <v>50</v>
      </c>
      <c r="AF636" t="s">
        <v>50</v>
      </c>
      <c r="AG636" t="s">
        <v>50</v>
      </c>
      <c r="AH636" t="s">
        <v>50</v>
      </c>
      <c r="AI636" t="s">
        <v>50</v>
      </c>
      <c r="AJ636" t="s">
        <v>59</v>
      </c>
      <c r="AK636" t="s">
        <v>50</v>
      </c>
      <c r="AL636" t="s">
        <v>50</v>
      </c>
      <c r="AM636" t="s">
        <v>50</v>
      </c>
      <c r="AN636" t="s">
        <v>50</v>
      </c>
      <c r="AO636" t="s">
        <v>50</v>
      </c>
      <c r="AP636" t="s">
        <v>50</v>
      </c>
      <c r="AQ636" t="s">
        <v>59</v>
      </c>
      <c r="AR636" t="s">
        <v>50</v>
      </c>
      <c r="AS636" t="s">
        <v>553</v>
      </c>
      <c r="AT636" s="11" t="s">
        <v>4854</v>
      </c>
      <c r="AU636" t="s">
        <v>1237</v>
      </c>
      <c r="AV636" s="11" t="s">
        <v>210</v>
      </c>
      <c r="AW636">
        <v>6</v>
      </c>
      <c r="AX636" s="24" t="s">
        <v>1238</v>
      </c>
      <c r="AY636" s="11" t="s">
        <v>4854</v>
      </c>
    </row>
    <row r="637" spans="1:51" x14ac:dyDescent="0.3">
      <c r="A637" t="s">
        <v>177</v>
      </c>
      <c r="B637">
        <v>114468910098</v>
      </c>
      <c r="C637">
        <v>428548085</v>
      </c>
      <c r="D637" s="1">
        <v>45251.452719907407</v>
      </c>
      <c r="E637" s="1">
        <v>45251.464629629627</v>
      </c>
      <c r="F637" t="s">
        <v>44</v>
      </c>
      <c r="K637" s="11" t="s">
        <v>4817</v>
      </c>
      <c r="L637" s="11" t="s">
        <v>168</v>
      </c>
      <c r="M637" s="11" t="s">
        <v>169</v>
      </c>
      <c r="N637" t="s">
        <v>168</v>
      </c>
      <c r="P637" t="s">
        <v>169</v>
      </c>
      <c r="R637" t="s">
        <v>98</v>
      </c>
      <c r="S637" t="s">
        <v>49</v>
      </c>
      <c r="T637" t="s">
        <v>59</v>
      </c>
      <c r="U637" t="s">
        <v>59</v>
      </c>
      <c r="V637" t="s">
        <v>99</v>
      </c>
      <c r="W637" t="s">
        <v>81</v>
      </c>
      <c r="X637" t="s">
        <v>99</v>
      </c>
      <c r="Y637" t="s">
        <v>99</v>
      </c>
      <c r="Z637" t="s">
        <v>59</v>
      </c>
      <c r="AA637" t="s">
        <v>60</v>
      </c>
      <c r="AB637" t="s">
        <v>59</v>
      </c>
      <c r="AC637" t="s">
        <v>59</v>
      </c>
      <c r="AD637" t="s">
        <v>50</v>
      </c>
      <c r="AE637" t="s">
        <v>50</v>
      </c>
      <c r="AF637" t="s">
        <v>50</v>
      </c>
      <c r="AG637" t="s">
        <v>59</v>
      </c>
      <c r="AH637" t="s">
        <v>59</v>
      </c>
      <c r="AI637" t="s">
        <v>59</v>
      </c>
      <c r="AJ637" t="s">
        <v>59</v>
      </c>
      <c r="AK637" t="s">
        <v>50</v>
      </c>
      <c r="AL637" t="s">
        <v>59</v>
      </c>
      <c r="AM637" t="s">
        <v>59</v>
      </c>
      <c r="AN637" t="s">
        <v>59</v>
      </c>
      <c r="AO637" t="s">
        <v>59</v>
      </c>
      <c r="AP637" t="s">
        <v>59</v>
      </c>
      <c r="AQ637" t="s">
        <v>59</v>
      </c>
      <c r="AR637" t="s">
        <v>59</v>
      </c>
      <c r="AS637" t="s">
        <v>178</v>
      </c>
      <c r="AT637" s="11" t="s">
        <v>4854</v>
      </c>
      <c r="AU637" t="s">
        <v>179</v>
      </c>
      <c r="AV637" s="11" t="s">
        <v>495</v>
      </c>
      <c r="AW637">
        <v>7</v>
      </c>
      <c r="AX637" s="24" t="s">
        <v>180</v>
      </c>
      <c r="AY637" s="11" t="s">
        <v>210</v>
      </c>
    </row>
    <row r="638" spans="1:51" x14ac:dyDescent="0.3">
      <c r="A638" t="s">
        <v>177</v>
      </c>
      <c r="B638">
        <v>114468908733</v>
      </c>
      <c r="C638">
        <v>428548085</v>
      </c>
      <c r="D638" s="1">
        <v>45251.450543981482</v>
      </c>
      <c r="E638" s="1">
        <v>45251.459513888891</v>
      </c>
      <c r="F638" t="s">
        <v>44</v>
      </c>
      <c r="K638" s="11" t="s">
        <v>4817</v>
      </c>
      <c r="L638" s="11" t="s">
        <v>168</v>
      </c>
      <c r="M638" s="11" t="s">
        <v>169</v>
      </c>
      <c r="N638" t="s">
        <v>168</v>
      </c>
      <c r="P638" t="s">
        <v>169</v>
      </c>
      <c r="R638" t="s">
        <v>58</v>
      </c>
      <c r="S638" t="s">
        <v>49</v>
      </c>
      <c r="T638" t="s">
        <v>50</v>
      </c>
      <c r="U638" t="s">
        <v>50</v>
      </c>
      <c r="V638" t="s">
        <v>60</v>
      </c>
      <c r="W638" t="s">
        <v>59</v>
      </c>
      <c r="X638" t="s">
        <v>50</v>
      </c>
      <c r="Y638" t="s">
        <v>59</v>
      </c>
      <c r="Z638" t="s">
        <v>59</v>
      </c>
      <c r="AA638" t="s">
        <v>59</v>
      </c>
      <c r="AB638" t="s">
        <v>59</v>
      </c>
      <c r="AC638" t="s">
        <v>59</v>
      </c>
      <c r="AD638" t="s">
        <v>59</v>
      </c>
      <c r="AE638" t="s">
        <v>59</v>
      </c>
      <c r="AF638" t="s">
        <v>59</v>
      </c>
      <c r="AG638" t="s">
        <v>59</v>
      </c>
      <c r="AH638" t="s">
        <v>59</v>
      </c>
      <c r="AI638" t="s">
        <v>50</v>
      </c>
      <c r="AJ638" t="s">
        <v>50</v>
      </c>
      <c r="AK638" t="s">
        <v>50</v>
      </c>
      <c r="AL638" t="s">
        <v>50</v>
      </c>
      <c r="AM638" t="s">
        <v>59</v>
      </c>
      <c r="AN638" t="s">
        <v>50</v>
      </c>
      <c r="AO638" t="s">
        <v>59</v>
      </c>
      <c r="AP638" t="s">
        <v>50</v>
      </c>
      <c r="AQ638" t="s">
        <v>50</v>
      </c>
      <c r="AR638" t="s">
        <v>59</v>
      </c>
      <c r="AS638" t="s">
        <v>181</v>
      </c>
      <c r="AT638" s="11" t="s">
        <v>4854</v>
      </c>
      <c r="AU638" t="s">
        <v>182</v>
      </c>
      <c r="AV638" s="11" t="s">
        <v>210</v>
      </c>
      <c r="AW638">
        <v>8</v>
      </c>
      <c r="AX638" s="24" t="s">
        <v>183</v>
      </c>
      <c r="AY638" s="11" t="s">
        <v>4855</v>
      </c>
    </row>
    <row r="639" spans="1:51" x14ac:dyDescent="0.3">
      <c r="A639" t="s">
        <v>177</v>
      </c>
      <c r="B639">
        <v>114468910873</v>
      </c>
      <c r="C639">
        <v>428548085</v>
      </c>
      <c r="D639" s="1">
        <v>45251.453263888892</v>
      </c>
      <c r="E639" s="1">
        <v>45251.457939814813</v>
      </c>
      <c r="F639" t="s">
        <v>44</v>
      </c>
      <c r="K639" s="11" t="s">
        <v>4817</v>
      </c>
      <c r="L639" s="11" t="s">
        <v>168</v>
      </c>
      <c r="M639" s="11" t="s">
        <v>169</v>
      </c>
      <c r="N639" t="s">
        <v>168</v>
      </c>
      <c r="P639" t="s">
        <v>169</v>
      </c>
      <c r="R639" t="s">
        <v>58</v>
      </c>
      <c r="S639" t="s">
        <v>74</v>
      </c>
      <c r="T639" t="s">
        <v>81</v>
      </c>
      <c r="U639" t="s">
        <v>81</v>
      </c>
      <c r="V639" t="s">
        <v>81</v>
      </c>
      <c r="W639" t="s">
        <v>81</v>
      </c>
      <c r="X639" t="s">
        <v>81</v>
      </c>
      <c r="Y639" t="s">
        <v>81</v>
      </c>
      <c r="Z639" t="s">
        <v>60</v>
      </c>
      <c r="AA639" t="s">
        <v>60</v>
      </c>
      <c r="AB639" t="s">
        <v>81</v>
      </c>
      <c r="AC639" t="s">
        <v>81</v>
      </c>
      <c r="AD639" t="s">
        <v>81</v>
      </c>
      <c r="AE639" t="s">
        <v>81</v>
      </c>
      <c r="AF639" t="s">
        <v>81</v>
      </c>
      <c r="AG639" t="s">
        <v>60</v>
      </c>
      <c r="AH639" t="s">
        <v>60</v>
      </c>
      <c r="AI639" t="s">
        <v>81</v>
      </c>
      <c r="AJ639" t="s">
        <v>81</v>
      </c>
      <c r="AK639" t="s">
        <v>50</v>
      </c>
      <c r="AL639" t="s">
        <v>81</v>
      </c>
      <c r="AM639" t="s">
        <v>81</v>
      </c>
      <c r="AN639" t="s">
        <v>81</v>
      </c>
      <c r="AO639" t="s">
        <v>81</v>
      </c>
      <c r="AP639" t="s">
        <v>60</v>
      </c>
      <c r="AQ639" t="s">
        <v>60</v>
      </c>
      <c r="AR639" t="s">
        <v>81</v>
      </c>
      <c r="AS639" t="s">
        <v>100</v>
      </c>
      <c r="AT639" s="11" t="s">
        <v>82</v>
      </c>
      <c r="AU639" t="s">
        <v>100</v>
      </c>
      <c r="AV639" s="11" t="s">
        <v>82</v>
      </c>
      <c r="AW639">
        <v>0</v>
      </c>
      <c r="AX639" s="24" t="s">
        <v>184</v>
      </c>
      <c r="AY639" s="11" t="s">
        <v>82</v>
      </c>
    </row>
    <row r="640" spans="1:51" x14ac:dyDescent="0.3">
      <c r="A640" t="s">
        <v>1389</v>
      </c>
      <c r="B640">
        <v>114460053734</v>
      </c>
      <c r="C640">
        <v>428548085</v>
      </c>
      <c r="D640" s="1">
        <v>45240.312847222223</v>
      </c>
      <c r="E640" s="1">
        <v>45240.317569444444</v>
      </c>
      <c r="F640" t="s">
        <v>44</v>
      </c>
      <c r="K640" s="11" t="s">
        <v>135</v>
      </c>
      <c r="L640" s="11" t="s">
        <v>135</v>
      </c>
      <c r="M640" s="11" t="s">
        <v>236</v>
      </c>
      <c r="N640" t="s">
        <v>43</v>
      </c>
      <c r="O640" t="s">
        <v>1390</v>
      </c>
      <c r="P640" t="s">
        <v>236</v>
      </c>
      <c r="R640" t="s">
        <v>67</v>
      </c>
      <c r="S640" t="s">
        <v>49</v>
      </c>
      <c r="T640" t="s">
        <v>81</v>
      </c>
      <c r="U640" t="s">
        <v>81</v>
      </c>
      <c r="V640" t="s">
        <v>81</v>
      </c>
      <c r="W640" t="s">
        <v>81</v>
      </c>
      <c r="X640" t="s">
        <v>81</v>
      </c>
      <c r="Y640" t="s">
        <v>81</v>
      </c>
      <c r="Z640" t="s">
        <v>81</v>
      </c>
      <c r="AA640" t="s">
        <v>81</v>
      </c>
      <c r="AB640" t="s">
        <v>81</v>
      </c>
      <c r="AC640" t="s">
        <v>81</v>
      </c>
      <c r="AD640" t="s">
        <v>81</v>
      </c>
      <c r="AE640" t="s">
        <v>81</v>
      </c>
      <c r="AF640" t="s">
        <v>81</v>
      </c>
      <c r="AG640" t="s">
        <v>81</v>
      </c>
      <c r="AH640" t="s">
        <v>81</v>
      </c>
      <c r="AI640" t="s">
        <v>81</v>
      </c>
      <c r="AJ640" t="s">
        <v>81</v>
      </c>
      <c r="AK640" t="s">
        <v>81</v>
      </c>
      <c r="AL640" t="s">
        <v>81</v>
      </c>
      <c r="AM640" t="s">
        <v>81</v>
      </c>
      <c r="AN640" t="s">
        <v>81</v>
      </c>
      <c r="AO640" t="s">
        <v>81</v>
      </c>
      <c r="AP640" t="s">
        <v>81</v>
      </c>
      <c r="AQ640" t="s">
        <v>81</v>
      </c>
      <c r="AR640" t="s">
        <v>81</v>
      </c>
      <c r="AS640" t="s">
        <v>1391</v>
      </c>
      <c r="AT640" s="11" t="s">
        <v>4854</v>
      </c>
      <c r="AU640" t="s">
        <v>494</v>
      </c>
      <c r="AV640" s="11" t="s">
        <v>210</v>
      </c>
      <c r="AW640">
        <v>10</v>
      </c>
      <c r="AX640" s="24" t="s">
        <v>210</v>
      </c>
      <c r="AY640" s="11" t="s">
        <v>210</v>
      </c>
    </row>
    <row r="641" spans="1:51" x14ac:dyDescent="0.3">
      <c r="A641" t="s">
        <v>471</v>
      </c>
      <c r="B641">
        <v>114466144631</v>
      </c>
      <c r="C641">
        <v>428548085</v>
      </c>
      <c r="D641" s="1">
        <v>45247.45894675926</v>
      </c>
      <c r="E641" s="1">
        <v>45247.46230324074</v>
      </c>
      <c r="F641" t="s">
        <v>44</v>
      </c>
      <c r="K641" s="11" t="s">
        <v>4816</v>
      </c>
      <c r="L641" s="11" t="s">
        <v>245</v>
      </c>
      <c r="M641" s="11" t="s">
        <v>401</v>
      </c>
      <c r="N641" t="s">
        <v>245</v>
      </c>
      <c r="P641" t="s">
        <v>43</v>
      </c>
      <c r="Q641" t="s">
        <v>401</v>
      </c>
      <c r="R641" t="s">
        <v>98</v>
      </c>
      <c r="S641" t="s">
        <v>49</v>
      </c>
      <c r="T641" t="s">
        <v>59</v>
      </c>
      <c r="U641" t="s">
        <v>59</v>
      </c>
      <c r="V641" t="s">
        <v>59</v>
      </c>
      <c r="W641" t="s">
        <v>59</v>
      </c>
      <c r="X641" t="s">
        <v>81</v>
      </c>
      <c r="Y641" t="s">
        <v>81</v>
      </c>
      <c r="Z641" t="s">
        <v>60</v>
      </c>
      <c r="AA641" t="s">
        <v>59</v>
      </c>
      <c r="AB641" t="s">
        <v>59</v>
      </c>
      <c r="AC641" t="s">
        <v>81</v>
      </c>
      <c r="AD641" t="s">
        <v>81</v>
      </c>
      <c r="AE641" t="s">
        <v>59</v>
      </c>
      <c r="AF641" t="s">
        <v>59</v>
      </c>
      <c r="AG641" t="s">
        <v>59</v>
      </c>
      <c r="AH641" t="s">
        <v>81</v>
      </c>
      <c r="AI641" t="s">
        <v>81</v>
      </c>
      <c r="AJ641" t="s">
        <v>59</v>
      </c>
      <c r="AK641" t="s">
        <v>50</v>
      </c>
      <c r="AL641" t="s">
        <v>60</v>
      </c>
      <c r="AM641" t="s">
        <v>60</v>
      </c>
      <c r="AN641" t="s">
        <v>59</v>
      </c>
      <c r="AO641" t="s">
        <v>60</v>
      </c>
      <c r="AP641" t="s">
        <v>59</v>
      </c>
      <c r="AQ641" t="s">
        <v>59</v>
      </c>
      <c r="AR641" t="s">
        <v>59</v>
      </c>
      <c r="AS641" t="s">
        <v>472</v>
      </c>
      <c r="AT641" s="11" t="s">
        <v>495</v>
      </c>
      <c r="AU641" t="s">
        <v>184</v>
      </c>
      <c r="AV641" s="11" t="s">
        <v>82</v>
      </c>
      <c r="AW641">
        <v>4</v>
      </c>
      <c r="AX641" s="24" t="s">
        <v>184</v>
      </c>
      <c r="AY641" s="11" t="s">
        <v>82</v>
      </c>
    </row>
    <row r="642" spans="1:51" x14ac:dyDescent="0.3">
      <c r="A642" t="s">
        <v>1802</v>
      </c>
      <c r="B642">
        <v>114459198158</v>
      </c>
      <c r="C642">
        <v>428548085</v>
      </c>
      <c r="D642" s="1">
        <v>45239.606134259258</v>
      </c>
      <c r="E642" s="1">
        <v>45239.610358796293</v>
      </c>
      <c r="F642" t="s">
        <v>44</v>
      </c>
      <c r="K642" s="11" t="s">
        <v>4816</v>
      </c>
      <c r="L642" s="11" t="s">
        <v>245</v>
      </c>
      <c r="M642" s="11" t="s">
        <v>1603</v>
      </c>
      <c r="N642" t="s">
        <v>245</v>
      </c>
      <c r="P642" t="s">
        <v>1603</v>
      </c>
      <c r="R642" t="s">
        <v>48</v>
      </c>
      <c r="S642" t="s">
        <v>49</v>
      </c>
      <c r="T642" t="s">
        <v>50</v>
      </c>
      <c r="U642" t="s">
        <v>50</v>
      </c>
      <c r="V642" t="s">
        <v>50</v>
      </c>
      <c r="W642" t="s">
        <v>50</v>
      </c>
      <c r="X642" t="s">
        <v>50</v>
      </c>
      <c r="Y642" t="s">
        <v>50</v>
      </c>
      <c r="Z642" t="s">
        <v>50</v>
      </c>
      <c r="AA642" t="s">
        <v>50</v>
      </c>
      <c r="AB642" t="s">
        <v>50</v>
      </c>
      <c r="AC642" t="s">
        <v>50</v>
      </c>
      <c r="AD642" t="s">
        <v>50</v>
      </c>
      <c r="AE642" t="s">
        <v>50</v>
      </c>
      <c r="AF642" t="s">
        <v>50</v>
      </c>
      <c r="AG642" t="s">
        <v>50</v>
      </c>
      <c r="AH642" t="s">
        <v>50</v>
      </c>
      <c r="AI642" t="s">
        <v>50</v>
      </c>
      <c r="AJ642" t="s">
        <v>50</v>
      </c>
      <c r="AK642" t="s">
        <v>50</v>
      </c>
      <c r="AL642" t="s">
        <v>50</v>
      </c>
      <c r="AM642" t="s">
        <v>50</v>
      </c>
      <c r="AN642" t="s">
        <v>50</v>
      </c>
      <c r="AO642" t="s">
        <v>50</v>
      </c>
      <c r="AP642" t="s">
        <v>50</v>
      </c>
      <c r="AQ642" t="s">
        <v>50</v>
      </c>
      <c r="AR642" t="s">
        <v>50</v>
      </c>
      <c r="AS642" t="s">
        <v>397</v>
      </c>
      <c r="AT642" s="11" t="s">
        <v>210</v>
      </c>
      <c r="AU642" t="s">
        <v>1803</v>
      </c>
      <c r="AV642" s="11" t="s">
        <v>210</v>
      </c>
      <c r="AW642">
        <v>10</v>
      </c>
      <c r="AX642" s="24" t="s">
        <v>1804</v>
      </c>
      <c r="AY642" s="11" t="s">
        <v>4854</v>
      </c>
    </row>
    <row r="643" spans="1:51" x14ac:dyDescent="0.3">
      <c r="A643" t="s">
        <v>1334</v>
      </c>
      <c r="B643">
        <v>114460095091</v>
      </c>
      <c r="C643">
        <v>428548085</v>
      </c>
      <c r="D643" s="1">
        <v>45240.369444444441</v>
      </c>
      <c r="E643" s="1">
        <v>45240.378136574072</v>
      </c>
      <c r="F643" t="s">
        <v>44</v>
      </c>
      <c r="K643" s="11" t="s">
        <v>4815</v>
      </c>
      <c r="L643" s="11" t="s">
        <v>86</v>
      </c>
      <c r="M643" s="11" t="s">
        <v>313</v>
      </c>
      <c r="N643" t="s">
        <v>86</v>
      </c>
      <c r="P643" t="s">
        <v>43</v>
      </c>
      <c r="Q643" t="s">
        <v>313</v>
      </c>
      <c r="R643" t="s">
        <v>98</v>
      </c>
      <c r="S643" t="s">
        <v>49</v>
      </c>
      <c r="T643" t="s">
        <v>59</v>
      </c>
      <c r="U643" t="s">
        <v>59</v>
      </c>
      <c r="V643" t="s">
        <v>60</v>
      </c>
      <c r="W643" t="s">
        <v>60</v>
      </c>
      <c r="X643" t="s">
        <v>59</v>
      </c>
      <c r="Y643" t="s">
        <v>59</v>
      </c>
      <c r="Z643" t="s">
        <v>59</v>
      </c>
      <c r="AA643" t="s">
        <v>59</v>
      </c>
      <c r="AB643" t="s">
        <v>59</v>
      </c>
      <c r="AC643" t="s">
        <v>59</v>
      </c>
      <c r="AD643" t="s">
        <v>59</v>
      </c>
      <c r="AE643" t="s">
        <v>59</v>
      </c>
      <c r="AF643" t="s">
        <v>59</v>
      </c>
      <c r="AG643" t="s">
        <v>60</v>
      </c>
      <c r="AH643" t="s">
        <v>59</v>
      </c>
      <c r="AI643" t="s">
        <v>60</v>
      </c>
      <c r="AJ643" t="s">
        <v>60</v>
      </c>
      <c r="AK643" t="s">
        <v>59</v>
      </c>
      <c r="AL643" t="s">
        <v>59</v>
      </c>
      <c r="AM643" t="s">
        <v>59</v>
      </c>
      <c r="AN643" t="s">
        <v>59</v>
      </c>
      <c r="AO643" t="s">
        <v>59</v>
      </c>
      <c r="AP643" t="s">
        <v>59</v>
      </c>
      <c r="AQ643" t="s">
        <v>59</v>
      </c>
      <c r="AR643" t="s">
        <v>59</v>
      </c>
      <c r="AS643" t="s">
        <v>847</v>
      </c>
      <c r="AT643" s="11" t="s">
        <v>82</v>
      </c>
      <c r="AU643" t="s">
        <v>847</v>
      </c>
      <c r="AV643" s="11" t="s">
        <v>82</v>
      </c>
      <c r="AW643">
        <v>9</v>
      </c>
      <c r="AX643" s="24" t="s">
        <v>1335</v>
      </c>
      <c r="AY643" s="11" t="s">
        <v>4854</v>
      </c>
    </row>
    <row r="644" spans="1:51" x14ac:dyDescent="0.3">
      <c r="A644" t="s">
        <v>2190</v>
      </c>
      <c r="B644">
        <v>114457016793</v>
      </c>
      <c r="C644">
        <v>428548085</v>
      </c>
      <c r="D644" s="1">
        <v>45237.545624999999</v>
      </c>
      <c r="E644" s="1">
        <v>45237.566701388889</v>
      </c>
      <c r="F644" t="s">
        <v>44</v>
      </c>
      <c r="K644" s="11" t="s">
        <v>4816</v>
      </c>
      <c r="L644" s="11" t="s">
        <v>3010</v>
      </c>
      <c r="M644" s="11" t="s">
        <v>1248</v>
      </c>
      <c r="N644" t="s">
        <v>123</v>
      </c>
      <c r="P644" t="s">
        <v>1248</v>
      </c>
      <c r="R644" t="s">
        <v>92</v>
      </c>
      <c r="S644" t="s">
        <v>49</v>
      </c>
      <c r="T644" t="s">
        <v>59</v>
      </c>
      <c r="U644" t="s">
        <v>59</v>
      </c>
      <c r="V644" t="s">
        <v>59</v>
      </c>
      <c r="W644" t="s">
        <v>60</v>
      </c>
      <c r="X644" t="s">
        <v>59</v>
      </c>
      <c r="Y644" t="s">
        <v>99</v>
      </c>
      <c r="Z644" t="s">
        <v>50</v>
      </c>
      <c r="AA644" t="s">
        <v>60</v>
      </c>
      <c r="AB644" t="s">
        <v>50</v>
      </c>
      <c r="AC644" t="s">
        <v>59</v>
      </c>
      <c r="AD644" t="s">
        <v>60</v>
      </c>
      <c r="AE644" t="s">
        <v>59</v>
      </c>
      <c r="AF644" t="s">
        <v>60</v>
      </c>
      <c r="AG644" t="s">
        <v>60</v>
      </c>
      <c r="AH644" t="s">
        <v>60</v>
      </c>
      <c r="AI644" t="s">
        <v>60</v>
      </c>
      <c r="AJ644" t="s">
        <v>60</v>
      </c>
      <c r="AK644" t="s">
        <v>59</v>
      </c>
      <c r="AL644" t="s">
        <v>60</v>
      </c>
      <c r="AM644" t="s">
        <v>59</v>
      </c>
      <c r="AN644" t="s">
        <v>59</v>
      </c>
      <c r="AO644" t="s">
        <v>59</v>
      </c>
      <c r="AP644" t="s">
        <v>59</v>
      </c>
      <c r="AQ644" t="s">
        <v>59</v>
      </c>
      <c r="AR644" t="s">
        <v>60</v>
      </c>
      <c r="AS644" t="s">
        <v>2191</v>
      </c>
      <c r="AT644" s="11" t="s">
        <v>4854</v>
      </c>
      <c r="AU644" t="s">
        <v>2192</v>
      </c>
      <c r="AV644" s="11" t="s">
        <v>4854</v>
      </c>
      <c r="AW644">
        <v>7</v>
      </c>
      <c r="AX644" s="24" t="s">
        <v>2193</v>
      </c>
      <c r="AY644" s="11" t="s">
        <v>4855</v>
      </c>
    </row>
    <row r="645" spans="1:51" x14ac:dyDescent="0.3">
      <c r="A645" t="s">
        <v>2041</v>
      </c>
      <c r="B645">
        <v>114458967028</v>
      </c>
      <c r="C645">
        <v>428548085</v>
      </c>
      <c r="D645" s="1">
        <v>45239.351817129631</v>
      </c>
      <c r="E645" s="1">
        <v>45239.359317129631</v>
      </c>
      <c r="F645" t="s">
        <v>44</v>
      </c>
      <c r="K645" s="11" t="s">
        <v>4817</v>
      </c>
      <c r="L645" s="11" t="s">
        <v>168</v>
      </c>
      <c r="M645" s="11" t="s">
        <v>2029</v>
      </c>
      <c r="N645" t="s">
        <v>168</v>
      </c>
      <c r="P645" t="s">
        <v>2029</v>
      </c>
      <c r="R645" t="s">
        <v>48</v>
      </c>
      <c r="S645" t="s">
        <v>49</v>
      </c>
      <c r="T645" t="s">
        <v>50</v>
      </c>
      <c r="U645" t="s">
        <v>50</v>
      </c>
      <c r="V645" t="s">
        <v>50</v>
      </c>
      <c r="W645" t="s">
        <v>50</v>
      </c>
      <c r="X645" t="s">
        <v>59</v>
      </c>
      <c r="Y645" t="s">
        <v>50</v>
      </c>
      <c r="Z645" t="s">
        <v>50</v>
      </c>
      <c r="AA645" t="s">
        <v>50</v>
      </c>
      <c r="AB645" t="s">
        <v>60</v>
      </c>
      <c r="AC645" t="s">
        <v>59</v>
      </c>
      <c r="AD645" t="s">
        <v>59</v>
      </c>
      <c r="AE645" t="s">
        <v>50</v>
      </c>
      <c r="AF645" t="s">
        <v>50</v>
      </c>
      <c r="AG645" t="s">
        <v>59</v>
      </c>
      <c r="AH645" t="s">
        <v>50</v>
      </c>
      <c r="AI645" t="s">
        <v>50</v>
      </c>
      <c r="AJ645" t="s">
        <v>50</v>
      </c>
      <c r="AK645" t="s">
        <v>50</v>
      </c>
      <c r="AL645" t="s">
        <v>50</v>
      </c>
      <c r="AM645" t="s">
        <v>50</v>
      </c>
      <c r="AN645" t="s">
        <v>50</v>
      </c>
      <c r="AO645" t="s">
        <v>50</v>
      </c>
      <c r="AP645" t="s">
        <v>50</v>
      </c>
      <c r="AQ645" t="s">
        <v>59</v>
      </c>
      <c r="AR645" t="s">
        <v>59</v>
      </c>
      <c r="AS645" t="s">
        <v>2042</v>
      </c>
      <c r="AT645" s="11" t="s">
        <v>4854</v>
      </c>
      <c r="AU645" t="s">
        <v>2043</v>
      </c>
      <c r="AV645" s="11" t="s">
        <v>4856</v>
      </c>
      <c r="AW645">
        <v>10</v>
      </c>
      <c r="AX645" s="24" t="s">
        <v>2044</v>
      </c>
      <c r="AY645" s="11" t="s">
        <v>4854</v>
      </c>
    </row>
    <row r="646" spans="1:51" ht="86.4" x14ac:dyDescent="0.3">
      <c r="A646" t="s">
        <v>925</v>
      </c>
      <c r="B646">
        <v>114463241264</v>
      </c>
      <c r="C646">
        <v>428548085</v>
      </c>
      <c r="D646" s="1">
        <v>45244.632685185185</v>
      </c>
      <c r="E646" s="1">
        <v>45244.63722222222</v>
      </c>
      <c r="F646" t="s">
        <v>44</v>
      </c>
      <c r="K646" s="11" t="s">
        <v>4815</v>
      </c>
      <c r="L646" s="11" t="s">
        <v>46</v>
      </c>
      <c r="M646" s="11" t="s">
        <v>350</v>
      </c>
      <c r="N646" t="s">
        <v>46</v>
      </c>
      <c r="P646" t="s">
        <v>350</v>
      </c>
      <c r="R646" t="s">
        <v>98</v>
      </c>
      <c r="S646" t="s">
        <v>49</v>
      </c>
      <c r="T646" t="s">
        <v>50</v>
      </c>
      <c r="U646" t="s">
        <v>50</v>
      </c>
      <c r="V646" t="s">
        <v>59</v>
      </c>
      <c r="W646" t="s">
        <v>50</v>
      </c>
      <c r="X646" t="s">
        <v>50</v>
      </c>
      <c r="Y646" t="s">
        <v>59</v>
      </c>
      <c r="Z646" t="s">
        <v>59</v>
      </c>
      <c r="AA646" t="s">
        <v>59</v>
      </c>
      <c r="AB646" t="s">
        <v>60</v>
      </c>
      <c r="AC646" t="s">
        <v>59</v>
      </c>
      <c r="AD646" t="s">
        <v>59</v>
      </c>
      <c r="AE646" t="s">
        <v>50</v>
      </c>
      <c r="AF646" t="s">
        <v>50</v>
      </c>
      <c r="AG646" t="s">
        <v>59</v>
      </c>
      <c r="AH646" t="s">
        <v>50</v>
      </c>
      <c r="AI646" t="s">
        <v>50</v>
      </c>
      <c r="AJ646" t="s">
        <v>60</v>
      </c>
      <c r="AK646" t="s">
        <v>59</v>
      </c>
      <c r="AL646" t="s">
        <v>50</v>
      </c>
      <c r="AM646" t="s">
        <v>50</v>
      </c>
      <c r="AN646" t="s">
        <v>50</v>
      </c>
      <c r="AO646" t="s">
        <v>50</v>
      </c>
      <c r="AP646" t="s">
        <v>50</v>
      </c>
      <c r="AQ646" t="s">
        <v>59</v>
      </c>
      <c r="AR646" t="s">
        <v>50</v>
      </c>
      <c r="AS646" t="s">
        <v>926</v>
      </c>
      <c r="AT646" s="11" t="s">
        <v>4854</v>
      </c>
      <c r="AU646" t="s">
        <v>927</v>
      </c>
      <c r="AV646" s="11" t="s">
        <v>4854</v>
      </c>
      <c r="AW646">
        <v>10</v>
      </c>
      <c r="AX646" s="24" t="s">
        <v>928</v>
      </c>
      <c r="AY646" s="11" t="s">
        <v>4855</v>
      </c>
    </row>
    <row r="647" spans="1:51" ht="28.8" x14ac:dyDescent="0.3">
      <c r="A647" t="s">
        <v>537</v>
      </c>
      <c r="B647">
        <v>114466130747</v>
      </c>
      <c r="C647">
        <v>428548085</v>
      </c>
      <c r="D647" s="1">
        <v>45247.44091435185</v>
      </c>
      <c r="E647" s="1">
        <v>45247.445486111108</v>
      </c>
      <c r="F647" t="s">
        <v>44</v>
      </c>
      <c r="K647" s="11" t="s">
        <v>4816</v>
      </c>
      <c r="L647" s="11" t="s">
        <v>226</v>
      </c>
      <c r="M647" s="11" t="s">
        <v>258</v>
      </c>
      <c r="N647" t="s">
        <v>226</v>
      </c>
      <c r="P647" t="s">
        <v>258</v>
      </c>
      <c r="R647" t="s">
        <v>58</v>
      </c>
      <c r="S647" t="s">
        <v>49</v>
      </c>
      <c r="T647" t="s">
        <v>50</v>
      </c>
      <c r="U647" t="s">
        <v>50</v>
      </c>
      <c r="V647" t="s">
        <v>50</v>
      </c>
      <c r="W647" t="s">
        <v>50</v>
      </c>
      <c r="X647" t="s">
        <v>50</v>
      </c>
      <c r="Y647" t="s">
        <v>50</v>
      </c>
      <c r="Z647" t="s">
        <v>50</v>
      </c>
      <c r="AA647" t="s">
        <v>50</v>
      </c>
      <c r="AB647" t="s">
        <v>50</v>
      </c>
      <c r="AC647" t="s">
        <v>50</v>
      </c>
      <c r="AD647" t="s">
        <v>50</v>
      </c>
      <c r="AE647" t="s">
        <v>50</v>
      </c>
      <c r="AF647" t="s">
        <v>50</v>
      </c>
      <c r="AG647" t="s">
        <v>59</v>
      </c>
      <c r="AH647" t="s">
        <v>50</v>
      </c>
      <c r="AI647" t="s">
        <v>50</v>
      </c>
      <c r="AJ647" t="s">
        <v>50</v>
      </c>
      <c r="AK647" t="s">
        <v>50</v>
      </c>
      <c r="AL647" t="s">
        <v>50</v>
      </c>
      <c r="AM647" t="s">
        <v>50</v>
      </c>
      <c r="AN647" t="s">
        <v>50</v>
      </c>
      <c r="AO647" t="s">
        <v>50</v>
      </c>
      <c r="AP647" t="s">
        <v>50</v>
      </c>
      <c r="AQ647" t="s">
        <v>50</v>
      </c>
      <c r="AR647" t="s">
        <v>50</v>
      </c>
      <c r="AS647" t="s">
        <v>538</v>
      </c>
      <c r="AT647" s="11" t="s">
        <v>4854</v>
      </c>
      <c r="AU647" t="s">
        <v>539</v>
      </c>
      <c r="AV647" s="11" t="s">
        <v>210</v>
      </c>
      <c r="AW647">
        <v>9</v>
      </c>
      <c r="AX647" s="24" t="s">
        <v>540</v>
      </c>
      <c r="AY647" s="11" t="s">
        <v>495</v>
      </c>
    </row>
    <row r="648" spans="1:51" ht="28.8" x14ac:dyDescent="0.3">
      <c r="A648" t="s">
        <v>1063</v>
      </c>
      <c r="B648">
        <v>114463148723</v>
      </c>
      <c r="C648">
        <v>428548085</v>
      </c>
      <c r="D648" s="1">
        <v>45244.540763888886</v>
      </c>
      <c r="E648" s="1">
        <v>45244.551504629628</v>
      </c>
      <c r="F648" t="s">
        <v>44</v>
      </c>
      <c r="K648" s="11" t="s">
        <v>4816</v>
      </c>
      <c r="L648" s="11" t="s">
        <v>226</v>
      </c>
      <c r="M648" s="11" t="s">
        <v>956</v>
      </c>
      <c r="N648" t="s">
        <v>226</v>
      </c>
      <c r="P648" t="s">
        <v>956</v>
      </c>
      <c r="R648" t="s">
        <v>48</v>
      </c>
      <c r="S648" t="s">
        <v>49</v>
      </c>
      <c r="T648" t="s">
        <v>59</v>
      </c>
      <c r="U648" t="s">
        <v>59</v>
      </c>
      <c r="V648" t="s">
        <v>60</v>
      </c>
      <c r="W648" t="s">
        <v>60</v>
      </c>
      <c r="X648" t="s">
        <v>60</v>
      </c>
      <c r="Y648" t="s">
        <v>60</v>
      </c>
      <c r="Z648" t="s">
        <v>59</v>
      </c>
      <c r="AA648" t="s">
        <v>60</v>
      </c>
      <c r="AB648" t="s">
        <v>60</v>
      </c>
      <c r="AC648" t="s">
        <v>60</v>
      </c>
      <c r="AD648" t="s">
        <v>60</v>
      </c>
      <c r="AE648" t="s">
        <v>59</v>
      </c>
      <c r="AF648" t="s">
        <v>59</v>
      </c>
      <c r="AG648" t="s">
        <v>60</v>
      </c>
      <c r="AH648" t="s">
        <v>59</v>
      </c>
      <c r="AI648" t="s">
        <v>59</v>
      </c>
      <c r="AJ648" t="s">
        <v>60</v>
      </c>
      <c r="AK648" t="s">
        <v>59</v>
      </c>
      <c r="AL648" t="s">
        <v>59</v>
      </c>
      <c r="AM648" t="s">
        <v>59</v>
      </c>
      <c r="AN648" t="s">
        <v>59</v>
      </c>
      <c r="AO648" t="s">
        <v>59</v>
      </c>
      <c r="AP648" t="s">
        <v>59</v>
      </c>
      <c r="AQ648" t="s">
        <v>59</v>
      </c>
      <c r="AR648" t="s">
        <v>59</v>
      </c>
      <c r="AS648" t="s">
        <v>1064</v>
      </c>
      <c r="AT648" s="11" t="s">
        <v>4854</v>
      </c>
      <c r="AU648" t="s">
        <v>1065</v>
      </c>
      <c r="AV648" s="11" t="s">
        <v>210</v>
      </c>
      <c r="AW648">
        <v>8</v>
      </c>
      <c r="AX648" s="24" t="s">
        <v>1066</v>
      </c>
      <c r="AY648" s="11" t="s">
        <v>210</v>
      </c>
    </row>
    <row r="649" spans="1:51" x14ac:dyDescent="0.3">
      <c r="A649" t="s">
        <v>1018</v>
      </c>
      <c r="B649">
        <v>114463175065</v>
      </c>
      <c r="C649">
        <v>428548085</v>
      </c>
      <c r="D649" s="1">
        <v>45244.577152777776</v>
      </c>
      <c r="E649" s="1">
        <v>45244.58017361111</v>
      </c>
      <c r="F649" t="s">
        <v>44</v>
      </c>
      <c r="K649" s="11" t="s">
        <v>4816</v>
      </c>
      <c r="L649" s="11" t="s">
        <v>226</v>
      </c>
      <c r="M649" s="11" t="s">
        <v>1019</v>
      </c>
      <c r="N649" t="s">
        <v>226</v>
      </c>
      <c r="P649" t="s">
        <v>1019</v>
      </c>
      <c r="R649" t="s">
        <v>67</v>
      </c>
      <c r="S649" t="s">
        <v>49</v>
      </c>
      <c r="T649" t="s">
        <v>59</v>
      </c>
      <c r="U649" t="s">
        <v>59</v>
      </c>
      <c r="V649" t="s">
        <v>59</v>
      </c>
      <c r="W649" t="s">
        <v>59</v>
      </c>
      <c r="X649" t="s">
        <v>60</v>
      </c>
      <c r="Y649" t="s">
        <v>60</v>
      </c>
      <c r="Z649" t="s">
        <v>59</v>
      </c>
      <c r="AA649" t="s">
        <v>59</v>
      </c>
      <c r="AB649" t="s">
        <v>59</v>
      </c>
      <c r="AC649" t="s">
        <v>60</v>
      </c>
      <c r="AD649" t="s">
        <v>99</v>
      </c>
      <c r="AE649" t="s">
        <v>59</v>
      </c>
      <c r="AF649" t="s">
        <v>60</v>
      </c>
      <c r="AG649" t="s">
        <v>59</v>
      </c>
      <c r="AH649" t="s">
        <v>59</v>
      </c>
      <c r="AI649" t="s">
        <v>59</v>
      </c>
      <c r="AJ649" t="s">
        <v>59</v>
      </c>
      <c r="AK649" t="s">
        <v>59</v>
      </c>
      <c r="AL649" t="s">
        <v>59</v>
      </c>
      <c r="AM649" t="s">
        <v>59</v>
      </c>
      <c r="AN649" t="s">
        <v>59</v>
      </c>
      <c r="AO649" t="s">
        <v>59</v>
      </c>
      <c r="AP649" t="s">
        <v>59</v>
      </c>
      <c r="AQ649" t="s">
        <v>59</v>
      </c>
      <c r="AR649" t="s">
        <v>59</v>
      </c>
      <c r="AS649" t="s">
        <v>1020</v>
      </c>
      <c r="AT649" s="11" t="s">
        <v>4854</v>
      </c>
      <c r="AU649" t="s">
        <v>1021</v>
      </c>
      <c r="AV649" s="11" t="s">
        <v>4854</v>
      </c>
      <c r="AW649">
        <v>7</v>
      </c>
      <c r="AX649" s="24" t="s">
        <v>1022</v>
      </c>
      <c r="AY649" s="11" t="s">
        <v>210</v>
      </c>
    </row>
    <row r="650" spans="1:51" x14ac:dyDescent="0.3">
      <c r="A650" t="s">
        <v>907</v>
      </c>
      <c r="B650">
        <v>114463252165</v>
      </c>
      <c r="C650">
        <v>428548085</v>
      </c>
      <c r="D650" s="1">
        <v>45244.644432870373</v>
      </c>
      <c r="E650" s="1">
        <v>45244.64634259259</v>
      </c>
      <c r="F650" t="s">
        <v>44</v>
      </c>
      <c r="K650" s="11" t="s">
        <v>4816</v>
      </c>
      <c r="L650" s="11" t="s">
        <v>226</v>
      </c>
      <c r="M650" s="11" t="s">
        <v>657</v>
      </c>
      <c r="N650" t="s">
        <v>226</v>
      </c>
      <c r="P650" t="s">
        <v>657</v>
      </c>
      <c r="R650" t="s">
        <v>58</v>
      </c>
      <c r="S650" t="s">
        <v>49</v>
      </c>
      <c r="T650" t="s">
        <v>60</v>
      </c>
      <c r="U650" t="s">
        <v>60</v>
      </c>
      <c r="V650" t="s">
        <v>60</v>
      </c>
      <c r="W650" t="s">
        <v>60</v>
      </c>
      <c r="X650" t="s">
        <v>60</v>
      </c>
      <c r="Y650" t="s">
        <v>60</v>
      </c>
      <c r="Z650" t="s">
        <v>60</v>
      </c>
      <c r="AA650" t="s">
        <v>60</v>
      </c>
      <c r="AB650" t="s">
        <v>60</v>
      </c>
      <c r="AC650" t="s">
        <v>60</v>
      </c>
      <c r="AD650" t="s">
        <v>60</v>
      </c>
      <c r="AE650" t="s">
        <v>60</v>
      </c>
      <c r="AF650" t="s">
        <v>60</v>
      </c>
      <c r="AG650" t="s">
        <v>60</v>
      </c>
      <c r="AH650" t="s">
        <v>60</v>
      </c>
      <c r="AI650" t="s">
        <v>60</v>
      </c>
      <c r="AJ650" t="s">
        <v>60</v>
      </c>
      <c r="AK650" t="s">
        <v>60</v>
      </c>
      <c r="AL650" t="s">
        <v>60</v>
      </c>
      <c r="AM650" t="s">
        <v>60</v>
      </c>
      <c r="AN650" t="s">
        <v>60</v>
      </c>
      <c r="AO650" t="s">
        <v>60</v>
      </c>
      <c r="AP650" t="s">
        <v>60</v>
      </c>
      <c r="AQ650" t="s">
        <v>60</v>
      </c>
      <c r="AR650" t="s">
        <v>60</v>
      </c>
      <c r="AS650" t="s">
        <v>721</v>
      </c>
      <c r="AT650" s="11" t="s">
        <v>82</v>
      </c>
      <c r="AU650" t="s">
        <v>721</v>
      </c>
      <c r="AV650" s="11" t="s">
        <v>82</v>
      </c>
      <c r="AW650">
        <v>5</v>
      </c>
      <c r="AX650" s="24" t="s">
        <v>721</v>
      </c>
      <c r="AY650" s="11" t="s">
        <v>82</v>
      </c>
    </row>
    <row r="651" spans="1:51" x14ac:dyDescent="0.3">
      <c r="A651" t="s">
        <v>755</v>
      </c>
      <c r="B651">
        <v>114463554198</v>
      </c>
      <c r="C651">
        <v>428548085</v>
      </c>
      <c r="D651" s="1">
        <v>45244.838912037034</v>
      </c>
      <c r="E651" s="1">
        <v>45244.845208333332</v>
      </c>
      <c r="F651" t="s">
        <v>754</v>
      </c>
      <c r="K651" s="11" t="s">
        <v>4817</v>
      </c>
      <c r="L651" s="11" t="s">
        <v>168</v>
      </c>
      <c r="M651" s="11" t="s">
        <v>169</v>
      </c>
      <c r="N651" t="s">
        <v>168</v>
      </c>
      <c r="P651" t="s">
        <v>169</v>
      </c>
      <c r="R651" t="s">
        <v>98</v>
      </c>
      <c r="S651" t="s">
        <v>49</v>
      </c>
      <c r="T651" t="s">
        <v>59</v>
      </c>
      <c r="U651" t="s">
        <v>50</v>
      </c>
      <c r="V651" t="s">
        <v>59</v>
      </c>
      <c r="W651" t="s">
        <v>60</v>
      </c>
      <c r="X651" t="s">
        <v>50</v>
      </c>
      <c r="Y651" t="s">
        <v>50</v>
      </c>
      <c r="Z651" t="s">
        <v>50</v>
      </c>
      <c r="AA651" t="s">
        <v>60</v>
      </c>
      <c r="AB651" t="s">
        <v>60</v>
      </c>
      <c r="AC651" t="s">
        <v>50</v>
      </c>
      <c r="AD651" t="s">
        <v>50</v>
      </c>
      <c r="AE651" t="s">
        <v>50</v>
      </c>
      <c r="AF651" t="s">
        <v>50</v>
      </c>
      <c r="AG651" t="s">
        <v>50</v>
      </c>
      <c r="AH651" t="s">
        <v>50</v>
      </c>
      <c r="AI651" t="s">
        <v>50</v>
      </c>
      <c r="AJ651" t="s">
        <v>50</v>
      </c>
      <c r="AK651" t="s">
        <v>50</v>
      </c>
      <c r="AL651" t="s">
        <v>50</v>
      </c>
      <c r="AM651" t="s">
        <v>50</v>
      </c>
      <c r="AN651" t="s">
        <v>50</v>
      </c>
      <c r="AO651" t="s">
        <v>50</v>
      </c>
      <c r="AP651" t="s">
        <v>50</v>
      </c>
      <c r="AQ651" t="s">
        <v>59</v>
      </c>
      <c r="AR651" t="s">
        <v>50</v>
      </c>
      <c r="AS651" t="s">
        <v>756</v>
      </c>
      <c r="AT651" s="11" t="s">
        <v>4855</v>
      </c>
      <c r="AU651" t="s">
        <v>757</v>
      </c>
      <c r="AV651" s="11" t="s">
        <v>4855</v>
      </c>
      <c r="AW651">
        <v>10</v>
      </c>
      <c r="AX651" s="24" t="s">
        <v>758</v>
      </c>
      <c r="AY651" s="11" t="s">
        <v>210</v>
      </c>
    </row>
    <row r="652" spans="1:51" x14ac:dyDescent="0.3">
      <c r="A652" t="s">
        <v>1694</v>
      </c>
      <c r="B652">
        <v>114459215336</v>
      </c>
      <c r="C652">
        <v>428548085</v>
      </c>
      <c r="D652" s="1">
        <v>45239.604363425926</v>
      </c>
      <c r="E652" s="1">
        <v>45239.626319444447</v>
      </c>
      <c r="F652" t="s">
        <v>44</v>
      </c>
      <c r="K652" s="11" t="s">
        <v>4816</v>
      </c>
      <c r="L652" s="11" t="s">
        <v>226</v>
      </c>
      <c r="M652" s="11" t="s">
        <v>657</v>
      </c>
      <c r="N652" t="s">
        <v>226</v>
      </c>
      <c r="P652" t="s">
        <v>657</v>
      </c>
      <c r="R652" t="s">
        <v>67</v>
      </c>
      <c r="S652" t="s">
        <v>49</v>
      </c>
      <c r="T652" t="s">
        <v>59</v>
      </c>
      <c r="U652" t="s">
        <v>59</v>
      </c>
      <c r="V652" t="s">
        <v>59</v>
      </c>
      <c r="W652" t="s">
        <v>60</v>
      </c>
      <c r="X652" t="s">
        <v>60</v>
      </c>
      <c r="Y652" t="s">
        <v>59</v>
      </c>
      <c r="Z652" t="s">
        <v>60</v>
      </c>
      <c r="AA652" t="s">
        <v>59</v>
      </c>
      <c r="AB652" t="s">
        <v>59</v>
      </c>
      <c r="AC652" t="s">
        <v>99</v>
      </c>
      <c r="AD652" t="s">
        <v>60</v>
      </c>
      <c r="AE652" t="s">
        <v>99</v>
      </c>
      <c r="AF652" t="s">
        <v>59</v>
      </c>
      <c r="AG652" t="s">
        <v>60</v>
      </c>
      <c r="AH652" t="s">
        <v>59</v>
      </c>
      <c r="AI652" t="s">
        <v>59</v>
      </c>
      <c r="AJ652" t="s">
        <v>60</v>
      </c>
      <c r="AK652" t="s">
        <v>59</v>
      </c>
      <c r="AL652" t="s">
        <v>59</v>
      </c>
      <c r="AM652" t="s">
        <v>59</v>
      </c>
      <c r="AN652" t="s">
        <v>59</v>
      </c>
      <c r="AO652" t="s">
        <v>59</v>
      </c>
      <c r="AP652" t="s">
        <v>59</v>
      </c>
      <c r="AQ652" t="s">
        <v>59</v>
      </c>
      <c r="AR652" t="s">
        <v>50</v>
      </c>
      <c r="AS652" t="s">
        <v>1695</v>
      </c>
      <c r="AT652" s="11" t="s">
        <v>4854</v>
      </c>
      <c r="AU652" t="s">
        <v>1696</v>
      </c>
      <c r="AV652" s="11" t="s">
        <v>82</v>
      </c>
      <c r="AW652">
        <v>4</v>
      </c>
      <c r="AX652" s="24" t="s">
        <v>1697</v>
      </c>
      <c r="AY652" s="11" t="s">
        <v>4855</v>
      </c>
    </row>
    <row r="653" spans="1:51" x14ac:dyDescent="0.3">
      <c r="A653" t="s">
        <v>530</v>
      </c>
      <c r="B653">
        <v>114466132650</v>
      </c>
      <c r="C653">
        <v>428548085</v>
      </c>
      <c r="D653" s="1">
        <v>45247.44017361111</v>
      </c>
      <c r="E653" s="1">
        <v>45247.447870370372</v>
      </c>
      <c r="F653" t="s">
        <v>44</v>
      </c>
      <c r="K653" s="11" t="s">
        <v>4815</v>
      </c>
      <c r="L653" s="11" t="s">
        <v>46</v>
      </c>
      <c r="M653" s="11" t="s">
        <v>47</v>
      </c>
      <c r="N653" t="s">
        <v>46</v>
      </c>
      <c r="P653" t="s">
        <v>47</v>
      </c>
      <c r="R653" t="s">
        <v>67</v>
      </c>
      <c r="S653" t="s">
        <v>49</v>
      </c>
      <c r="T653" t="s">
        <v>50</v>
      </c>
      <c r="U653" t="s">
        <v>59</v>
      </c>
      <c r="V653" t="s">
        <v>59</v>
      </c>
      <c r="W653" t="s">
        <v>59</v>
      </c>
      <c r="X653" t="s">
        <v>59</v>
      </c>
      <c r="Y653" t="s">
        <v>59</v>
      </c>
      <c r="Z653" t="s">
        <v>59</v>
      </c>
      <c r="AA653" t="s">
        <v>50</v>
      </c>
      <c r="AB653" t="s">
        <v>50</v>
      </c>
      <c r="AC653" t="s">
        <v>59</v>
      </c>
      <c r="AD653" t="s">
        <v>60</v>
      </c>
      <c r="AE653" t="s">
        <v>50</v>
      </c>
      <c r="AF653" t="s">
        <v>59</v>
      </c>
      <c r="AG653" t="s">
        <v>60</v>
      </c>
      <c r="AH653" t="s">
        <v>59</v>
      </c>
      <c r="AI653" t="s">
        <v>59</v>
      </c>
      <c r="AJ653" t="s">
        <v>59</v>
      </c>
      <c r="AK653" t="s">
        <v>50</v>
      </c>
      <c r="AL653" t="s">
        <v>60</v>
      </c>
      <c r="AM653" t="s">
        <v>60</v>
      </c>
      <c r="AN653" t="s">
        <v>59</v>
      </c>
      <c r="AO653" t="s">
        <v>50</v>
      </c>
      <c r="AP653" t="s">
        <v>50</v>
      </c>
      <c r="AQ653" t="s">
        <v>50</v>
      </c>
      <c r="AR653" t="s">
        <v>50</v>
      </c>
      <c r="AS653" t="s">
        <v>254</v>
      </c>
      <c r="AT653" s="11" t="s">
        <v>4854</v>
      </c>
      <c r="AU653" t="s">
        <v>531</v>
      </c>
      <c r="AV653" s="11" t="s">
        <v>4855</v>
      </c>
      <c r="AW653">
        <v>7</v>
      </c>
      <c r="AX653" s="24" t="s">
        <v>532</v>
      </c>
      <c r="AY653" s="11" t="s">
        <v>495</v>
      </c>
    </row>
    <row r="654" spans="1:51" x14ac:dyDescent="0.3">
      <c r="A654" t="s">
        <v>2220</v>
      </c>
      <c r="B654">
        <v>114456991083</v>
      </c>
      <c r="C654">
        <v>428548085</v>
      </c>
      <c r="D654" s="1">
        <v>45237.534687500003</v>
      </c>
      <c r="E654" s="1">
        <v>45237.539270833331</v>
      </c>
      <c r="F654" t="s">
        <v>44</v>
      </c>
      <c r="K654" s="11" t="s">
        <v>495</v>
      </c>
      <c r="L654" s="11" t="s">
        <v>595</v>
      </c>
      <c r="M654" s="11" t="s">
        <v>595</v>
      </c>
      <c r="N654" t="s">
        <v>595</v>
      </c>
      <c r="P654" t="s">
        <v>595</v>
      </c>
      <c r="R654" t="s">
        <v>58</v>
      </c>
      <c r="S654" t="s">
        <v>49</v>
      </c>
      <c r="T654" t="s">
        <v>59</v>
      </c>
      <c r="U654" t="s">
        <v>60</v>
      </c>
      <c r="V654" t="s">
        <v>60</v>
      </c>
      <c r="W654" t="s">
        <v>50</v>
      </c>
      <c r="X654" t="s">
        <v>50</v>
      </c>
      <c r="Y654" t="s">
        <v>50</v>
      </c>
      <c r="Z654" t="s">
        <v>50</v>
      </c>
      <c r="AA654" t="s">
        <v>60</v>
      </c>
      <c r="AB654" t="s">
        <v>50</v>
      </c>
      <c r="AC654" t="s">
        <v>50</v>
      </c>
      <c r="AD654" t="s">
        <v>50</v>
      </c>
      <c r="AE654" t="s">
        <v>50</v>
      </c>
      <c r="AF654" t="s">
        <v>50</v>
      </c>
      <c r="AG654" t="s">
        <v>50</v>
      </c>
      <c r="AH654" t="s">
        <v>60</v>
      </c>
      <c r="AI654" t="s">
        <v>50</v>
      </c>
      <c r="AJ654" t="s">
        <v>59</v>
      </c>
      <c r="AK654" t="s">
        <v>50</v>
      </c>
      <c r="AL654" t="s">
        <v>50</v>
      </c>
      <c r="AM654" t="s">
        <v>50</v>
      </c>
      <c r="AN654" t="s">
        <v>50</v>
      </c>
      <c r="AO654" t="s">
        <v>50</v>
      </c>
      <c r="AP654" t="s">
        <v>50</v>
      </c>
      <c r="AQ654" t="s">
        <v>50</v>
      </c>
      <c r="AR654" t="s">
        <v>50</v>
      </c>
      <c r="AS654" t="s">
        <v>2221</v>
      </c>
      <c r="AT654" s="11" t="s">
        <v>4854</v>
      </c>
      <c r="AU654" t="s">
        <v>2222</v>
      </c>
      <c r="AV654" s="11" t="s">
        <v>210</v>
      </c>
      <c r="AW654">
        <v>8</v>
      </c>
      <c r="AX654" s="24" t="s">
        <v>2223</v>
      </c>
      <c r="AY654" s="11" t="s">
        <v>210</v>
      </c>
    </row>
    <row r="655" spans="1:51" ht="28.8" x14ac:dyDescent="0.3">
      <c r="A655" t="s">
        <v>2430</v>
      </c>
      <c r="B655">
        <v>114456057302</v>
      </c>
      <c r="C655">
        <v>428548085</v>
      </c>
      <c r="D655" s="1">
        <v>45236.690439814818</v>
      </c>
      <c r="E655" s="1">
        <v>45236.699687499997</v>
      </c>
      <c r="F655" t="s">
        <v>44</v>
      </c>
      <c r="K655" s="11" t="s">
        <v>4816</v>
      </c>
      <c r="L655" s="11" t="s">
        <v>3010</v>
      </c>
      <c r="M655" s="11" t="s">
        <v>1564</v>
      </c>
      <c r="N655" t="s">
        <v>123</v>
      </c>
      <c r="P655" t="s">
        <v>1564</v>
      </c>
      <c r="R655" t="s">
        <v>48</v>
      </c>
      <c r="S655" t="s">
        <v>49</v>
      </c>
      <c r="T655" t="s">
        <v>50</v>
      </c>
      <c r="U655" t="s">
        <v>60</v>
      </c>
      <c r="V655" t="s">
        <v>59</v>
      </c>
      <c r="W655" t="s">
        <v>50</v>
      </c>
      <c r="X655" t="s">
        <v>50</v>
      </c>
      <c r="Y655" t="s">
        <v>50</v>
      </c>
      <c r="Z655" t="s">
        <v>59</v>
      </c>
      <c r="AA655" t="s">
        <v>59</v>
      </c>
      <c r="AB655" t="s">
        <v>50</v>
      </c>
      <c r="AC655" t="s">
        <v>50</v>
      </c>
      <c r="AD655" t="s">
        <v>50</v>
      </c>
      <c r="AE655" t="s">
        <v>50</v>
      </c>
      <c r="AF655" t="s">
        <v>50</v>
      </c>
      <c r="AG655" t="s">
        <v>50</v>
      </c>
      <c r="AH655" t="s">
        <v>50</v>
      </c>
      <c r="AI655" t="s">
        <v>50</v>
      </c>
      <c r="AJ655" t="s">
        <v>59</v>
      </c>
      <c r="AK655" t="s">
        <v>50</v>
      </c>
      <c r="AL655" t="s">
        <v>50</v>
      </c>
      <c r="AM655" t="s">
        <v>50</v>
      </c>
      <c r="AN655" t="s">
        <v>50</v>
      </c>
      <c r="AO655" t="s">
        <v>59</v>
      </c>
      <c r="AP655" t="s">
        <v>50</v>
      </c>
      <c r="AQ655" t="s">
        <v>50</v>
      </c>
      <c r="AR655" t="s">
        <v>50</v>
      </c>
      <c r="AS655" t="s">
        <v>88</v>
      </c>
      <c r="AT655" s="11" t="s">
        <v>82</v>
      </c>
      <c r="AU655" t="s">
        <v>88</v>
      </c>
      <c r="AV655" s="11" t="s">
        <v>82</v>
      </c>
      <c r="AW655">
        <v>9</v>
      </c>
      <c r="AX655" s="24" t="s">
        <v>2431</v>
      </c>
      <c r="AY655" s="11" t="s">
        <v>210</v>
      </c>
    </row>
    <row r="656" spans="1:51" ht="43.2" x14ac:dyDescent="0.3">
      <c r="A656" t="s">
        <v>849</v>
      </c>
      <c r="B656">
        <v>114463293902</v>
      </c>
      <c r="C656">
        <v>428548085</v>
      </c>
      <c r="D656" s="1">
        <v>45244.656238425923</v>
      </c>
      <c r="E656" s="1">
        <v>45244.675636574073</v>
      </c>
      <c r="F656" t="s">
        <v>44</v>
      </c>
      <c r="K656" s="11" t="s">
        <v>4816</v>
      </c>
      <c r="L656" s="11" t="s">
        <v>226</v>
      </c>
      <c r="M656" s="11" t="s">
        <v>325</v>
      </c>
      <c r="N656" t="s">
        <v>226</v>
      </c>
      <c r="P656" t="s">
        <v>325</v>
      </c>
      <c r="R656" t="s">
        <v>48</v>
      </c>
      <c r="S656" t="s">
        <v>49</v>
      </c>
      <c r="T656" t="s">
        <v>81</v>
      </c>
      <c r="U656" t="s">
        <v>81</v>
      </c>
      <c r="V656" t="s">
        <v>81</v>
      </c>
      <c r="W656" t="s">
        <v>81</v>
      </c>
      <c r="X656" t="s">
        <v>81</v>
      </c>
      <c r="Y656" t="s">
        <v>81</v>
      </c>
      <c r="Z656" t="s">
        <v>81</v>
      </c>
      <c r="AA656" t="s">
        <v>81</v>
      </c>
      <c r="AB656" t="s">
        <v>81</v>
      </c>
      <c r="AC656" t="s">
        <v>81</v>
      </c>
      <c r="AD656" t="s">
        <v>81</v>
      </c>
      <c r="AE656" t="s">
        <v>59</v>
      </c>
      <c r="AF656" t="s">
        <v>81</v>
      </c>
      <c r="AG656" t="s">
        <v>60</v>
      </c>
      <c r="AH656" t="s">
        <v>81</v>
      </c>
      <c r="AI656" t="s">
        <v>81</v>
      </c>
      <c r="AJ656" t="s">
        <v>59</v>
      </c>
      <c r="AK656" t="s">
        <v>81</v>
      </c>
      <c r="AL656" t="s">
        <v>81</v>
      </c>
      <c r="AM656" t="s">
        <v>59</v>
      </c>
      <c r="AN656" t="s">
        <v>81</v>
      </c>
      <c r="AO656" t="s">
        <v>81</v>
      </c>
      <c r="AP656" t="s">
        <v>81</v>
      </c>
      <c r="AQ656" t="s">
        <v>59</v>
      </c>
      <c r="AR656" t="s">
        <v>81</v>
      </c>
      <c r="AS656" t="s">
        <v>850</v>
      </c>
      <c r="AT656" s="11" t="s">
        <v>4854</v>
      </c>
      <c r="AU656" t="s">
        <v>851</v>
      </c>
      <c r="AV656" s="11" t="s">
        <v>210</v>
      </c>
      <c r="AW656">
        <v>10</v>
      </c>
      <c r="AX656" s="24" t="s">
        <v>852</v>
      </c>
      <c r="AY656" s="11" t="s">
        <v>210</v>
      </c>
    </row>
    <row r="657" spans="1:51" x14ac:dyDescent="0.3">
      <c r="A657" t="s">
        <v>2691</v>
      </c>
      <c r="B657">
        <v>114451630686</v>
      </c>
      <c r="C657">
        <v>428548085</v>
      </c>
      <c r="D657" s="1">
        <v>45231.552939814814</v>
      </c>
      <c r="E657" s="1">
        <v>45231.577534722222</v>
      </c>
      <c r="F657" t="s">
        <v>44</v>
      </c>
      <c r="K657" s="11" t="s">
        <v>4816</v>
      </c>
      <c r="L657" s="11" t="s">
        <v>3010</v>
      </c>
      <c r="M657" s="11" t="s">
        <v>858</v>
      </c>
      <c r="N657" t="s">
        <v>123</v>
      </c>
      <c r="P657" t="s">
        <v>858</v>
      </c>
      <c r="R657" t="s">
        <v>58</v>
      </c>
      <c r="S657" t="s">
        <v>49</v>
      </c>
      <c r="T657" t="s">
        <v>50</v>
      </c>
      <c r="U657" t="s">
        <v>50</v>
      </c>
      <c r="V657" t="s">
        <v>50</v>
      </c>
      <c r="W657" t="s">
        <v>50</v>
      </c>
      <c r="X657" t="s">
        <v>50</v>
      </c>
      <c r="Y657" t="s">
        <v>50</v>
      </c>
      <c r="Z657" t="s">
        <v>50</v>
      </c>
      <c r="AA657" t="s">
        <v>50</v>
      </c>
      <c r="AB657" t="s">
        <v>50</v>
      </c>
      <c r="AC657" t="s">
        <v>50</v>
      </c>
      <c r="AD657" t="s">
        <v>50</v>
      </c>
      <c r="AE657" t="s">
        <v>50</v>
      </c>
      <c r="AF657" t="s">
        <v>50</v>
      </c>
      <c r="AG657" t="s">
        <v>50</v>
      </c>
      <c r="AH657" t="s">
        <v>50</v>
      </c>
      <c r="AI657" t="s">
        <v>50</v>
      </c>
      <c r="AJ657" t="s">
        <v>50</v>
      </c>
      <c r="AK657" t="s">
        <v>50</v>
      </c>
      <c r="AL657" t="s">
        <v>50</v>
      </c>
      <c r="AM657" t="s">
        <v>50</v>
      </c>
      <c r="AN657" t="s">
        <v>50</v>
      </c>
      <c r="AO657" t="s">
        <v>50</v>
      </c>
      <c r="AP657" t="s">
        <v>50</v>
      </c>
      <c r="AQ657" t="s">
        <v>50</v>
      </c>
      <c r="AR657" t="s">
        <v>50</v>
      </c>
      <c r="AS657" t="s">
        <v>2692</v>
      </c>
      <c r="AT657" s="11" t="s">
        <v>210</v>
      </c>
      <c r="AU657" t="s">
        <v>2693</v>
      </c>
      <c r="AV657" s="11" t="s">
        <v>210</v>
      </c>
      <c r="AW657">
        <v>10</v>
      </c>
      <c r="AX657" s="24" t="s">
        <v>2694</v>
      </c>
      <c r="AY657" s="11" t="s">
        <v>4854</v>
      </c>
    </row>
    <row r="658" spans="1:51" x14ac:dyDescent="0.3">
      <c r="A658" t="s">
        <v>286</v>
      </c>
      <c r="B658">
        <v>114467905242</v>
      </c>
      <c r="C658">
        <v>428548085</v>
      </c>
      <c r="D658" s="1">
        <v>45250.390428240738</v>
      </c>
      <c r="E658" s="1">
        <v>45250.425428240742</v>
      </c>
      <c r="F658" t="s">
        <v>44</v>
      </c>
      <c r="K658" s="11" t="s">
        <v>135</v>
      </c>
      <c r="L658" s="11" t="s">
        <v>135</v>
      </c>
      <c r="M658" s="11" t="s">
        <v>3023</v>
      </c>
      <c r="N658" t="s">
        <v>135</v>
      </c>
      <c r="P658" t="s">
        <v>136</v>
      </c>
      <c r="R658" t="s">
        <v>48</v>
      </c>
      <c r="S658" t="s">
        <v>49</v>
      </c>
      <c r="T658" t="s">
        <v>59</v>
      </c>
      <c r="U658" t="s">
        <v>60</v>
      </c>
      <c r="V658" t="s">
        <v>60</v>
      </c>
      <c r="W658" t="s">
        <v>59</v>
      </c>
      <c r="X658" t="s">
        <v>59</v>
      </c>
      <c r="Y658" t="s">
        <v>59</v>
      </c>
      <c r="Z658" t="s">
        <v>59</v>
      </c>
      <c r="AA658" t="s">
        <v>60</v>
      </c>
      <c r="AB658" t="s">
        <v>60</v>
      </c>
      <c r="AC658" t="s">
        <v>59</v>
      </c>
      <c r="AD658" t="s">
        <v>59</v>
      </c>
      <c r="AE658" t="s">
        <v>59</v>
      </c>
      <c r="AF658" t="s">
        <v>59</v>
      </c>
      <c r="AG658" t="s">
        <v>59</v>
      </c>
      <c r="AH658" t="s">
        <v>59</v>
      </c>
      <c r="AI658" t="s">
        <v>59</v>
      </c>
      <c r="AJ658" t="s">
        <v>59</v>
      </c>
      <c r="AK658" t="s">
        <v>59</v>
      </c>
      <c r="AL658" t="s">
        <v>59</v>
      </c>
      <c r="AM658" t="s">
        <v>59</v>
      </c>
      <c r="AN658" t="s">
        <v>59</v>
      </c>
      <c r="AO658" t="s">
        <v>59</v>
      </c>
      <c r="AP658" t="s">
        <v>59</v>
      </c>
      <c r="AQ658" t="s">
        <v>59</v>
      </c>
      <c r="AR658" t="s">
        <v>50</v>
      </c>
      <c r="AS658" t="s">
        <v>287</v>
      </c>
      <c r="AT658" s="11" t="s">
        <v>4854</v>
      </c>
      <c r="AU658" t="s">
        <v>288</v>
      </c>
      <c r="AV658" s="11" t="s">
        <v>210</v>
      </c>
      <c r="AW658">
        <v>10</v>
      </c>
      <c r="AX658" s="24" t="s">
        <v>289</v>
      </c>
      <c r="AY658" s="11" t="s">
        <v>495</v>
      </c>
    </row>
    <row r="659" spans="1:51" x14ac:dyDescent="0.3">
      <c r="A659" t="s">
        <v>2262</v>
      </c>
      <c r="B659">
        <v>114456928956</v>
      </c>
      <c r="C659">
        <v>428548085</v>
      </c>
      <c r="D659" s="1">
        <v>45237.461180555554</v>
      </c>
      <c r="E659" s="1">
        <v>45237.468391203707</v>
      </c>
      <c r="F659" t="s">
        <v>1013</v>
      </c>
      <c r="K659" s="11" t="s">
        <v>704</v>
      </c>
      <c r="L659" s="11" t="s">
        <v>704</v>
      </c>
      <c r="M659" s="11" t="s">
        <v>3646</v>
      </c>
      <c r="N659" t="s">
        <v>704</v>
      </c>
      <c r="P659" t="s">
        <v>704</v>
      </c>
      <c r="R659" t="s">
        <v>98</v>
      </c>
      <c r="S659" t="s">
        <v>49</v>
      </c>
      <c r="T659" t="s">
        <v>50</v>
      </c>
      <c r="U659" t="s">
        <v>50</v>
      </c>
      <c r="V659" t="s">
        <v>60</v>
      </c>
      <c r="W659" t="s">
        <v>50</v>
      </c>
      <c r="X659" t="s">
        <v>50</v>
      </c>
      <c r="Y659" t="s">
        <v>59</v>
      </c>
      <c r="Z659" t="s">
        <v>50</v>
      </c>
      <c r="AA659" t="s">
        <v>59</v>
      </c>
      <c r="AB659" t="s">
        <v>59</v>
      </c>
      <c r="AC659" t="s">
        <v>60</v>
      </c>
      <c r="AD659" t="s">
        <v>59</v>
      </c>
      <c r="AE659" t="s">
        <v>60</v>
      </c>
      <c r="AF659" t="s">
        <v>59</v>
      </c>
      <c r="AG659" t="s">
        <v>60</v>
      </c>
      <c r="AH659" t="s">
        <v>60</v>
      </c>
      <c r="AI659" t="s">
        <v>59</v>
      </c>
      <c r="AJ659" t="s">
        <v>60</v>
      </c>
      <c r="AK659" t="s">
        <v>59</v>
      </c>
      <c r="AL659" t="s">
        <v>50</v>
      </c>
      <c r="AM659" t="s">
        <v>50</v>
      </c>
      <c r="AN659" t="s">
        <v>59</v>
      </c>
      <c r="AO659" t="s">
        <v>59</v>
      </c>
      <c r="AP659" t="s">
        <v>50</v>
      </c>
      <c r="AQ659" t="s">
        <v>59</v>
      </c>
      <c r="AR659" t="s">
        <v>59</v>
      </c>
      <c r="AS659" t="s">
        <v>292</v>
      </c>
      <c r="AT659" s="11" t="s">
        <v>4854</v>
      </c>
      <c r="AU659" t="s">
        <v>2263</v>
      </c>
      <c r="AV659" s="11" t="s">
        <v>210</v>
      </c>
      <c r="AW659">
        <v>7</v>
      </c>
      <c r="AX659" s="24" t="s">
        <v>2264</v>
      </c>
      <c r="AY659" s="11" t="s">
        <v>4858</v>
      </c>
    </row>
    <row r="660" spans="1:51" x14ac:dyDescent="0.3">
      <c r="A660" t="s">
        <v>1988</v>
      </c>
      <c r="B660">
        <v>114459116543</v>
      </c>
      <c r="C660">
        <v>428548085</v>
      </c>
      <c r="D660" s="1">
        <v>45239.530752314815</v>
      </c>
      <c r="E660" s="1">
        <v>45239.535729166666</v>
      </c>
      <c r="F660" t="s">
        <v>44</v>
      </c>
      <c r="K660" s="11" t="s">
        <v>4816</v>
      </c>
      <c r="L660" s="11" t="s">
        <v>3010</v>
      </c>
      <c r="M660" s="11" t="s">
        <v>1952</v>
      </c>
      <c r="N660" t="s">
        <v>123</v>
      </c>
      <c r="P660" t="s">
        <v>1952</v>
      </c>
      <c r="R660" t="s">
        <v>58</v>
      </c>
      <c r="S660" t="s">
        <v>49</v>
      </c>
      <c r="T660" t="s">
        <v>50</v>
      </c>
      <c r="U660" t="s">
        <v>50</v>
      </c>
      <c r="V660" t="s">
        <v>50</v>
      </c>
      <c r="W660" t="s">
        <v>50</v>
      </c>
      <c r="X660" t="s">
        <v>50</v>
      </c>
      <c r="Y660" t="s">
        <v>59</v>
      </c>
      <c r="Z660" t="s">
        <v>59</v>
      </c>
      <c r="AA660" t="s">
        <v>59</v>
      </c>
      <c r="AB660" t="s">
        <v>59</v>
      </c>
      <c r="AC660" t="s">
        <v>60</v>
      </c>
      <c r="AD660" t="s">
        <v>60</v>
      </c>
      <c r="AE660" t="s">
        <v>50</v>
      </c>
      <c r="AF660" t="s">
        <v>60</v>
      </c>
      <c r="AG660" t="s">
        <v>59</v>
      </c>
      <c r="AH660" t="s">
        <v>50</v>
      </c>
      <c r="AI660" t="s">
        <v>50</v>
      </c>
      <c r="AJ660" t="s">
        <v>59</v>
      </c>
      <c r="AK660" t="s">
        <v>60</v>
      </c>
      <c r="AL660" t="s">
        <v>59</v>
      </c>
      <c r="AM660" t="s">
        <v>59</v>
      </c>
      <c r="AN660" t="s">
        <v>50</v>
      </c>
      <c r="AO660" t="s">
        <v>59</v>
      </c>
      <c r="AP660" t="s">
        <v>50</v>
      </c>
      <c r="AQ660" t="s">
        <v>59</v>
      </c>
      <c r="AR660" t="s">
        <v>50</v>
      </c>
      <c r="AS660" t="s">
        <v>119</v>
      </c>
      <c r="AT660" s="11" t="s">
        <v>210</v>
      </c>
      <c r="AU660" t="s">
        <v>1989</v>
      </c>
      <c r="AV660" s="11" t="s">
        <v>210</v>
      </c>
      <c r="AW660">
        <v>9</v>
      </c>
      <c r="AX660" s="24" t="s">
        <v>1990</v>
      </c>
      <c r="AY660" s="11" t="s">
        <v>4854</v>
      </c>
    </row>
    <row r="661" spans="1:51" x14ac:dyDescent="0.3">
      <c r="A661" t="s">
        <v>2106</v>
      </c>
      <c r="B661">
        <v>114457972310</v>
      </c>
      <c r="C661">
        <v>428548085</v>
      </c>
      <c r="D661" s="1">
        <v>45238.341423611113</v>
      </c>
      <c r="E661" s="1">
        <v>45238.447974537034</v>
      </c>
      <c r="F661" t="s">
        <v>44</v>
      </c>
      <c r="K661" s="11" t="s">
        <v>4816</v>
      </c>
      <c r="L661" s="11" t="s">
        <v>245</v>
      </c>
      <c r="M661" s="11" t="s">
        <v>1917</v>
      </c>
      <c r="N661" t="s">
        <v>226</v>
      </c>
      <c r="P661" t="s">
        <v>1917</v>
      </c>
      <c r="R661" t="s">
        <v>98</v>
      </c>
      <c r="S661" t="s">
        <v>49</v>
      </c>
      <c r="T661" t="s">
        <v>59</v>
      </c>
      <c r="U661" t="s">
        <v>59</v>
      </c>
      <c r="V661" t="s">
        <v>59</v>
      </c>
      <c r="W661" t="s">
        <v>59</v>
      </c>
      <c r="X661" t="s">
        <v>50</v>
      </c>
      <c r="Y661" t="s">
        <v>50</v>
      </c>
      <c r="Z661" t="s">
        <v>60</v>
      </c>
      <c r="AA661" t="s">
        <v>50</v>
      </c>
      <c r="AB661" t="s">
        <v>59</v>
      </c>
      <c r="AC661" t="s">
        <v>50</v>
      </c>
      <c r="AD661" t="s">
        <v>50</v>
      </c>
      <c r="AE661" t="s">
        <v>50</v>
      </c>
      <c r="AF661" t="s">
        <v>50</v>
      </c>
      <c r="AG661" t="s">
        <v>59</v>
      </c>
      <c r="AH661" t="s">
        <v>50</v>
      </c>
      <c r="AI661" t="s">
        <v>50</v>
      </c>
      <c r="AJ661" t="s">
        <v>60</v>
      </c>
      <c r="AK661" t="s">
        <v>59</v>
      </c>
      <c r="AL661" t="s">
        <v>59</v>
      </c>
      <c r="AM661" t="s">
        <v>60</v>
      </c>
      <c r="AN661" t="s">
        <v>59</v>
      </c>
      <c r="AO661" t="s">
        <v>59</v>
      </c>
      <c r="AP661" t="s">
        <v>59</v>
      </c>
      <c r="AQ661" t="s">
        <v>59</v>
      </c>
      <c r="AR661" t="s">
        <v>59</v>
      </c>
      <c r="AS661" t="s">
        <v>2107</v>
      </c>
      <c r="AT661" s="11" t="s">
        <v>82</v>
      </c>
      <c r="AU661" t="s">
        <v>2108</v>
      </c>
      <c r="AV661" s="11" t="s">
        <v>4855</v>
      </c>
      <c r="AW661">
        <v>7</v>
      </c>
      <c r="AX661" s="24" t="s">
        <v>2109</v>
      </c>
      <c r="AY661" s="11" t="s">
        <v>210</v>
      </c>
    </row>
    <row r="662" spans="1:51" x14ac:dyDescent="0.3">
      <c r="A662" t="s">
        <v>1724</v>
      </c>
      <c r="B662">
        <v>114459212924</v>
      </c>
      <c r="C662">
        <v>428548085</v>
      </c>
      <c r="D662" s="1">
        <v>45239.619444444441</v>
      </c>
      <c r="E662" s="1">
        <v>45239.623078703706</v>
      </c>
      <c r="F662" t="s">
        <v>44</v>
      </c>
      <c r="K662" s="11" t="s">
        <v>135</v>
      </c>
      <c r="L662" s="11" t="s">
        <v>129</v>
      </c>
      <c r="M662" s="11" t="s">
        <v>130</v>
      </c>
      <c r="N662" t="s">
        <v>129</v>
      </c>
      <c r="P662" t="s">
        <v>130</v>
      </c>
      <c r="R662" t="s">
        <v>58</v>
      </c>
      <c r="S662" t="s">
        <v>49</v>
      </c>
      <c r="T662" t="s">
        <v>59</v>
      </c>
      <c r="U662" t="s">
        <v>59</v>
      </c>
      <c r="V662" t="s">
        <v>59</v>
      </c>
      <c r="W662" t="s">
        <v>59</v>
      </c>
      <c r="X662" t="s">
        <v>59</v>
      </c>
      <c r="Y662" t="s">
        <v>59</v>
      </c>
      <c r="Z662" t="s">
        <v>59</v>
      </c>
      <c r="AA662" t="s">
        <v>59</v>
      </c>
      <c r="AB662" t="s">
        <v>59</v>
      </c>
      <c r="AC662" t="s">
        <v>59</v>
      </c>
      <c r="AD662" t="s">
        <v>59</v>
      </c>
      <c r="AE662" t="s">
        <v>59</v>
      </c>
      <c r="AF662" t="s">
        <v>59</v>
      </c>
      <c r="AG662" t="s">
        <v>60</v>
      </c>
      <c r="AH662" t="s">
        <v>59</v>
      </c>
      <c r="AI662" t="s">
        <v>59</v>
      </c>
      <c r="AJ662" t="s">
        <v>59</v>
      </c>
      <c r="AK662" t="s">
        <v>59</v>
      </c>
      <c r="AL662" t="s">
        <v>59</v>
      </c>
      <c r="AM662" t="s">
        <v>60</v>
      </c>
      <c r="AN662" t="s">
        <v>59</v>
      </c>
      <c r="AO662" t="s">
        <v>59</v>
      </c>
      <c r="AP662" t="s">
        <v>59</v>
      </c>
      <c r="AQ662" t="s">
        <v>59</v>
      </c>
      <c r="AR662" t="s">
        <v>59</v>
      </c>
      <c r="AS662" t="s">
        <v>1725</v>
      </c>
      <c r="AT662" s="11" t="s">
        <v>4854</v>
      </c>
      <c r="AU662" t="s">
        <v>1726</v>
      </c>
      <c r="AV662" s="11" t="s">
        <v>210</v>
      </c>
      <c r="AW662">
        <v>10</v>
      </c>
      <c r="AX662" s="24" t="s">
        <v>1727</v>
      </c>
      <c r="AY662" s="11" t="s">
        <v>4854</v>
      </c>
    </row>
    <row r="663" spans="1:51" x14ac:dyDescent="0.3">
      <c r="A663" t="s">
        <v>1538</v>
      </c>
      <c r="B663">
        <v>114459257798</v>
      </c>
      <c r="C663">
        <v>428548085</v>
      </c>
      <c r="D663" s="1">
        <v>45239.653726851851</v>
      </c>
      <c r="E663" s="1">
        <v>45239.657777777778</v>
      </c>
      <c r="F663" t="s">
        <v>44</v>
      </c>
      <c r="K663" s="11" t="s">
        <v>4815</v>
      </c>
      <c r="L663" s="11" t="s">
        <v>46</v>
      </c>
      <c r="M663" s="11" t="s">
        <v>345</v>
      </c>
      <c r="N663" t="s">
        <v>46</v>
      </c>
      <c r="P663" t="s">
        <v>345</v>
      </c>
      <c r="R663" t="s">
        <v>58</v>
      </c>
      <c r="S663" t="s">
        <v>49</v>
      </c>
      <c r="T663" t="s">
        <v>59</v>
      </c>
      <c r="U663" t="s">
        <v>50</v>
      </c>
      <c r="V663" t="s">
        <v>60</v>
      </c>
      <c r="W663" t="s">
        <v>59</v>
      </c>
      <c r="X663" t="s">
        <v>59</v>
      </c>
      <c r="Y663" t="s">
        <v>60</v>
      </c>
      <c r="Z663" t="s">
        <v>60</v>
      </c>
      <c r="AA663" t="s">
        <v>60</v>
      </c>
      <c r="AB663" t="s">
        <v>59</v>
      </c>
      <c r="AC663" t="s">
        <v>59</v>
      </c>
      <c r="AD663" t="s">
        <v>59</v>
      </c>
      <c r="AE663" t="s">
        <v>59</v>
      </c>
      <c r="AF663" t="s">
        <v>59</v>
      </c>
      <c r="AG663" t="s">
        <v>59</v>
      </c>
      <c r="AH663" t="s">
        <v>60</v>
      </c>
      <c r="AI663" t="s">
        <v>60</v>
      </c>
      <c r="AJ663" t="s">
        <v>60</v>
      </c>
      <c r="AK663" t="s">
        <v>60</v>
      </c>
      <c r="AL663" t="s">
        <v>59</v>
      </c>
      <c r="AM663" t="s">
        <v>60</v>
      </c>
      <c r="AN663" t="s">
        <v>50</v>
      </c>
      <c r="AO663" t="s">
        <v>50</v>
      </c>
      <c r="AP663" t="s">
        <v>50</v>
      </c>
      <c r="AQ663" t="s">
        <v>50</v>
      </c>
      <c r="AR663" t="s">
        <v>50</v>
      </c>
      <c r="AS663" t="s">
        <v>1539</v>
      </c>
      <c r="AT663" s="11" t="s">
        <v>4854</v>
      </c>
      <c r="AU663" t="s">
        <v>1540</v>
      </c>
      <c r="AV663" s="11" t="s">
        <v>4854</v>
      </c>
      <c r="AW663">
        <v>10</v>
      </c>
      <c r="AX663" s="24" t="s">
        <v>934</v>
      </c>
      <c r="AY663" s="11" t="s">
        <v>210</v>
      </c>
    </row>
    <row r="664" spans="1:51" ht="57.6" x14ac:dyDescent="0.3">
      <c r="A664" t="s">
        <v>2788</v>
      </c>
      <c r="B664">
        <v>114451538446</v>
      </c>
      <c r="C664">
        <v>428548085</v>
      </c>
      <c r="D664" s="1">
        <v>45231.469930555555</v>
      </c>
      <c r="E664" s="1">
        <v>45231.47923611111</v>
      </c>
      <c r="F664" t="s">
        <v>44</v>
      </c>
      <c r="K664" s="11" t="s">
        <v>4815</v>
      </c>
      <c r="L664" s="11" t="s">
        <v>46</v>
      </c>
      <c r="M664" s="11" t="s">
        <v>345</v>
      </c>
      <c r="N664" t="s">
        <v>46</v>
      </c>
      <c r="P664" t="s">
        <v>345</v>
      </c>
      <c r="R664" t="s">
        <v>58</v>
      </c>
      <c r="S664" t="s">
        <v>49</v>
      </c>
      <c r="T664" t="s">
        <v>59</v>
      </c>
      <c r="U664" t="s">
        <v>59</v>
      </c>
      <c r="V664" t="s">
        <v>99</v>
      </c>
      <c r="W664" t="s">
        <v>59</v>
      </c>
      <c r="X664" t="s">
        <v>59</v>
      </c>
      <c r="Y664" t="s">
        <v>59</v>
      </c>
      <c r="Z664" t="s">
        <v>59</v>
      </c>
      <c r="AA664" t="s">
        <v>60</v>
      </c>
      <c r="AB664" t="s">
        <v>50</v>
      </c>
      <c r="AC664" t="s">
        <v>60</v>
      </c>
      <c r="AD664" t="s">
        <v>60</v>
      </c>
      <c r="AE664" t="s">
        <v>60</v>
      </c>
      <c r="AF664" t="s">
        <v>59</v>
      </c>
      <c r="AG664" t="s">
        <v>59</v>
      </c>
      <c r="AH664" t="s">
        <v>60</v>
      </c>
      <c r="AI664" t="s">
        <v>60</v>
      </c>
      <c r="AJ664" t="s">
        <v>99</v>
      </c>
      <c r="AK664" t="s">
        <v>59</v>
      </c>
      <c r="AL664" t="s">
        <v>59</v>
      </c>
      <c r="AM664" t="s">
        <v>59</v>
      </c>
      <c r="AN664" t="s">
        <v>59</v>
      </c>
      <c r="AO664" t="s">
        <v>99</v>
      </c>
      <c r="AP664" t="s">
        <v>59</v>
      </c>
      <c r="AQ664" t="s">
        <v>59</v>
      </c>
      <c r="AR664" t="s">
        <v>59</v>
      </c>
      <c r="AS664" t="s">
        <v>2789</v>
      </c>
      <c r="AT664" s="11" t="s">
        <v>4854</v>
      </c>
      <c r="AU664" t="s">
        <v>2790</v>
      </c>
      <c r="AV664" s="11" t="s">
        <v>4854</v>
      </c>
      <c r="AW664">
        <v>2</v>
      </c>
      <c r="AX664" s="24" t="s">
        <v>2791</v>
      </c>
      <c r="AY664" s="11" t="s">
        <v>4854</v>
      </c>
    </row>
    <row r="665" spans="1:51" ht="43.2" x14ac:dyDescent="0.3">
      <c r="A665" t="s">
        <v>1956</v>
      </c>
      <c r="B665">
        <v>114459175610</v>
      </c>
      <c r="C665">
        <v>428548085</v>
      </c>
      <c r="D665" s="1">
        <v>45239.586516203701</v>
      </c>
      <c r="E665" s="1">
        <v>45239.590624999997</v>
      </c>
      <c r="F665" t="s">
        <v>44</v>
      </c>
      <c r="K665" s="11" t="s">
        <v>4815</v>
      </c>
      <c r="L665" s="11" t="s">
        <v>1830</v>
      </c>
      <c r="M665" s="11" t="s">
        <v>1830</v>
      </c>
      <c r="N665" t="s">
        <v>1830</v>
      </c>
      <c r="P665" t="s">
        <v>1831</v>
      </c>
      <c r="R665" t="s">
        <v>92</v>
      </c>
      <c r="S665" t="s">
        <v>74</v>
      </c>
      <c r="T665" t="s">
        <v>59</v>
      </c>
      <c r="U665" t="s">
        <v>59</v>
      </c>
      <c r="V665" t="s">
        <v>59</v>
      </c>
      <c r="W665" t="s">
        <v>59</v>
      </c>
      <c r="X665" t="s">
        <v>59</v>
      </c>
      <c r="Y665" t="s">
        <v>60</v>
      </c>
      <c r="Z665" t="s">
        <v>59</v>
      </c>
      <c r="AA665" t="s">
        <v>59</v>
      </c>
      <c r="AB665" t="s">
        <v>50</v>
      </c>
      <c r="AC665" t="s">
        <v>50</v>
      </c>
      <c r="AD665" t="s">
        <v>50</v>
      </c>
      <c r="AE665" t="s">
        <v>59</v>
      </c>
      <c r="AF665" t="s">
        <v>59</v>
      </c>
      <c r="AG665" t="s">
        <v>59</v>
      </c>
      <c r="AH665" t="s">
        <v>59</v>
      </c>
      <c r="AI665" t="s">
        <v>59</v>
      </c>
      <c r="AJ665" t="s">
        <v>59</v>
      </c>
      <c r="AK665" t="s">
        <v>59</v>
      </c>
      <c r="AL665" t="s">
        <v>59</v>
      </c>
      <c r="AM665" t="s">
        <v>59</v>
      </c>
      <c r="AN665" t="s">
        <v>59</v>
      </c>
      <c r="AO665" t="s">
        <v>59</v>
      </c>
      <c r="AP665" t="s">
        <v>59</v>
      </c>
      <c r="AQ665" t="s">
        <v>59</v>
      </c>
      <c r="AR665" t="s">
        <v>59</v>
      </c>
      <c r="AS665" t="s">
        <v>1957</v>
      </c>
      <c r="AT665" s="11" t="s">
        <v>4854</v>
      </c>
      <c r="AU665" t="s">
        <v>1958</v>
      </c>
      <c r="AV665" s="11" t="s">
        <v>495</v>
      </c>
      <c r="AW665">
        <v>7</v>
      </c>
      <c r="AX665" s="24" t="s">
        <v>1959</v>
      </c>
      <c r="AY665" s="11" t="s">
        <v>495</v>
      </c>
    </row>
    <row r="666" spans="1:51" x14ac:dyDescent="0.3">
      <c r="A666" t="s">
        <v>1745</v>
      </c>
      <c r="B666">
        <v>114459210004</v>
      </c>
      <c r="C666">
        <v>428548085</v>
      </c>
      <c r="D666" s="1">
        <v>45239.616157407407</v>
      </c>
      <c r="E666" s="1">
        <v>45239.620717592596</v>
      </c>
      <c r="F666" t="s">
        <v>44</v>
      </c>
      <c r="K666" s="11" t="s">
        <v>135</v>
      </c>
      <c r="L666" s="11" t="s">
        <v>135</v>
      </c>
      <c r="M666" s="11" t="s">
        <v>887</v>
      </c>
      <c r="N666" t="s">
        <v>43</v>
      </c>
      <c r="O666" t="s">
        <v>887</v>
      </c>
      <c r="P666" t="s">
        <v>887</v>
      </c>
      <c r="R666" t="s">
        <v>92</v>
      </c>
      <c r="S666" t="s">
        <v>49</v>
      </c>
      <c r="T666" t="s">
        <v>50</v>
      </c>
      <c r="U666" t="s">
        <v>50</v>
      </c>
      <c r="V666" t="s">
        <v>59</v>
      </c>
      <c r="W666" t="s">
        <v>50</v>
      </c>
      <c r="X666" t="s">
        <v>59</v>
      </c>
      <c r="Y666" t="s">
        <v>60</v>
      </c>
      <c r="Z666" t="s">
        <v>60</v>
      </c>
      <c r="AA666" t="s">
        <v>60</v>
      </c>
      <c r="AB666" t="s">
        <v>60</v>
      </c>
      <c r="AC666" t="s">
        <v>60</v>
      </c>
      <c r="AD666" t="s">
        <v>59</v>
      </c>
      <c r="AE666" t="s">
        <v>60</v>
      </c>
      <c r="AF666" t="s">
        <v>59</v>
      </c>
      <c r="AG666" t="s">
        <v>60</v>
      </c>
      <c r="AH666" t="s">
        <v>59</v>
      </c>
      <c r="AI666" t="s">
        <v>59</v>
      </c>
      <c r="AJ666" t="s">
        <v>59</v>
      </c>
      <c r="AK666" t="s">
        <v>59</v>
      </c>
      <c r="AL666" t="s">
        <v>60</v>
      </c>
      <c r="AM666" t="s">
        <v>60</v>
      </c>
      <c r="AN666" t="s">
        <v>59</v>
      </c>
      <c r="AO666" t="s">
        <v>60</v>
      </c>
      <c r="AP666" t="s">
        <v>59</v>
      </c>
      <c r="AQ666" t="s">
        <v>59</v>
      </c>
      <c r="AR666" t="s">
        <v>59</v>
      </c>
      <c r="AS666" t="s">
        <v>1746</v>
      </c>
      <c r="AT666" s="11" t="s">
        <v>4854</v>
      </c>
      <c r="AU666" t="s">
        <v>1747</v>
      </c>
      <c r="AV666" s="11" t="s">
        <v>4856</v>
      </c>
      <c r="AW666">
        <v>5</v>
      </c>
      <c r="AX666" s="24" t="s">
        <v>1748</v>
      </c>
      <c r="AY666" s="11" t="s">
        <v>4854</v>
      </c>
    </row>
    <row r="667" spans="1:51" x14ac:dyDescent="0.3">
      <c r="A667" t="s">
        <v>1122</v>
      </c>
      <c r="B667">
        <v>114463132217</v>
      </c>
      <c r="C667">
        <v>428548085</v>
      </c>
      <c r="D667" s="1">
        <v>45244.529745370368</v>
      </c>
      <c r="E667" s="1">
        <v>45244.532534722224</v>
      </c>
      <c r="F667" t="s">
        <v>44</v>
      </c>
      <c r="K667" s="11" t="s">
        <v>4815</v>
      </c>
      <c r="L667" s="11" t="s">
        <v>86</v>
      </c>
      <c r="M667" s="11" t="s">
        <v>97</v>
      </c>
      <c r="N667" t="s">
        <v>86</v>
      </c>
      <c r="P667" t="s">
        <v>97</v>
      </c>
      <c r="R667" t="s">
        <v>92</v>
      </c>
      <c r="S667" t="s">
        <v>49</v>
      </c>
      <c r="T667" t="s">
        <v>59</v>
      </c>
      <c r="U667" t="s">
        <v>59</v>
      </c>
      <c r="V667" t="s">
        <v>59</v>
      </c>
      <c r="W667" t="s">
        <v>59</v>
      </c>
      <c r="X667" t="s">
        <v>60</v>
      </c>
      <c r="Y667" t="s">
        <v>59</v>
      </c>
      <c r="Z667" t="s">
        <v>59</v>
      </c>
      <c r="AA667" t="s">
        <v>60</v>
      </c>
      <c r="AB667" t="s">
        <v>59</v>
      </c>
      <c r="AC667" t="s">
        <v>59</v>
      </c>
      <c r="AD667" t="s">
        <v>59</v>
      </c>
      <c r="AE667" t="s">
        <v>59</v>
      </c>
      <c r="AF667" t="s">
        <v>59</v>
      </c>
      <c r="AG667" t="s">
        <v>59</v>
      </c>
      <c r="AH667" t="s">
        <v>60</v>
      </c>
      <c r="AI667" t="s">
        <v>60</v>
      </c>
      <c r="AJ667" t="s">
        <v>59</v>
      </c>
      <c r="AK667" t="s">
        <v>59</v>
      </c>
      <c r="AL667" t="s">
        <v>59</v>
      </c>
      <c r="AM667" t="s">
        <v>59</v>
      </c>
      <c r="AN667" t="s">
        <v>59</v>
      </c>
      <c r="AO667" t="s">
        <v>59</v>
      </c>
      <c r="AP667" t="s">
        <v>59</v>
      </c>
      <c r="AQ667" t="s">
        <v>59</v>
      </c>
      <c r="AR667" t="s">
        <v>59</v>
      </c>
      <c r="AS667" t="s">
        <v>100</v>
      </c>
      <c r="AT667" s="11" t="s">
        <v>82</v>
      </c>
      <c r="AU667" t="s">
        <v>1123</v>
      </c>
      <c r="AV667" s="11" t="s">
        <v>4854</v>
      </c>
      <c r="AW667">
        <v>10</v>
      </c>
      <c r="AX667" s="24" t="s">
        <v>1124</v>
      </c>
      <c r="AY667" s="11" t="s">
        <v>4855</v>
      </c>
    </row>
    <row r="668" spans="1:51" ht="28.8" x14ac:dyDescent="0.3">
      <c r="A668" t="s">
        <v>2091</v>
      </c>
      <c r="B668">
        <v>114458080660</v>
      </c>
      <c r="C668">
        <v>428548085</v>
      </c>
      <c r="D668" s="1">
        <v>45238.57304398148</v>
      </c>
      <c r="E668" s="1">
        <v>45238.582766203705</v>
      </c>
      <c r="F668" t="s">
        <v>44</v>
      </c>
      <c r="K668" s="11" t="s">
        <v>495</v>
      </c>
      <c r="L668" s="11" t="s">
        <v>56</v>
      </c>
      <c r="M668" s="11" t="s">
        <v>56</v>
      </c>
      <c r="N668" t="s">
        <v>56</v>
      </c>
      <c r="P668" t="s">
        <v>56</v>
      </c>
      <c r="R668" t="s">
        <v>92</v>
      </c>
      <c r="S668" t="s">
        <v>163</v>
      </c>
      <c r="T668" t="s">
        <v>59</v>
      </c>
      <c r="U668" t="s">
        <v>59</v>
      </c>
      <c r="V668" t="s">
        <v>50</v>
      </c>
      <c r="W668" t="s">
        <v>50</v>
      </c>
      <c r="X668" t="s">
        <v>50</v>
      </c>
      <c r="Y668" t="s">
        <v>50</v>
      </c>
      <c r="Z668" t="s">
        <v>50</v>
      </c>
      <c r="AA668" t="s">
        <v>50</v>
      </c>
      <c r="AB668" t="s">
        <v>50</v>
      </c>
      <c r="AC668" t="s">
        <v>50</v>
      </c>
      <c r="AD668" t="s">
        <v>50</v>
      </c>
      <c r="AE668" t="s">
        <v>50</v>
      </c>
      <c r="AF668" t="s">
        <v>50</v>
      </c>
      <c r="AG668" t="s">
        <v>50</v>
      </c>
      <c r="AH668" t="s">
        <v>50</v>
      </c>
      <c r="AI668" t="s">
        <v>50</v>
      </c>
      <c r="AJ668" t="s">
        <v>50</v>
      </c>
      <c r="AK668" t="s">
        <v>50</v>
      </c>
      <c r="AL668" t="s">
        <v>50</v>
      </c>
      <c r="AM668" t="s">
        <v>50</v>
      </c>
      <c r="AN668" t="s">
        <v>50</v>
      </c>
      <c r="AO668" t="s">
        <v>50</v>
      </c>
      <c r="AP668" t="s">
        <v>50</v>
      </c>
      <c r="AQ668" t="s">
        <v>50</v>
      </c>
      <c r="AR668" t="s">
        <v>50</v>
      </c>
      <c r="AS668" t="s">
        <v>2092</v>
      </c>
      <c r="AT668" s="11" t="s">
        <v>4854</v>
      </c>
      <c r="AU668" t="s">
        <v>2093</v>
      </c>
      <c r="AV668" s="11" t="s">
        <v>4855</v>
      </c>
      <c r="AW668">
        <v>7</v>
      </c>
      <c r="AX668" s="24" t="s">
        <v>2094</v>
      </c>
      <c r="AY668" s="11" t="s">
        <v>495</v>
      </c>
    </row>
    <row r="669" spans="1:51" x14ac:dyDescent="0.3">
      <c r="A669" t="s">
        <v>108</v>
      </c>
      <c r="B669">
        <v>114470721548</v>
      </c>
      <c r="C669">
        <v>428548085</v>
      </c>
      <c r="D669" s="1">
        <v>45253.500983796293</v>
      </c>
      <c r="E669" s="1">
        <v>45253.503263888888</v>
      </c>
      <c r="F669" t="s">
        <v>44</v>
      </c>
      <c r="K669" s="11" t="s">
        <v>4815</v>
      </c>
      <c r="L669" s="11" t="s">
        <v>46</v>
      </c>
      <c r="M669" s="11" t="s">
        <v>47</v>
      </c>
      <c r="N669" t="s">
        <v>46</v>
      </c>
      <c r="P669" t="s">
        <v>47</v>
      </c>
      <c r="R669" t="s">
        <v>92</v>
      </c>
      <c r="S669" t="s">
        <v>49</v>
      </c>
      <c r="T669" t="s">
        <v>59</v>
      </c>
      <c r="U669" t="s">
        <v>59</v>
      </c>
      <c r="V669" t="s">
        <v>59</v>
      </c>
      <c r="W669" t="s">
        <v>59</v>
      </c>
      <c r="X669" t="s">
        <v>59</v>
      </c>
      <c r="Y669" t="s">
        <v>59</v>
      </c>
      <c r="Z669" t="s">
        <v>59</v>
      </c>
      <c r="AA669" t="s">
        <v>59</v>
      </c>
      <c r="AB669" t="s">
        <v>59</v>
      </c>
      <c r="AC669" t="s">
        <v>59</v>
      </c>
      <c r="AD669" t="s">
        <v>59</v>
      </c>
      <c r="AE669" t="s">
        <v>59</v>
      </c>
      <c r="AF669" t="s">
        <v>59</v>
      </c>
      <c r="AG669" t="s">
        <v>59</v>
      </c>
      <c r="AH669" t="s">
        <v>59</v>
      </c>
      <c r="AI669" t="s">
        <v>59</v>
      </c>
      <c r="AJ669" t="s">
        <v>59</v>
      </c>
      <c r="AK669" t="s">
        <v>59</v>
      </c>
      <c r="AL669" t="s">
        <v>59</v>
      </c>
      <c r="AM669" t="s">
        <v>59</v>
      </c>
      <c r="AN669" t="s">
        <v>59</v>
      </c>
      <c r="AO669" t="s">
        <v>59</v>
      </c>
      <c r="AP669" t="s">
        <v>59</v>
      </c>
      <c r="AQ669" t="s">
        <v>59</v>
      </c>
      <c r="AR669" t="s">
        <v>59</v>
      </c>
      <c r="AS669" t="s">
        <v>109</v>
      </c>
      <c r="AT669" s="11" t="s">
        <v>4854</v>
      </c>
      <c r="AU669" t="s">
        <v>110</v>
      </c>
      <c r="AV669" s="11" t="s">
        <v>210</v>
      </c>
      <c r="AW669">
        <v>9</v>
      </c>
      <c r="AX669" s="24" t="s">
        <v>111</v>
      </c>
      <c r="AY669" s="11" t="s">
        <v>495</v>
      </c>
    </row>
    <row r="670" spans="1:51" x14ac:dyDescent="0.3">
      <c r="A670" t="s">
        <v>2870</v>
      </c>
      <c r="B670">
        <v>114451512041</v>
      </c>
      <c r="C670">
        <v>428548085</v>
      </c>
      <c r="D670" s="1">
        <v>45231.433923611112</v>
      </c>
      <c r="E670" s="1">
        <v>45231.447013888886</v>
      </c>
      <c r="F670" t="s">
        <v>44</v>
      </c>
      <c r="K670" s="11" t="s">
        <v>4816</v>
      </c>
      <c r="L670" s="11" t="s">
        <v>3010</v>
      </c>
      <c r="M670" s="11" t="s">
        <v>858</v>
      </c>
      <c r="N670" t="s">
        <v>123</v>
      </c>
      <c r="P670" t="s">
        <v>858</v>
      </c>
      <c r="R670" t="s">
        <v>58</v>
      </c>
      <c r="S670" t="s">
        <v>49</v>
      </c>
      <c r="T670" t="s">
        <v>59</v>
      </c>
      <c r="U670" t="s">
        <v>50</v>
      </c>
      <c r="V670" t="s">
        <v>59</v>
      </c>
      <c r="W670" t="s">
        <v>50</v>
      </c>
      <c r="X670" t="s">
        <v>50</v>
      </c>
      <c r="Y670" t="s">
        <v>50</v>
      </c>
      <c r="Z670" t="s">
        <v>50</v>
      </c>
      <c r="AA670" t="s">
        <v>50</v>
      </c>
      <c r="AB670" t="s">
        <v>50</v>
      </c>
      <c r="AC670" t="s">
        <v>50</v>
      </c>
      <c r="AD670" t="s">
        <v>50</v>
      </c>
      <c r="AE670" t="s">
        <v>50</v>
      </c>
      <c r="AF670" t="s">
        <v>50</v>
      </c>
      <c r="AG670" t="s">
        <v>50</v>
      </c>
      <c r="AH670" t="s">
        <v>50</v>
      </c>
      <c r="AI670" t="s">
        <v>50</v>
      </c>
      <c r="AJ670" t="s">
        <v>50</v>
      </c>
      <c r="AK670" t="s">
        <v>50</v>
      </c>
      <c r="AL670" t="s">
        <v>50</v>
      </c>
      <c r="AM670" t="s">
        <v>50</v>
      </c>
      <c r="AN670" t="s">
        <v>50</v>
      </c>
      <c r="AO670" t="s">
        <v>50</v>
      </c>
      <c r="AP670" t="s">
        <v>50</v>
      </c>
      <c r="AQ670" t="s">
        <v>50</v>
      </c>
      <c r="AR670" t="s">
        <v>50</v>
      </c>
      <c r="AS670" t="s">
        <v>2871</v>
      </c>
      <c r="AT670" s="11" t="s">
        <v>4854</v>
      </c>
      <c r="AU670" t="s">
        <v>2872</v>
      </c>
      <c r="AV670" s="11" t="s">
        <v>210</v>
      </c>
      <c r="AW670">
        <v>10</v>
      </c>
      <c r="AX670" s="24" t="s">
        <v>2873</v>
      </c>
      <c r="AY670" s="11" t="s">
        <v>210</v>
      </c>
    </row>
    <row r="671" spans="1:51" x14ac:dyDescent="0.3">
      <c r="A671" t="s">
        <v>2615</v>
      </c>
      <c r="B671">
        <v>114452452609</v>
      </c>
      <c r="C671">
        <v>428548085</v>
      </c>
      <c r="D671" s="1">
        <v>45232.326319444444</v>
      </c>
      <c r="E671" s="1">
        <v>45232.329328703701</v>
      </c>
      <c r="F671" t="s">
        <v>2614</v>
      </c>
      <c r="K671" s="11" t="s">
        <v>495</v>
      </c>
      <c r="L671" s="11" t="s">
        <v>79</v>
      </c>
      <c r="M671" s="11" t="s">
        <v>80</v>
      </c>
      <c r="N671" t="s">
        <v>79</v>
      </c>
      <c r="P671" t="s">
        <v>80</v>
      </c>
      <c r="R671" t="s">
        <v>92</v>
      </c>
      <c r="S671" t="s">
        <v>49</v>
      </c>
      <c r="T671" t="s">
        <v>60</v>
      </c>
      <c r="U671" t="s">
        <v>59</v>
      </c>
      <c r="V671" t="s">
        <v>60</v>
      </c>
      <c r="W671" t="s">
        <v>60</v>
      </c>
      <c r="X671" t="s">
        <v>59</v>
      </c>
      <c r="Y671" t="s">
        <v>59</v>
      </c>
      <c r="Z671" t="s">
        <v>60</v>
      </c>
      <c r="AA671" t="s">
        <v>99</v>
      </c>
      <c r="AB671" t="s">
        <v>60</v>
      </c>
      <c r="AC671" t="s">
        <v>50</v>
      </c>
      <c r="AD671" t="s">
        <v>50</v>
      </c>
      <c r="AE671" t="s">
        <v>59</v>
      </c>
      <c r="AF671" t="s">
        <v>59</v>
      </c>
      <c r="AG671" t="s">
        <v>59</v>
      </c>
      <c r="AH671" t="s">
        <v>50</v>
      </c>
      <c r="AI671" t="s">
        <v>50</v>
      </c>
      <c r="AJ671" t="s">
        <v>60</v>
      </c>
      <c r="AK671" t="s">
        <v>59</v>
      </c>
      <c r="AL671" t="s">
        <v>60</v>
      </c>
      <c r="AM671" t="s">
        <v>60</v>
      </c>
      <c r="AN671" t="s">
        <v>60</v>
      </c>
      <c r="AO671" t="s">
        <v>60</v>
      </c>
      <c r="AP671" t="s">
        <v>60</v>
      </c>
      <c r="AQ671" t="s">
        <v>60</v>
      </c>
      <c r="AR671" t="s">
        <v>59</v>
      </c>
      <c r="AS671" t="s">
        <v>2616</v>
      </c>
      <c r="AT671" s="11" t="s">
        <v>4854</v>
      </c>
      <c r="AU671" t="s">
        <v>2617</v>
      </c>
      <c r="AV671" s="11" t="s">
        <v>4854</v>
      </c>
      <c r="AW671">
        <v>5</v>
      </c>
      <c r="AX671" s="24" t="s">
        <v>2618</v>
      </c>
      <c r="AY671" s="11" t="s">
        <v>82</v>
      </c>
    </row>
    <row r="672" spans="1:51" x14ac:dyDescent="0.3">
      <c r="A672" t="s">
        <v>1586</v>
      </c>
      <c r="B672">
        <v>114459241847</v>
      </c>
      <c r="C672">
        <v>428548085</v>
      </c>
      <c r="D672" s="1">
        <v>45239.641458333332</v>
      </c>
      <c r="E672" s="1">
        <v>45239.645833333336</v>
      </c>
      <c r="F672" t="s">
        <v>44</v>
      </c>
      <c r="K672" s="11" t="s">
        <v>4815</v>
      </c>
      <c r="L672" s="11" t="s">
        <v>86</v>
      </c>
      <c r="M672" s="11" t="s">
        <v>87</v>
      </c>
      <c r="N672" t="s">
        <v>86</v>
      </c>
      <c r="P672" t="s">
        <v>87</v>
      </c>
      <c r="R672" t="s">
        <v>58</v>
      </c>
      <c r="S672" t="s">
        <v>49</v>
      </c>
      <c r="T672" t="s">
        <v>59</v>
      </c>
      <c r="U672" t="s">
        <v>59</v>
      </c>
      <c r="V672" t="s">
        <v>59</v>
      </c>
      <c r="W672" t="s">
        <v>99</v>
      </c>
      <c r="X672" t="s">
        <v>99</v>
      </c>
      <c r="Y672" t="s">
        <v>99</v>
      </c>
      <c r="Z672" t="s">
        <v>60</v>
      </c>
      <c r="AA672" t="s">
        <v>59</v>
      </c>
      <c r="AB672" t="s">
        <v>60</v>
      </c>
      <c r="AC672" t="s">
        <v>60</v>
      </c>
      <c r="AD672" t="s">
        <v>60</v>
      </c>
      <c r="AE672" t="s">
        <v>50</v>
      </c>
      <c r="AF672" t="s">
        <v>60</v>
      </c>
      <c r="AG672" t="s">
        <v>60</v>
      </c>
      <c r="AH672" t="s">
        <v>99</v>
      </c>
      <c r="AI672" t="s">
        <v>60</v>
      </c>
      <c r="AJ672" t="s">
        <v>59</v>
      </c>
      <c r="AK672" t="s">
        <v>50</v>
      </c>
      <c r="AL672" t="s">
        <v>59</v>
      </c>
      <c r="AM672" t="s">
        <v>60</v>
      </c>
      <c r="AN672" t="s">
        <v>59</v>
      </c>
      <c r="AO672" t="s">
        <v>59</v>
      </c>
      <c r="AP672" t="s">
        <v>59</v>
      </c>
      <c r="AQ672" t="s">
        <v>59</v>
      </c>
      <c r="AR672" t="s">
        <v>59</v>
      </c>
      <c r="AS672" t="s">
        <v>1587</v>
      </c>
      <c r="AT672" s="11" t="s">
        <v>4854</v>
      </c>
      <c r="AU672" t="s">
        <v>1588</v>
      </c>
      <c r="AV672" s="11" t="s">
        <v>4855</v>
      </c>
      <c r="AW672">
        <v>10</v>
      </c>
      <c r="AX672" s="24" t="s">
        <v>1589</v>
      </c>
      <c r="AY672" s="11" t="s">
        <v>495</v>
      </c>
    </row>
    <row r="673" spans="1:51" x14ac:dyDescent="0.3">
      <c r="A673" t="s">
        <v>1852</v>
      </c>
      <c r="B673">
        <v>114459190125</v>
      </c>
      <c r="C673">
        <v>428548085</v>
      </c>
      <c r="D673" s="1">
        <v>45239.594664351855</v>
      </c>
      <c r="E673" s="1">
        <v>45239.603368055556</v>
      </c>
      <c r="F673" t="s">
        <v>44</v>
      </c>
      <c r="K673" s="11" t="s">
        <v>4815</v>
      </c>
      <c r="L673" s="11" t="s">
        <v>1830</v>
      </c>
      <c r="M673" s="11" t="s">
        <v>1830</v>
      </c>
      <c r="N673" t="s">
        <v>1830</v>
      </c>
      <c r="P673" t="s">
        <v>1831</v>
      </c>
      <c r="R673" t="s">
        <v>98</v>
      </c>
      <c r="S673" t="s">
        <v>49</v>
      </c>
      <c r="T673" t="s">
        <v>50</v>
      </c>
      <c r="U673" t="s">
        <v>50</v>
      </c>
      <c r="V673" t="s">
        <v>50</v>
      </c>
      <c r="W673" t="s">
        <v>50</v>
      </c>
      <c r="X673" t="s">
        <v>50</v>
      </c>
      <c r="Y673" t="s">
        <v>50</v>
      </c>
      <c r="Z673" t="s">
        <v>50</v>
      </c>
      <c r="AA673" t="s">
        <v>50</v>
      </c>
      <c r="AB673" t="s">
        <v>50</v>
      </c>
      <c r="AC673" t="s">
        <v>50</v>
      </c>
      <c r="AD673" t="s">
        <v>50</v>
      </c>
      <c r="AE673" t="s">
        <v>50</v>
      </c>
      <c r="AF673" t="s">
        <v>50</v>
      </c>
      <c r="AG673" t="s">
        <v>50</v>
      </c>
      <c r="AH673" t="s">
        <v>50</v>
      </c>
      <c r="AI673" t="s">
        <v>50</v>
      </c>
      <c r="AJ673" t="s">
        <v>50</v>
      </c>
      <c r="AK673" t="s">
        <v>50</v>
      </c>
      <c r="AL673" t="s">
        <v>50</v>
      </c>
      <c r="AM673" t="s">
        <v>50</v>
      </c>
      <c r="AN673" t="s">
        <v>50</v>
      </c>
      <c r="AO673" t="s">
        <v>50</v>
      </c>
      <c r="AP673" t="s">
        <v>50</v>
      </c>
      <c r="AQ673" t="s">
        <v>50</v>
      </c>
      <c r="AR673" t="s">
        <v>50</v>
      </c>
      <c r="AS673" t="s">
        <v>1853</v>
      </c>
      <c r="AT673" s="11" t="s">
        <v>4854</v>
      </c>
      <c r="AU673" t="s">
        <v>1854</v>
      </c>
      <c r="AV673" s="11" t="s">
        <v>4856</v>
      </c>
      <c r="AW673">
        <v>10</v>
      </c>
      <c r="AX673" s="24" t="s">
        <v>399</v>
      </c>
      <c r="AY673" s="11" t="s">
        <v>495</v>
      </c>
    </row>
    <row r="674" spans="1:51" x14ac:dyDescent="0.3">
      <c r="A674" t="s">
        <v>2037</v>
      </c>
      <c r="B674">
        <v>114458967123</v>
      </c>
      <c r="C674">
        <v>428548085</v>
      </c>
      <c r="D674" s="1">
        <v>45239.352314814816</v>
      </c>
      <c r="E674" s="1">
        <v>45239.359467592592</v>
      </c>
      <c r="F674" t="s">
        <v>44</v>
      </c>
      <c r="K674" s="11" t="s">
        <v>4817</v>
      </c>
      <c r="L674" s="11" t="s">
        <v>168</v>
      </c>
      <c r="M674" s="11" t="s">
        <v>2029</v>
      </c>
      <c r="N674" t="s">
        <v>168</v>
      </c>
      <c r="P674" t="s">
        <v>2029</v>
      </c>
      <c r="R674" t="s">
        <v>48</v>
      </c>
      <c r="S674" t="s">
        <v>49</v>
      </c>
      <c r="T674" t="s">
        <v>59</v>
      </c>
      <c r="U674" t="s">
        <v>59</v>
      </c>
      <c r="V674" t="s">
        <v>60</v>
      </c>
      <c r="W674" t="s">
        <v>59</v>
      </c>
      <c r="X674" t="s">
        <v>50</v>
      </c>
      <c r="Y674" t="s">
        <v>59</v>
      </c>
      <c r="Z674" t="s">
        <v>59</v>
      </c>
      <c r="AA674" t="s">
        <v>59</v>
      </c>
      <c r="AB674" t="s">
        <v>59</v>
      </c>
      <c r="AC674" t="s">
        <v>50</v>
      </c>
      <c r="AD674" t="s">
        <v>50</v>
      </c>
      <c r="AE674" t="s">
        <v>59</v>
      </c>
      <c r="AF674" t="s">
        <v>50</v>
      </c>
      <c r="AG674" t="s">
        <v>50</v>
      </c>
      <c r="AH674" t="s">
        <v>50</v>
      </c>
      <c r="AI674" t="s">
        <v>59</v>
      </c>
      <c r="AJ674" t="s">
        <v>59</v>
      </c>
      <c r="AK674" t="s">
        <v>50</v>
      </c>
      <c r="AL674" t="s">
        <v>59</v>
      </c>
      <c r="AM674" t="s">
        <v>59</v>
      </c>
      <c r="AN674" t="s">
        <v>59</v>
      </c>
      <c r="AO674" t="s">
        <v>59</v>
      </c>
      <c r="AP674" t="s">
        <v>59</v>
      </c>
      <c r="AQ674" t="s">
        <v>59</v>
      </c>
      <c r="AR674" t="s">
        <v>50</v>
      </c>
      <c r="AS674" t="s">
        <v>2038</v>
      </c>
      <c r="AT674" s="11" t="s">
        <v>210</v>
      </c>
      <c r="AU674" t="s">
        <v>2039</v>
      </c>
      <c r="AV674" s="11" t="s">
        <v>210</v>
      </c>
      <c r="AW674">
        <v>8</v>
      </c>
      <c r="AX674" s="24" t="s">
        <v>2040</v>
      </c>
      <c r="AY674" s="11" t="s">
        <v>4856</v>
      </c>
    </row>
    <row r="675" spans="1:51" ht="43.2" x14ac:dyDescent="0.3">
      <c r="A675" t="s">
        <v>2552</v>
      </c>
      <c r="B675">
        <v>114453568005</v>
      </c>
      <c r="C675">
        <v>428548085</v>
      </c>
      <c r="D675" s="1">
        <v>45233.338912037034</v>
      </c>
      <c r="E675" s="1">
        <v>45233.350277777776</v>
      </c>
      <c r="F675" t="s">
        <v>44</v>
      </c>
      <c r="K675" s="11" t="s">
        <v>495</v>
      </c>
      <c r="L675" s="11" t="s">
        <v>73</v>
      </c>
      <c r="M675" s="11" t="s">
        <v>73</v>
      </c>
      <c r="N675" t="s">
        <v>73</v>
      </c>
      <c r="P675" t="s">
        <v>73</v>
      </c>
      <c r="R675" t="s">
        <v>92</v>
      </c>
      <c r="S675" t="s">
        <v>49</v>
      </c>
      <c r="T675" t="s">
        <v>50</v>
      </c>
      <c r="U675" t="s">
        <v>50</v>
      </c>
      <c r="V675" t="s">
        <v>50</v>
      </c>
      <c r="W675" t="s">
        <v>50</v>
      </c>
      <c r="X675" t="s">
        <v>50</v>
      </c>
      <c r="Y675" t="s">
        <v>50</v>
      </c>
      <c r="Z675" t="s">
        <v>50</v>
      </c>
      <c r="AA675" t="s">
        <v>50</v>
      </c>
      <c r="AB675" t="s">
        <v>50</v>
      </c>
      <c r="AC675" t="s">
        <v>50</v>
      </c>
      <c r="AD675" t="s">
        <v>50</v>
      </c>
      <c r="AE675" t="s">
        <v>50</v>
      </c>
      <c r="AF675" t="s">
        <v>50</v>
      </c>
      <c r="AG675" t="s">
        <v>50</v>
      </c>
      <c r="AH675" t="s">
        <v>50</v>
      </c>
      <c r="AI675" t="s">
        <v>50</v>
      </c>
      <c r="AJ675" t="s">
        <v>59</v>
      </c>
      <c r="AK675" t="s">
        <v>50</v>
      </c>
      <c r="AL675" t="s">
        <v>50</v>
      </c>
      <c r="AM675" t="s">
        <v>50</v>
      </c>
      <c r="AN675" t="s">
        <v>50</v>
      </c>
      <c r="AO675" t="s">
        <v>50</v>
      </c>
      <c r="AP675" t="s">
        <v>50</v>
      </c>
      <c r="AQ675" t="s">
        <v>50</v>
      </c>
      <c r="AR675" t="s">
        <v>50</v>
      </c>
      <c r="AS675" t="s">
        <v>2553</v>
      </c>
      <c r="AT675" s="11" t="s">
        <v>4854</v>
      </c>
      <c r="AU675" t="s">
        <v>2554</v>
      </c>
      <c r="AV675" s="11" t="s">
        <v>210</v>
      </c>
      <c r="AW675">
        <v>9</v>
      </c>
      <c r="AX675" s="24" t="s">
        <v>2555</v>
      </c>
      <c r="AY675" s="11" t="s">
        <v>210</v>
      </c>
    </row>
    <row r="676" spans="1:51" ht="43.2" x14ac:dyDescent="0.3">
      <c r="A676" t="s">
        <v>1944</v>
      </c>
      <c r="B676">
        <v>114459177852</v>
      </c>
      <c r="C676">
        <v>428548085</v>
      </c>
      <c r="D676" s="1">
        <v>45239.585821759261</v>
      </c>
      <c r="E676" s="1">
        <v>45239.592557870368</v>
      </c>
      <c r="F676" t="s">
        <v>44</v>
      </c>
      <c r="K676" s="11" t="s">
        <v>4815</v>
      </c>
      <c r="L676" s="11" t="s">
        <v>675</v>
      </c>
      <c r="M676" s="11" t="s">
        <v>675</v>
      </c>
      <c r="N676" t="s">
        <v>675</v>
      </c>
      <c r="P676" t="s">
        <v>675</v>
      </c>
      <c r="R676" t="s">
        <v>58</v>
      </c>
      <c r="S676" t="s">
        <v>49</v>
      </c>
      <c r="T676" t="s">
        <v>50</v>
      </c>
      <c r="U676" t="s">
        <v>50</v>
      </c>
      <c r="V676" t="s">
        <v>50</v>
      </c>
      <c r="W676" t="s">
        <v>50</v>
      </c>
      <c r="X676" t="s">
        <v>50</v>
      </c>
      <c r="Y676" t="s">
        <v>50</v>
      </c>
      <c r="Z676" t="s">
        <v>50</v>
      </c>
      <c r="AA676" t="s">
        <v>59</v>
      </c>
      <c r="AB676" t="s">
        <v>50</v>
      </c>
      <c r="AC676" t="s">
        <v>50</v>
      </c>
      <c r="AD676" t="s">
        <v>50</v>
      </c>
      <c r="AE676" t="s">
        <v>59</v>
      </c>
      <c r="AF676" t="s">
        <v>50</v>
      </c>
      <c r="AG676" t="s">
        <v>50</v>
      </c>
      <c r="AH676" t="s">
        <v>50</v>
      </c>
      <c r="AI676" t="s">
        <v>50</v>
      </c>
      <c r="AJ676" t="s">
        <v>59</v>
      </c>
      <c r="AK676" t="s">
        <v>50</v>
      </c>
      <c r="AL676" t="s">
        <v>50</v>
      </c>
      <c r="AM676" t="s">
        <v>50</v>
      </c>
      <c r="AN676" t="s">
        <v>50</v>
      </c>
      <c r="AO676" t="s">
        <v>59</v>
      </c>
      <c r="AP676" t="s">
        <v>59</v>
      </c>
      <c r="AQ676" t="s">
        <v>59</v>
      </c>
      <c r="AR676" t="s">
        <v>59</v>
      </c>
      <c r="AS676" t="s">
        <v>1492</v>
      </c>
      <c r="AT676" s="11" t="s">
        <v>4854</v>
      </c>
      <c r="AU676" t="s">
        <v>1945</v>
      </c>
      <c r="AV676" s="11" t="s">
        <v>4856</v>
      </c>
      <c r="AW676">
        <v>8</v>
      </c>
      <c r="AX676" s="24" t="s">
        <v>1946</v>
      </c>
      <c r="AY676" s="11" t="s">
        <v>4855</v>
      </c>
    </row>
    <row r="677" spans="1:51" x14ac:dyDescent="0.3">
      <c r="A677" t="s">
        <v>1961</v>
      </c>
      <c r="B677">
        <v>114459174437</v>
      </c>
      <c r="C677">
        <v>428548085</v>
      </c>
      <c r="D677" s="1">
        <v>45239.585729166669</v>
      </c>
      <c r="E677" s="1">
        <v>45239.589699074073</v>
      </c>
      <c r="F677" t="s">
        <v>44</v>
      </c>
      <c r="K677" s="11" t="s">
        <v>4815</v>
      </c>
      <c r="L677" s="11" t="s">
        <v>46</v>
      </c>
      <c r="M677" s="11" t="s">
        <v>358</v>
      </c>
      <c r="N677" t="s">
        <v>46</v>
      </c>
      <c r="P677" t="s">
        <v>358</v>
      </c>
      <c r="R677" t="s">
        <v>92</v>
      </c>
      <c r="S677" t="s">
        <v>49</v>
      </c>
      <c r="T677" t="s">
        <v>59</v>
      </c>
      <c r="U677" t="s">
        <v>59</v>
      </c>
      <c r="V677" t="s">
        <v>59</v>
      </c>
      <c r="W677" t="s">
        <v>59</v>
      </c>
      <c r="X677" t="s">
        <v>59</v>
      </c>
      <c r="Y677" t="s">
        <v>59</v>
      </c>
      <c r="Z677" t="s">
        <v>59</v>
      </c>
      <c r="AA677" t="s">
        <v>59</v>
      </c>
      <c r="AB677" t="s">
        <v>60</v>
      </c>
      <c r="AC677" t="s">
        <v>60</v>
      </c>
      <c r="AD677" t="s">
        <v>60</v>
      </c>
      <c r="AE677" t="s">
        <v>59</v>
      </c>
      <c r="AF677" t="s">
        <v>59</v>
      </c>
      <c r="AG677" t="s">
        <v>59</v>
      </c>
      <c r="AH677" t="s">
        <v>59</v>
      </c>
      <c r="AI677" t="s">
        <v>59</v>
      </c>
      <c r="AJ677" t="s">
        <v>59</v>
      </c>
      <c r="AK677" t="s">
        <v>59</v>
      </c>
      <c r="AL677" t="s">
        <v>59</v>
      </c>
      <c r="AM677" t="s">
        <v>59</v>
      </c>
      <c r="AN677" t="s">
        <v>59</v>
      </c>
      <c r="AO677" t="s">
        <v>59</v>
      </c>
      <c r="AP677" t="s">
        <v>59</v>
      </c>
      <c r="AQ677" t="s">
        <v>59</v>
      </c>
      <c r="AR677" t="s">
        <v>59</v>
      </c>
      <c r="AS677" t="s">
        <v>847</v>
      </c>
      <c r="AT677" s="11" t="s">
        <v>82</v>
      </c>
      <c r="AU677" t="s">
        <v>1962</v>
      </c>
      <c r="AV677" s="11" t="s">
        <v>4855</v>
      </c>
      <c r="AW677">
        <v>8</v>
      </c>
      <c r="AX677" s="24" t="s">
        <v>847</v>
      </c>
      <c r="AY677" s="11" t="s">
        <v>82</v>
      </c>
    </row>
    <row r="678" spans="1:51" x14ac:dyDescent="0.3">
      <c r="A678" t="s">
        <v>1114</v>
      </c>
      <c r="B678">
        <v>114463133152</v>
      </c>
      <c r="C678">
        <v>428548085</v>
      </c>
      <c r="D678" s="1">
        <v>45244.524687500001</v>
      </c>
      <c r="E678" s="1">
        <v>45244.533402777779</v>
      </c>
      <c r="F678" t="s">
        <v>44</v>
      </c>
      <c r="K678" s="11" t="s">
        <v>4815</v>
      </c>
      <c r="L678" s="11" t="s">
        <v>46</v>
      </c>
      <c r="M678" s="11" t="s">
        <v>358</v>
      </c>
      <c r="N678" t="s">
        <v>46</v>
      </c>
      <c r="P678" t="s">
        <v>358</v>
      </c>
      <c r="R678" t="s">
        <v>48</v>
      </c>
      <c r="S678" t="s">
        <v>49</v>
      </c>
      <c r="T678" t="s">
        <v>50</v>
      </c>
      <c r="U678" t="s">
        <v>59</v>
      </c>
      <c r="V678" t="s">
        <v>59</v>
      </c>
      <c r="W678" t="s">
        <v>59</v>
      </c>
      <c r="X678" t="s">
        <v>59</v>
      </c>
      <c r="Y678" t="s">
        <v>50</v>
      </c>
      <c r="Z678" t="s">
        <v>59</v>
      </c>
      <c r="AA678" t="s">
        <v>59</v>
      </c>
      <c r="AB678" t="s">
        <v>50</v>
      </c>
      <c r="AC678" t="s">
        <v>59</v>
      </c>
      <c r="AD678" t="s">
        <v>50</v>
      </c>
      <c r="AE678" t="s">
        <v>50</v>
      </c>
      <c r="AF678" t="s">
        <v>50</v>
      </c>
      <c r="AG678" t="s">
        <v>50</v>
      </c>
      <c r="AH678" t="s">
        <v>50</v>
      </c>
      <c r="AI678" t="s">
        <v>50</v>
      </c>
      <c r="AJ678" t="s">
        <v>50</v>
      </c>
      <c r="AK678" t="s">
        <v>50</v>
      </c>
      <c r="AL678" t="s">
        <v>59</v>
      </c>
      <c r="AM678" t="s">
        <v>59</v>
      </c>
      <c r="AN678" t="s">
        <v>59</v>
      </c>
      <c r="AO678" t="s">
        <v>59</v>
      </c>
      <c r="AP678" t="s">
        <v>50</v>
      </c>
      <c r="AQ678" t="s">
        <v>50</v>
      </c>
      <c r="AR678" t="s">
        <v>50</v>
      </c>
      <c r="AS678" t="s">
        <v>1115</v>
      </c>
      <c r="AT678" s="11" t="s">
        <v>4854</v>
      </c>
      <c r="AU678" t="s">
        <v>1116</v>
      </c>
      <c r="AV678" s="11" t="s">
        <v>4855</v>
      </c>
      <c r="AW678">
        <v>9</v>
      </c>
      <c r="AX678" s="24" t="s">
        <v>1117</v>
      </c>
      <c r="AY678" s="11" t="s">
        <v>4854</v>
      </c>
    </row>
    <row r="679" spans="1:51" ht="28.8" x14ac:dyDescent="0.3">
      <c r="A679" t="s">
        <v>2391</v>
      </c>
      <c r="B679">
        <v>114456877735</v>
      </c>
      <c r="C679">
        <v>428548085</v>
      </c>
      <c r="D679" s="1">
        <v>45237.372812499998</v>
      </c>
      <c r="E679" s="1">
        <v>45237.411273148151</v>
      </c>
      <c r="F679" t="s">
        <v>44</v>
      </c>
      <c r="K679" s="11" t="s">
        <v>495</v>
      </c>
      <c r="L679" s="11" t="s">
        <v>56</v>
      </c>
      <c r="M679" s="11" t="s">
        <v>56</v>
      </c>
      <c r="N679" t="s">
        <v>56</v>
      </c>
      <c r="P679" t="s">
        <v>43</v>
      </c>
      <c r="Q679" t="s">
        <v>2392</v>
      </c>
      <c r="R679" t="s">
        <v>58</v>
      </c>
      <c r="S679" t="s">
        <v>74</v>
      </c>
      <c r="T679" t="s">
        <v>50</v>
      </c>
      <c r="U679" t="s">
        <v>50</v>
      </c>
      <c r="V679" t="s">
        <v>59</v>
      </c>
      <c r="W679" t="s">
        <v>50</v>
      </c>
      <c r="X679" t="s">
        <v>50</v>
      </c>
      <c r="Y679" t="s">
        <v>50</v>
      </c>
      <c r="Z679" t="s">
        <v>50</v>
      </c>
      <c r="AA679" t="s">
        <v>50</v>
      </c>
      <c r="AB679" t="s">
        <v>50</v>
      </c>
      <c r="AC679" t="s">
        <v>50</v>
      </c>
      <c r="AD679" t="s">
        <v>50</v>
      </c>
      <c r="AE679" t="s">
        <v>50</v>
      </c>
      <c r="AF679" t="s">
        <v>50</v>
      </c>
      <c r="AG679" t="s">
        <v>50</v>
      </c>
      <c r="AH679" t="s">
        <v>59</v>
      </c>
      <c r="AI679" t="s">
        <v>50</v>
      </c>
      <c r="AJ679" t="s">
        <v>50</v>
      </c>
      <c r="AK679" t="s">
        <v>50</v>
      </c>
      <c r="AL679" t="s">
        <v>50</v>
      </c>
      <c r="AM679" t="s">
        <v>50</v>
      </c>
      <c r="AN679" t="s">
        <v>50</v>
      </c>
      <c r="AO679" t="s">
        <v>50</v>
      </c>
      <c r="AP679" t="s">
        <v>50</v>
      </c>
      <c r="AQ679" t="s">
        <v>50</v>
      </c>
      <c r="AR679" t="s">
        <v>50</v>
      </c>
      <c r="AS679" t="s">
        <v>2393</v>
      </c>
      <c r="AT679" s="11" t="s">
        <v>210</v>
      </c>
      <c r="AU679" t="s">
        <v>2394</v>
      </c>
      <c r="AV679" s="11" t="s">
        <v>210</v>
      </c>
      <c r="AW679">
        <v>10</v>
      </c>
      <c r="AX679" s="24" t="s">
        <v>2395</v>
      </c>
      <c r="AY679" s="11" t="s">
        <v>4854</v>
      </c>
    </row>
    <row r="680" spans="1:51" x14ac:dyDescent="0.3">
      <c r="A680" t="s">
        <v>2345</v>
      </c>
      <c r="B680">
        <v>114456899208</v>
      </c>
      <c r="C680">
        <v>428548085</v>
      </c>
      <c r="D680" s="1">
        <v>45237.430335648147</v>
      </c>
      <c r="E680" s="1">
        <v>45237.440694444442</v>
      </c>
      <c r="F680" t="s">
        <v>44</v>
      </c>
      <c r="K680" s="11" t="s">
        <v>4815</v>
      </c>
      <c r="L680" s="11" t="s">
        <v>46</v>
      </c>
      <c r="M680" s="11" t="s">
        <v>497</v>
      </c>
      <c r="N680" t="s">
        <v>46</v>
      </c>
      <c r="P680" t="s">
        <v>497</v>
      </c>
      <c r="R680" t="s">
        <v>92</v>
      </c>
      <c r="S680" t="s">
        <v>49</v>
      </c>
      <c r="T680" t="s">
        <v>50</v>
      </c>
      <c r="U680" t="s">
        <v>59</v>
      </c>
      <c r="V680" t="s">
        <v>59</v>
      </c>
      <c r="W680" t="s">
        <v>60</v>
      </c>
      <c r="X680" t="s">
        <v>60</v>
      </c>
      <c r="Y680" t="s">
        <v>59</v>
      </c>
      <c r="Z680" t="s">
        <v>59</v>
      </c>
      <c r="AA680" t="s">
        <v>59</v>
      </c>
      <c r="AB680" t="s">
        <v>59</v>
      </c>
      <c r="AC680" t="s">
        <v>60</v>
      </c>
      <c r="AD680" t="s">
        <v>50</v>
      </c>
      <c r="AE680" t="s">
        <v>60</v>
      </c>
      <c r="AF680" t="s">
        <v>59</v>
      </c>
      <c r="AG680" t="s">
        <v>59</v>
      </c>
      <c r="AH680" t="s">
        <v>81</v>
      </c>
      <c r="AI680" t="s">
        <v>59</v>
      </c>
      <c r="AJ680" t="s">
        <v>59</v>
      </c>
      <c r="AK680" t="s">
        <v>59</v>
      </c>
      <c r="AL680" t="s">
        <v>50</v>
      </c>
      <c r="AM680" t="s">
        <v>50</v>
      </c>
      <c r="AN680" t="s">
        <v>50</v>
      </c>
      <c r="AO680" t="s">
        <v>50</v>
      </c>
      <c r="AP680" t="s">
        <v>50</v>
      </c>
      <c r="AQ680" t="s">
        <v>50</v>
      </c>
      <c r="AR680" t="s">
        <v>50</v>
      </c>
      <c r="AS680" t="s">
        <v>2346</v>
      </c>
      <c r="AT680" s="11" t="s">
        <v>4854</v>
      </c>
      <c r="AU680" t="s">
        <v>2347</v>
      </c>
      <c r="AV680" s="11" t="s">
        <v>82</v>
      </c>
      <c r="AW680">
        <v>10</v>
      </c>
      <c r="AX680" s="24" t="s">
        <v>2348</v>
      </c>
      <c r="AY680" s="11" t="s">
        <v>4854</v>
      </c>
    </row>
    <row r="681" spans="1:51" x14ac:dyDescent="0.3">
      <c r="A681" t="s">
        <v>1410</v>
      </c>
      <c r="B681">
        <v>114460035225</v>
      </c>
      <c r="C681">
        <v>428548085</v>
      </c>
      <c r="D681" s="1">
        <v>45240.287187499998</v>
      </c>
      <c r="E681" s="1">
        <v>45240.289490740739</v>
      </c>
      <c r="F681" t="s">
        <v>1409</v>
      </c>
      <c r="K681" s="11" t="s">
        <v>495</v>
      </c>
      <c r="L681" s="11" t="s">
        <v>595</v>
      </c>
      <c r="M681" s="11" t="s">
        <v>595</v>
      </c>
      <c r="N681" t="s">
        <v>595</v>
      </c>
      <c r="P681" t="s">
        <v>595</v>
      </c>
      <c r="R681" t="s">
        <v>58</v>
      </c>
      <c r="S681" t="s">
        <v>49</v>
      </c>
      <c r="T681" t="s">
        <v>50</v>
      </c>
      <c r="U681" t="s">
        <v>50</v>
      </c>
      <c r="V681" t="s">
        <v>50</v>
      </c>
      <c r="W681" t="s">
        <v>59</v>
      </c>
      <c r="X681" t="s">
        <v>59</v>
      </c>
      <c r="Y681" t="s">
        <v>59</v>
      </c>
      <c r="Z681" t="s">
        <v>59</v>
      </c>
      <c r="AA681" t="s">
        <v>59</v>
      </c>
      <c r="AB681" t="s">
        <v>59</v>
      </c>
      <c r="AC681" t="s">
        <v>59</v>
      </c>
      <c r="AD681" t="s">
        <v>59</v>
      </c>
      <c r="AE681" t="s">
        <v>59</v>
      </c>
      <c r="AF681" t="s">
        <v>59</v>
      </c>
      <c r="AG681" t="s">
        <v>59</v>
      </c>
      <c r="AH681" t="s">
        <v>59</v>
      </c>
      <c r="AI681" t="s">
        <v>59</v>
      </c>
      <c r="AJ681" t="s">
        <v>59</v>
      </c>
      <c r="AK681" t="s">
        <v>59</v>
      </c>
      <c r="AL681" t="s">
        <v>59</v>
      </c>
      <c r="AM681" t="s">
        <v>59</v>
      </c>
      <c r="AN681" t="s">
        <v>59</v>
      </c>
      <c r="AO681" t="s">
        <v>59</v>
      </c>
      <c r="AP681" t="s">
        <v>59</v>
      </c>
      <c r="AQ681" t="s">
        <v>59</v>
      </c>
      <c r="AR681" t="s">
        <v>50</v>
      </c>
      <c r="AS681" t="s">
        <v>82</v>
      </c>
      <c r="AT681" s="11" t="s">
        <v>82</v>
      </c>
      <c r="AU681" t="s">
        <v>82</v>
      </c>
      <c r="AV681" s="11" t="s">
        <v>82</v>
      </c>
      <c r="AW681">
        <v>8</v>
      </c>
      <c r="AX681" s="24" t="s">
        <v>82</v>
      </c>
      <c r="AY681" s="11" t="s">
        <v>82</v>
      </c>
    </row>
    <row r="682" spans="1:51" x14ac:dyDescent="0.3">
      <c r="A682" t="s">
        <v>244</v>
      </c>
      <c r="B682">
        <v>114468100261</v>
      </c>
      <c r="C682">
        <v>428548085</v>
      </c>
      <c r="D682" s="1">
        <v>45250.618333333332</v>
      </c>
      <c r="E682" s="1">
        <v>45250.621041666665</v>
      </c>
      <c r="F682" t="s">
        <v>44</v>
      </c>
      <c r="K682" s="11" t="s">
        <v>4816</v>
      </c>
      <c r="L682" s="11" t="s">
        <v>245</v>
      </c>
      <c r="M682" s="11" t="s">
        <v>3052</v>
      </c>
      <c r="N682" t="s">
        <v>245</v>
      </c>
      <c r="P682" t="s">
        <v>162</v>
      </c>
      <c r="R682" t="s">
        <v>92</v>
      </c>
      <c r="S682" t="s">
        <v>163</v>
      </c>
      <c r="T682" t="s">
        <v>59</v>
      </c>
      <c r="U682" t="s">
        <v>59</v>
      </c>
      <c r="V682" t="s">
        <v>59</v>
      </c>
      <c r="W682" t="s">
        <v>59</v>
      </c>
      <c r="X682" t="s">
        <v>59</v>
      </c>
      <c r="Y682" t="s">
        <v>59</v>
      </c>
      <c r="Z682" t="s">
        <v>59</v>
      </c>
      <c r="AA682" t="s">
        <v>59</v>
      </c>
      <c r="AB682" t="s">
        <v>59</v>
      </c>
      <c r="AC682" t="s">
        <v>59</v>
      </c>
      <c r="AD682" t="s">
        <v>59</v>
      </c>
      <c r="AE682" t="s">
        <v>59</v>
      </c>
      <c r="AF682" t="s">
        <v>59</v>
      </c>
      <c r="AG682" t="s">
        <v>59</v>
      </c>
      <c r="AH682" t="s">
        <v>59</v>
      </c>
      <c r="AI682" t="s">
        <v>59</v>
      </c>
      <c r="AJ682" t="s">
        <v>59</v>
      </c>
      <c r="AK682" t="s">
        <v>59</v>
      </c>
      <c r="AL682" t="s">
        <v>59</v>
      </c>
      <c r="AM682" t="s">
        <v>59</v>
      </c>
      <c r="AN682" t="s">
        <v>59</v>
      </c>
      <c r="AO682" t="s">
        <v>59</v>
      </c>
      <c r="AP682" t="s">
        <v>59</v>
      </c>
      <c r="AQ682" t="s">
        <v>59</v>
      </c>
      <c r="AR682" t="s">
        <v>59</v>
      </c>
      <c r="AS682" t="s">
        <v>246</v>
      </c>
      <c r="AT682" s="11" t="s">
        <v>210</v>
      </c>
      <c r="AU682" t="s">
        <v>247</v>
      </c>
      <c r="AV682" s="11" t="s">
        <v>210</v>
      </c>
      <c r="AW682">
        <v>9</v>
      </c>
      <c r="AX682" s="24" t="s">
        <v>248</v>
      </c>
      <c r="AY682" s="11" t="s">
        <v>495</v>
      </c>
    </row>
    <row r="683" spans="1:51" x14ac:dyDescent="0.3">
      <c r="A683" t="s">
        <v>1582</v>
      </c>
      <c r="B683">
        <v>114459242219</v>
      </c>
      <c r="C683">
        <v>428548085</v>
      </c>
      <c r="D683" s="1">
        <v>45239.638275462959</v>
      </c>
      <c r="E683" s="1">
        <v>45239.647152777776</v>
      </c>
      <c r="F683" t="s">
        <v>44</v>
      </c>
      <c r="K683" s="11" t="s">
        <v>4816</v>
      </c>
      <c r="L683" s="11" t="s">
        <v>226</v>
      </c>
      <c r="M683" s="11" t="s">
        <v>325</v>
      </c>
      <c r="N683" t="s">
        <v>226</v>
      </c>
      <c r="P683" t="s">
        <v>325</v>
      </c>
      <c r="R683" t="s">
        <v>48</v>
      </c>
      <c r="S683" t="s">
        <v>49</v>
      </c>
      <c r="T683" t="s">
        <v>50</v>
      </c>
      <c r="U683" t="s">
        <v>50</v>
      </c>
      <c r="V683" t="s">
        <v>50</v>
      </c>
      <c r="W683" t="s">
        <v>50</v>
      </c>
      <c r="X683" t="s">
        <v>59</v>
      </c>
      <c r="Y683" t="s">
        <v>59</v>
      </c>
      <c r="Z683" t="s">
        <v>59</v>
      </c>
      <c r="AA683" t="s">
        <v>50</v>
      </c>
      <c r="AB683" t="s">
        <v>59</v>
      </c>
      <c r="AC683" t="s">
        <v>50</v>
      </c>
      <c r="AD683" t="s">
        <v>50</v>
      </c>
      <c r="AE683" t="s">
        <v>50</v>
      </c>
      <c r="AF683" t="s">
        <v>50</v>
      </c>
      <c r="AG683" t="s">
        <v>59</v>
      </c>
      <c r="AH683" t="s">
        <v>59</v>
      </c>
      <c r="AI683" t="s">
        <v>50</v>
      </c>
      <c r="AJ683" t="s">
        <v>59</v>
      </c>
      <c r="AK683" t="s">
        <v>59</v>
      </c>
      <c r="AL683" t="s">
        <v>59</v>
      </c>
      <c r="AM683" t="s">
        <v>59</v>
      </c>
      <c r="AN683" t="s">
        <v>59</v>
      </c>
      <c r="AO683" t="s">
        <v>59</v>
      </c>
      <c r="AP683" t="s">
        <v>59</v>
      </c>
      <c r="AQ683" t="s">
        <v>59</v>
      </c>
      <c r="AR683" t="s">
        <v>59</v>
      </c>
      <c r="AS683" t="s">
        <v>1583</v>
      </c>
      <c r="AT683" s="11" t="s">
        <v>495</v>
      </c>
      <c r="AU683" t="s">
        <v>1584</v>
      </c>
      <c r="AV683" s="11" t="s">
        <v>210</v>
      </c>
      <c r="AW683">
        <v>10</v>
      </c>
      <c r="AX683" s="24" t="s">
        <v>1585</v>
      </c>
      <c r="AY683" s="11" t="s">
        <v>210</v>
      </c>
    </row>
    <row r="684" spans="1:51" x14ac:dyDescent="0.3">
      <c r="A684" t="s">
        <v>577</v>
      </c>
      <c r="B684">
        <v>114466122778</v>
      </c>
      <c r="C684">
        <v>428548085</v>
      </c>
      <c r="D684" s="1">
        <v>45247.427662037036</v>
      </c>
      <c r="E684" s="1">
        <v>45247.435439814813</v>
      </c>
      <c r="F684" t="s">
        <v>44</v>
      </c>
      <c r="K684" s="11" t="s">
        <v>4816</v>
      </c>
      <c r="L684" s="11" t="s">
        <v>226</v>
      </c>
      <c r="M684" s="11" t="s">
        <v>258</v>
      </c>
      <c r="N684" t="s">
        <v>226</v>
      </c>
      <c r="P684" t="s">
        <v>258</v>
      </c>
      <c r="R684" t="s">
        <v>48</v>
      </c>
      <c r="S684" t="s">
        <v>49</v>
      </c>
      <c r="T684" t="s">
        <v>50</v>
      </c>
      <c r="U684" t="s">
        <v>50</v>
      </c>
      <c r="V684" t="s">
        <v>59</v>
      </c>
      <c r="W684" t="s">
        <v>59</v>
      </c>
      <c r="X684" t="s">
        <v>59</v>
      </c>
      <c r="Y684" t="s">
        <v>59</v>
      </c>
      <c r="Z684" t="s">
        <v>59</v>
      </c>
      <c r="AA684" t="s">
        <v>59</v>
      </c>
      <c r="AB684" t="s">
        <v>60</v>
      </c>
      <c r="AC684" t="s">
        <v>50</v>
      </c>
      <c r="AD684" t="s">
        <v>50</v>
      </c>
      <c r="AE684" t="s">
        <v>59</v>
      </c>
      <c r="AF684" t="s">
        <v>50</v>
      </c>
      <c r="AG684" t="s">
        <v>59</v>
      </c>
      <c r="AH684" t="s">
        <v>59</v>
      </c>
      <c r="AI684" t="s">
        <v>59</v>
      </c>
      <c r="AJ684" t="s">
        <v>59</v>
      </c>
      <c r="AK684" t="s">
        <v>59</v>
      </c>
      <c r="AL684" t="s">
        <v>59</v>
      </c>
      <c r="AM684" t="s">
        <v>59</v>
      </c>
      <c r="AN684" t="s">
        <v>59</v>
      </c>
      <c r="AO684" t="s">
        <v>59</v>
      </c>
      <c r="AP684" t="s">
        <v>59</v>
      </c>
      <c r="AQ684" t="s">
        <v>59</v>
      </c>
      <c r="AR684" t="s">
        <v>59</v>
      </c>
      <c r="AS684" t="s">
        <v>578</v>
      </c>
      <c r="AT684" s="11" t="s">
        <v>4854</v>
      </c>
      <c r="AU684" t="s">
        <v>579</v>
      </c>
      <c r="AV684" s="11" t="s">
        <v>210</v>
      </c>
      <c r="AW684">
        <v>9</v>
      </c>
      <c r="AX684" s="24" t="s">
        <v>580</v>
      </c>
      <c r="AY684" s="11" t="s">
        <v>4854</v>
      </c>
    </row>
    <row r="685" spans="1:51" ht="28.8" x14ac:dyDescent="0.3">
      <c r="A685" t="s">
        <v>299</v>
      </c>
      <c r="B685">
        <v>114467876720</v>
      </c>
      <c r="C685">
        <v>428548085</v>
      </c>
      <c r="D685" s="1">
        <v>45250.385763888888</v>
      </c>
      <c r="E685" s="1">
        <v>45250.393564814818</v>
      </c>
      <c r="F685" t="s">
        <v>44</v>
      </c>
      <c r="K685" s="11" t="s">
        <v>135</v>
      </c>
      <c r="L685" s="11" t="s">
        <v>135</v>
      </c>
      <c r="M685" s="11" t="s">
        <v>3240</v>
      </c>
      <c r="N685" t="s">
        <v>135</v>
      </c>
      <c r="P685" t="s">
        <v>258</v>
      </c>
      <c r="R685" t="s">
        <v>48</v>
      </c>
      <c r="S685" t="s">
        <v>49</v>
      </c>
      <c r="T685" t="s">
        <v>50</v>
      </c>
      <c r="U685" t="s">
        <v>50</v>
      </c>
      <c r="V685" t="s">
        <v>50</v>
      </c>
      <c r="W685" t="s">
        <v>50</v>
      </c>
      <c r="X685" t="s">
        <v>50</v>
      </c>
      <c r="Y685" t="s">
        <v>50</v>
      </c>
      <c r="Z685" t="s">
        <v>50</v>
      </c>
      <c r="AA685" t="s">
        <v>50</v>
      </c>
      <c r="AB685" t="s">
        <v>59</v>
      </c>
      <c r="AC685" t="s">
        <v>59</v>
      </c>
      <c r="AD685" t="s">
        <v>59</v>
      </c>
      <c r="AE685" t="s">
        <v>59</v>
      </c>
      <c r="AF685" t="s">
        <v>59</v>
      </c>
      <c r="AG685" t="s">
        <v>59</v>
      </c>
      <c r="AH685" t="s">
        <v>59</v>
      </c>
      <c r="AI685" t="s">
        <v>59</v>
      </c>
      <c r="AJ685" t="s">
        <v>59</v>
      </c>
      <c r="AK685" t="s">
        <v>59</v>
      </c>
      <c r="AL685" t="s">
        <v>59</v>
      </c>
      <c r="AM685" t="s">
        <v>59</v>
      </c>
      <c r="AN685" t="s">
        <v>59</v>
      </c>
      <c r="AO685" t="s">
        <v>59</v>
      </c>
      <c r="AP685" t="s">
        <v>59</v>
      </c>
      <c r="AQ685" t="s">
        <v>50</v>
      </c>
      <c r="AR685" t="s">
        <v>59</v>
      </c>
      <c r="AS685" t="s">
        <v>300</v>
      </c>
      <c r="AT685" s="11" t="s">
        <v>4854</v>
      </c>
      <c r="AU685" t="s">
        <v>301</v>
      </c>
      <c r="AV685" s="11" t="s">
        <v>210</v>
      </c>
      <c r="AW685">
        <v>7</v>
      </c>
      <c r="AX685" s="24" t="s">
        <v>302</v>
      </c>
      <c r="AY685" s="11" t="s">
        <v>495</v>
      </c>
    </row>
    <row r="686" spans="1:51" x14ac:dyDescent="0.3">
      <c r="A686" t="s">
        <v>1848</v>
      </c>
      <c r="B686">
        <v>114459182167</v>
      </c>
      <c r="C686">
        <v>428548085</v>
      </c>
      <c r="D686" s="1">
        <v>45239.589583333334</v>
      </c>
      <c r="E686" s="1">
        <v>45239.60423611111</v>
      </c>
      <c r="F686" t="s">
        <v>44</v>
      </c>
      <c r="K686" s="11" t="s">
        <v>4816</v>
      </c>
      <c r="L686" s="11" t="s">
        <v>226</v>
      </c>
      <c r="M686" s="11" t="s">
        <v>227</v>
      </c>
      <c r="N686" t="s">
        <v>226</v>
      </c>
      <c r="P686" t="s">
        <v>227</v>
      </c>
      <c r="R686" t="s">
        <v>48</v>
      </c>
      <c r="S686" t="s">
        <v>49</v>
      </c>
      <c r="T686" t="s">
        <v>59</v>
      </c>
      <c r="U686" t="s">
        <v>60</v>
      </c>
      <c r="V686" t="s">
        <v>60</v>
      </c>
      <c r="W686" t="s">
        <v>60</v>
      </c>
      <c r="X686" t="s">
        <v>59</v>
      </c>
      <c r="Y686" t="s">
        <v>59</v>
      </c>
      <c r="Z686" t="s">
        <v>99</v>
      </c>
      <c r="AA686" t="s">
        <v>59</v>
      </c>
      <c r="AB686" t="s">
        <v>99</v>
      </c>
      <c r="AC686" t="s">
        <v>50</v>
      </c>
      <c r="AD686" t="s">
        <v>50</v>
      </c>
      <c r="AE686" t="s">
        <v>60</v>
      </c>
      <c r="AF686" t="s">
        <v>50</v>
      </c>
      <c r="AG686" t="s">
        <v>60</v>
      </c>
      <c r="AH686" t="s">
        <v>50</v>
      </c>
      <c r="AI686" t="s">
        <v>50</v>
      </c>
      <c r="AJ686" t="s">
        <v>60</v>
      </c>
      <c r="AK686" t="s">
        <v>50</v>
      </c>
      <c r="AL686" t="s">
        <v>99</v>
      </c>
      <c r="AM686" t="s">
        <v>99</v>
      </c>
      <c r="AN686" t="s">
        <v>59</v>
      </c>
      <c r="AO686" t="s">
        <v>59</v>
      </c>
      <c r="AP686" t="s">
        <v>50</v>
      </c>
      <c r="AQ686" t="s">
        <v>60</v>
      </c>
      <c r="AR686" t="s">
        <v>50</v>
      </c>
      <c r="AS686" t="s">
        <v>1849</v>
      </c>
      <c r="AT686" s="11" t="s">
        <v>4854</v>
      </c>
      <c r="AU686" t="s">
        <v>1850</v>
      </c>
      <c r="AV686" s="11" t="s">
        <v>495</v>
      </c>
      <c r="AW686">
        <v>3</v>
      </c>
      <c r="AX686" s="24" t="s">
        <v>1851</v>
      </c>
      <c r="AY686" s="11" t="s">
        <v>210</v>
      </c>
    </row>
    <row r="687" spans="1:51" x14ac:dyDescent="0.3">
      <c r="A687" t="s">
        <v>822</v>
      </c>
      <c r="B687">
        <v>114463308032</v>
      </c>
      <c r="C687">
        <v>428548085</v>
      </c>
      <c r="D687" s="1">
        <v>45244.678761574076</v>
      </c>
      <c r="E687" s="1">
        <v>45244.684710648151</v>
      </c>
      <c r="F687" t="s">
        <v>44</v>
      </c>
      <c r="K687" s="11" t="s">
        <v>4816</v>
      </c>
      <c r="L687" s="11" t="s">
        <v>245</v>
      </c>
      <c r="M687" s="11" t="s">
        <v>519</v>
      </c>
      <c r="N687" t="s">
        <v>245</v>
      </c>
      <c r="P687" t="s">
        <v>519</v>
      </c>
      <c r="R687" t="s">
        <v>58</v>
      </c>
      <c r="S687" t="s">
        <v>74</v>
      </c>
      <c r="T687" t="s">
        <v>50</v>
      </c>
      <c r="U687" t="s">
        <v>50</v>
      </c>
      <c r="V687" t="s">
        <v>50</v>
      </c>
      <c r="W687" t="s">
        <v>50</v>
      </c>
      <c r="X687" t="s">
        <v>59</v>
      </c>
      <c r="Y687" t="s">
        <v>59</v>
      </c>
      <c r="Z687" t="s">
        <v>59</v>
      </c>
      <c r="AA687" t="s">
        <v>59</v>
      </c>
      <c r="AB687" t="s">
        <v>59</v>
      </c>
      <c r="AC687" t="s">
        <v>60</v>
      </c>
      <c r="AD687" t="s">
        <v>99</v>
      </c>
      <c r="AE687" t="s">
        <v>50</v>
      </c>
      <c r="AF687" t="s">
        <v>60</v>
      </c>
      <c r="AG687" t="s">
        <v>59</v>
      </c>
      <c r="AH687" t="s">
        <v>59</v>
      </c>
      <c r="AI687" t="s">
        <v>59</v>
      </c>
      <c r="AJ687" t="s">
        <v>59</v>
      </c>
      <c r="AK687" t="s">
        <v>59</v>
      </c>
      <c r="AL687" t="s">
        <v>59</v>
      </c>
      <c r="AM687" t="s">
        <v>59</v>
      </c>
      <c r="AN687" t="s">
        <v>59</v>
      </c>
      <c r="AO687" t="s">
        <v>59</v>
      </c>
      <c r="AP687" t="s">
        <v>59</v>
      </c>
      <c r="AQ687" t="s">
        <v>59</v>
      </c>
      <c r="AR687" t="s">
        <v>59</v>
      </c>
      <c r="AS687" t="s">
        <v>823</v>
      </c>
      <c r="AT687" s="11" t="s">
        <v>4854</v>
      </c>
      <c r="AU687" t="s">
        <v>824</v>
      </c>
      <c r="AV687" s="11" t="s">
        <v>210</v>
      </c>
      <c r="AW687">
        <v>9</v>
      </c>
      <c r="AX687" s="24" t="s">
        <v>825</v>
      </c>
      <c r="AY687" s="11" t="s">
        <v>495</v>
      </c>
    </row>
    <row r="688" spans="1:51" x14ac:dyDescent="0.3">
      <c r="A688" t="s">
        <v>492</v>
      </c>
      <c r="B688">
        <v>114466136182</v>
      </c>
      <c r="C688">
        <v>428548085</v>
      </c>
      <c r="D688" s="1">
        <v>45247.449594907404</v>
      </c>
      <c r="E688" s="1">
        <v>45247.452303240738</v>
      </c>
      <c r="F688" t="s">
        <v>44</v>
      </c>
      <c r="K688" s="11" t="s">
        <v>4815</v>
      </c>
      <c r="L688" s="11" t="s">
        <v>46</v>
      </c>
      <c r="M688" s="11" t="s">
        <v>350</v>
      </c>
      <c r="N688" t="s">
        <v>46</v>
      </c>
      <c r="P688" t="s">
        <v>350</v>
      </c>
      <c r="R688" t="s">
        <v>67</v>
      </c>
      <c r="S688" t="s">
        <v>49</v>
      </c>
      <c r="T688" t="s">
        <v>50</v>
      </c>
      <c r="U688" t="s">
        <v>50</v>
      </c>
      <c r="V688" t="s">
        <v>50</v>
      </c>
      <c r="W688" t="s">
        <v>50</v>
      </c>
      <c r="X688" t="s">
        <v>50</v>
      </c>
      <c r="Y688" t="s">
        <v>50</v>
      </c>
      <c r="Z688" t="s">
        <v>50</v>
      </c>
      <c r="AA688" t="s">
        <v>50</v>
      </c>
      <c r="AB688" t="s">
        <v>50</v>
      </c>
      <c r="AC688" t="s">
        <v>50</v>
      </c>
      <c r="AD688" t="s">
        <v>50</v>
      </c>
      <c r="AE688" t="s">
        <v>50</v>
      </c>
      <c r="AF688" t="s">
        <v>50</v>
      </c>
      <c r="AG688" t="s">
        <v>50</v>
      </c>
      <c r="AH688" t="s">
        <v>50</v>
      </c>
      <c r="AI688" t="s">
        <v>50</v>
      </c>
      <c r="AJ688" t="s">
        <v>50</v>
      </c>
      <c r="AK688" t="s">
        <v>50</v>
      </c>
      <c r="AL688" t="s">
        <v>50</v>
      </c>
      <c r="AM688" t="s">
        <v>50</v>
      </c>
      <c r="AN688" t="s">
        <v>50</v>
      </c>
      <c r="AO688" t="s">
        <v>50</v>
      </c>
      <c r="AP688" t="s">
        <v>50</v>
      </c>
      <c r="AQ688" t="s">
        <v>50</v>
      </c>
      <c r="AR688" t="s">
        <v>50</v>
      </c>
      <c r="AS688" t="s">
        <v>493</v>
      </c>
      <c r="AT688" s="11" t="s">
        <v>4854</v>
      </c>
      <c r="AU688" t="s">
        <v>494</v>
      </c>
      <c r="AV688" s="11" t="s">
        <v>210</v>
      </c>
      <c r="AW688">
        <v>10</v>
      </c>
      <c r="AX688" s="24" t="s">
        <v>495</v>
      </c>
      <c r="AY688" s="11" t="s">
        <v>495</v>
      </c>
    </row>
    <row r="689" spans="1:51" x14ac:dyDescent="0.3">
      <c r="A689" t="s">
        <v>1441</v>
      </c>
      <c r="B689">
        <v>114459403538</v>
      </c>
      <c r="C689">
        <v>428548085</v>
      </c>
      <c r="D689" s="1">
        <v>45239.616828703707</v>
      </c>
      <c r="E689" s="1">
        <v>45239.755289351851</v>
      </c>
      <c r="F689" t="s">
        <v>44</v>
      </c>
      <c r="K689" s="11" t="s">
        <v>4817</v>
      </c>
      <c r="L689" s="11" t="s">
        <v>191</v>
      </c>
      <c r="M689" s="11" t="s">
        <v>3082</v>
      </c>
      <c r="N689" t="s">
        <v>191</v>
      </c>
      <c r="P689" t="s">
        <v>191</v>
      </c>
      <c r="R689" t="s">
        <v>58</v>
      </c>
      <c r="S689" t="s">
        <v>74</v>
      </c>
      <c r="T689" t="s">
        <v>60</v>
      </c>
      <c r="U689" t="s">
        <v>59</v>
      </c>
      <c r="V689" t="s">
        <v>60</v>
      </c>
      <c r="W689" t="s">
        <v>60</v>
      </c>
      <c r="X689" t="s">
        <v>60</v>
      </c>
      <c r="Y689" t="s">
        <v>60</v>
      </c>
      <c r="Z689" t="s">
        <v>60</v>
      </c>
      <c r="AA689" t="s">
        <v>59</v>
      </c>
      <c r="AB689" t="s">
        <v>60</v>
      </c>
      <c r="AC689" t="s">
        <v>60</v>
      </c>
      <c r="AD689" t="s">
        <v>60</v>
      </c>
      <c r="AE689" t="s">
        <v>60</v>
      </c>
      <c r="AF689" t="s">
        <v>60</v>
      </c>
      <c r="AG689" t="s">
        <v>60</v>
      </c>
      <c r="AH689" t="s">
        <v>59</v>
      </c>
      <c r="AI689" t="s">
        <v>60</v>
      </c>
      <c r="AJ689" t="s">
        <v>60</v>
      </c>
      <c r="AK689" t="s">
        <v>50</v>
      </c>
      <c r="AL689" t="s">
        <v>59</v>
      </c>
      <c r="AM689" t="s">
        <v>60</v>
      </c>
      <c r="AN689" t="s">
        <v>60</v>
      </c>
      <c r="AO689" t="s">
        <v>59</v>
      </c>
      <c r="AP689" t="s">
        <v>59</v>
      </c>
      <c r="AQ689" t="s">
        <v>59</v>
      </c>
      <c r="AR689" t="s">
        <v>59</v>
      </c>
      <c r="AS689" t="s">
        <v>1043</v>
      </c>
      <c r="AT689" s="11" t="s">
        <v>4854</v>
      </c>
      <c r="AU689" t="s">
        <v>82</v>
      </c>
      <c r="AV689" s="11" t="s">
        <v>82</v>
      </c>
      <c r="AW689">
        <v>8</v>
      </c>
      <c r="AX689" s="24" t="s">
        <v>1110</v>
      </c>
      <c r="AY689" s="11" t="s">
        <v>495</v>
      </c>
    </row>
    <row r="690" spans="1:51" x14ac:dyDescent="0.3">
      <c r="A690" t="s">
        <v>652</v>
      </c>
      <c r="B690">
        <v>114465250686</v>
      </c>
      <c r="C690">
        <v>428548085</v>
      </c>
      <c r="D690" s="1">
        <v>45246.592002314814</v>
      </c>
      <c r="E690" s="1">
        <v>45246.59615740741</v>
      </c>
      <c r="F690" t="s">
        <v>44</v>
      </c>
      <c r="K690" s="11" t="s">
        <v>4816</v>
      </c>
      <c r="L690" s="11" t="s">
        <v>3010</v>
      </c>
      <c r="M690" s="11" t="s">
        <v>635</v>
      </c>
      <c r="N690" t="s">
        <v>123</v>
      </c>
      <c r="P690" t="s">
        <v>635</v>
      </c>
      <c r="R690" t="s">
        <v>98</v>
      </c>
      <c r="S690" t="s">
        <v>49</v>
      </c>
      <c r="T690" t="s">
        <v>59</v>
      </c>
      <c r="U690" t="s">
        <v>60</v>
      </c>
      <c r="V690" t="s">
        <v>60</v>
      </c>
      <c r="W690" t="s">
        <v>60</v>
      </c>
      <c r="X690" t="s">
        <v>59</v>
      </c>
      <c r="Y690" t="s">
        <v>59</v>
      </c>
      <c r="Z690" t="s">
        <v>59</v>
      </c>
      <c r="AA690" t="s">
        <v>60</v>
      </c>
      <c r="AB690" t="s">
        <v>59</v>
      </c>
      <c r="AC690" t="s">
        <v>60</v>
      </c>
      <c r="AD690" t="s">
        <v>60</v>
      </c>
      <c r="AE690" t="s">
        <v>59</v>
      </c>
      <c r="AF690" t="s">
        <v>59</v>
      </c>
      <c r="AG690" t="s">
        <v>60</v>
      </c>
      <c r="AH690" t="s">
        <v>60</v>
      </c>
      <c r="AI690" t="s">
        <v>60</v>
      </c>
      <c r="AJ690" t="s">
        <v>99</v>
      </c>
      <c r="AK690" t="s">
        <v>59</v>
      </c>
      <c r="AL690" t="s">
        <v>59</v>
      </c>
      <c r="AM690" t="s">
        <v>59</v>
      </c>
      <c r="AN690" t="s">
        <v>60</v>
      </c>
      <c r="AO690" t="s">
        <v>59</v>
      </c>
      <c r="AP690" t="s">
        <v>60</v>
      </c>
      <c r="AQ690" t="s">
        <v>99</v>
      </c>
      <c r="AR690" t="s">
        <v>60</v>
      </c>
      <c r="AS690" t="s">
        <v>653</v>
      </c>
      <c r="AT690" s="11" t="s">
        <v>4854</v>
      </c>
      <c r="AU690" t="s">
        <v>654</v>
      </c>
      <c r="AV690" s="11" t="s">
        <v>4854</v>
      </c>
      <c r="AW690">
        <v>5</v>
      </c>
      <c r="AX690" s="24" t="s">
        <v>655</v>
      </c>
      <c r="AY690" s="11" t="s">
        <v>495</v>
      </c>
    </row>
    <row r="691" spans="1:51" ht="28.8" x14ac:dyDescent="0.3">
      <c r="A691" t="s">
        <v>762</v>
      </c>
      <c r="B691">
        <v>114463417466</v>
      </c>
      <c r="C691">
        <v>428548085</v>
      </c>
      <c r="D691" s="1">
        <v>45244.740520833337</v>
      </c>
      <c r="E691" s="1">
        <v>45244.754907407405</v>
      </c>
      <c r="F691" t="s">
        <v>44</v>
      </c>
      <c r="K691" s="11" t="s">
        <v>4816</v>
      </c>
      <c r="L691" s="11" t="s">
        <v>245</v>
      </c>
      <c r="M691" s="11" t="s">
        <v>272</v>
      </c>
      <c r="N691" t="s">
        <v>226</v>
      </c>
      <c r="P691" t="s">
        <v>272</v>
      </c>
      <c r="R691" t="s">
        <v>48</v>
      </c>
      <c r="S691" t="s">
        <v>49</v>
      </c>
      <c r="T691" t="s">
        <v>50</v>
      </c>
      <c r="U691" t="s">
        <v>60</v>
      </c>
      <c r="V691" t="s">
        <v>60</v>
      </c>
      <c r="W691" t="s">
        <v>59</v>
      </c>
      <c r="X691" t="s">
        <v>59</v>
      </c>
      <c r="Y691" t="s">
        <v>59</v>
      </c>
      <c r="Z691" t="s">
        <v>59</v>
      </c>
      <c r="AA691" t="s">
        <v>59</v>
      </c>
      <c r="AB691" t="s">
        <v>50</v>
      </c>
      <c r="AC691" t="s">
        <v>59</v>
      </c>
      <c r="AD691" t="s">
        <v>59</v>
      </c>
      <c r="AE691" t="s">
        <v>59</v>
      </c>
      <c r="AF691" t="s">
        <v>59</v>
      </c>
      <c r="AG691" t="s">
        <v>59</v>
      </c>
      <c r="AH691" t="s">
        <v>59</v>
      </c>
      <c r="AI691" t="s">
        <v>59</v>
      </c>
      <c r="AJ691" t="s">
        <v>59</v>
      </c>
      <c r="AK691" t="s">
        <v>50</v>
      </c>
      <c r="AL691" t="s">
        <v>59</v>
      </c>
      <c r="AM691" t="s">
        <v>59</v>
      </c>
      <c r="AN691" t="s">
        <v>50</v>
      </c>
      <c r="AO691" t="s">
        <v>50</v>
      </c>
      <c r="AP691" t="s">
        <v>50</v>
      </c>
      <c r="AQ691" t="s">
        <v>50</v>
      </c>
      <c r="AR691" t="s">
        <v>50</v>
      </c>
      <c r="AS691" t="s">
        <v>763</v>
      </c>
      <c r="AT691" s="11" t="s">
        <v>4854</v>
      </c>
      <c r="AU691" t="s">
        <v>764</v>
      </c>
      <c r="AV691" s="11" t="s">
        <v>210</v>
      </c>
      <c r="AW691">
        <v>10</v>
      </c>
      <c r="AX691" s="24" t="s">
        <v>765</v>
      </c>
      <c r="AY691" s="11" t="s">
        <v>210</v>
      </c>
    </row>
    <row r="692" spans="1:51" x14ac:dyDescent="0.3">
      <c r="A692" t="s">
        <v>560</v>
      </c>
      <c r="B692">
        <v>114466125226</v>
      </c>
      <c r="C692">
        <v>428548085</v>
      </c>
      <c r="D692" s="1">
        <v>45247.428090277775</v>
      </c>
      <c r="E692" s="1">
        <v>45247.43849537037</v>
      </c>
      <c r="F692" t="s">
        <v>44</v>
      </c>
      <c r="K692" s="11" t="s">
        <v>4816</v>
      </c>
      <c r="L692" s="11" t="s">
        <v>226</v>
      </c>
      <c r="M692" s="11" t="s">
        <v>258</v>
      </c>
      <c r="N692" t="s">
        <v>226</v>
      </c>
      <c r="P692" t="s">
        <v>258</v>
      </c>
      <c r="R692" t="s">
        <v>48</v>
      </c>
      <c r="S692" t="s">
        <v>49</v>
      </c>
      <c r="T692" t="s">
        <v>50</v>
      </c>
      <c r="U692" t="s">
        <v>50</v>
      </c>
      <c r="V692" t="s">
        <v>50</v>
      </c>
      <c r="W692" t="s">
        <v>59</v>
      </c>
      <c r="X692" t="s">
        <v>50</v>
      </c>
      <c r="Y692" t="s">
        <v>50</v>
      </c>
      <c r="Z692" t="s">
        <v>50</v>
      </c>
      <c r="AA692" t="s">
        <v>50</v>
      </c>
      <c r="AB692" t="s">
        <v>60</v>
      </c>
      <c r="AC692" t="s">
        <v>50</v>
      </c>
      <c r="AD692" t="s">
        <v>50</v>
      </c>
      <c r="AE692" t="s">
        <v>50</v>
      </c>
      <c r="AF692" t="s">
        <v>50</v>
      </c>
      <c r="AG692" t="s">
        <v>50</v>
      </c>
      <c r="AH692" t="s">
        <v>60</v>
      </c>
      <c r="AI692" t="s">
        <v>50</v>
      </c>
      <c r="AJ692" t="s">
        <v>50</v>
      </c>
      <c r="AK692" t="s">
        <v>59</v>
      </c>
      <c r="AL692" t="s">
        <v>59</v>
      </c>
      <c r="AM692" t="s">
        <v>59</v>
      </c>
      <c r="AN692" t="s">
        <v>59</v>
      </c>
      <c r="AO692" t="s">
        <v>59</v>
      </c>
      <c r="AP692" t="s">
        <v>59</v>
      </c>
      <c r="AQ692" t="s">
        <v>59</v>
      </c>
      <c r="AR692" t="s">
        <v>59</v>
      </c>
      <c r="AS692" t="s">
        <v>561</v>
      </c>
      <c r="AT692" s="11" t="s">
        <v>4854</v>
      </c>
      <c r="AU692" t="s">
        <v>562</v>
      </c>
      <c r="AV692" s="11" t="s">
        <v>210</v>
      </c>
      <c r="AW692">
        <v>10</v>
      </c>
      <c r="AX692" s="24" t="s">
        <v>563</v>
      </c>
      <c r="AY692" s="11" t="s">
        <v>4856</v>
      </c>
    </row>
    <row r="693" spans="1:51" ht="43.2" x14ac:dyDescent="0.3">
      <c r="A693" t="s">
        <v>1275</v>
      </c>
      <c r="B693">
        <v>114460164935</v>
      </c>
      <c r="C693">
        <v>428548085</v>
      </c>
      <c r="D693" s="1">
        <v>45240.455682870372</v>
      </c>
      <c r="E693" s="1">
        <v>45240.462557870371</v>
      </c>
      <c r="F693" t="s">
        <v>44</v>
      </c>
      <c r="K693" s="11" t="s">
        <v>4817</v>
      </c>
      <c r="L693" s="11" t="s">
        <v>168</v>
      </c>
      <c r="M693" s="11" t="s">
        <v>3439</v>
      </c>
      <c r="N693" t="s">
        <v>168</v>
      </c>
      <c r="P693" t="s">
        <v>43</v>
      </c>
      <c r="Q693" t="s">
        <v>1276</v>
      </c>
      <c r="R693" t="s">
        <v>67</v>
      </c>
      <c r="S693" t="s">
        <v>163</v>
      </c>
      <c r="T693" t="s">
        <v>50</v>
      </c>
      <c r="U693" t="s">
        <v>59</v>
      </c>
      <c r="V693" t="s">
        <v>50</v>
      </c>
      <c r="W693" t="s">
        <v>59</v>
      </c>
      <c r="X693" t="s">
        <v>50</v>
      </c>
      <c r="Y693" t="s">
        <v>59</v>
      </c>
      <c r="Z693" t="s">
        <v>50</v>
      </c>
      <c r="AA693" t="s">
        <v>59</v>
      </c>
      <c r="AB693" t="s">
        <v>50</v>
      </c>
      <c r="AC693" t="s">
        <v>59</v>
      </c>
      <c r="AD693" t="s">
        <v>60</v>
      </c>
      <c r="AE693" t="s">
        <v>50</v>
      </c>
      <c r="AF693" t="s">
        <v>60</v>
      </c>
      <c r="AG693" t="s">
        <v>50</v>
      </c>
      <c r="AH693" t="s">
        <v>59</v>
      </c>
      <c r="AI693" t="s">
        <v>59</v>
      </c>
      <c r="AJ693" t="s">
        <v>50</v>
      </c>
      <c r="AK693" t="s">
        <v>50</v>
      </c>
      <c r="AL693" t="s">
        <v>50</v>
      </c>
      <c r="AM693" t="s">
        <v>50</v>
      </c>
      <c r="AN693" t="s">
        <v>50</v>
      </c>
      <c r="AO693" t="s">
        <v>50</v>
      </c>
      <c r="AP693" t="s">
        <v>50</v>
      </c>
      <c r="AQ693" t="s">
        <v>50</v>
      </c>
      <c r="AR693" t="s">
        <v>50</v>
      </c>
      <c r="AS693" t="s">
        <v>1277</v>
      </c>
      <c r="AT693" s="11" t="s">
        <v>4854</v>
      </c>
      <c r="AU693" t="s">
        <v>1278</v>
      </c>
      <c r="AV693" s="11" t="s">
        <v>4855</v>
      </c>
      <c r="AW693">
        <v>5</v>
      </c>
      <c r="AX693" s="24" t="s">
        <v>1279</v>
      </c>
      <c r="AY693" s="11" t="s">
        <v>4855</v>
      </c>
    </row>
    <row r="694" spans="1:51" x14ac:dyDescent="0.3">
      <c r="A694" t="s">
        <v>973</v>
      </c>
      <c r="B694">
        <v>114463196863</v>
      </c>
      <c r="C694">
        <v>428548085</v>
      </c>
      <c r="D694" s="1">
        <v>45244.595046296294</v>
      </c>
      <c r="E694" s="1">
        <v>45244.59946759259</v>
      </c>
      <c r="F694" t="s">
        <v>44</v>
      </c>
      <c r="K694" s="11" t="s">
        <v>4815</v>
      </c>
      <c r="L694" s="11" t="s">
        <v>46</v>
      </c>
      <c r="M694" s="11" t="s">
        <v>874</v>
      </c>
      <c r="N694" t="s">
        <v>46</v>
      </c>
      <c r="P694" t="s">
        <v>874</v>
      </c>
      <c r="R694" t="s">
        <v>48</v>
      </c>
      <c r="S694" t="s">
        <v>49</v>
      </c>
      <c r="T694" t="s">
        <v>50</v>
      </c>
      <c r="U694" t="s">
        <v>50</v>
      </c>
      <c r="V694" t="s">
        <v>59</v>
      </c>
      <c r="W694" t="s">
        <v>59</v>
      </c>
      <c r="X694" t="s">
        <v>59</v>
      </c>
      <c r="Y694" t="s">
        <v>50</v>
      </c>
      <c r="Z694" t="s">
        <v>59</v>
      </c>
      <c r="AA694" t="s">
        <v>50</v>
      </c>
      <c r="AB694" t="s">
        <v>50</v>
      </c>
      <c r="AC694" t="s">
        <v>50</v>
      </c>
      <c r="AD694" t="s">
        <v>50</v>
      </c>
      <c r="AE694" t="s">
        <v>59</v>
      </c>
      <c r="AF694" t="s">
        <v>50</v>
      </c>
      <c r="AG694" t="s">
        <v>59</v>
      </c>
      <c r="AH694" t="s">
        <v>50</v>
      </c>
      <c r="AI694" t="s">
        <v>59</v>
      </c>
      <c r="AJ694" t="s">
        <v>59</v>
      </c>
      <c r="AK694" t="s">
        <v>59</v>
      </c>
      <c r="AL694" t="s">
        <v>59</v>
      </c>
      <c r="AM694" t="s">
        <v>59</v>
      </c>
      <c r="AN694" t="s">
        <v>59</v>
      </c>
      <c r="AO694" t="s">
        <v>59</v>
      </c>
      <c r="AP694" t="s">
        <v>59</v>
      </c>
      <c r="AQ694" t="s">
        <v>50</v>
      </c>
      <c r="AR694" t="s">
        <v>59</v>
      </c>
      <c r="AS694" t="s">
        <v>883</v>
      </c>
      <c r="AT694" s="11" t="s">
        <v>4854</v>
      </c>
      <c r="AU694" t="s">
        <v>974</v>
      </c>
      <c r="AV694" s="11" t="s">
        <v>210</v>
      </c>
      <c r="AW694">
        <v>9</v>
      </c>
      <c r="AX694" s="24" t="s">
        <v>975</v>
      </c>
      <c r="AY694" s="11" t="s">
        <v>4854</v>
      </c>
    </row>
    <row r="695" spans="1:51" x14ac:dyDescent="0.3">
      <c r="A695" t="s">
        <v>1940</v>
      </c>
      <c r="B695">
        <v>114459178041</v>
      </c>
      <c r="C695">
        <v>428548085</v>
      </c>
      <c r="D695" s="1">
        <v>45239.588240740741</v>
      </c>
      <c r="E695" s="1">
        <v>45239.592719907407</v>
      </c>
      <c r="F695" t="s">
        <v>44</v>
      </c>
      <c r="K695" s="11" t="s">
        <v>135</v>
      </c>
      <c r="L695" s="11" t="s">
        <v>135</v>
      </c>
      <c r="M695" s="11" t="s">
        <v>236</v>
      </c>
      <c r="N695" t="s">
        <v>135</v>
      </c>
      <c r="P695" t="s">
        <v>236</v>
      </c>
      <c r="R695" t="s">
        <v>58</v>
      </c>
      <c r="S695" t="s">
        <v>49</v>
      </c>
      <c r="T695" t="s">
        <v>81</v>
      </c>
      <c r="U695" t="s">
        <v>59</v>
      </c>
      <c r="V695" t="s">
        <v>59</v>
      </c>
      <c r="W695" t="s">
        <v>59</v>
      </c>
      <c r="X695" t="s">
        <v>59</v>
      </c>
      <c r="Y695" t="s">
        <v>59</v>
      </c>
      <c r="Z695" t="s">
        <v>59</v>
      </c>
      <c r="AA695" t="s">
        <v>59</v>
      </c>
      <c r="AB695" t="s">
        <v>59</v>
      </c>
      <c r="AC695" t="s">
        <v>59</v>
      </c>
      <c r="AD695" t="s">
        <v>59</v>
      </c>
      <c r="AE695" t="s">
        <v>59</v>
      </c>
      <c r="AF695" t="s">
        <v>59</v>
      </c>
      <c r="AG695" t="s">
        <v>59</v>
      </c>
      <c r="AH695" t="s">
        <v>59</v>
      </c>
      <c r="AI695" t="s">
        <v>59</v>
      </c>
      <c r="AJ695" t="s">
        <v>59</v>
      </c>
      <c r="AK695" t="s">
        <v>59</v>
      </c>
      <c r="AL695" t="s">
        <v>59</v>
      </c>
      <c r="AM695" t="s">
        <v>59</v>
      </c>
      <c r="AN695" t="s">
        <v>59</v>
      </c>
      <c r="AO695" t="s">
        <v>59</v>
      </c>
      <c r="AP695" t="s">
        <v>50</v>
      </c>
      <c r="AQ695" t="s">
        <v>59</v>
      </c>
      <c r="AR695" t="s">
        <v>59</v>
      </c>
      <c r="AS695" t="s">
        <v>1941</v>
      </c>
      <c r="AT695" s="11" t="s">
        <v>4854</v>
      </c>
      <c r="AU695" t="s">
        <v>1942</v>
      </c>
      <c r="AV695" s="11" t="s">
        <v>210</v>
      </c>
      <c r="AW695">
        <v>10</v>
      </c>
      <c r="AX695" s="24" t="s">
        <v>1943</v>
      </c>
      <c r="AY695" s="11" t="s">
        <v>4854</v>
      </c>
    </row>
    <row r="696" spans="1:51" ht="28.8" x14ac:dyDescent="0.3">
      <c r="A696" t="s">
        <v>1034</v>
      </c>
      <c r="B696">
        <v>114463160255</v>
      </c>
      <c r="C696">
        <v>428548085</v>
      </c>
      <c r="D696" s="1">
        <v>45244.557280092595</v>
      </c>
      <c r="E696" s="1">
        <v>45244.564560185187</v>
      </c>
      <c r="F696" t="s">
        <v>44</v>
      </c>
      <c r="K696" s="11" t="s">
        <v>704</v>
      </c>
      <c r="L696" s="11" t="s">
        <v>704</v>
      </c>
      <c r="M696" s="11" t="s">
        <v>704</v>
      </c>
      <c r="N696" t="s">
        <v>704</v>
      </c>
      <c r="P696" t="s">
        <v>704</v>
      </c>
      <c r="R696" t="s">
        <v>92</v>
      </c>
      <c r="S696" t="s">
        <v>163</v>
      </c>
      <c r="T696" t="s">
        <v>50</v>
      </c>
      <c r="U696" t="s">
        <v>50</v>
      </c>
      <c r="V696" t="s">
        <v>59</v>
      </c>
      <c r="W696" t="s">
        <v>59</v>
      </c>
      <c r="X696" t="s">
        <v>59</v>
      </c>
      <c r="Y696" t="s">
        <v>59</v>
      </c>
      <c r="Z696" t="s">
        <v>59</v>
      </c>
      <c r="AA696" t="s">
        <v>50</v>
      </c>
      <c r="AB696" t="s">
        <v>59</v>
      </c>
      <c r="AC696" t="s">
        <v>50</v>
      </c>
      <c r="AD696" t="s">
        <v>50</v>
      </c>
      <c r="AE696" t="s">
        <v>59</v>
      </c>
      <c r="AF696" t="s">
        <v>59</v>
      </c>
      <c r="AG696" t="s">
        <v>59</v>
      </c>
      <c r="AH696" t="s">
        <v>50</v>
      </c>
      <c r="AI696" t="s">
        <v>50</v>
      </c>
      <c r="AJ696" t="s">
        <v>59</v>
      </c>
      <c r="AK696" t="s">
        <v>59</v>
      </c>
      <c r="AL696" t="s">
        <v>59</v>
      </c>
      <c r="AM696" t="s">
        <v>59</v>
      </c>
      <c r="AN696" t="s">
        <v>59</v>
      </c>
      <c r="AO696" t="s">
        <v>59</v>
      </c>
      <c r="AP696" t="s">
        <v>59</v>
      </c>
      <c r="AQ696" t="s">
        <v>59</v>
      </c>
      <c r="AR696" t="s">
        <v>59</v>
      </c>
      <c r="AS696" t="s">
        <v>1035</v>
      </c>
      <c r="AT696" s="11" t="s">
        <v>4854</v>
      </c>
      <c r="AU696" t="s">
        <v>1036</v>
      </c>
      <c r="AV696" s="11" t="s">
        <v>1187</v>
      </c>
      <c r="AW696">
        <v>8</v>
      </c>
      <c r="AX696" s="24" t="s">
        <v>1037</v>
      </c>
      <c r="AY696" s="11" t="s">
        <v>210</v>
      </c>
    </row>
    <row r="697" spans="1:51" x14ac:dyDescent="0.3">
      <c r="A697" t="s">
        <v>371</v>
      </c>
      <c r="B697">
        <v>114466194460</v>
      </c>
      <c r="C697">
        <v>428548085</v>
      </c>
      <c r="D697" s="1">
        <v>45247.514201388891</v>
      </c>
      <c r="E697" s="1">
        <v>45247.5234375</v>
      </c>
      <c r="F697" t="s">
        <v>44</v>
      </c>
      <c r="K697" s="11" t="s">
        <v>4816</v>
      </c>
      <c r="L697" s="11" t="s">
        <v>226</v>
      </c>
      <c r="M697" s="11" t="s">
        <v>325</v>
      </c>
      <c r="N697" t="s">
        <v>226</v>
      </c>
      <c r="P697" t="s">
        <v>325</v>
      </c>
      <c r="R697" t="s">
        <v>98</v>
      </c>
      <c r="S697" t="s">
        <v>49</v>
      </c>
      <c r="T697" t="s">
        <v>50</v>
      </c>
      <c r="U697" t="s">
        <v>50</v>
      </c>
      <c r="V697" t="s">
        <v>59</v>
      </c>
      <c r="W697" t="s">
        <v>59</v>
      </c>
      <c r="X697" t="s">
        <v>50</v>
      </c>
      <c r="Y697" t="s">
        <v>50</v>
      </c>
      <c r="Z697" t="s">
        <v>59</v>
      </c>
      <c r="AA697" t="s">
        <v>50</v>
      </c>
      <c r="AB697" t="s">
        <v>50</v>
      </c>
      <c r="AC697" t="s">
        <v>50</v>
      </c>
      <c r="AD697" t="s">
        <v>50</v>
      </c>
      <c r="AE697" t="s">
        <v>50</v>
      </c>
      <c r="AF697" t="s">
        <v>50</v>
      </c>
      <c r="AG697" t="s">
        <v>59</v>
      </c>
      <c r="AH697" t="s">
        <v>59</v>
      </c>
      <c r="AI697" t="s">
        <v>59</v>
      </c>
      <c r="AJ697" t="s">
        <v>59</v>
      </c>
      <c r="AK697" t="s">
        <v>59</v>
      </c>
      <c r="AL697" t="s">
        <v>59</v>
      </c>
      <c r="AM697" t="s">
        <v>59</v>
      </c>
      <c r="AN697" t="s">
        <v>59</v>
      </c>
      <c r="AO697" t="s">
        <v>59</v>
      </c>
      <c r="AP697" t="s">
        <v>59</v>
      </c>
      <c r="AQ697" t="s">
        <v>59</v>
      </c>
      <c r="AR697" t="s">
        <v>59</v>
      </c>
      <c r="AS697" t="s">
        <v>372</v>
      </c>
      <c r="AT697" s="11" t="s">
        <v>4854</v>
      </c>
      <c r="AU697" t="s">
        <v>373</v>
      </c>
      <c r="AV697" s="11" t="s">
        <v>4854</v>
      </c>
      <c r="AW697">
        <v>8</v>
      </c>
      <c r="AX697" s="24" t="s">
        <v>63</v>
      </c>
      <c r="AY697" s="11" t="s">
        <v>210</v>
      </c>
    </row>
    <row r="698" spans="1:51" x14ac:dyDescent="0.3">
      <c r="A698" t="s">
        <v>2796</v>
      </c>
      <c r="B698">
        <v>114451531231</v>
      </c>
      <c r="C698">
        <v>428548085</v>
      </c>
      <c r="D698" s="1">
        <v>45231.462187500001</v>
      </c>
      <c r="E698" s="1">
        <v>45231.470358796294</v>
      </c>
      <c r="F698" t="s">
        <v>44</v>
      </c>
      <c r="K698" s="11" t="s">
        <v>4816</v>
      </c>
      <c r="L698" s="11" t="s">
        <v>3010</v>
      </c>
      <c r="M698" s="11" t="s">
        <v>1564</v>
      </c>
      <c r="N698" t="s">
        <v>123</v>
      </c>
      <c r="P698" t="s">
        <v>1564</v>
      </c>
      <c r="R698" t="s">
        <v>92</v>
      </c>
      <c r="S698" t="s">
        <v>49</v>
      </c>
      <c r="T698" t="s">
        <v>59</v>
      </c>
      <c r="U698" t="s">
        <v>59</v>
      </c>
      <c r="V698" t="s">
        <v>59</v>
      </c>
      <c r="W698" t="s">
        <v>50</v>
      </c>
      <c r="X698" t="s">
        <v>59</v>
      </c>
      <c r="Y698" t="s">
        <v>59</v>
      </c>
      <c r="Z698" t="s">
        <v>59</v>
      </c>
      <c r="AA698" t="s">
        <v>59</v>
      </c>
      <c r="AB698" t="s">
        <v>59</v>
      </c>
      <c r="AC698" t="s">
        <v>59</v>
      </c>
      <c r="AD698" t="s">
        <v>60</v>
      </c>
      <c r="AE698" t="s">
        <v>50</v>
      </c>
      <c r="AF698" t="s">
        <v>60</v>
      </c>
      <c r="AG698" t="s">
        <v>59</v>
      </c>
      <c r="AH698" t="s">
        <v>59</v>
      </c>
      <c r="AI698" t="s">
        <v>59</v>
      </c>
      <c r="AJ698" t="s">
        <v>59</v>
      </c>
      <c r="AK698" t="s">
        <v>50</v>
      </c>
      <c r="AL698" t="s">
        <v>59</v>
      </c>
      <c r="AM698" t="s">
        <v>50</v>
      </c>
      <c r="AN698" t="s">
        <v>50</v>
      </c>
      <c r="AO698" t="s">
        <v>59</v>
      </c>
      <c r="AP698" t="s">
        <v>59</v>
      </c>
      <c r="AQ698" t="s">
        <v>59</v>
      </c>
      <c r="AR698" t="s">
        <v>50</v>
      </c>
      <c r="AS698" t="s">
        <v>2797</v>
      </c>
      <c r="AT698" s="11" t="s">
        <v>4854</v>
      </c>
      <c r="AU698" t="s">
        <v>803</v>
      </c>
      <c r="AV698" s="11" t="s">
        <v>82</v>
      </c>
      <c r="AW698">
        <v>7</v>
      </c>
      <c r="AX698" s="24" t="s">
        <v>2798</v>
      </c>
      <c r="AY698" s="11" t="s">
        <v>4856</v>
      </c>
    </row>
    <row r="699" spans="1:51" x14ac:dyDescent="0.3">
      <c r="A699" t="s">
        <v>720</v>
      </c>
      <c r="B699">
        <v>114464169353</v>
      </c>
      <c r="C699">
        <v>428548085</v>
      </c>
      <c r="D699" s="1">
        <v>45245.500057870369</v>
      </c>
      <c r="E699" s="1">
        <v>45245.504317129627</v>
      </c>
      <c r="F699" t="s">
        <v>44</v>
      </c>
      <c r="K699" s="11" t="s">
        <v>135</v>
      </c>
      <c r="L699" s="11" t="s">
        <v>135</v>
      </c>
      <c r="M699" s="11" t="s">
        <v>482</v>
      </c>
      <c r="N699" t="s">
        <v>135</v>
      </c>
      <c r="P699" t="s">
        <v>482</v>
      </c>
      <c r="R699" t="s">
        <v>58</v>
      </c>
      <c r="S699" t="s">
        <v>49</v>
      </c>
      <c r="T699" t="s">
        <v>59</v>
      </c>
      <c r="U699" t="s">
        <v>60</v>
      </c>
      <c r="V699" t="s">
        <v>99</v>
      </c>
      <c r="W699" t="s">
        <v>81</v>
      </c>
      <c r="X699" t="s">
        <v>99</v>
      </c>
      <c r="Y699" t="s">
        <v>99</v>
      </c>
      <c r="Z699" t="s">
        <v>81</v>
      </c>
      <c r="AA699" t="s">
        <v>60</v>
      </c>
      <c r="AB699" t="s">
        <v>81</v>
      </c>
      <c r="AC699" t="s">
        <v>99</v>
      </c>
      <c r="AD699" t="s">
        <v>60</v>
      </c>
      <c r="AE699" t="s">
        <v>99</v>
      </c>
      <c r="AF699" t="s">
        <v>81</v>
      </c>
      <c r="AG699" t="s">
        <v>81</v>
      </c>
      <c r="AH699" t="s">
        <v>81</v>
      </c>
      <c r="AI699" t="s">
        <v>81</v>
      </c>
      <c r="AJ699" t="s">
        <v>81</v>
      </c>
      <c r="AK699" t="s">
        <v>50</v>
      </c>
      <c r="AL699" t="s">
        <v>81</v>
      </c>
      <c r="AM699" t="s">
        <v>81</v>
      </c>
      <c r="AN699" t="s">
        <v>81</v>
      </c>
      <c r="AO699" t="s">
        <v>60</v>
      </c>
      <c r="AP699" t="s">
        <v>60</v>
      </c>
      <c r="AQ699" t="s">
        <v>81</v>
      </c>
      <c r="AR699" t="s">
        <v>60</v>
      </c>
      <c r="AS699" t="s">
        <v>721</v>
      </c>
      <c r="AT699" s="11" t="s">
        <v>82</v>
      </c>
      <c r="AU699" t="s">
        <v>721</v>
      </c>
      <c r="AV699" s="11" t="s">
        <v>82</v>
      </c>
      <c r="AW699">
        <v>0</v>
      </c>
      <c r="AX699" s="24" t="s">
        <v>721</v>
      </c>
      <c r="AY699" s="11" t="s">
        <v>82</v>
      </c>
    </row>
    <row r="700" spans="1:51" ht="28.8" x14ac:dyDescent="0.3">
      <c r="A700" t="s">
        <v>1420</v>
      </c>
      <c r="B700">
        <v>114459586738</v>
      </c>
      <c r="C700">
        <v>428548085</v>
      </c>
      <c r="D700" s="1">
        <v>45239.750625000001</v>
      </c>
      <c r="E700" s="1">
        <v>45239.868055555555</v>
      </c>
      <c r="F700" t="s">
        <v>44</v>
      </c>
      <c r="K700" s="11" t="s">
        <v>4816</v>
      </c>
      <c r="L700" s="11" t="s">
        <v>3010</v>
      </c>
      <c r="M700" s="11" t="s">
        <v>1175</v>
      </c>
      <c r="N700" t="s">
        <v>123</v>
      </c>
      <c r="P700" t="s">
        <v>1175</v>
      </c>
      <c r="R700" t="s">
        <v>98</v>
      </c>
      <c r="S700" t="s">
        <v>49</v>
      </c>
      <c r="T700" t="s">
        <v>50</v>
      </c>
      <c r="U700" t="s">
        <v>50</v>
      </c>
      <c r="V700" t="s">
        <v>50</v>
      </c>
      <c r="W700" t="s">
        <v>50</v>
      </c>
      <c r="X700" t="s">
        <v>50</v>
      </c>
      <c r="Y700" t="s">
        <v>50</v>
      </c>
      <c r="Z700" t="s">
        <v>50</v>
      </c>
      <c r="AA700" t="s">
        <v>50</v>
      </c>
      <c r="AB700" t="s">
        <v>50</v>
      </c>
      <c r="AC700" t="s">
        <v>50</v>
      </c>
      <c r="AD700" t="s">
        <v>59</v>
      </c>
      <c r="AE700" t="s">
        <v>50</v>
      </c>
      <c r="AF700" t="s">
        <v>59</v>
      </c>
      <c r="AG700" t="s">
        <v>59</v>
      </c>
      <c r="AH700" t="s">
        <v>50</v>
      </c>
      <c r="AI700" t="s">
        <v>59</v>
      </c>
      <c r="AJ700" t="s">
        <v>59</v>
      </c>
      <c r="AK700" t="s">
        <v>50</v>
      </c>
      <c r="AL700" t="s">
        <v>50</v>
      </c>
      <c r="AM700" t="s">
        <v>59</v>
      </c>
      <c r="AN700" t="s">
        <v>50</v>
      </c>
      <c r="AO700" t="s">
        <v>50</v>
      </c>
      <c r="AP700" t="s">
        <v>50</v>
      </c>
      <c r="AQ700" t="s">
        <v>50</v>
      </c>
      <c r="AR700" t="s">
        <v>50</v>
      </c>
      <c r="AS700" t="s">
        <v>1421</v>
      </c>
      <c r="AT700" s="11" t="s">
        <v>4854</v>
      </c>
      <c r="AU700" t="s">
        <v>1422</v>
      </c>
      <c r="AV700" s="11" t="s">
        <v>210</v>
      </c>
      <c r="AW700">
        <v>10</v>
      </c>
      <c r="AX700" s="24" t="s">
        <v>1423</v>
      </c>
      <c r="AY700" s="11" t="s">
        <v>495</v>
      </c>
    </row>
    <row r="701" spans="1:51" x14ac:dyDescent="0.3">
      <c r="A701" t="s">
        <v>205</v>
      </c>
      <c r="B701">
        <v>114468126628</v>
      </c>
      <c r="C701">
        <v>428548085</v>
      </c>
      <c r="D701" s="1">
        <v>45250.633750000001</v>
      </c>
      <c r="E701" s="1">
        <v>45250.643125000002</v>
      </c>
      <c r="F701" t="s">
        <v>44</v>
      </c>
      <c r="K701" s="11" t="s">
        <v>4815</v>
      </c>
      <c r="L701" s="11" t="s">
        <v>86</v>
      </c>
      <c r="M701" s="11" t="s">
        <v>97</v>
      </c>
      <c r="N701" t="s">
        <v>86</v>
      </c>
      <c r="P701" t="s">
        <v>97</v>
      </c>
      <c r="R701" t="s">
        <v>98</v>
      </c>
      <c r="S701" t="s">
        <v>49</v>
      </c>
      <c r="T701" t="s">
        <v>50</v>
      </c>
      <c r="U701" t="s">
        <v>50</v>
      </c>
      <c r="V701" t="s">
        <v>50</v>
      </c>
      <c r="W701" t="s">
        <v>50</v>
      </c>
      <c r="X701" t="s">
        <v>50</v>
      </c>
      <c r="Y701" t="s">
        <v>50</v>
      </c>
      <c r="Z701" t="s">
        <v>50</v>
      </c>
      <c r="AA701" t="s">
        <v>50</v>
      </c>
      <c r="AB701" t="s">
        <v>50</v>
      </c>
      <c r="AC701" t="s">
        <v>50</v>
      </c>
      <c r="AD701" t="s">
        <v>50</v>
      </c>
      <c r="AE701" t="s">
        <v>50</v>
      </c>
      <c r="AF701" t="s">
        <v>50</v>
      </c>
      <c r="AG701" t="s">
        <v>50</v>
      </c>
      <c r="AH701" t="s">
        <v>99</v>
      </c>
      <c r="AI701" t="s">
        <v>50</v>
      </c>
      <c r="AJ701" t="s">
        <v>50</v>
      </c>
      <c r="AK701" t="s">
        <v>50</v>
      </c>
      <c r="AL701" t="s">
        <v>50</v>
      </c>
      <c r="AM701" t="s">
        <v>50</v>
      </c>
      <c r="AN701" t="s">
        <v>50</v>
      </c>
      <c r="AO701" t="s">
        <v>50</v>
      </c>
      <c r="AP701" t="s">
        <v>50</v>
      </c>
      <c r="AQ701" t="s">
        <v>50</v>
      </c>
      <c r="AR701" t="s">
        <v>50</v>
      </c>
      <c r="AS701" t="s">
        <v>206</v>
      </c>
      <c r="AT701" s="11" t="s">
        <v>4854</v>
      </c>
      <c r="AU701" t="s">
        <v>207</v>
      </c>
      <c r="AV701" s="11" t="s">
        <v>210</v>
      </c>
      <c r="AW701">
        <v>5</v>
      </c>
      <c r="AX701" s="24" t="s">
        <v>208</v>
      </c>
      <c r="AY701" s="11" t="s">
        <v>4856</v>
      </c>
    </row>
    <row r="702" spans="1:51" x14ac:dyDescent="0.3">
      <c r="A702" t="s">
        <v>2202</v>
      </c>
      <c r="B702">
        <v>114456999336</v>
      </c>
      <c r="C702">
        <v>428548085</v>
      </c>
      <c r="D702" s="1">
        <v>45237.490497685183</v>
      </c>
      <c r="E702" s="1">
        <v>45237.548020833332</v>
      </c>
      <c r="F702" t="s">
        <v>44</v>
      </c>
      <c r="K702" s="11" t="s">
        <v>4816</v>
      </c>
      <c r="L702" s="11" t="s">
        <v>3010</v>
      </c>
      <c r="M702" s="11" t="s">
        <v>635</v>
      </c>
      <c r="N702" t="s">
        <v>123</v>
      </c>
      <c r="P702" t="s">
        <v>635</v>
      </c>
      <c r="R702" t="s">
        <v>48</v>
      </c>
      <c r="S702" t="s">
        <v>49</v>
      </c>
      <c r="T702" t="s">
        <v>50</v>
      </c>
      <c r="U702" t="s">
        <v>59</v>
      </c>
      <c r="V702" t="s">
        <v>59</v>
      </c>
      <c r="W702" t="s">
        <v>59</v>
      </c>
      <c r="X702" t="s">
        <v>59</v>
      </c>
      <c r="Y702" t="s">
        <v>59</v>
      </c>
      <c r="Z702" t="s">
        <v>59</v>
      </c>
      <c r="AA702" t="s">
        <v>50</v>
      </c>
      <c r="AB702" t="s">
        <v>59</v>
      </c>
      <c r="AC702" t="s">
        <v>50</v>
      </c>
      <c r="AD702" t="s">
        <v>50</v>
      </c>
      <c r="AE702" t="s">
        <v>59</v>
      </c>
      <c r="AF702" t="s">
        <v>50</v>
      </c>
      <c r="AG702" t="s">
        <v>59</v>
      </c>
      <c r="AH702" t="s">
        <v>59</v>
      </c>
      <c r="AI702" t="s">
        <v>50</v>
      </c>
      <c r="AJ702" t="s">
        <v>50</v>
      </c>
      <c r="AK702" t="s">
        <v>59</v>
      </c>
      <c r="AL702" t="s">
        <v>59</v>
      </c>
      <c r="AM702" t="s">
        <v>50</v>
      </c>
      <c r="AN702" t="s">
        <v>59</v>
      </c>
      <c r="AO702" t="s">
        <v>59</v>
      </c>
      <c r="AP702" t="s">
        <v>59</v>
      </c>
      <c r="AQ702" t="s">
        <v>59</v>
      </c>
      <c r="AR702" t="s">
        <v>50</v>
      </c>
      <c r="AS702" t="s">
        <v>2203</v>
      </c>
      <c r="AT702" s="11" t="s">
        <v>4854</v>
      </c>
      <c r="AU702" t="s">
        <v>2204</v>
      </c>
      <c r="AV702" s="11" t="s">
        <v>210</v>
      </c>
      <c r="AW702">
        <v>8</v>
      </c>
      <c r="AX702" s="24" t="s">
        <v>2205</v>
      </c>
      <c r="AY702" s="11" t="s">
        <v>210</v>
      </c>
    </row>
    <row r="703" spans="1:51" x14ac:dyDescent="0.3">
      <c r="A703" t="s">
        <v>2737</v>
      </c>
      <c r="B703">
        <v>114451577962</v>
      </c>
      <c r="C703">
        <v>428548085</v>
      </c>
      <c r="D703" s="1">
        <v>45231.490104166667</v>
      </c>
      <c r="E703" s="1">
        <v>45231.522881944446</v>
      </c>
      <c r="F703" t="s">
        <v>44</v>
      </c>
      <c r="K703" s="11" t="s">
        <v>495</v>
      </c>
      <c r="L703" s="11" t="s">
        <v>648</v>
      </c>
      <c r="M703" s="11" t="s">
        <v>648</v>
      </c>
      <c r="N703" t="s">
        <v>648</v>
      </c>
      <c r="P703" t="s">
        <v>648</v>
      </c>
      <c r="R703" t="s">
        <v>67</v>
      </c>
      <c r="S703" t="s">
        <v>49</v>
      </c>
      <c r="T703" t="s">
        <v>50</v>
      </c>
      <c r="U703" t="s">
        <v>50</v>
      </c>
      <c r="V703" t="s">
        <v>50</v>
      </c>
      <c r="W703" t="s">
        <v>59</v>
      </c>
      <c r="X703" t="s">
        <v>59</v>
      </c>
      <c r="Y703" t="s">
        <v>59</v>
      </c>
      <c r="Z703" t="s">
        <v>59</v>
      </c>
      <c r="AA703" t="s">
        <v>60</v>
      </c>
      <c r="AB703" t="s">
        <v>60</v>
      </c>
      <c r="AC703" t="s">
        <v>59</v>
      </c>
      <c r="AD703" t="s">
        <v>59</v>
      </c>
      <c r="AE703" t="s">
        <v>59</v>
      </c>
      <c r="AF703" t="s">
        <v>59</v>
      </c>
      <c r="AG703" t="s">
        <v>59</v>
      </c>
      <c r="AH703" t="s">
        <v>60</v>
      </c>
      <c r="AI703" t="s">
        <v>59</v>
      </c>
      <c r="AJ703" t="s">
        <v>59</v>
      </c>
      <c r="AK703" t="s">
        <v>59</v>
      </c>
      <c r="AL703" t="s">
        <v>50</v>
      </c>
      <c r="AM703" t="s">
        <v>59</v>
      </c>
      <c r="AN703" t="s">
        <v>59</v>
      </c>
      <c r="AO703" t="s">
        <v>59</v>
      </c>
      <c r="AP703" t="s">
        <v>59</v>
      </c>
      <c r="AQ703" t="s">
        <v>60</v>
      </c>
      <c r="AR703" t="s">
        <v>59</v>
      </c>
      <c r="AS703" t="s">
        <v>2738</v>
      </c>
      <c r="AT703" s="11" t="s">
        <v>210</v>
      </c>
      <c r="AU703" t="s">
        <v>2739</v>
      </c>
      <c r="AV703" s="11" t="s">
        <v>210</v>
      </c>
      <c r="AW703">
        <v>8</v>
      </c>
      <c r="AX703" s="24" t="s">
        <v>2740</v>
      </c>
      <c r="AY703" s="11" t="s">
        <v>495</v>
      </c>
    </row>
    <row r="704" spans="1:51" x14ac:dyDescent="0.3">
      <c r="A704" t="s">
        <v>1662</v>
      </c>
      <c r="B704">
        <v>114459225125</v>
      </c>
      <c r="C704">
        <v>428548085</v>
      </c>
      <c r="D704" s="1">
        <v>45239.629201388889</v>
      </c>
      <c r="E704" s="1">
        <v>45239.632557870369</v>
      </c>
      <c r="F704" t="s">
        <v>44</v>
      </c>
      <c r="K704" s="11" t="s">
        <v>4815</v>
      </c>
      <c r="L704" s="11" t="s">
        <v>46</v>
      </c>
      <c r="M704" s="11" t="s">
        <v>150</v>
      </c>
      <c r="N704" t="s">
        <v>46</v>
      </c>
      <c r="P704" t="s">
        <v>150</v>
      </c>
      <c r="R704" t="s">
        <v>58</v>
      </c>
      <c r="S704" t="s">
        <v>49</v>
      </c>
      <c r="T704" t="s">
        <v>50</v>
      </c>
      <c r="U704" t="s">
        <v>50</v>
      </c>
      <c r="V704" t="s">
        <v>50</v>
      </c>
      <c r="W704" t="s">
        <v>59</v>
      </c>
      <c r="X704" t="s">
        <v>59</v>
      </c>
      <c r="Y704" t="s">
        <v>59</v>
      </c>
      <c r="Z704" t="s">
        <v>59</v>
      </c>
      <c r="AA704" t="s">
        <v>59</v>
      </c>
      <c r="AB704" t="s">
        <v>59</v>
      </c>
      <c r="AC704" t="s">
        <v>59</v>
      </c>
      <c r="AD704" t="s">
        <v>59</v>
      </c>
      <c r="AE704" t="s">
        <v>60</v>
      </c>
      <c r="AF704" t="s">
        <v>59</v>
      </c>
      <c r="AG704" t="s">
        <v>59</v>
      </c>
      <c r="AH704" t="s">
        <v>59</v>
      </c>
      <c r="AI704" t="s">
        <v>59</v>
      </c>
      <c r="AJ704" t="s">
        <v>59</v>
      </c>
      <c r="AK704" t="s">
        <v>59</v>
      </c>
      <c r="AL704" t="s">
        <v>59</v>
      </c>
      <c r="AM704" t="s">
        <v>60</v>
      </c>
      <c r="AN704" t="s">
        <v>59</v>
      </c>
      <c r="AO704" t="s">
        <v>60</v>
      </c>
      <c r="AP704" t="s">
        <v>59</v>
      </c>
      <c r="AQ704" t="s">
        <v>59</v>
      </c>
      <c r="AR704" t="s">
        <v>59</v>
      </c>
      <c r="AS704" t="s">
        <v>210</v>
      </c>
      <c r="AT704" s="11" t="s">
        <v>210</v>
      </c>
      <c r="AU704" t="s">
        <v>1663</v>
      </c>
      <c r="AV704" s="11" t="s">
        <v>210</v>
      </c>
      <c r="AW704">
        <v>5</v>
      </c>
      <c r="AX704" s="24" t="s">
        <v>934</v>
      </c>
      <c r="AY704" s="11" t="s">
        <v>210</v>
      </c>
    </row>
    <row r="705" spans="1:51" ht="187.2" x14ac:dyDescent="0.3">
      <c r="A705" t="s">
        <v>278</v>
      </c>
      <c r="B705">
        <v>114467909687</v>
      </c>
      <c r="C705">
        <v>428548085</v>
      </c>
      <c r="D705" s="1">
        <v>45250.412233796298</v>
      </c>
      <c r="E705" s="1">
        <v>45250.429895833331</v>
      </c>
      <c r="F705" t="s">
        <v>44</v>
      </c>
      <c r="K705" s="11" t="s">
        <v>4816</v>
      </c>
      <c r="L705" s="11" t="s">
        <v>245</v>
      </c>
      <c r="M705" s="11" t="s">
        <v>272</v>
      </c>
      <c r="N705" t="s">
        <v>245</v>
      </c>
      <c r="P705" t="s">
        <v>272</v>
      </c>
      <c r="R705" t="s">
        <v>48</v>
      </c>
      <c r="S705" t="s">
        <v>49</v>
      </c>
      <c r="T705" t="s">
        <v>50</v>
      </c>
      <c r="U705" t="s">
        <v>81</v>
      </c>
      <c r="V705" t="s">
        <v>81</v>
      </c>
      <c r="W705" t="s">
        <v>50</v>
      </c>
      <c r="X705" t="s">
        <v>81</v>
      </c>
      <c r="Y705" t="s">
        <v>81</v>
      </c>
      <c r="Z705" t="s">
        <v>50</v>
      </c>
      <c r="AA705" t="s">
        <v>81</v>
      </c>
      <c r="AB705" t="s">
        <v>60</v>
      </c>
      <c r="AC705" t="s">
        <v>81</v>
      </c>
      <c r="AD705" t="s">
        <v>50</v>
      </c>
      <c r="AE705" t="s">
        <v>99</v>
      </c>
      <c r="AF705" t="s">
        <v>50</v>
      </c>
      <c r="AG705" t="s">
        <v>81</v>
      </c>
      <c r="AH705" t="s">
        <v>81</v>
      </c>
      <c r="AI705" t="s">
        <v>50</v>
      </c>
      <c r="AJ705" t="s">
        <v>60</v>
      </c>
      <c r="AK705" t="s">
        <v>50</v>
      </c>
      <c r="AL705" t="s">
        <v>59</v>
      </c>
      <c r="AM705" t="s">
        <v>59</v>
      </c>
      <c r="AN705" t="s">
        <v>50</v>
      </c>
      <c r="AO705" t="s">
        <v>50</v>
      </c>
      <c r="AP705" t="s">
        <v>50</v>
      </c>
      <c r="AQ705" t="s">
        <v>50</v>
      </c>
      <c r="AR705" t="s">
        <v>60</v>
      </c>
      <c r="AS705" t="s">
        <v>279</v>
      </c>
      <c r="AT705" s="11" t="s">
        <v>4854</v>
      </c>
      <c r="AU705" t="s">
        <v>280</v>
      </c>
      <c r="AV705" s="11" t="s">
        <v>210</v>
      </c>
      <c r="AW705">
        <v>8</v>
      </c>
      <c r="AX705" s="24" t="s">
        <v>281</v>
      </c>
      <c r="AY705" s="11" t="s">
        <v>4854</v>
      </c>
    </row>
    <row r="706" spans="1:51" ht="28.8" x14ac:dyDescent="0.3">
      <c r="A706" t="s">
        <v>2680</v>
      </c>
      <c r="B706">
        <v>114451637724</v>
      </c>
      <c r="C706">
        <v>428548085</v>
      </c>
      <c r="D706" s="1">
        <v>45231.442685185182</v>
      </c>
      <c r="E706" s="1">
        <v>45231.584062499998</v>
      </c>
      <c r="F706" t="s">
        <v>44</v>
      </c>
      <c r="K706" s="11" t="s">
        <v>4816</v>
      </c>
      <c r="L706" s="11" t="s">
        <v>3010</v>
      </c>
      <c r="M706" s="11" t="s">
        <v>613</v>
      </c>
      <c r="N706" t="s">
        <v>123</v>
      </c>
      <c r="P706" t="s">
        <v>613</v>
      </c>
      <c r="R706" t="s">
        <v>67</v>
      </c>
      <c r="S706" t="s">
        <v>49</v>
      </c>
      <c r="T706" t="s">
        <v>50</v>
      </c>
      <c r="U706" t="s">
        <v>50</v>
      </c>
      <c r="V706" t="s">
        <v>50</v>
      </c>
      <c r="W706" t="s">
        <v>50</v>
      </c>
      <c r="X706" t="s">
        <v>50</v>
      </c>
      <c r="Y706" t="s">
        <v>50</v>
      </c>
      <c r="Z706" t="s">
        <v>50</v>
      </c>
      <c r="AA706" t="s">
        <v>50</v>
      </c>
      <c r="AB706" t="s">
        <v>50</v>
      </c>
      <c r="AC706" t="s">
        <v>50</v>
      </c>
      <c r="AD706" t="s">
        <v>50</v>
      </c>
      <c r="AE706" t="s">
        <v>50</v>
      </c>
      <c r="AF706" t="s">
        <v>50</v>
      </c>
      <c r="AG706" t="s">
        <v>50</v>
      </c>
      <c r="AH706" t="s">
        <v>50</v>
      </c>
      <c r="AI706" t="s">
        <v>50</v>
      </c>
      <c r="AJ706" t="s">
        <v>50</v>
      </c>
      <c r="AK706" t="s">
        <v>50</v>
      </c>
      <c r="AL706" t="s">
        <v>50</v>
      </c>
      <c r="AM706" t="s">
        <v>50</v>
      </c>
      <c r="AN706" t="s">
        <v>50</v>
      </c>
      <c r="AO706" t="s">
        <v>50</v>
      </c>
      <c r="AP706" t="s">
        <v>50</v>
      </c>
      <c r="AQ706" t="s">
        <v>50</v>
      </c>
      <c r="AR706" t="s">
        <v>50</v>
      </c>
      <c r="AS706" t="s">
        <v>2681</v>
      </c>
      <c r="AT706" s="11" t="s">
        <v>4854</v>
      </c>
      <c r="AU706" t="s">
        <v>2682</v>
      </c>
      <c r="AV706" s="11" t="s">
        <v>210</v>
      </c>
      <c r="AW706">
        <v>10</v>
      </c>
      <c r="AX706" s="24" t="s">
        <v>2683</v>
      </c>
      <c r="AY706" s="11" t="s">
        <v>4854</v>
      </c>
    </row>
    <row r="707" spans="1:51" x14ac:dyDescent="0.3">
      <c r="A707" t="s">
        <v>2572</v>
      </c>
      <c r="B707">
        <v>114452733909</v>
      </c>
      <c r="C707">
        <v>428548085</v>
      </c>
      <c r="D707" s="1">
        <v>45232.625914351855</v>
      </c>
      <c r="E707" s="1">
        <v>45232.645300925928</v>
      </c>
      <c r="F707" t="s">
        <v>44</v>
      </c>
      <c r="K707" s="11" t="s">
        <v>4816</v>
      </c>
      <c r="L707" s="11" t="s">
        <v>3010</v>
      </c>
      <c r="M707" s="11" t="s">
        <v>1095</v>
      </c>
      <c r="N707" t="s">
        <v>123</v>
      </c>
      <c r="P707" t="s">
        <v>1095</v>
      </c>
      <c r="R707" t="s">
        <v>67</v>
      </c>
      <c r="S707" t="s">
        <v>49</v>
      </c>
      <c r="T707" t="s">
        <v>60</v>
      </c>
      <c r="U707" t="s">
        <v>59</v>
      </c>
      <c r="V707" t="s">
        <v>60</v>
      </c>
      <c r="W707" t="s">
        <v>99</v>
      </c>
      <c r="X707" t="s">
        <v>59</v>
      </c>
      <c r="Y707" t="s">
        <v>59</v>
      </c>
      <c r="Z707" t="s">
        <v>99</v>
      </c>
      <c r="AA707" t="s">
        <v>50</v>
      </c>
      <c r="AB707" t="s">
        <v>60</v>
      </c>
      <c r="AC707" t="s">
        <v>50</v>
      </c>
      <c r="AD707" t="s">
        <v>50</v>
      </c>
      <c r="AE707" t="s">
        <v>50</v>
      </c>
      <c r="AF707" t="s">
        <v>50</v>
      </c>
      <c r="AG707" t="s">
        <v>59</v>
      </c>
      <c r="AH707" t="s">
        <v>59</v>
      </c>
      <c r="AI707" t="s">
        <v>50</v>
      </c>
      <c r="AJ707" t="s">
        <v>60</v>
      </c>
      <c r="AK707" t="s">
        <v>50</v>
      </c>
      <c r="AL707" t="s">
        <v>59</v>
      </c>
      <c r="AM707" t="s">
        <v>59</v>
      </c>
      <c r="AN707" t="s">
        <v>59</v>
      </c>
      <c r="AO707" t="s">
        <v>60</v>
      </c>
      <c r="AP707" t="s">
        <v>50</v>
      </c>
      <c r="AQ707" t="s">
        <v>59</v>
      </c>
      <c r="AR707" t="s">
        <v>59</v>
      </c>
      <c r="AS707" t="s">
        <v>2573</v>
      </c>
      <c r="AT707" s="11" t="s">
        <v>4854</v>
      </c>
      <c r="AU707" t="s">
        <v>2574</v>
      </c>
      <c r="AV707" s="11" t="s">
        <v>4854</v>
      </c>
      <c r="AW707">
        <v>7</v>
      </c>
      <c r="AX707" s="24" t="s">
        <v>254</v>
      </c>
      <c r="AY707" s="11" t="s">
        <v>495</v>
      </c>
    </row>
    <row r="708" spans="1:51" x14ac:dyDescent="0.3">
      <c r="A708" t="s">
        <v>811</v>
      </c>
      <c r="B708">
        <v>114463312256</v>
      </c>
      <c r="C708">
        <v>428548085</v>
      </c>
      <c r="D708" s="1">
        <v>45244.681666666664</v>
      </c>
      <c r="E708" s="1">
        <v>45244.687581018516</v>
      </c>
      <c r="F708" t="s">
        <v>44</v>
      </c>
      <c r="K708" s="11" t="s">
        <v>135</v>
      </c>
      <c r="L708" s="11" t="s">
        <v>135</v>
      </c>
      <c r="M708" s="11" t="s">
        <v>459</v>
      </c>
      <c r="N708" t="s">
        <v>135</v>
      </c>
      <c r="P708" t="s">
        <v>459</v>
      </c>
      <c r="R708" t="s">
        <v>58</v>
      </c>
      <c r="S708" t="s">
        <v>49</v>
      </c>
      <c r="T708" t="s">
        <v>50</v>
      </c>
      <c r="U708" t="s">
        <v>50</v>
      </c>
      <c r="V708" t="s">
        <v>50</v>
      </c>
      <c r="W708" t="s">
        <v>59</v>
      </c>
      <c r="X708" t="s">
        <v>59</v>
      </c>
      <c r="Y708" t="s">
        <v>59</v>
      </c>
      <c r="Z708" t="s">
        <v>59</v>
      </c>
      <c r="AA708" t="s">
        <v>59</v>
      </c>
      <c r="AB708" t="s">
        <v>59</v>
      </c>
      <c r="AC708" t="s">
        <v>59</v>
      </c>
      <c r="AD708" t="s">
        <v>59</v>
      </c>
      <c r="AE708" t="s">
        <v>59</v>
      </c>
      <c r="AF708" t="s">
        <v>59</v>
      </c>
      <c r="AG708" t="s">
        <v>59</v>
      </c>
      <c r="AH708" t="s">
        <v>59</v>
      </c>
      <c r="AI708" t="s">
        <v>59</v>
      </c>
      <c r="AJ708" t="s">
        <v>59</v>
      </c>
      <c r="AK708" t="s">
        <v>59</v>
      </c>
      <c r="AL708" t="s">
        <v>59</v>
      </c>
      <c r="AM708" t="s">
        <v>50</v>
      </c>
      <c r="AN708" t="s">
        <v>59</v>
      </c>
      <c r="AO708" t="s">
        <v>59</v>
      </c>
      <c r="AP708" t="s">
        <v>59</v>
      </c>
      <c r="AQ708" t="s">
        <v>59</v>
      </c>
      <c r="AR708" t="s">
        <v>59</v>
      </c>
      <c r="AS708" t="s">
        <v>812</v>
      </c>
      <c r="AT708" s="11" t="s">
        <v>4854</v>
      </c>
      <c r="AU708" t="s">
        <v>813</v>
      </c>
      <c r="AV708" s="11" t="s">
        <v>495</v>
      </c>
      <c r="AW708">
        <v>10</v>
      </c>
      <c r="AX708" s="24" t="s">
        <v>814</v>
      </c>
      <c r="AY708" s="11" t="s">
        <v>4854</v>
      </c>
    </row>
    <row r="709" spans="1:51" ht="57.6" x14ac:dyDescent="0.3">
      <c r="A709" t="s">
        <v>1150</v>
      </c>
      <c r="B709">
        <v>114462570552</v>
      </c>
      <c r="C709">
        <v>428548085</v>
      </c>
      <c r="D709" s="1">
        <v>45243.894143518519</v>
      </c>
      <c r="E709" s="1">
        <v>45243.899421296293</v>
      </c>
      <c r="F709" t="s">
        <v>44</v>
      </c>
      <c r="K709" s="11" t="s">
        <v>495</v>
      </c>
      <c r="L709" s="11" t="s">
        <v>339</v>
      </c>
      <c r="M709" s="11" t="s">
        <v>339</v>
      </c>
      <c r="N709" t="s">
        <v>339</v>
      </c>
      <c r="P709" t="s">
        <v>339</v>
      </c>
      <c r="R709" t="s">
        <v>92</v>
      </c>
      <c r="S709" t="s">
        <v>163</v>
      </c>
      <c r="T709" t="s">
        <v>59</v>
      </c>
      <c r="U709" t="s">
        <v>50</v>
      </c>
      <c r="V709" t="s">
        <v>50</v>
      </c>
      <c r="W709" t="s">
        <v>59</v>
      </c>
      <c r="X709" t="s">
        <v>59</v>
      </c>
      <c r="Y709" t="s">
        <v>59</v>
      </c>
      <c r="Z709" t="s">
        <v>59</v>
      </c>
      <c r="AA709" t="s">
        <v>59</v>
      </c>
      <c r="AB709" t="s">
        <v>59</v>
      </c>
      <c r="AC709" t="s">
        <v>50</v>
      </c>
      <c r="AD709" t="s">
        <v>50</v>
      </c>
      <c r="AE709" t="s">
        <v>59</v>
      </c>
      <c r="AF709" t="s">
        <v>50</v>
      </c>
      <c r="AG709" t="s">
        <v>50</v>
      </c>
      <c r="AH709" t="s">
        <v>50</v>
      </c>
      <c r="AI709" t="s">
        <v>50</v>
      </c>
      <c r="AJ709" t="s">
        <v>59</v>
      </c>
      <c r="AK709" t="s">
        <v>59</v>
      </c>
      <c r="AL709" t="s">
        <v>59</v>
      </c>
      <c r="AM709" t="s">
        <v>50</v>
      </c>
      <c r="AN709" t="s">
        <v>50</v>
      </c>
      <c r="AO709" t="s">
        <v>50</v>
      </c>
      <c r="AP709" t="s">
        <v>50</v>
      </c>
      <c r="AQ709" t="s">
        <v>50</v>
      </c>
      <c r="AR709" t="s">
        <v>50</v>
      </c>
      <c r="AS709" t="s">
        <v>1151</v>
      </c>
      <c r="AT709" s="11" t="s">
        <v>210</v>
      </c>
      <c r="AU709" t="s">
        <v>1152</v>
      </c>
      <c r="AV709" s="11" t="s">
        <v>495</v>
      </c>
      <c r="AW709">
        <v>8</v>
      </c>
      <c r="AX709" s="24" t="s">
        <v>1153</v>
      </c>
      <c r="AY709" s="11" t="s">
        <v>210</v>
      </c>
    </row>
    <row r="710" spans="1:51" ht="28.8" x14ac:dyDescent="0.3">
      <c r="A710" t="s">
        <v>1559</v>
      </c>
      <c r="B710">
        <v>114459250617</v>
      </c>
      <c r="C710">
        <v>428548085</v>
      </c>
      <c r="D710" s="1">
        <v>45239.600740740738</v>
      </c>
      <c r="E710" s="1">
        <v>45239.652384259258</v>
      </c>
      <c r="F710" t="s">
        <v>44</v>
      </c>
      <c r="K710" s="11" t="s">
        <v>4816</v>
      </c>
      <c r="L710" s="11" t="s">
        <v>226</v>
      </c>
      <c r="M710" s="11" t="s">
        <v>956</v>
      </c>
      <c r="N710" t="s">
        <v>226</v>
      </c>
      <c r="P710" t="s">
        <v>956</v>
      </c>
      <c r="R710" t="s">
        <v>48</v>
      </c>
      <c r="S710" t="s">
        <v>49</v>
      </c>
      <c r="T710" t="s">
        <v>50</v>
      </c>
      <c r="U710" t="s">
        <v>60</v>
      </c>
      <c r="V710" t="s">
        <v>60</v>
      </c>
      <c r="W710" t="s">
        <v>50</v>
      </c>
      <c r="X710" t="s">
        <v>59</v>
      </c>
      <c r="Y710" t="s">
        <v>50</v>
      </c>
      <c r="Z710" t="s">
        <v>50</v>
      </c>
      <c r="AA710" t="s">
        <v>59</v>
      </c>
      <c r="AB710" t="s">
        <v>60</v>
      </c>
      <c r="AC710" t="s">
        <v>60</v>
      </c>
      <c r="AD710" t="s">
        <v>59</v>
      </c>
      <c r="AE710" t="s">
        <v>60</v>
      </c>
      <c r="AF710" t="s">
        <v>59</v>
      </c>
      <c r="AG710" t="s">
        <v>50</v>
      </c>
      <c r="AH710" t="s">
        <v>60</v>
      </c>
      <c r="AI710" t="s">
        <v>59</v>
      </c>
      <c r="AJ710" t="s">
        <v>59</v>
      </c>
      <c r="AK710" t="s">
        <v>59</v>
      </c>
      <c r="AL710" t="s">
        <v>59</v>
      </c>
      <c r="AM710" t="s">
        <v>59</v>
      </c>
      <c r="AN710" t="s">
        <v>59</v>
      </c>
      <c r="AO710" t="s">
        <v>59</v>
      </c>
      <c r="AP710" t="s">
        <v>50</v>
      </c>
      <c r="AQ710" t="s">
        <v>59</v>
      </c>
      <c r="AR710" t="s">
        <v>59</v>
      </c>
      <c r="AS710" t="s">
        <v>1560</v>
      </c>
      <c r="AT710" s="11" t="s">
        <v>4854</v>
      </c>
      <c r="AU710" t="s">
        <v>1561</v>
      </c>
      <c r="AV710" s="11" t="s">
        <v>210</v>
      </c>
      <c r="AW710">
        <v>10</v>
      </c>
      <c r="AX710" s="24" t="s">
        <v>1562</v>
      </c>
      <c r="AY710" s="11" t="s">
        <v>4855</v>
      </c>
    </row>
    <row r="711" spans="1:51" x14ac:dyDescent="0.3">
      <c r="A711" t="s">
        <v>564</v>
      </c>
      <c r="B711">
        <v>114466124742</v>
      </c>
      <c r="C711">
        <v>428548085</v>
      </c>
      <c r="D711" s="1">
        <v>45247.427916666667</v>
      </c>
      <c r="E711" s="1">
        <v>45247.437858796293</v>
      </c>
      <c r="F711" t="s">
        <v>44</v>
      </c>
      <c r="K711" s="11" t="s">
        <v>4816</v>
      </c>
      <c r="L711" s="11" t="s">
        <v>226</v>
      </c>
      <c r="M711" s="11" t="s">
        <v>258</v>
      </c>
      <c r="N711" t="s">
        <v>226</v>
      </c>
      <c r="P711" t="s">
        <v>258</v>
      </c>
      <c r="R711" t="s">
        <v>67</v>
      </c>
      <c r="S711" t="s">
        <v>49</v>
      </c>
      <c r="T711" t="s">
        <v>50</v>
      </c>
      <c r="U711" t="s">
        <v>50</v>
      </c>
      <c r="V711" t="s">
        <v>59</v>
      </c>
      <c r="W711" t="s">
        <v>59</v>
      </c>
      <c r="X711" t="s">
        <v>59</v>
      </c>
      <c r="Y711" t="s">
        <v>59</v>
      </c>
      <c r="Z711" t="s">
        <v>59</v>
      </c>
      <c r="AA711" t="s">
        <v>50</v>
      </c>
      <c r="AB711" t="s">
        <v>50</v>
      </c>
      <c r="AC711" t="s">
        <v>59</v>
      </c>
      <c r="AD711" t="s">
        <v>59</v>
      </c>
      <c r="AE711" t="s">
        <v>59</v>
      </c>
      <c r="AF711" t="s">
        <v>59</v>
      </c>
      <c r="AG711" t="s">
        <v>59</v>
      </c>
      <c r="AH711" t="s">
        <v>59</v>
      </c>
      <c r="AI711" t="s">
        <v>59</v>
      </c>
      <c r="AJ711" t="s">
        <v>59</v>
      </c>
      <c r="AK711" t="s">
        <v>50</v>
      </c>
      <c r="AL711" t="s">
        <v>59</v>
      </c>
      <c r="AM711" t="s">
        <v>59</v>
      </c>
      <c r="AN711" t="s">
        <v>59</v>
      </c>
      <c r="AO711" t="s">
        <v>59</v>
      </c>
      <c r="AP711" t="s">
        <v>50</v>
      </c>
      <c r="AQ711" t="s">
        <v>59</v>
      </c>
      <c r="AR711" t="s">
        <v>59</v>
      </c>
      <c r="AS711" t="s">
        <v>565</v>
      </c>
      <c r="AT711" s="11" t="s">
        <v>4854</v>
      </c>
      <c r="AU711" t="s">
        <v>566</v>
      </c>
      <c r="AV711" s="11" t="s">
        <v>210</v>
      </c>
      <c r="AW711">
        <v>6</v>
      </c>
      <c r="AX711" s="24" t="s">
        <v>567</v>
      </c>
      <c r="AY711" s="11" t="s">
        <v>4854</v>
      </c>
    </row>
    <row r="712" spans="1:51" ht="43.2" x14ac:dyDescent="0.3">
      <c r="A712" t="s">
        <v>2506</v>
      </c>
      <c r="B712">
        <v>114454708802</v>
      </c>
      <c r="C712">
        <v>428548085</v>
      </c>
      <c r="D712" s="1">
        <v>45234.625925925924</v>
      </c>
      <c r="E712" s="1">
        <v>45234.628738425927</v>
      </c>
      <c r="F712" t="s">
        <v>2505</v>
      </c>
      <c r="K712" s="11" t="s">
        <v>4816</v>
      </c>
      <c r="L712" s="11" t="s">
        <v>3010</v>
      </c>
      <c r="M712" s="11" t="s">
        <v>3052</v>
      </c>
      <c r="N712" t="s">
        <v>123</v>
      </c>
      <c r="P712" t="s">
        <v>162</v>
      </c>
      <c r="R712" t="s">
        <v>92</v>
      </c>
      <c r="S712" t="s">
        <v>163</v>
      </c>
      <c r="T712" t="s">
        <v>50</v>
      </c>
      <c r="U712" t="s">
        <v>59</v>
      </c>
      <c r="V712" t="s">
        <v>50</v>
      </c>
      <c r="W712" t="s">
        <v>59</v>
      </c>
      <c r="X712" t="s">
        <v>50</v>
      </c>
      <c r="Y712" t="s">
        <v>59</v>
      </c>
      <c r="Z712" t="s">
        <v>50</v>
      </c>
      <c r="AA712" t="s">
        <v>50</v>
      </c>
      <c r="AB712" t="s">
        <v>50</v>
      </c>
      <c r="AC712" t="s">
        <v>59</v>
      </c>
      <c r="AD712" t="s">
        <v>59</v>
      </c>
      <c r="AE712" t="s">
        <v>50</v>
      </c>
      <c r="AF712" t="s">
        <v>59</v>
      </c>
      <c r="AG712" t="s">
        <v>50</v>
      </c>
      <c r="AH712" t="s">
        <v>60</v>
      </c>
      <c r="AI712" t="s">
        <v>59</v>
      </c>
      <c r="AJ712" t="s">
        <v>59</v>
      </c>
      <c r="AK712" t="s">
        <v>59</v>
      </c>
      <c r="AL712" t="s">
        <v>50</v>
      </c>
      <c r="AM712" t="s">
        <v>50</v>
      </c>
      <c r="AN712" t="s">
        <v>50</v>
      </c>
      <c r="AO712" t="s">
        <v>50</v>
      </c>
      <c r="AP712" t="s">
        <v>50</v>
      </c>
      <c r="AQ712" t="s">
        <v>50</v>
      </c>
      <c r="AR712" t="s">
        <v>50</v>
      </c>
      <c r="AS712" t="s">
        <v>2507</v>
      </c>
      <c r="AT712" s="11" t="s">
        <v>4854</v>
      </c>
      <c r="AU712" t="s">
        <v>2508</v>
      </c>
      <c r="AV712" s="11" t="s">
        <v>210</v>
      </c>
      <c r="AW712">
        <v>9</v>
      </c>
      <c r="AX712" s="24" t="s">
        <v>2509</v>
      </c>
      <c r="AY712" s="11" t="s">
        <v>495</v>
      </c>
    </row>
    <row r="713" spans="1:51" x14ac:dyDescent="0.3">
      <c r="A713" t="s">
        <v>2580</v>
      </c>
      <c r="B713">
        <v>114452668084</v>
      </c>
      <c r="C713">
        <v>428548085</v>
      </c>
      <c r="D713" s="1">
        <v>45232.310046296298</v>
      </c>
      <c r="E713" s="1">
        <v>45232.596736111111</v>
      </c>
      <c r="F713" t="s">
        <v>44</v>
      </c>
      <c r="K713" s="11" t="s">
        <v>135</v>
      </c>
      <c r="L713" s="11" t="s">
        <v>135</v>
      </c>
      <c r="M713" s="11" t="s">
        <v>3023</v>
      </c>
      <c r="N713" t="s">
        <v>135</v>
      </c>
      <c r="P713" t="s">
        <v>136</v>
      </c>
      <c r="R713" t="s">
        <v>98</v>
      </c>
      <c r="S713" t="s">
        <v>49</v>
      </c>
      <c r="T713" t="s">
        <v>59</v>
      </c>
      <c r="U713" t="s">
        <v>59</v>
      </c>
      <c r="V713" t="s">
        <v>60</v>
      </c>
      <c r="W713" t="s">
        <v>59</v>
      </c>
      <c r="X713" t="s">
        <v>50</v>
      </c>
      <c r="Y713" t="s">
        <v>59</v>
      </c>
      <c r="Z713" t="s">
        <v>60</v>
      </c>
      <c r="AA713" t="s">
        <v>59</v>
      </c>
      <c r="AB713" t="s">
        <v>59</v>
      </c>
      <c r="AC713" t="s">
        <v>50</v>
      </c>
      <c r="AD713" t="s">
        <v>50</v>
      </c>
      <c r="AE713" t="s">
        <v>50</v>
      </c>
      <c r="AF713" t="s">
        <v>50</v>
      </c>
      <c r="AG713" t="s">
        <v>50</v>
      </c>
      <c r="AH713" t="s">
        <v>50</v>
      </c>
      <c r="AI713" t="s">
        <v>50</v>
      </c>
      <c r="AJ713" t="s">
        <v>59</v>
      </c>
      <c r="AK713" t="s">
        <v>50</v>
      </c>
      <c r="AL713" t="s">
        <v>60</v>
      </c>
      <c r="AM713" t="s">
        <v>60</v>
      </c>
      <c r="AN713" t="s">
        <v>59</v>
      </c>
      <c r="AO713" t="s">
        <v>59</v>
      </c>
      <c r="AP713" t="s">
        <v>59</v>
      </c>
      <c r="AQ713" t="s">
        <v>59</v>
      </c>
      <c r="AR713" t="s">
        <v>59</v>
      </c>
      <c r="AS713" t="s">
        <v>2581</v>
      </c>
      <c r="AT713" s="11" t="s">
        <v>4854</v>
      </c>
      <c r="AU713" t="s">
        <v>2582</v>
      </c>
      <c r="AV713" s="11" t="s">
        <v>4856</v>
      </c>
      <c r="AW713">
        <v>9</v>
      </c>
      <c r="AX713" s="24" t="s">
        <v>2583</v>
      </c>
      <c r="AY713" s="11" t="s">
        <v>495</v>
      </c>
    </row>
    <row r="714" spans="1:51" ht="43.2" x14ac:dyDescent="0.3">
      <c r="A714" t="s">
        <v>2720</v>
      </c>
      <c r="B714">
        <v>114451597768</v>
      </c>
      <c r="C714">
        <v>428548085</v>
      </c>
      <c r="D714" s="1">
        <v>45231.532766203702</v>
      </c>
      <c r="E714" s="1">
        <v>45231.544444444444</v>
      </c>
      <c r="F714" t="s">
        <v>44</v>
      </c>
      <c r="K714" s="11" t="s">
        <v>4816</v>
      </c>
      <c r="L714" s="11" t="s">
        <v>245</v>
      </c>
      <c r="M714" s="11" t="s">
        <v>1917</v>
      </c>
      <c r="N714" t="s">
        <v>226</v>
      </c>
      <c r="P714" t="s">
        <v>43</v>
      </c>
      <c r="Q714" t="s">
        <v>2721</v>
      </c>
      <c r="R714" t="s">
        <v>98</v>
      </c>
      <c r="S714" t="s">
        <v>49</v>
      </c>
      <c r="T714" t="s">
        <v>50</v>
      </c>
      <c r="U714" t="s">
        <v>59</v>
      </c>
      <c r="V714" t="s">
        <v>59</v>
      </c>
      <c r="W714" t="s">
        <v>59</v>
      </c>
      <c r="X714" t="s">
        <v>59</v>
      </c>
      <c r="Y714" t="s">
        <v>59</v>
      </c>
      <c r="Z714" t="s">
        <v>59</v>
      </c>
      <c r="AA714" t="s">
        <v>59</v>
      </c>
      <c r="AB714" t="s">
        <v>59</v>
      </c>
      <c r="AC714" t="s">
        <v>59</v>
      </c>
      <c r="AD714" t="s">
        <v>59</v>
      </c>
      <c r="AE714" t="s">
        <v>59</v>
      </c>
      <c r="AF714" t="s">
        <v>59</v>
      </c>
      <c r="AG714" t="s">
        <v>60</v>
      </c>
      <c r="AH714" t="s">
        <v>59</v>
      </c>
      <c r="AI714" t="s">
        <v>59</v>
      </c>
      <c r="AJ714" t="s">
        <v>50</v>
      </c>
      <c r="AK714" t="s">
        <v>59</v>
      </c>
      <c r="AL714" t="s">
        <v>59</v>
      </c>
      <c r="AM714" t="s">
        <v>59</v>
      </c>
      <c r="AN714" t="s">
        <v>50</v>
      </c>
      <c r="AO714" t="s">
        <v>50</v>
      </c>
      <c r="AP714" t="s">
        <v>50</v>
      </c>
      <c r="AQ714" t="s">
        <v>50</v>
      </c>
      <c r="AR714" t="s">
        <v>50</v>
      </c>
      <c r="AS714" t="s">
        <v>2722</v>
      </c>
      <c r="AT714" s="11" t="s">
        <v>4854</v>
      </c>
      <c r="AU714" t="s">
        <v>2723</v>
      </c>
      <c r="AV714" s="11" t="s">
        <v>4854</v>
      </c>
      <c r="AW714">
        <v>10</v>
      </c>
      <c r="AX714" s="24" t="s">
        <v>2724</v>
      </c>
      <c r="AY714" s="11" t="s">
        <v>495</v>
      </c>
    </row>
    <row r="715" spans="1:51" ht="28.8" x14ac:dyDescent="0.3">
      <c r="A715" s="3" t="s">
        <v>2977</v>
      </c>
      <c r="B715">
        <v>114459194868</v>
      </c>
      <c r="C715">
        <v>428548085</v>
      </c>
      <c r="D715" s="1">
        <v>45239.602824074071</v>
      </c>
      <c r="E715" s="1">
        <v>45239.607465277775</v>
      </c>
      <c r="F715" t="s">
        <v>44</v>
      </c>
      <c r="K715" s="11" t="s">
        <v>495</v>
      </c>
      <c r="L715" s="11" t="s">
        <v>263</v>
      </c>
      <c r="M715" s="11" t="s">
        <v>263</v>
      </c>
      <c r="N715" t="s">
        <v>263</v>
      </c>
      <c r="P715" t="s">
        <v>263</v>
      </c>
      <c r="R715" t="s">
        <v>92</v>
      </c>
      <c r="S715" t="s">
        <v>49</v>
      </c>
      <c r="U715" t="s">
        <v>50</v>
      </c>
      <c r="V715" t="s">
        <v>50</v>
      </c>
      <c r="W715" t="s">
        <v>59</v>
      </c>
      <c r="X715" t="s">
        <v>99</v>
      </c>
      <c r="Y715" t="s">
        <v>59</v>
      </c>
      <c r="Z715" t="s">
        <v>59</v>
      </c>
      <c r="AA715" t="s">
        <v>59</v>
      </c>
      <c r="AB715" t="s">
        <v>50</v>
      </c>
      <c r="AC715" t="s">
        <v>99</v>
      </c>
      <c r="AD715" t="s">
        <v>99</v>
      </c>
      <c r="AE715" t="s">
        <v>59</v>
      </c>
      <c r="AF715" t="s">
        <v>99</v>
      </c>
      <c r="AG715" t="s">
        <v>50</v>
      </c>
      <c r="AH715" t="s">
        <v>81</v>
      </c>
      <c r="AI715" t="s">
        <v>99</v>
      </c>
      <c r="AJ715" t="s">
        <v>50</v>
      </c>
      <c r="AK715" t="s">
        <v>50</v>
      </c>
      <c r="AL715" t="s">
        <v>50</v>
      </c>
      <c r="AM715" t="s">
        <v>50</v>
      </c>
      <c r="AN715" t="s">
        <v>50</v>
      </c>
      <c r="AO715" t="s">
        <v>59</v>
      </c>
      <c r="AP715" t="s">
        <v>59</v>
      </c>
      <c r="AQ715" t="s">
        <v>59</v>
      </c>
      <c r="AR715" t="s">
        <v>50</v>
      </c>
      <c r="AS715" t="s">
        <v>1060</v>
      </c>
      <c r="AT715" s="11" t="s">
        <v>210</v>
      </c>
      <c r="AU715" t="s">
        <v>2992</v>
      </c>
      <c r="AV715" s="11" t="s">
        <v>495</v>
      </c>
      <c r="AW715">
        <v>5</v>
      </c>
      <c r="AX715" s="24" t="s">
        <v>2993</v>
      </c>
      <c r="AY715" s="11" t="s">
        <v>495</v>
      </c>
    </row>
    <row r="716" spans="1:51" ht="28.8" x14ac:dyDescent="0.3">
      <c r="A716" t="s">
        <v>962</v>
      </c>
      <c r="B716">
        <v>114463211054</v>
      </c>
      <c r="C716">
        <v>428548085</v>
      </c>
      <c r="D716" s="1">
        <v>45244.606273148151</v>
      </c>
      <c r="E716" s="1">
        <v>45244.612141203703</v>
      </c>
      <c r="F716" t="s">
        <v>44</v>
      </c>
      <c r="K716" s="11" t="s">
        <v>4816</v>
      </c>
      <c r="L716" s="11" t="s">
        <v>226</v>
      </c>
      <c r="M716" s="11" t="s">
        <v>227</v>
      </c>
      <c r="N716" t="s">
        <v>226</v>
      </c>
      <c r="P716" t="s">
        <v>227</v>
      </c>
      <c r="R716" t="s">
        <v>48</v>
      </c>
      <c r="S716" t="s">
        <v>49</v>
      </c>
      <c r="T716" t="s">
        <v>50</v>
      </c>
      <c r="U716" t="s">
        <v>59</v>
      </c>
      <c r="V716" t="s">
        <v>50</v>
      </c>
      <c r="W716" t="s">
        <v>50</v>
      </c>
      <c r="X716" t="s">
        <v>59</v>
      </c>
      <c r="Y716" t="s">
        <v>59</v>
      </c>
      <c r="Z716" t="s">
        <v>59</v>
      </c>
      <c r="AA716" t="s">
        <v>59</v>
      </c>
      <c r="AB716" t="s">
        <v>59</v>
      </c>
      <c r="AC716" t="s">
        <v>59</v>
      </c>
      <c r="AD716" t="s">
        <v>50</v>
      </c>
      <c r="AE716" t="s">
        <v>50</v>
      </c>
      <c r="AF716" t="s">
        <v>50</v>
      </c>
      <c r="AG716" t="s">
        <v>59</v>
      </c>
      <c r="AH716" t="s">
        <v>50</v>
      </c>
      <c r="AI716" t="s">
        <v>50</v>
      </c>
      <c r="AJ716" t="s">
        <v>59</v>
      </c>
      <c r="AK716" t="s">
        <v>60</v>
      </c>
      <c r="AL716" t="s">
        <v>59</v>
      </c>
      <c r="AM716" t="s">
        <v>59</v>
      </c>
      <c r="AN716" t="s">
        <v>59</v>
      </c>
      <c r="AO716" t="s">
        <v>59</v>
      </c>
      <c r="AP716" t="s">
        <v>59</v>
      </c>
      <c r="AQ716" t="s">
        <v>59</v>
      </c>
      <c r="AR716" t="s">
        <v>59</v>
      </c>
      <c r="AS716" t="s">
        <v>896</v>
      </c>
      <c r="AT716" s="11" t="s">
        <v>4854</v>
      </c>
      <c r="AU716" t="s">
        <v>963</v>
      </c>
      <c r="AV716" s="11" t="s">
        <v>210</v>
      </c>
      <c r="AW716">
        <v>8</v>
      </c>
      <c r="AX716" s="24" t="s">
        <v>964</v>
      </c>
      <c r="AY716" s="11" t="s">
        <v>210</v>
      </c>
    </row>
    <row r="717" spans="1:51" x14ac:dyDescent="0.3">
      <c r="A717" t="s">
        <v>1027</v>
      </c>
      <c r="B717">
        <v>114463163265</v>
      </c>
      <c r="C717">
        <v>428548085</v>
      </c>
      <c r="D717" s="1">
        <v>45244.559814814813</v>
      </c>
      <c r="E717" s="1">
        <v>45244.572465277779</v>
      </c>
      <c r="F717" t="s">
        <v>44</v>
      </c>
      <c r="K717" s="11" t="s">
        <v>4816</v>
      </c>
      <c r="L717" s="11" t="s">
        <v>226</v>
      </c>
      <c r="M717" s="11" t="s">
        <v>712</v>
      </c>
      <c r="N717" t="s">
        <v>226</v>
      </c>
      <c r="P717" t="s">
        <v>712</v>
      </c>
      <c r="R717" t="s">
        <v>98</v>
      </c>
      <c r="S717" t="s">
        <v>49</v>
      </c>
      <c r="T717" t="s">
        <v>50</v>
      </c>
      <c r="U717" t="s">
        <v>50</v>
      </c>
      <c r="V717" t="s">
        <v>50</v>
      </c>
      <c r="W717" t="s">
        <v>50</v>
      </c>
      <c r="X717" t="s">
        <v>50</v>
      </c>
      <c r="Y717" t="s">
        <v>59</v>
      </c>
      <c r="Z717" t="s">
        <v>50</v>
      </c>
      <c r="AA717" t="s">
        <v>50</v>
      </c>
      <c r="AB717" t="s">
        <v>50</v>
      </c>
      <c r="AC717" t="s">
        <v>59</v>
      </c>
      <c r="AD717" t="s">
        <v>59</v>
      </c>
      <c r="AE717" t="s">
        <v>59</v>
      </c>
      <c r="AF717" t="s">
        <v>50</v>
      </c>
      <c r="AG717" t="s">
        <v>59</v>
      </c>
      <c r="AH717" t="s">
        <v>59</v>
      </c>
      <c r="AI717" t="s">
        <v>59</v>
      </c>
      <c r="AJ717" t="s">
        <v>59</v>
      </c>
      <c r="AK717" t="s">
        <v>50</v>
      </c>
      <c r="AL717" t="s">
        <v>50</v>
      </c>
      <c r="AM717" t="s">
        <v>59</v>
      </c>
      <c r="AN717" t="s">
        <v>59</v>
      </c>
      <c r="AO717" t="s">
        <v>59</v>
      </c>
      <c r="AP717" t="s">
        <v>50</v>
      </c>
      <c r="AQ717" t="s">
        <v>50</v>
      </c>
      <c r="AR717" t="s">
        <v>50</v>
      </c>
      <c r="AS717" t="s">
        <v>82</v>
      </c>
      <c r="AT717" s="11" t="s">
        <v>82</v>
      </c>
      <c r="AU717" t="s">
        <v>1028</v>
      </c>
      <c r="AV717" s="11" t="s">
        <v>210</v>
      </c>
      <c r="AW717">
        <v>10</v>
      </c>
      <c r="AX717" s="24" t="s">
        <v>1029</v>
      </c>
      <c r="AY717" s="11" t="s">
        <v>4854</v>
      </c>
    </row>
    <row r="718" spans="1:51" x14ac:dyDescent="0.3">
      <c r="A718" t="s">
        <v>2374</v>
      </c>
      <c r="B718">
        <v>114456901424</v>
      </c>
      <c r="C718">
        <v>428548085</v>
      </c>
      <c r="D718" s="1">
        <v>45237.430636574078</v>
      </c>
      <c r="E718" s="1">
        <v>45237.438726851855</v>
      </c>
      <c r="F718" t="s">
        <v>44</v>
      </c>
      <c r="K718" s="11" t="s">
        <v>4816</v>
      </c>
      <c r="L718" s="11" t="s">
        <v>245</v>
      </c>
      <c r="M718" s="11" t="s">
        <v>1917</v>
      </c>
      <c r="N718" t="s">
        <v>226</v>
      </c>
      <c r="P718" t="s">
        <v>1917</v>
      </c>
      <c r="R718" t="s">
        <v>48</v>
      </c>
      <c r="S718" t="s">
        <v>49</v>
      </c>
      <c r="T718" t="s">
        <v>59</v>
      </c>
      <c r="U718" t="s">
        <v>59</v>
      </c>
      <c r="V718" t="s">
        <v>60</v>
      </c>
      <c r="W718" t="s">
        <v>59</v>
      </c>
      <c r="X718" t="s">
        <v>59</v>
      </c>
      <c r="Y718" t="s">
        <v>59</v>
      </c>
      <c r="Z718" t="s">
        <v>50</v>
      </c>
      <c r="AA718" t="s">
        <v>59</v>
      </c>
      <c r="AB718" t="s">
        <v>59</v>
      </c>
      <c r="AC718" t="s">
        <v>59</v>
      </c>
      <c r="AD718" t="s">
        <v>59</v>
      </c>
      <c r="AE718" t="s">
        <v>60</v>
      </c>
      <c r="AF718" t="s">
        <v>59</v>
      </c>
      <c r="AG718" t="s">
        <v>59</v>
      </c>
      <c r="AH718" t="s">
        <v>59</v>
      </c>
      <c r="AI718" t="s">
        <v>59</v>
      </c>
      <c r="AJ718" t="s">
        <v>59</v>
      </c>
      <c r="AK718" t="s">
        <v>59</v>
      </c>
      <c r="AL718" t="s">
        <v>59</v>
      </c>
      <c r="AM718" t="s">
        <v>59</v>
      </c>
      <c r="AN718" t="s">
        <v>59</v>
      </c>
      <c r="AO718" t="s">
        <v>59</v>
      </c>
      <c r="AP718" t="s">
        <v>59</v>
      </c>
      <c r="AQ718" t="s">
        <v>59</v>
      </c>
      <c r="AR718" t="s">
        <v>50</v>
      </c>
      <c r="AS718" t="s">
        <v>2375</v>
      </c>
      <c r="AT718" s="11" t="s">
        <v>4854</v>
      </c>
      <c r="AU718" t="s">
        <v>2376</v>
      </c>
      <c r="AV718" s="11" t="s">
        <v>210</v>
      </c>
      <c r="AW718">
        <v>9</v>
      </c>
      <c r="AX718" s="24" t="s">
        <v>2377</v>
      </c>
      <c r="AY718" s="11" t="s">
        <v>4855</v>
      </c>
    </row>
    <row r="719" spans="1:51" x14ac:dyDescent="0.3">
      <c r="A719" t="s">
        <v>428</v>
      </c>
      <c r="B719">
        <v>114466169241</v>
      </c>
      <c r="C719">
        <v>428548085</v>
      </c>
      <c r="D719" s="1">
        <v>45247.481307870374</v>
      </c>
      <c r="E719" s="1">
        <v>45247.491979166669</v>
      </c>
      <c r="F719" t="s">
        <v>44</v>
      </c>
      <c r="K719" s="11" t="s">
        <v>4815</v>
      </c>
      <c r="L719" s="11" t="s">
        <v>86</v>
      </c>
      <c r="M719" s="11" t="s">
        <v>313</v>
      </c>
      <c r="N719" t="s">
        <v>86</v>
      </c>
      <c r="P719" t="s">
        <v>43</v>
      </c>
      <c r="Q719" t="s">
        <v>313</v>
      </c>
      <c r="R719" t="s">
        <v>98</v>
      </c>
      <c r="S719" t="s">
        <v>49</v>
      </c>
      <c r="T719" t="s">
        <v>59</v>
      </c>
      <c r="U719" t="s">
        <v>59</v>
      </c>
      <c r="V719" t="s">
        <v>59</v>
      </c>
      <c r="W719" t="s">
        <v>59</v>
      </c>
      <c r="X719" t="s">
        <v>59</v>
      </c>
      <c r="Y719" t="s">
        <v>60</v>
      </c>
      <c r="Z719" t="s">
        <v>59</v>
      </c>
      <c r="AA719" t="s">
        <v>60</v>
      </c>
      <c r="AB719" t="s">
        <v>59</v>
      </c>
      <c r="AC719" t="s">
        <v>60</v>
      </c>
      <c r="AD719" t="s">
        <v>60</v>
      </c>
      <c r="AE719" t="s">
        <v>60</v>
      </c>
      <c r="AF719" t="s">
        <v>59</v>
      </c>
      <c r="AG719" t="s">
        <v>60</v>
      </c>
      <c r="AH719" t="s">
        <v>59</v>
      </c>
      <c r="AI719" t="s">
        <v>59</v>
      </c>
      <c r="AJ719" t="s">
        <v>60</v>
      </c>
      <c r="AK719" t="s">
        <v>59</v>
      </c>
      <c r="AL719" t="s">
        <v>59</v>
      </c>
      <c r="AM719" t="s">
        <v>60</v>
      </c>
      <c r="AN719" t="s">
        <v>59</v>
      </c>
      <c r="AO719" t="s">
        <v>59</v>
      </c>
      <c r="AP719" t="s">
        <v>59</v>
      </c>
      <c r="AQ719" t="s">
        <v>59</v>
      </c>
      <c r="AR719" t="s">
        <v>60</v>
      </c>
      <c r="AS719" t="s">
        <v>429</v>
      </c>
      <c r="AT719" s="11" t="s">
        <v>4854</v>
      </c>
      <c r="AU719" t="s">
        <v>430</v>
      </c>
      <c r="AV719" s="11" t="s">
        <v>210</v>
      </c>
      <c r="AW719">
        <v>5</v>
      </c>
      <c r="AX719" s="24" t="s">
        <v>210</v>
      </c>
      <c r="AY719" s="11" t="s">
        <v>210</v>
      </c>
    </row>
    <row r="720" spans="1:51" x14ac:dyDescent="0.3">
      <c r="A720" t="s">
        <v>932</v>
      </c>
      <c r="B720">
        <v>114463240072</v>
      </c>
      <c r="C720">
        <v>428548085</v>
      </c>
      <c r="D720" s="1">
        <v>45244.623067129629</v>
      </c>
      <c r="E720" s="1">
        <v>45244.63621527778</v>
      </c>
      <c r="F720" t="s">
        <v>44</v>
      </c>
      <c r="K720" s="11" t="s">
        <v>4817</v>
      </c>
      <c r="L720" s="11" t="s">
        <v>191</v>
      </c>
      <c r="M720" s="11" t="s">
        <v>3082</v>
      </c>
      <c r="N720" t="s">
        <v>191</v>
      </c>
      <c r="P720" t="s">
        <v>191</v>
      </c>
      <c r="R720" t="s">
        <v>98</v>
      </c>
      <c r="S720" t="s">
        <v>49</v>
      </c>
      <c r="T720" t="s">
        <v>50</v>
      </c>
      <c r="U720" t="s">
        <v>50</v>
      </c>
      <c r="V720" t="s">
        <v>59</v>
      </c>
      <c r="W720" t="s">
        <v>59</v>
      </c>
      <c r="X720" t="s">
        <v>59</v>
      </c>
      <c r="Y720" t="s">
        <v>59</v>
      </c>
      <c r="Z720" t="s">
        <v>59</v>
      </c>
      <c r="AA720" t="s">
        <v>59</v>
      </c>
      <c r="AB720" t="s">
        <v>59</v>
      </c>
      <c r="AC720" t="s">
        <v>59</v>
      </c>
      <c r="AD720" t="s">
        <v>59</v>
      </c>
      <c r="AE720" t="s">
        <v>59</v>
      </c>
      <c r="AF720" t="s">
        <v>59</v>
      </c>
      <c r="AG720" t="s">
        <v>59</v>
      </c>
      <c r="AH720" t="s">
        <v>59</v>
      </c>
      <c r="AI720" t="s">
        <v>59</v>
      </c>
      <c r="AJ720" t="s">
        <v>59</v>
      </c>
      <c r="AK720" t="s">
        <v>59</v>
      </c>
      <c r="AL720" t="s">
        <v>59</v>
      </c>
      <c r="AM720" t="s">
        <v>59</v>
      </c>
      <c r="AN720" t="s">
        <v>59</v>
      </c>
      <c r="AO720" t="s">
        <v>59</v>
      </c>
      <c r="AP720" t="s">
        <v>59</v>
      </c>
      <c r="AQ720" t="s">
        <v>59</v>
      </c>
      <c r="AR720" t="s">
        <v>59</v>
      </c>
      <c r="AS720" t="s">
        <v>933</v>
      </c>
      <c r="AT720" s="11" t="s">
        <v>4854</v>
      </c>
      <c r="AU720" t="s">
        <v>934</v>
      </c>
      <c r="AV720" s="11" t="s">
        <v>210</v>
      </c>
      <c r="AW720">
        <v>8</v>
      </c>
      <c r="AX720" s="24" t="s">
        <v>935</v>
      </c>
      <c r="AY720" s="11" t="s">
        <v>495</v>
      </c>
    </row>
    <row r="721" spans="1:51" x14ac:dyDescent="0.3">
      <c r="A721" t="s">
        <v>344</v>
      </c>
      <c r="B721">
        <v>114466262952</v>
      </c>
      <c r="C721">
        <v>428548085</v>
      </c>
      <c r="D721" s="1">
        <v>45247.598402777781</v>
      </c>
      <c r="E721" s="1">
        <v>45247.602129629631</v>
      </c>
      <c r="F721" t="s">
        <v>343</v>
      </c>
      <c r="K721" s="11" t="s">
        <v>4815</v>
      </c>
      <c r="L721" s="11" t="s">
        <v>46</v>
      </c>
      <c r="M721" s="11" t="s">
        <v>345</v>
      </c>
      <c r="N721" t="s">
        <v>46</v>
      </c>
      <c r="P721" t="s">
        <v>345</v>
      </c>
      <c r="R721" t="s">
        <v>92</v>
      </c>
      <c r="S721" t="s">
        <v>49</v>
      </c>
      <c r="T721" t="s">
        <v>50</v>
      </c>
      <c r="U721" t="s">
        <v>50</v>
      </c>
      <c r="V721" t="s">
        <v>50</v>
      </c>
      <c r="W721" t="s">
        <v>50</v>
      </c>
      <c r="X721" t="s">
        <v>59</v>
      </c>
      <c r="Y721" t="s">
        <v>59</v>
      </c>
      <c r="Z721" t="s">
        <v>59</v>
      </c>
      <c r="AA721" t="s">
        <v>59</v>
      </c>
      <c r="AB721" t="s">
        <v>59</v>
      </c>
      <c r="AC721" t="s">
        <v>59</v>
      </c>
      <c r="AD721" t="s">
        <v>59</v>
      </c>
      <c r="AE721" t="s">
        <v>59</v>
      </c>
      <c r="AF721" t="s">
        <v>59</v>
      </c>
      <c r="AG721" t="s">
        <v>59</v>
      </c>
      <c r="AH721" t="s">
        <v>60</v>
      </c>
      <c r="AI721" t="s">
        <v>59</v>
      </c>
      <c r="AJ721" t="s">
        <v>59</v>
      </c>
      <c r="AK721" t="s">
        <v>59</v>
      </c>
      <c r="AL721" t="s">
        <v>59</v>
      </c>
      <c r="AM721" t="s">
        <v>60</v>
      </c>
      <c r="AN721" t="s">
        <v>59</v>
      </c>
      <c r="AO721" t="s">
        <v>59</v>
      </c>
      <c r="AP721" t="s">
        <v>59</v>
      </c>
      <c r="AQ721" t="s">
        <v>59</v>
      </c>
      <c r="AR721" t="s">
        <v>59</v>
      </c>
      <c r="AS721" t="s">
        <v>346</v>
      </c>
      <c r="AT721" s="11" t="s">
        <v>4854</v>
      </c>
      <c r="AU721" t="s">
        <v>347</v>
      </c>
      <c r="AV721" s="11" t="s">
        <v>4856</v>
      </c>
      <c r="AW721">
        <v>9</v>
      </c>
      <c r="AX721" s="24" t="s">
        <v>348</v>
      </c>
      <c r="AY721" s="11" t="s">
        <v>4854</v>
      </c>
    </row>
    <row r="722" spans="1:51" x14ac:dyDescent="0.3">
      <c r="A722" t="s">
        <v>921</v>
      </c>
      <c r="B722">
        <v>114463242350</v>
      </c>
      <c r="C722">
        <v>428548085</v>
      </c>
      <c r="D722" s="1">
        <v>45244.633877314816</v>
      </c>
      <c r="E722" s="1">
        <v>45244.638101851851</v>
      </c>
      <c r="F722" t="s">
        <v>44</v>
      </c>
      <c r="K722" s="11" t="s">
        <v>4815</v>
      </c>
      <c r="L722" s="11" t="s">
        <v>46</v>
      </c>
      <c r="M722" s="11" t="s">
        <v>350</v>
      </c>
      <c r="N722" t="s">
        <v>46</v>
      </c>
      <c r="P722" t="s">
        <v>350</v>
      </c>
      <c r="R722" t="s">
        <v>98</v>
      </c>
      <c r="S722" t="s">
        <v>49</v>
      </c>
      <c r="T722" t="s">
        <v>50</v>
      </c>
      <c r="U722" t="s">
        <v>59</v>
      </c>
      <c r="V722" t="s">
        <v>50</v>
      </c>
      <c r="W722" t="s">
        <v>59</v>
      </c>
      <c r="X722" t="s">
        <v>60</v>
      </c>
      <c r="Y722" t="s">
        <v>50</v>
      </c>
      <c r="Z722" t="s">
        <v>59</v>
      </c>
      <c r="AA722" t="s">
        <v>99</v>
      </c>
      <c r="AB722" t="s">
        <v>99</v>
      </c>
      <c r="AC722" t="s">
        <v>50</v>
      </c>
      <c r="AD722" t="s">
        <v>59</v>
      </c>
      <c r="AE722" t="s">
        <v>81</v>
      </c>
      <c r="AF722" t="s">
        <v>50</v>
      </c>
      <c r="AG722" t="s">
        <v>60</v>
      </c>
      <c r="AH722" t="s">
        <v>59</v>
      </c>
      <c r="AI722" t="s">
        <v>59</v>
      </c>
      <c r="AJ722" t="s">
        <v>60</v>
      </c>
      <c r="AK722" t="s">
        <v>50</v>
      </c>
      <c r="AL722" t="s">
        <v>50</v>
      </c>
      <c r="AM722" t="s">
        <v>50</v>
      </c>
      <c r="AN722" t="s">
        <v>50</v>
      </c>
      <c r="AO722" t="s">
        <v>50</v>
      </c>
      <c r="AP722" t="s">
        <v>50</v>
      </c>
      <c r="AQ722" t="s">
        <v>50</v>
      </c>
      <c r="AR722" t="s">
        <v>50</v>
      </c>
      <c r="AS722" t="s">
        <v>922</v>
      </c>
      <c r="AT722" s="11" t="s">
        <v>495</v>
      </c>
      <c r="AU722" t="s">
        <v>923</v>
      </c>
      <c r="AV722" s="11" t="s">
        <v>4856</v>
      </c>
      <c r="AW722">
        <v>5</v>
      </c>
      <c r="AX722" s="24" t="s">
        <v>924</v>
      </c>
      <c r="AY722" s="11" t="s">
        <v>495</v>
      </c>
    </row>
    <row r="723" spans="1:51" x14ac:dyDescent="0.3">
      <c r="A723" t="s">
        <v>2478</v>
      </c>
      <c r="B723">
        <v>114455853480</v>
      </c>
      <c r="C723">
        <v>428548085</v>
      </c>
      <c r="D723" s="1">
        <v>45236.531261574077</v>
      </c>
      <c r="E723" s="1">
        <v>45236.534085648149</v>
      </c>
      <c r="F723" t="s">
        <v>44</v>
      </c>
      <c r="K723" s="11" t="s">
        <v>4817</v>
      </c>
      <c r="L723" s="11" t="s">
        <v>168</v>
      </c>
      <c r="M723" s="11" t="s">
        <v>3052</v>
      </c>
      <c r="N723" t="s">
        <v>168</v>
      </c>
      <c r="P723" t="s">
        <v>162</v>
      </c>
      <c r="R723" t="s">
        <v>92</v>
      </c>
      <c r="S723" t="s">
        <v>163</v>
      </c>
      <c r="T723" t="s">
        <v>59</v>
      </c>
      <c r="U723" t="s">
        <v>59</v>
      </c>
      <c r="V723" t="s">
        <v>59</v>
      </c>
      <c r="W723" t="s">
        <v>59</v>
      </c>
      <c r="X723" t="s">
        <v>59</v>
      </c>
      <c r="Y723" t="s">
        <v>59</v>
      </c>
      <c r="Z723" t="s">
        <v>59</v>
      </c>
      <c r="AA723" t="s">
        <v>60</v>
      </c>
      <c r="AB723" t="s">
        <v>59</v>
      </c>
      <c r="AC723" t="s">
        <v>59</v>
      </c>
      <c r="AD723" t="s">
        <v>59</v>
      </c>
      <c r="AE723" t="s">
        <v>50</v>
      </c>
      <c r="AF723" t="s">
        <v>50</v>
      </c>
      <c r="AG723" t="s">
        <v>50</v>
      </c>
      <c r="AH723" t="s">
        <v>50</v>
      </c>
      <c r="AI723" t="s">
        <v>50</v>
      </c>
      <c r="AJ723" t="s">
        <v>59</v>
      </c>
      <c r="AK723" t="s">
        <v>59</v>
      </c>
      <c r="AL723" t="s">
        <v>59</v>
      </c>
      <c r="AM723" t="s">
        <v>59</v>
      </c>
      <c r="AN723" t="s">
        <v>59</v>
      </c>
      <c r="AO723" t="s">
        <v>59</v>
      </c>
      <c r="AP723" t="s">
        <v>59</v>
      </c>
      <c r="AQ723" t="s">
        <v>59</v>
      </c>
      <c r="AR723" t="s">
        <v>59</v>
      </c>
      <c r="AS723" t="s">
        <v>111</v>
      </c>
      <c r="AT723" s="11" t="s">
        <v>4854</v>
      </c>
      <c r="AU723" t="s">
        <v>2479</v>
      </c>
      <c r="AV723" s="11" t="s">
        <v>4855</v>
      </c>
      <c r="AW723">
        <v>9</v>
      </c>
      <c r="AX723" s="24" t="s">
        <v>2480</v>
      </c>
      <c r="AY723" s="11" t="s">
        <v>210</v>
      </c>
    </row>
    <row r="724" spans="1:51" x14ac:dyDescent="0.3">
      <c r="A724" t="s">
        <v>235</v>
      </c>
      <c r="B724">
        <v>114468107135</v>
      </c>
      <c r="C724">
        <v>428548085</v>
      </c>
      <c r="D724" s="1">
        <v>45250.624409722222</v>
      </c>
      <c r="E724" s="1">
        <v>45250.626921296294</v>
      </c>
      <c r="F724" t="s">
        <v>44</v>
      </c>
      <c r="K724" s="11" t="s">
        <v>135</v>
      </c>
      <c r="L724" s="11" t="s">
        <v>135</v>
      </c>
      <c r="M724" s="11" t="s">
        <v>236</v>
      </c>
      <c r="N724" t="s">
        <v>135</v>
      </c>
      <c r="P724" t="s">
        <v>236</v>
      </c>
      <c r="R724" t="s">
        <v>92</v>
      </c>
      <c r="S724" t="s">
        <v>49</v>
      </c>
      <c r="T724" t="s">
        <v>59</v>
      </c>
      <c r="U724" t="s">
        <v>59</v>
      </c>
      <c r="V724" t="s">
        <v>59</v>
      </c>
      <c r="W724" t="s">
        <v>60</v>
      </c>
      <c r="X724" t="s">
        <v>59</v>
      </c>
      <c r="Y724" t="s">
        <v>59</v>
      </c>
      <c r="Z724" t="s">
        <v>50</v>
      </c>
      <c r="AA724" t="s">
        <v>50</v>
      </c>
      <c r="AB724" t="s">
        <v>59</v>
      </c>
      <c r="AC724" t="s">
        <v>59</v>
      </c>
      <c r="AD724" t="s">
        <v>59</v>
      </c>
      <c r="AE724" t="s">
        <v>59</v>
      </c>
      <c r="AF724" t="s">
        <v>59</v>
      </c>
      <c r="AG724" t="s">
        <v>50</v>
      </c>
      <c r="AH724" t="s">
        <v>60</v>
      </c>
      <c r="AI724" t="s">
        <v>59</v>
      </c>
      <c r="AJ724" t="s">
        <v>50</v>
      </c>
      <c r="AK724" t="s">
        <v>50</v>
      </c>
      <c r="AL724" t="s">
        <v>50</v>
      </c>
      <c r="AM724" t="s">
        <v>50</v>
      </c>
      <c r="AN724" t="s">
        <v>50</v>
      </c>
      <c r="AO724" t="s">
        <v>50</v>
      </c>
      <c r="AP724" t="s">
        <v>50</v>
      </c>
      <c r="AQ724" t="s">
        <v>50</v>
      </c>
      <c r="AR724" t="s">
        <v>50</v>
      </c>
      <c r="AS724" t="s">
        <v>237</v>
      </c>
      <c r="AT724" s="11" t="s">
        <v>4854</v>
      </c>
      <c r="AU724" t="s">
        <v>187</v>
      </c>
      <c r="AV724" s="11" t="s">
        <v>210</v>
      </c>
      <c r="AW724">
        <v>10</v>
      </c>
      <c r="AX724" s="24" t="s">
        <v>238</v>
      </c>
      <c r="AY724" s="11" t="s">
        <v>495</v>
      </c>
    </row>
    <row r="725" spans="1:51" x14ac:dyDescent="0.3">
      <c r="A725" t="s">
        <v>2387</v>
      </c>
      <c r="B725">
        <v>114456879490</v>
      </c>
      <c r="C725">
        <v>428548085</v>
      </c>
      <c r="D725" s="1">
        <v>45237.406828703701</v>
      </c>
      <c r="E725" s="1">
        <v>45237.41337962963</v>
      </c>
      <c r="F725" t="s">
        <v>2386</v>
      </c>
      <c r="K725" s="11" t="s">
        <v>704</v>
      </c>
      <c r="L725" s="11" t="s">
        <v>704</v>
      </c>
      <c r="M725" s="11" t="s">
        <v>3052</v>
      </c>
      <c r="N725" t="s">
        <v>704</v>
      </c>
      <c r="P725" t="s">
        <v>704</v>
      </c>
      <c r="R725" t="s">
        <v>92</v>
      </c>
      <c r="S725" t="s">
        <v>163</v>
      </c>
      <c r="T725" t="s">
        <v>59</v>
      </c>
      <c r="U725" t="s">
        <v>59</v>
      </c>
      <c r="V725" t="s">
        <v>59</v>
      </c>
      <c r="W725" t="s">
        <v>99</v>
      </c>
      <c r="X725" t="s">
        <v>59</v>
      </c>
      <c r="Y725" t="s">
        <v>59</v>
      </c>
      <c r="Z725" t="s">
        <v>50</v>
      </c>
      <c r="AA725" t="s">
        <v>59</v>
      </c>
      <c r="AB725" t="s">
        <v>59</v>
      </c>
      <c r="AC725" t="s">
        <v>59</v>
      </c>
      <c r="AD725" t="s">
        <v>59</v>
      </c>
      <c r="AE725" t="s">
        <v>59</v>
      </c>
      <c r="AF725" t="s">
        <v>59</v>
      </c>
      <c r="AG725" t="s">
        <v>50</v>
      </c>
      <c r="AH725" t="s">
        <v>59</v>
      </c>
      <c r="AI725" t="s">
        <v>59</v>
      </c>
      <c r="AJ725" t="s">
        <v>60</v>
      </c>
      <c r="AK725" t="s">
        <v>59</v>
      </c>
      <c r="AL725" t="s">
        <v>60</v>
      </c>
      <c r="AM725" t="s">
        <v>60</v>
      </c>
      <c r="AN725" t="s">
        <v>60</v>
      </c>
      <c r="AO725" t="s">
        <v>59</v>
      </c>
      <c r="AP725" t="s">
        <v>60</v>
      </c>
      <c r="AQ725" t="s">
        <v>60</v>
      </c>
      <c r="AR725" t="s">
        <v>59</v>
      </c>
      <c r="AS725" t="s">
        <v>2388</v>
      </c>
      <c r="AT725" s="11" t="s">
        <v>210</v>
      </c>
      <c r="AU725" t="s">
        <v>2389</v>
      </c>
      <c r="AV725" s="11" t="s">
        <v>4854</v>
      </c>
      <c r="AW725">
        <v>8</v>
      </c>
      <c r="AX725" s="24" t="s">
        <v>2390</v>
      </c>
      <c r="AY725" s="11" t="s">
        <v>210</v>
      </c>
    </row>
    <row r="726" spans="1:51" ht="28.8" x14ac:dyDescent="0.3">
      <c r="A726" t="s">
        <v>1869</v>
      </c>
      <c r="B726">
        <v>114459186643</v>
      </c>
      <c r="C726">
        <v>428548085</v>
      </c>
      <c r="D726" s="1">
        <v>45239.592372685183</v>
      </c>
      <c r="E726" s="1">
        <v>45239.600300925929</v>
      </c>
      <c r="F726" t="s">
        <v>44</v>
      </c>
      <c r="I726" t="s">
        <v>1870</v>
      </c>
      <c r="J726" t="s">
        <v>1871</v>
      </c>
      <c r="K726" s="11" t="s">
        <v>495</v>
      </c>
      <c r="L726" s="11" t="s">
        <v>117</v>
      </c>
      <c r="M726" s="11" t="s">
        <v>118</v>
      </c>
      <c r="N726" t="s">
        <v>117</v>
      </c>
      <c r="P726" t="s">
        <v>118</v>
      </c>
      <c r="R726" t="s">
        <v>58</v>
      </c>
      <c r="S726" t="s">
        <v>49</v>
      </c>
      <c r="T726" t="s">
        <v>50</v>
      </c>
      <c r="U726" t="s">
        <v>50</v>
      </c>
      <c r="V726" t="s">
        <v>50</v>
      </c>
      <c r="W726" t="s">
        <v>50</v>
      </c>
      <c r="X726" t="s">
        <v>50</v>
      </c>
      <c r="Y726" t="s">
        <v>50</v>
      </c>
      <c r="Z726" t="s">
        <v>50</v>
      </c>
      <c r="AA726" t="s">
        <v>50</v>
      </c>
      <c r="AB726" t="s">
        <v>50</v>
      </c>
      <c r="AC726" t="s">
        <v>50</v>
      </c>
      <c r="AD726" t="s">
        <v>50</v>
      </c>
      <c r="AE726" t="s">
        <v>50</v>
      </c>
      <c r="AF726" t="s">
        <v>50</v>
      </c>
      <c r="AG726" t="s">
        <v>50</v>
      </c>
      <c r="AH726" t="s">
        <v>50</v>
      </c>
      <c r="AI726" t="s">
        <v>50</v>
      </c>
      <c r="AJ726" t="s">
        <v>50</v>
      </c>
      <c r="AK726" t="s">
        <v>50</v>
      </c>
      <c r="AL726" t="s">
        <v>50</v>
      </c>
      <c r="AM726" t="s">
        <v>50</v>
      </c>
      <c r="AN726" t="s">
        <v>50</v>
      </c>
      <c r="AO726" t="s">
        <v>50</v>
      </c>
      <c r="AP726" t="s">
        <v>50</v>
      </c>
      <c r="AQ726" t="s">
        <v>50</v>
      </c>
      <c r="AR726" t="s">
        <v>50</v>
      </c>
      <c r="AS726" t="s">
        <v>1872</v>
      </c>
      <c r="AT726" s="11" t="s">
        <v>210</v>
      </c>
      <c r="AU726" t="s">
        <v>1873</v>
      </c>
      <c r="AV726" s="11" t="s">
        <v>210</v>
      </c>
      <c r="AW726">
        <v>10</v>
      </c>
      <c r="AX726" s="24" t="s">
        <v>1874</v>
      </c>
      <c r="AY726" s="11" t="s">
        <v>495</v>
      </c>
    </row>
    <row r="727" spans="1:51" x14ac:dyDescent="0.3">
      <c r="A727" t="s">
        <v>1926</v>
      </c>
      <c r="B727">
        <v>114459178711</v>
      </c>
      <c r="C727">
        <v>428548085</v>
      </c>
      <c r="D727" s="1">
        <v>45239.588101851848</v>
      </c>
      <c r="E727" s="1">
        <v>45239.593344907407</v>
      </c>
      <c r="F727" t="s">
        <v>1925</v>
      </c>
      <c r="K727" s="11" t="s">
        <v>495</v>
      </c>
      <c r="L727" s="11" t="s">
        <v>57</v>
      </c>
      <c r="M727" s="11" t="s">
        <v>57</v>
      </c>
      <c r="N727" t="s">
        <v>57</v>
      </c>
      <c r="P727" t="s">
        <v>57</v>
      </c>
      <c r="R727" t="s">
        <v>92</v>
      </c>
      <c r="S727" t="s">
        <v>49</v>
      </c>
      <c r="T727" t="s">
        <v>59</v>
      </c>
      <c r="U727" t="s">
        <v>59</v>
      </c>
      <c r="V727" t="s">
        <v>59</v>
      </c>
      <c r="W727" t="s">
        <v>59</v>
      </c>
      <c r="X727" t="s">
        <v>59</v>
      </c>
      <c r="Y727" t="s">
        <v>60</v>
      </c>
      <c r="Z727" t="s">
        <v>59</v>
      </c>
      <c r="AA727" t="s">
        <v>50</v>
      </c>
      <c r="AB727" t="s">
        <v>50</v>
      </c>
      <c r="AC727" t="s">
        <v>50</v>
      </c>
      <c r="AD727" t="s">
        <v>50</v>
      </c>
      <c r="AE727" t="s">
        <v>50</v>
      </c>
      <c r="AF727" t="s">
        <v>50</v>
      </c>
      <c r="AG727" t="s">
        <v>50</v>
      </c>
      <c r="AH727" t="s">
        <v>59</v>
      </c>
      <c r="AI727" t="s">
        <v>59</v>
      </c>
      <c r="AJ727" t="s">
        <v>60</v>
      </c>
      <c r="AK727" t="s">
        <v>50</v>
      </c>
      <c r="AL727" t="s">
        <v>59</v>
      </c>
      <c r="AM727" t="s">
        <v>59</v>
      </c>
      <c r="AN727" t="s">
        <v>59</v>
      </c>
      <c r="AO727" t="s">
        <v>60</v>
      </c>
      <c r="AP727" t="s">
        <v>59</v>
      </c>
      <c r="AQ727" t="s">
        <v>59</v>
      </c>
      <c r="AR727" t="s">
        <v>59</v>
      </c>
      <c r="AS727" t="s">
        <v>399</v>
      </c>
      <c r="AT727" s="11" t="s">
        <v>4854</v>
      </c>
      <c r="AU727" t="s">
        <v>1927</v>
      </c>
      <c r="AV727" s="11" t="s">
        <v>495</v>
      </c>
      <c r="AW727">
        <v>6</v>
      </c>
      <c r="AX727" s="24" t="s">
        <v>1928</v>
      </c>
      <c r="AY727" s="11" t="s">
        <v>4854</v>
      </c>
    </row>
    <row r="728" spans="1:51" x14ac:dyDescent="0.3">
      <c r="A728" t="s">
        <v>362</v>
      </c>
      <c r="B728">
        <v>114466214791</v>
      </c>
      <c r="C728">
        <v>428548085</v>
      </c>
      <c r="D728" s="1">
        <v>45247.544976851852</v>
      </c>
      <c r="E728" s="1">
        <v>45247.548217592594</v>
      </c>
      <c r="F728" t="s">
        <v>44</v>
      </c>
      <c r="K728" s="11" t="s">
        <v>495</v>
      </c>
      <c r="L728" s="11" t="s">
        <v>363</v>
      </c>
      <c r="M728" s="11" t="s">
        <v>363</v>
      </c>
      <c r="N728" t="s">
        <v>363</v>
      </c>
      <c r="P728" t="s">
        <v>363</v>
      </c>
      <c r="R728" t="s">
        <v>92</v>
      </c>
      <c r="S728" t="s">
        <v>163</v>
      </c>
      <c r="T728" t="s">
        <v>59</v>
      </c>
      <c r="U728" t="s">
        <v>59</v>
      </c>
      <c r="V728" t="s">
        <v>59</v>
      </c>
      <c r="W728" t="s">
        <v>59</v>
      </c>
      <c r="X728" t="s">
        <v>59</v>
      </c>
      <c r="Y728" t="s">
        <v>60</v>
      </c>
      <c r="Z728" t="s">
        <v>60</v>
      </c>
      <c r="AA728" t="s">
        <v>59</v>
      </c>
      <c r="AB728" t="s">
        <v>59</v>
      </c>
      <c r="AC728" t="s">
        <v>59</v>
      </c>
      <c r="AD728" t="s">
        <v>59</v>
      </c>
      <c r="AE728" t="s">
        <v>59</v>
      </c>
      <c r="AF728" t="s">
        <v>59</v>
      </c>
      <c r="AG728" t="s">
        <v>59</v>
      </c>
      <c r="AH728" t="s">
        <v>59</v>
      </c>
      <c r="AI728" t="s">
        <v>59</v>
      </c>
      <c r="AJ728" t="s">
        <v>59</v>
      </c>
      <c r="AK728" t="s">
        <v>59</v>
      </c>
      <c r="AL728" t="s">
        <v>59</v>
      </c>
      <c r="AM728" t="s">
        <v>59</v>
      </c>
      <c r="AN728" t="s">
        <v>50</v>
      </c>
      <c r="AO728" t="s">
        <v>50</v>
      </c>
      <c r="AP728" t="s">
        <v>59</v>
      </c>
      <c r="AQ728" t="s">
        <v>50</v>
      </c>
      <c r="AR728" t="s">
        <v>50</v>
      </c>
      <c r="AS728" t="s">
        <v>364</v>
      </c>
      <c r="AT728" s="11" t="s">
        <v>4854</v>
      </c>
      <c r="AU728" t="s">
        <v>365</v>
      </c>
      <c r="AV728" s="11" t="s">
        <v>210</v>
      </c>
      <c r="AW728">
        <v>9</v>
      </c>
      <c r="AX728" s="24" t="s">
        <v>366</v>
      </c>
      <c r="AY728" s="11" t="s">
        <v>495</v>
      </c>
    </row>
    <row r="729" spans="1:51" x14ac:dyDescent="0.3">
      <c r="A729" t="s">
        <v>240</v>
      </c>
      <c r="B729">
        <v>114468100894</v>
      </c>
      <c r="C729">
        <v>428548085</v>
      </c>
      <c r="D729" s="1">
        <v>45250.618252314816</v>
      </c>
      <c r="E729" s="1">
        <v>45250.621655092589</v>
      </c>
      <c r="F729" t="s">
        <v>239</v>
      </c>
      <c r="K729" s="11" t="s">
        <v>495</v>
      </c>
      <c r="L729" s="11" t="s">
        <v>117</v>
      </c>
      <c r="M729" s="11" t="s">
        <v>4030</v>
      </c>
      <c r="N729" t="s">
        <v>117</v>
      </c>
      <c r="P729" t="s">
        <v>117</v>
      </c>
      <c r="R729" t="s">
        <v>98</v>
      </c>
      <c r="S729" t="s">
        <v>49</v>
      </c>
      <c r="T729" t="s">
        <v>50</v>
      </c>
      <c r="U729" t="s">
        <v>50</v>
      </c>
      <c r="V729" t="s">
        <v>50</v>
      </c>
      <c r="W729" t="s">
        <v>50</v>
      </c>
      <c r="X729" t="s">
        <v>50</v>
      </c>
      <c r="Y729" t="s">
        <v>50</v>
      </c>
      <c r="Z729" t="s">
        <v>50</v>
      </c>
      <c r="AA729" t="s">
        <v>50</v>
      </c>
      <c r="AB729" t="s">
        <v>59</v>
      </c>
      <c r="AC729" t="s">
        <v>50</v>
      </c>
      <c r="AD729" t="s">
        <v>50</v>
      </c>
      <c r="AE729" t="s">
        <v>50</v>
      </c>
      <c r="AF729" t="s">
        <v>50</v>
      </c>
      <c r="AG729" t="s">
        <v>50</v>
      </c>
      <c r="AH729" t="s">
        <v>50</v>
      </c>
      <c r="AI729" t="s">
        <v>50</v>
      </c>
      <c r="AJ729" t="s">
        <v>50</v>
      </c>
      <c r="AK729" t="s">
        <v>59</v>
      </c>
      <c r="AL729" t="s">
        <v>50</v>
      </c>
      <c r="AM729" t="s">
        <v>50</v>
      </c>
      <c r="AN729" t="s">
        <v>50</v>
      </c>
      <c r="AO729" t="s">
        <v>50</v>
      </c>
      <c r="AP729" t="s">
        <v>50</v>
      </c>
      <c r="AQ729" t="s">
        <v>50</v>
      </c>
      <c r="AR729" t="s">
        <v>50</v>
      </c>
      <c r="AS729" t="s">
        <v>241</v>
      </c>
      <c r="AT729" s="11" t="s">
        <v>4854</v>
      </c>
      <c r="AU729" t="s">
        <v>242</v>
      </c>
      <c r="AV729" s="11" t="s">
        <v>82</v>
      </c>
      <c r="AW729">
        <v>10</v>
      </c>
      <c r="AX729" s="24" t="s">
        <v>243</v>
      </c>
      <c r="AY729" s="11" t="s">
        <v>495</v>
      </c>
    </row>
    <row r="730" spans="1:51" ht="28.8" x14ac:dyDescent="0.3">
      <c r="A730" t="s">
        <v>2936</v>
      </c>
      <c r="B730">
        <v>114451504731</v>
      </c>
      <c r="C730">
        <v>428548085</v>
      </c>
      <c r="D730" s="1">
        <v>45231.433449074073</v>
      </c>
      <c r="E730" s="1">
        <v>45231.437511574077</v>
      </c>
      <c r="F730" t="s">
        <v>44</v>
      </c>
      <c r="K730" s="11" t="s">
        <v>4816</v>
      </c>
      <c r="L730" s="11" t="s">
        <v>226</v>
      </c>
      <c r="M730" s="11" t="s">
        <v>712</v>
      </c>
      <c r="N730" t="s">
        <v>226</v>
      </c>
      <c r="P730" t="s">
        <v>712</v>
      </c>
      <c r="R730" t="s">
        <v>98</v>
      </c>
      <c r="S730" t="s">
        <v>49</v>
      </c>
      <c r="T730" t="s">
        <v>59</v>
      </c>
      <c r="U730" t="s">
        <v>59</v>
      </c>
      <c r="V730" t="s">
        <v>59</v>
      </c>
      <c r="W730" t="s">
        <v>59</v>
      </c>
      <c r="X730" t="s">
        <v>59</v>
      </c>
      <c r="Y730" t="s">
        <v>59</v>
      </c>
      <c r="Z730" t="s">
        <v>59</v>
      </c>
      <c r="AA730" t="s">
        <v>59</v>
      </c>
      <c r="AB730" t="s">
        <v>59</v>
      </c>
      <c r="AC730" t="s">
        <v>59</v>
      </c>
      <c r="AD730" t="s">
        <v>59</v>
      </c>
      <c r="AE730" t="s">
        <v>59</v>
      </c>
      <c r="AF730" t="s">
        <v>59</v>
      </c>
      <c r="AG730" t="s">
        <v>59</v>
      </c>
      <c r="AH730" t="s">
        <v>59</v>
      </c>
      <c r="AI730" t="s">
        <v>59</v>
      </c>
      <c r="AJ730" t="s">
        <v>59</v>
      </c>
      <c r="AK730" t="s">
        <v>59</v>
      </c>
      <c r="AL730" t="s">
        <v>59</v>
      </c>
      <c r="AM730" t="s">
        <v>59</v>
      </c>
      <c r="AN730" t="s">
        <v>59</v>
      </c>
      <c r="AO730" t="s">
        <v>59</v>
      </c>
      <c r="AP730" t="s">
        <v>59</v>
      </c>
      <c r="AQ730" t="s">
        <v>59</v>
      </c>
      <c r="AR730" t="s">
        <v>59</v>
      </c>
      <c r="AS730" t="s">
        <v>2747</v>
      </c>
      <c r="AT730" s="11" t="s">
        <v>82</v>
      </c>
      <c r="AU730" t="s">
        <v>2937</v>
      </c>
      <c r="AV730" s="11" t="s">
        <v>210</v>
      </c>
      <c r="AW730">
        <v>7</v>
      </c>
      <c r="AX730" s="24" t="s">
        <v>2938</v>
      </c>
      <c r="AY730" s="11" t="s">
        <v>495</v>
      </c>
    </row>
    <row r="731" spans="1:51" x14ac:dyDescent="0.3">
      <c r="A731" t="s">
        <v>2295</v>
      </c>
      <c r="B731">
        <v>114456913832</v>
      </c>
      <c r="C731">
        <v>428548085</v>
      </c>
      <c r="D731" s="1">
        <v>45237.447534722225</v>
      </c>
      <c r="E731" s="1">
        <v>45237.452210648145</v>
      </c>
      <c r="F731" t="s">
        <v>44</v>
      </c>
      <c r="K731" s="11" t="s">
        <v>4815</v>
      </c>
      <c r="L731" s="11" t="s">
        <v>46</v>
      </c>
      <c r="M731" s="11" t="s">
        <v>47</v>
      </c>
      <c r="N731" t="s">
        <v>46</v>
      </c>
      <c r="P731" t="s">
        <v>47</v>
      </c>
      <c r="R731" t="s">
        <v>58</v>
      </c>
      <c r="S731" t="s">
        <v>49</v>
      </c>
      <c r="T731" t="s">
        <v>60</v>
      </c>
      <c r="U731" t="s">
        <v>60</v>
      </c>
      <c r="V731" t="s">
        <v>60</v>
      </c>
      <c r="W731" t="s">
        <v>59</v>
      </c>
      <c r="X731" t="s">
        <v>60</v>
      </c>
      <c r="Y731" t="s">
        <v>60</v>
      </c>
      <c r="Z731" t="s">
        <v>60</v>
      </c>
      <c r="AA731" t="s">
        <v>60</v>
      </c>
      <c r="AB731" t="s">
        <v>60</v>
      </c>
      <c r="AC731" t="s">
        <v>50</v>
      </c>
      <c r="AD731" t="s">
        <v>50</v>
      </c>
      <c r="AE731" t="s">
        <v>59</v>
      </c>
      <c r="AF731" t="s">
        <v>59</v>
      </c>
      <c r="AG731" t="s">
        <v>99</v>
      </c>
      <c r="AH731" t="s">
        <v>59</v>
      </c>
      <c r="AI731" t="s">
        <v>50</v>
      </c>
      <c r="AJ731" t="s">
        <v>60</v>
      </c>
      <c r="AK731" t="s">
        <v>59</v>
      </c>
      <c r="AL731" t="s">
        <v>59</v>
      </c>
      <c r="AM731" t="s">
        <v>59</v>
      </c>
      <c r="AN731" t="s">
        <v>60</v>
      </c>
      <c r="AO731" t="s">
        <v>59</v>
      </c>
      <c r="AP731" t="s">
        <v>60</v>
      </c>
      <c r="AQ731" t="s">
        <v>60</v>
      </c>
      <c r="AR731" t="s">
        <v>59</v>
      </c>
      <c r="AS731" t="s">
        <v>2296</v>
      </c>
      <c r="AT731" s="11" t="s">
        <v>4854</v>
      </c>
      <c r="AU731" t="s">
        <v>2297</v>
      </c>
      <c r="AV731" s="11" t="s">
        <v>4854</v>
      </c>
      <c r="AW731">
        <v>6</v>
      </c>
      <c r="AX731" s="24" t="s">
        <v>2298</v>
      </c>
      <c r="AY731" s="11" t="s">
        <v>4854</v>
      </c>
    </row>
    <row r="732" spans="1:51" ht="28.8" x14ac:dyDescent="0.3">
      <c r="A732" t="s">
        <v>1182</v>
      </c>
      <c r="B732">
        <v>114460790845</v>
      </c>
      <c r="C732">
        <v>428548085</v>
      </c>
      <c r="D732" s="1">
        <v>45240.969155092593</v>
      </c>
      <c r="E732" s="1">
        <v>45240.992037037038</v>
      </c>
      <c r="F732" t="s">
        <v>44</v>
      </c>
      <c r="K732" s="11" t="s">
        <v>135</v>
      </c>
      <c r="L732" s="11" t="s">
        <v>135</v>
      </c>
      <c r="M732" s="11" t="s">
        <v>459</v>
      </c>
      <c r="N732" t="s">
        <v>135</v>
      </c>
      <c r="P732" t="s">
        <v>459</v>
      </c>
      <c r="R732" t="s">
        <v>67</v>
      </c>
      <c r="S732" t="s">
        <v>49</v>
      </c>
      <c r="T732" t="s">
        <v>50</v>
      </c>
      <c r="U732" t="s">
        <v>50</v>
      </c>
      <c r="V732" t="s">
        <v>50</v>
      </c>
      <c r="W732" t="s">
        <v>59</v>
      </c>
      <c r="X732" t="s">
        <v>59</v>
      </c>
      <c r="Y732" t="s">
        <v>59</v>
      </c>
      <c r="Z732" t="s">
        <v>59</v>
      </c>
      <c r="AA732" t="s">
        <v>99</v>
      </c>
      <c r="AB732" t="s">
        <v>59</v>
      </c>
      <c r="AC732" t="s">
        <v>99</v>
      </c>
      <c r="AD732" t="s">
        <v>99</v>
      </c>
      <c r="AE732" t="s">
        <v>99</v>
      </c>
      <c r="AF732" t="s">
        <v>59</v>
      </c>
      <c r="AG732" t="s">
        <v>99</v>
      </c>
      <c r="AH732" t="s">
        <v>81</v>
      </c>
      <c r="AI732" t="s">
        <v>60</v>
      </c>
      <c r="AJ732" t="s">
        <v>60</v>
      </c>
      <c r="AK732" t="s">
        <v>99</v>
      </c>
      <c r="AL732" t="s">
        <v>50</v>
      </c>
      <c r="AM732" t="s">
        <v>59</v>
      </c>
      <c r="AN732" t="s">
        <v>59</v>
      </c>
      <c r="AO732" t="s">
        <v>50</v>
      </c>
      <c r="AP732" t="s">
        <v>50</v>
      </c>
      <c r="AQ732" t="s">
        <v>59</v>
      </c>
      <c r="AR732" t="s">
        <v>59</v>
      </c>
      <c r="AS732" t="s">
        <v>1183</v>
      </c>
      <c r="AT732" s="11" t="s">
        <v>4854</v>
      </c>
      <c r="AU732" t="s">
        <v>1184</v>
      </c>
      <c r="AV732" s="11" t="s">
        <v>210</v>
      </c>
      <c r="AW732">
        <v>7</v>
      </c>
      <c r="AX732" s="24" t="s">
        <v>1185</v>
      </c>
      <c r="AY732" s="11" t="s">
        <v>210</v>
      </c>
    </row>
    <row r="733" spans="1:51" x14ac:dyDescent="0.3">
      <c r="A733" t="s">
        <v>2139</v>
      </c>
      <c r="B733">
        <v>114457176150</v>
      </c>
      <c r="C733">
        <v>428548085</v>
      </c>
      <c r="D733" s="1">
        <v>45237.433310185188</v>
      </c>
      <c r="E733" s="1">
        <v>45237.695196759261</v>
      </c>
      <c r="F733" t="s">
        <v>44</v>
      </c>
      <c r="K733" s="11" t="s">
        <v>4816</v>
      </c>
      <c r="L733" s="11" t="s">
        <v>3010</v>
      </c>
      <c r="M733" s="11" t="s">
        <v>772</v>
      </c>
      <c r="N733" t="s">
        <v>123</v>
      </c>
      <c r="P733" t="s">
        <v>772</v>
      </c>
      <c r="R733" t="s">
        <v>67</v>
      </c>
      <c r="S733" t="s">
        <v>49</v>
      </c>
      <c r="T733" t="s">
        <v>50</v>
      </c>
      <c r="U733" t="s">
        <v>50</v>
      </c>
      <c r="V733" t="s">
        <v>50</v>
      </c>
      <c r="W733" t="s">
        <v>60</v>
      </c>
      <c r="X733" t="s">
        <v>50</v>
      </c>
      <c r="Y733" t="s">
        <v>59</v>
      </c>
      <c r="Z733" t="s">
        <v>50</v>
      </c>
      <c r="AA733" t="s">
        <v>59</v>
      </c>
      <c r="AB733" t="s">
        <v>50</v>
      </c>
      <c r="AC733" t="s">
        <v>59</v>
      </c>
      <c r="AD733" t="s">
        <v>50</v>
      </c>
      <c r="AE733" t="s">
        <v>50</v>
      </c>
      <c r="AF733" t="s">
        <v>50</v>
      </c>
      <c r="AG733" t="s">
        <v>59</v>
      </c>
      <c r="AH733" t="s">
        <v>50</v>
      </c>
      <c r="AI733" t="s">
        <v>50</v>
      </c>
      <c r="AJ733" t="s">
        <v>50</v>
      </c>
      <c r="AK733" t="s">
        <v>50</v>
      </c>
      <c r="AL733" t="s">
        <v>50</v>
      </c>
      <c r="AM733" t="s">
        <v>59</v>
      </c>
      <c r="AN733" t="s">
        <v>50</v>
      </c>
      <c r="AO733" t="s">
        <v>50</v>
      </c>
      <c r="AP733" t="s">
        <v>50</v>
      </c>
      <c r="AQ733" t="s">
        <v>50</v>
      </c>
      <c r="AR733" t="s">
        <v>50</v>
      </c>
      <c r="AS733" t="s">
        <v>61</v>
      </c>
      <c r="AT733" s="11" t="s">
        <v>4854</v>
      </c>
      <c r="AU733" t="s">
        <v>2140</v>
      </c>
      <c r="AV733" s="11" t="s">
        <v>210</v>
      </c>
      <c r="AW733">
        <v>10</v>
      </c>
      <c r="AX733" s="24" t="s">
        <v>934</v>
      </c>
      <c r="AY733" s="11" t="s">
        <v>210</v>
      </c>
    </row>
    <row r="734" spans="1:51" x14ac:dyDescent="0.3">
      <c r="A734" t="s">
        <v>2167</v>
      </c>
      <c r="B734">
        <v>114457053833</v>
      </c>
      <c r="C734">
        <v>428548085</v>
      </c>
      <c r="D734" s="1">
        <v>45237.474849537037</v>
      </c>
      <c r="E734" s="1">
        <v>45237.602129629631</v>
      </c>
      <c r="F734" t="s">
        <v>44</v>
      </c>
      <c r="K734" s="11" t="s">
        <v>4816</v>
      </c>
      <c r="L734" s="11" t="s">
        <v>3010</v>
      </c>
      <c r="M734" s="11" t="s">
        <v>1075</v>
      </c>
      <c r="N734" t="s">
        <v>123</v>
      </c>
      <c r="P734" t="s">
        <v>1075</v>
      </c>
      <c r="R734" t="s">
        <v>58</v>
      </c>
      <c r="S734" t="s">
        <v>49</v>
      </c>
      <c r="T734" t="s">
        <v>50</v>
      </c>
      <c r="U734" t="s">
        <v>50</v>
      </c>
      <c r="V734" t="s">
        <v>50</v>
      </c>
      <c r="W734" t="s">
        <v>50</v>
      </c>
      <c r="X734" t="s">
        <v>50</v>
      </c>
      <c r="Y734" t="s">
        <v>50</v>
      </c>
      <c r="Z734" t="s">
        <v>59</v>
      </c>
      <c r="AA734" t="s">
        <v>50</v>
      </c>
      <c r="AB734" t="s">
        <v>50</v>
      </c>
      <c r="AC734" t="s">
        <v>50</v>
      </c>
      <c r="AD734" t="s">
        <v>50</v>
      </c>
      <c r="AE734" t="s">
        <v>50</v>
      </c>
      <c r="AF734" t="s">
        <v>50</v>
      </c>
      <c r="AG734" t="s">
        <v>50</v>
      </c>
      <c r="AH734" t="s">
        <v>50</v>
      </c>
      <c r="AI734" t="s">
        <v>50</v>
      </c>
      <c r="AJ734" t="s">
        <v>50</v>
      </c>
      <c r="AK734" t="s">
        <v>50</v>
      </c>
      <c r="AL734" t="s">
        <v>50</v>
      </c>
      <c r="AM734" t="s">
        <v>50</v>
      </c>
      <c r="AN734" t="s">
        <v>59</v>
      </c>
      <c r="AO734" t="s">
        <v>50</v>
      </c>
      <c r="AP734" t="s">
        <v>50</v>
      </c>
      <c r="AQ734" t="s">
        <v>50</v>
      </c>
      <c r="AR734" t="s">
        <v>50</v>
      </c>
      <c r="AS734" t="s">
        <v>2168</v>
      </c>
      <c r="AT734" s="11" t="s">
        <v>4854</v>
      </c>
      <c r="AU734" t="s">
        <v>2169</v>
      </c>
      <c r="AV734" s="11" t="s">
        <v>210</v>
      </c>
      <c r="AW734">
        <v>10</v>
      </c>
      <c r="AX734" s="24" t="s">
        <v>2170</v>
      </c>
      <c r="AY734" s="11" t="s">
        <v>4854</v>
      </c>
    </row>
    <row r="735" spans="1:51" ht="28.8" x14ac:dyDescent="0.3">
      <c r="A735" t="s">
        <v>545</v>
      </c>
      <c r="B735">
        <v>114466129727</v>
      </c>
      <c r="C735">
        <v>428548085</v>
      </c>
      <c r="D735" s="1">
        <v>45247.439363425925</v>
      </c>
      <c r="E735" s="1">
        <v>45247.44431712963</v>
      </c>
      <c r="F735" t="s">
        <v>44</v>
      </c>
      <c r="K735" s="11" t="s">
        <v>4816</v>
      </c>
      <c r="L735" s="11" t="s">
        <v>226</v>
      </c>
      <c r="M735" s="11" t="s">
        <v>258</v>
      </c>
      <c r="N735" t="s">
        <v>226</v>
      </c>
      <c r="P735" t="s">
        <v>258</v>
      </c>
      <c r="R735" t="s">
        <v>67</v>
      </c>
      <c r="S735" t="s">
        <v>49</v>
      </c>
      <c r="T735" t="s">
        <v>50</v>
      </c>
      <c r="U735" t="s">
        <v>50</v>
      </c>
      <c r="V735" t="s">
        <v>60</v>
      </c>
      <c r="W735" t="s">
        <v>60</v>
      </c>
      <c r="X735" t="s">
        <v>59</v>
      </c>
      <c r="Y735" t="s">
        <v>59</v>
      </c>
      <c r="Z735" t="s">
        <v>59</v>
      </c>
      <c r="AA735" t="s">
        <v>59</v>
      </c>
      <c r="AB735" t="s">
        <v>59</v>
      </c>
      <c r="AC735" t="s">
        <v>59</v>
      </c>
      <c r="AD735" t="s">
        <v>59</v>
      </c>
      <c r="AE735" t="s">
        <v>59</v>
      </c>
      <c r="AF735" t="s">
        <v>59</v>
      </c>
      <c r="AG735" t="s">
        <v>59</v>
      </c>
      <c r="AH735" t="s">
        <v>59</v>
      </c>
      <c r="AI735" t="s">
        <v>59</v>
      </c>
      <c r="AJ735" t="s">
        <v>59</v>
      </c>
      <c r="AK735" t="s">
        <v>50</v>
      </c>
      <c r="AL735" t="s">
        <v>59</v>
      </c>
      <c r="AM735" t="s">
        <v>59</v>
      </c>
      <c r="AN735" t="s">
        <v>59</v>
      </c>
      <c r="AO735" t="s">
        <v>59</v>
      </c>
      <c r="AP735" t="s">
        <v>59</v>
      </c>
      <c r="AQ735" t="s">
        <v>59</v>
      </c>
      <c r="AR735" t="s">
        <v>50</v>
      </c>
      <c r="AS735" t="s">
        <v>546</v>
      </c>
      <c r="AT735" s="11" t="s">
        <v>4854</v>
      </c>
      <c r="AU735" t="s">
        <v>547</v>
      </c>
      <c r="AV735" s="11" t="s">
        <v>4856</v>
      </c>
      <c r="AW735">
        <v>8</v>
      </c>
      <c r="AX735" s="24" t="s">
        <v>548</v>
      </c>
      <c r="AY735" s="11" t="s">
        <v>495</v>
      </c>
    </row>
    <row r="736" spans="1:51" x14ac:dyDescent="0.3">
      <c r="A736" t="s">
        <v>1309</v>
      </c>
      <c r="B736">
        <v>114460122409</v>
      </c>
      <c r="C736">
        <v>428548085</v>
      </c>
      <c r="D736" s="1">
        <v>45240.409224537034</v>
      </c>
      <c r="E736" s="1">
        <v>45240.412268518521</v>
      </c>
      <c r="F736" t="s">
        <v>44</v>
      </c>
      <c r="K736" s="11" t="s">
        <v>4815</v>
      </c>
      <c r="L736" s="11" t="s">
        <v>46</v>
      </c>
      <c r="M736" s="11" t="s">
        <v>350</v>
      </c>
      <c r="N736" t="s">
        <v>46</v>
      </c>
      <c r="P736" t="s">
        <v>350</v>
      </c>
      <c r="R736" t="s">
        <v>48</v>
      </c>
      <c r="S736" t="s">
        <v>49</v>
      </c>
      <c r="T736" t="s">
        <v>50</v>
      </c>
      <c r="U736" t="s">
        <v>59</v>
      </c>
      <c r="V736" t="s">
        <v>59</v>
      </c>
      <c r="W736" t="s">
        <v>59</v>
      </c>
      <c r="X736" t="s">
        <v>59</v>
      </c>
      <c r="Y736" t="s">
        <v>50</v>
      </c>
      <c r="Z736" t="s">
        <v>50</v>
      </c>
      <c r="AA736" t="s">
        <v>50</v>
      </c>
      <c r="AB736" t="s">
        <v>50</v>
      </c>
      <c r="AC736" t="s">
        <v>50</v>
      </c>
      <c r="AD736" t="s">
        <v>50</v>
      </c>
      <c r="AE736" t="s">
        <v>50</v>
      </c>
      <c r="AF736" t="s">
        <v>50</v>
      </c>
      <c r="AG736" t="s">
        <v>59</v>
      </c>
      <c r="AH736" t="s">
        <v>50</v>
      </c>
      <c r="AI736" t="s">
        <v>50</v>
      </c>
      <c r="AJ736" t="s">
        <v>50</v>
      </c>
      <c r="AK736" t="s">
        <v>50</v>
      </c>
      <c r="AL736" t="s">
        <v>59</v>
      </c>
      <c r="AM736" t="s">
        <v>59</v>
      </c>
      <c r="AN736" t="s">
        <v>59</v>
      </c>
      <c r="AO736" t="s">
        <v>59</v>
      </c>
      <c r="AP736" t="s">
        <v>50</v>
      </c>
      <c r="AQ736" t="s">
        <v>59</v>
      </c>
      <c r="AR736" t="s">
        <v>59</v>
      </c>
      <c r="AS736" t="s">
        <v>1310</v>
      </c>
      <c r="AT736" s="11" t="s">
        <v>4854</v>
      </c>
      <c r="AU736" t="s">
        <v>1311</v>
      </c>
      <c r="AV736" s="11" t="s">
        <v>210</v>
      </c>
      <c r="AW736">
        <v>10</v>
      </c>
      <c r="AX736" s="24" t="s">
        <v>1312</v>
      </c>
      <c r="AY736" s="11" t="s">
        <v>4855</v>
      </c>
    </row>
    <row r="737" spans="1:51" ht="43.2" x14ac:dyDescent="0.3">
      <c r="A737" t="s">
        <v>2341</v>
      </c>
      <c r="B737">
        <v>114456903882</v>
      </c>
      <c r="C737">
        <v>428548085</v>
      </c>
      <c r="D737" s="1">
        <v>45237.431655092594</v>
      </c>
      <c r="E737" s="1">
        <v>45237.441192129627</v>
      </c>
      <c r="F737" t="s">
        <v>44</v>
      </c>
      <c r="K737" s="11" t="s">
        <v>4816</v>
      </c>
      <c r="L737" s="11" t="s">
        <v>245</v>
      </c>
      <c r="M737" s="11" t="s">
        <v>1917</v>
      </c>
      <c r="N737" t="s">
        <v>245</v>
      </c>
      <c r="P737" t="s">
        <v>1917</v>
      </c>
      <c r="R737" t="s">
        <v>98</v>
      </c>
      <c r="S737" t="s">
        <v>49</v>
      </c>
      <c r="T737" t="s">
        <v>59</v>
      </c>
      <c r="U737" t="s">
        <v>59</v>
      </c>
      <c r="V737" t="s">
        <v>59</v>
      </c>
      <c r="W737" t="s">
        <v>59</v>
      </c>
      <c r="X737" t="s">
        <v>59</v>
      </c>
      <c r="Y737" t="s">
        <v>59</v>
      </c>
      <c r="Z737" t="s">
        <v>60</v>
      </c>
      <c r="AA737" t="s">
        <v>59</v>
      </c>
      <c r="AB737" t="s">
        <v>60</v>
      </c>
      <c r="AC737" t="s">
        <v>59</v>
      </c>
      <c r="AD737" t="s">
        <v>59</v>
      </c>
      <c r="AE737" t="s">
        <v>60</v>
      </c>
      <c r="AF737" t="s">
        <v>59</v>
      </c>
      <c r="AG737" t="s">
        <v>59</v>
      </c>
      <c r="AH737" t="s">
        <v>59</v>
      </c>
      <c r="AI737" t="s">
        <v>59</v>
      </c>
      <c r="AJ737" t="s">
        <v>59</v>
      </c>
      <c r="AK737" t="s">
        <v>60</v>
      </c>
      <c r="AL737" t="s">
        <v>60</v>
      </c>
      <c r="AM737" t="s">
        <v>60</v>
      </c>
      <c r="AN737" t="s">
        <v>59</v>
      </c>
      <c r="AO737" t="s">
        <v>60</v>
      </c>
      <c r="AP737" t="s">
        <v>59</v>
      </c>
      <c r="AQ737" t="s">
        <v>59</v>
      </c>
      <c r="AR737" t="s">
        <v>59</v>
      </c>
      <c r="AS737" t="s">
        <v>2342</v>
      </c>
      <c r="AT737" s="11" t="s">
        <v>4854</v>
      </c>
      <c r="AU737" t="s">
        <v>2343</v>
      </c>
      <c r="AV737" s="11" t="s">
        <v>4856</v>
      </c>
      <c r="AW737">
        <v>9</v>
      </c>
      <c r="AX737" s="24" t="s">
        <v>2344</v>
      </c>
      <c r="AY737" s="11" t="s">
        <v>210</v>
      </c>
    </row>
    <row r="738" spans="1:51" x14ac:dyDescent="0.3">
      <c r="A738" t="s">
        <v>730</v>
      </c>
      <c r="B738">
        <v>114464078031</v>
      </c>
      <c r="C738">
        <v>428548085</v>
      </c>
      <c r="D738" s="1">
        <v>45245.381273148145</v>
      </c>
      <c r="E738" s="1">
        <v>45245.384942129633</v>
      </c>
      <c r="F738" t="s">
        <v>44</v>
      </c>
      <c r="K738" s="11" t="s">
        <v>4816</v>
      </c>
      <c r="L738" s="11" t="s">
        <v>226</v>
      </c>
      <c r="M738" s="11" t="s">
        <v>325</v>
      </c>
      <c r="N738" t="s">
        <v>226</v>
      </c>
      <c r="P738" t="s">
        <v>325</v>
      </c>
      <c r="R738" t="s">
        <v>67</v>
      </c>
      <c r="S738" t="s">
        <v>49</v>
      </c>
      <c r="T738" t="s">
        <v>59</v>
      </c>
      <c r="U738" t="s">
        <v>59</v>
      </c>
      <c r="V738" t="s">
        <v>59</v>
      </c>
      <c r="W738" t="s">
        <v>59</v>
      </c>
      <c r="X738" t="s">
        <v>59</v>
      </c>
      <c r="Y738" t="s">
        <v>59</v>
      </c>
      <c r="Z738" t="s">
        <v>59</v>
      </c>
      <c r="AA738" t="s">
        <v>59</v>
      </c>
      <c r="AB738" t="s">
        <v>59</v>
      </c>
      <c r="AC738" t="s">
        <v>59</v>
      </c>
      <c r="AD738" t="s">
        <v>59</v>
      </c>
      <c r="AE738" t="s">
        <v>59</v>
      </c>
      <c r="AF738" t="s">
        <v>59</v>
      </c>
      <c r="AG738" t="s">
        <v>59</v>
      </c>
      <c r="AH738" t="s">
        <v>59</v>
      </c>
      <c r="AI738" t="s">
        <v>59</v>
      </c>
      <c r="AJ738" t="s">
        <v>59</v>
      </c>
      <c r="AK738" t="s">
        <v>50</v>
      </c>
      <c r="AL738" t="s">
        <v>59</v>
      </c>
      <c r="AM738" t="s">
        <v>59</v>
      </c>
      <c r="AN738" t="s">
        <v>59</v>
      </c>
      <c r="AO738" t="s">
        <v>59</v>
      </c>
      <c r="AP738" t="s">
        <v>59</v>
      </c>
      <c r="AQ738" t="s">
        <v>59</v>
      </c>
      <c r="AR738" t="s">
        <v>59</v>
      </c>
      <c r="AS738" t="s">
        <v>495</v>
      </c>
      <c r="AT738" s="11" t="s">
        <v>495</v>
      </c>
      <c r="AU738" t="s">
        <v>494</v>
      </c>
      <c r="AV738" s="11" t="s">
        <v>210</v>
      </c>
      <c r="AW738">
        <v>8</v>
      </c>
      <c r="AX738" s="24" t="s">
        <v>51</v>
      </c>
      <c r="AY738" s="11" t="s">
        <v>4854</v>
      </c>
    </row>
    <row r="739" spans="1:51" x14ac:dyDescent="0.3">
      <c r="A739" t="s">
        <v>469</v>
      </c>
      <c r="B739">
        <v>114466144913</v>
      </c>
      <c r="C739">
        <v>428548085</v>
      </c>
      <c r="D739" s="1">
        <v>45247.458657407406</v>
      </c>
      <c r="E739" s="1">
        <v>45247.46261574074</v>
      </c>
      <c r="F739" t="s">
        <v>44</v>
      </c>
      <c r="K739" s="11" t="s">
        <v>4815</v>
      </c>
      <c r="L739" s="11" t="s">
        <v>46</v>
      </c>
      <c r="M739" s="11" t="s">
        <v>345</v>
      </c>
      <c r="N739" t="s">
        <v>46</v>
      </c>
      <c r="P739" t="s">
        <v>345</v>
      </c>
      <c r="R739" t="s">
        <v>58</v>
      </c>
      <c r="S739" t="s">
        <v>49</v>
      </c>
      <c r="T739" t="s">
        <v>59</v>
      </c>
      <c r="U739" t="s">
        <v>59</v>
      </c>
      <c r="V739" t="s">
        <v>60</v>
      </c>
      <c r="W739" t="s">
        <v>99</v>
      </c>
      <c r="X739" t="s">
        <v>60</v>
      </c>
      <c r="Y739" t="s">
        <v>60</v>
      </c>
      <c r="Z739" t="s">
        <v>60</v>
      </c>
      <c r="AA739" t="s">
        <v>60</v>
      </c>
      <c r="AB739" t="s">
        <v>60</v>
      </c>
      <c r="AC739" t="s">
        <v>60</v>
      </c>
      <c r="AD739" t="s">
        <v>60</v>
      </c>
      <c r="AE739" t="s">
        <v>60</v>
      </c>
      <c r="AF739" t="s">
        <v>60</v>
      </c>
      <c r="AG739" t="s">
        <v>60</v>
      </c>
      <c r="AH739" t="s">
        <v>60</v>
      </c>
      <c r="AI739" t="s">
        <v>60</v>
      </c>
      <c r="AJ739" t="s">
        <v>60</v>
      </c>
      <c r="AK739" t="s">
        <v>60</v>
      </c>
      <c r="AL739" t="s">
        <v>60</v>
      </c>
      <c r="AM739" t="s">
        <v>60</v>
      </c>
      <c r="AN739" t="s">
        <v>60</v>
      </c>
      <c r="AO739" t="s">
        <v>60</v>
      </c>
      <c r="AP739" t="s">
        <v>60</v>
      </c>
      <c r="AQ739" t="s">
        <v>60</v>
      </c>
      <c r="AR739" t="s">
        <v>60</v>
      </c>
      <c r="AS739" t="s">
        <v>82</v>
      </c>
      <c r="AT739" s="11" t="s">
        <v>82</v>
      </c>
      <c r="AU739" t="s">
        <v>82</v>
      </c>
      <c r="AV739" s="11" t="s">
        <v>82</v>
      </c>
      <c r="AW739">
        <v>6</v>
      </c>
      <c r="AX739" s="24" t="s">
        <v>470</v>
      </c>
      <c r="AY739" s="11" t="s">
        <v>4854</v>
      </c>
    </row>
    <row r="740" spans="1:51" ht="28.8" x14ac:dyDescent="0.3">
      <c r="A740" t="s">
        <v>1897</v>
      </c>
      <c r="B740">
        <v>114459182467</v>
      </c>
      <c r="C740">
        <v>428548085</v>
      </c>
      <c r="D740" s="1">
        <v>45239.585810185185</v>
      </c>
      <c r="E740" s="1">
        <v>45239.596631944441</v>
      </c>
      <c r="F740" t="s">
        <v>44</v>
      </c>
      <c r="K740" s="11" t="s">
        <v>4817</v>
      </c>
      <c r="L740" s="11" t="s">
        <v>191</v>
      </c>
      <c r="M740" s="11" t="s">
        <v>3082</v>
      </c>
      <c r="N740" t="s">
        <v>191</v>
      </c>
      <c r="P740" t="s">
        <v>191</v>
      </c>
      <c r="R740" t="s">
        <v>48</v>
      </c>
      <c r="S740" t="s">
        <v>49</v>
      </c>
      <c r="T740" t="s">
        <v>50</v>
      </c>
      <c r="U740" t="s">
        <v>59</v>
      </c>
      <c r="V740" t="s">
        <v>50</v>
      </c>
      <c r="W740" t="s">
        <v>50</v>
      </c>
      <c r="X740" t="s">
        <v>59</v>
      </c>
      <c r="Y740" t="s">
        <v>59</v>
      </c>
      <c r="Z740" t="s">
        <v>59</v>
      </c>
      <c r="AA740" t="s">
        <v>50</v>
      </c>
      <c r="AB740" t="s">
        <v>60</v>
      </c>
      <c r="AC740" t="s">
        <v>59</v>
      </c>
      <c r="AD740" t="s">
        <v>59</v>
      </c>
      <c r="AE740" t="s">
        <v>59</v>
      </c>
      <c r="AF740" t="s">
        <v>50</v>
      </c>
      <c r="AG740" t="s">
        <v>50</v>
      </c>
      <c r="AH740" t="s">
        <v>50</v>
      </c>
      <c r="AI740" t="s">
        <v>50</v>
      </c>
      <c r="AJ740" t="s">
        <v>50</v>
      </c>
      <c r="AK740" t="s">
        <v>50</v>
      </c>
      <c r="AL740" t="s">
        <v>59</v>
      </c>
      <c r="AM740" t="s">
        <v>59</v>
      </c>
      <c r="AN740" t="s">
        <v>59</v>
      </c>
      <c r="AO740" t="s">
        <v>59</v>
      </c>
      <c r="AP740" t="s">
        <v>59</v>
      </c>
      <c r="AQ740" t="s">
        <v>50</v>
      </c>
      <c r="AR740" t="s">
        <v>50</v>
      </c>
      <c r="AS740" t="s">
        <v>1898</v>
      </c>
      <c r="AT740" s="11" t="s">
        <v>4854</v>
      </c>
      <c r="AU740" t="s">
        <v>1899</v>
      </c>
      <c r="AV740" s="11" t="s">
        <v>4855</v>
      </c>
      <c r="AW740">
        <v>7</v>
      </c>
      <c r="AX740" s="24" t="s">
        <v>1900</v>
      </c>
      <c r="AY740" s="11" t="s">
        <v>495</v>
      </c>
    </row>
    <row r="741" spans="1:51" x14ac:dyDescent="0.3">
      <c r="A741" t="s">
        <v>1289</v>
      </c>
      <c r="B741">
        <v>114460132225</v>
      </c>
      <c r="C741">
        <v>428548085</v>
      </c>
      <c r="D741" s="1">
        <v>45240.418391203704</v>
      </c>
      <c r="E741" s="1">
        <v>45240.424224537041</v>
      </c>
      <c r="F741" t="s">
        <v>44</v>
      </c>
      <c r="K741" s="11" t="s">
        <v>4816</v>
      </c>
      <c r="L741" s="11" t="s">
        <v>226</v>
      </c>
      <c r="M741" s="11" t="s">
        <v>1019</v>
      </c>
      <c r="N741" t="s">
        <v>226</v>
      </c>
      <c r="P741" t="s">
        <v>1019</v>
      </c>
      <c r="R741" t="s">
        <v>58</v>
      </c>
      <c r="S741" t="s">
        <v>49</v>
      </c>
      <c r="T741" t="s">
        <v>59</v>
      </c>
      <c r="U741" t="s">
        <v>59</v>
      </c>
      <c r="V741" t="s">
        <v>60</v>
      </c>
      <c r="W741" t="s">
        <v>59</v>
      </c>
      <c r="X741" t="s">
        <v>59</v>
      </c>
      <c r="Y741" t="s">
        <v>59</v>
      </c>
      <c r="Z741" t="s">
        <v>59</v>
      </c>
      <c r="AA741" t="s">
        <v>59</v>
      </c>
      <c r="AB741" t="s">
        <v>59</v>
      </c>
      <c r="AC741" t="s">
        <v>59</v>
      </c>
      <c r="AD741" t="s">
        <v>60</v>
      </c>
      <c r="AE741" t="s">
        <v>59</v>
      </c>
      <c r="AF741" t="s">
        <v>60</v>
      </c>
      <c r="AG741" t="s">
        <v>60</v>
      </c>
      <c r="AH741" t="s">
        <v>59</v>
      </c>
      <c r="AI741" t="s">
        <v>60</v>
      </c>
      <c r="AJ741" t="s">
        <v>59</v>
      </c>
      <c r="AK741" t="s">
        <v>59</v>
      </c>
      <c r="AL741" t="s">
        <v>59</v>
      </c>
      <c r="AM741" t="s">
        <v>59</v>
      </c>
      <c r="AN741" t="s">
        <v>59</v>
      </c>
      <c r="AO741" t="s">
        <v>59</v>
      </c>
      <c r="AP741" t="s">
        <v>59</v>
      </c>
      <c r="AQ741" t="s">
        <v>59</v>
      </c>
      <c r="AR741" t="s">
        <v>59</v>
      </c>
      <c r="AS741" t="s">
        <v>1290</v>
      </c>
      <c r="AT741" s="11" t="s">
        <v>4854</v>
      </c>
      <c r="AU741" t="s">
        <v>1291</v>
      </c>
      <c r="AV741" s="11" t="s">
        <v>210</v>
      </c>
      <c r="AW741">
        <v>7</v>
      </c>
      <c r="AX741" s="24" t="s">
        <v>593</v>
      </c>
      <c r="AY741" s="11" t="s">
        <v>495</v>
      </c>
    </row>
    <row r="742" spans="1:51" x14ac:dyDescent="0.3">
      <c r="A742" t="s">
        <v>1056</v>
      </c>
      <c r="B742">
        <v>114463155952</v>
      </c>
      <c r="C742">
        <v>428548085</v>
      </c>
      <c r="D742" s="1">
        <v>45244.543078703704</v>
      </c>
      <c r="E742" s="1">
        <v>45244.559652777774</v>
      </c>
      <c r="F742" t="s">
        <v>44</v>
      </c>
      <c r="K742" s="11" t="s">
        <v>4816</v>
      </c>
      <c r="L742" s="11" t="s">
        <v>226</v>
      </c>
      <c r="M742" s="11" t="s">
        <v>956</v>
      </c>
      <c r="N742" t="s">
        <v>226</v>
      </c>
      <c r="P742" t="s">
        <v>956</v>
      </c>
      <c r="R742" t="s">
        <v>48</v>
      </c>
      <c r="S742" t="s">
        <v>49</v>
      </c>
      <c r="T742" t="s">
        <v>59</v>
      </c>
      <c r="U742" t="s">
        <v>60</v>
      </c>
      <c r="V742" t="s">
        <v>60</v>
      </c>
      <c r="W742" t="s">
        <v>60</v>
      </c>
      <c r="X742" t="s">
        <v>59</v>
      </c>
      <c r="Y742" t="s">
        <v>60</v>
      </c>
      <c r="Z742" t="s">
        <v>99</v>
      </c>
      <c r="AA742" t="s">
        <v>59</v>
      </c>
      <c r="AB742" t="s">
        <v>60</v>
      </c>
      <c r="AC742" t="s">
        <v>60</v>
      </c>
      <c r="AD742" t="s">
        <v>59</v>
      </c>
      <c r="AE742" t="s">
        <v>60</v>
      </c>
      <c r="AF742" t="s">
        <v>59</v>
      </c>
      <c r="AG742" t="s">
        <v>60</v>
      </c>
      <c r="AH742" t="s">
        <v>59</v>
      </c>
      <c r="AI742" t="s">
        <v>59</v>
      </c>
      <c r="AJ742" t="s">
        <v>60</v>
      </c>
      <c r="AK742" t="s">
        <v>59</v>
      </c>
      <c r="AL742" t="s">
        <v>60</v>
      </c>
      <c r="AM742" t="s">
        <v>60</v>
      </c>
      <c r="AN742" t="s">
        <v>59</v>
      </c>
      <c r="AO742" t="s">
        <v>59</v>
      </c>
      <c r="AP742" t="s">
        <v>59</v>
      </c>
      <c r="AQ742" t="s">
        <v>60</v>
      </c>
      <c r="AR742" t="s">
        <v>59</v>
      </c>
      <c r="AS742" t="s">
        <v>82</v>
      </c>
      <c r="AT742" s="11" t="s">
        <v>82</v>
      </c>
      <c r="AU742" t="s">
        <v>1057</v>
      </c>
      <c r="AV742" s="11" t="s">
        <v>210</v>
      </c>
      <c r="AW742">
        <v>5</v>
      </c>
      <c r="AX742" s="24" t="s">
        <v>1058</v>
      </c>
      <c r="AY742" s="11" t="s">
        <v>4854</v>
      </c>
    </row>
    <row r="743" spans="1:51" x14ac:dyDescent="0.3">
      <c r="A743" t="s">
        <v>1457</v>
      </c>
      <c r="B743">
        <v>114459344210</v>
      </c>
      <c r="C743">
        <v>428548085</v>
      </c>
      <c r="D743" s="1">
        <v>45239.714467592596</v>
      </c>
      <c r="E743" s="1">
        <v>45239.71670138889</v>
      </c>
      <c r="F743" t="s">
        <v>44</v>
      </c>
      <c r="K743" s="11" t="s">
        <v>4816</v>
      </c>
      <c r="L743" s="11" t="s">
        <v>3010</v>
      </c>
      <c r="M743" s="11" t="s">
        <v>3052</v>
      </c>
      <c r="N743" t="s">
        <v>123</v>
      </c>
      <c r="P743" t="s">
        <v>162</v>
      </c>
      <c r="R743" t="s">
        <v>92</v>
      </c>
      <c r="S743" t="s">
        <v>163</v>
      </c>
      <c r="T743" t="s">
        <v>59</v>
      </c>
      <c r="U743" t="s">
        <v>59</v>
      </c>
      <c r="V743" t="s">
        <v>59</v>
      </c>
      <c r="W743" t="s">
        <v>59</v>
      </c>
      <c r="X743" t="s">
        <v>59</v>
      </c>
      <c r="Y743" t="s">
        <v>59</v>
      </c>
      <c r="Z743" t="s">
        <v>59</v>
      </c>
      <c r="AA743" t="s">
        <v>59</v>
      </c>
      <c r="AB743" t="s">
        <v>59</v>
      </c>
      <c r="AC743" t="s">
        <v>59</v>
      </c>
      <c r="AD743" t="s">
        <v>59</v>
      </c>
      <c r="AE743" t="s">
        <v>59</v>
      </c>
      <c r="AF743" t="s">
        <v>59</v>
      </c>
      <c r="AG743" t="s">
        <v>59</v>
      </c>
      <c r="AH743" t="s">
        <v>59</v>
      </c>
      <c r="AI743" t="s">
        <v>59</v>
      </c>
      <c r="AJ743" t="s">
        <v>59</v>
      </c>
      <c r="AK743" t="s">
        <v>59</v>
      </c>
      <c r="AL743" t="s">
        <v>59</v>
      </c>
      <c r="AM743" t="s">
        <v>59</v>
      </c>
      <c r="AN743" t="s">
        <v>50</v>
      </c>
      <c r="AO743" t="s">
        <v>50</v>
      </c>
      <c r="AP743" t="s">
        <v>59</v>
      </c>
      <c r="AQ743" t="s">
        <v>59</v>
      </c>
      <c r="AR743" t="s">
        <v>50</v>
      </c>
      <c r="AS743" t="s">
        <v>1458</v>
      </c>
      <c r="AT743" s="11" t="s">
        <v>4854</v>
      </c>
      <c r="AU743" t="s">
        <v>1459</v>
      </c>
      <c r="AV743" s="11" t="s">
        <v>4856</v>
      </c>
      <c r="AW743">
        <v>9</v>
      </c>
      <c r="AX743" s="24" t="s">
        <v>1460</v>
      </c>
      <c r="AY743" s="11" t="s">
        <v>210</v>
      </c>
    </row>
    <row r="744" spans="1:51" ht="28.8" x14ac:dyDescent="0.3">
      <c r="A744" t="s">
        <v>2045</v>
      </c>
      <c r="B744">
        <v>114458966875</v>
      </c>
      <c r="C744">
        <v>428548085</v>
      </c>
      <c r="D744" s="1">
        <v>45238.67050925926</v>
      </c>
      <c r="E744" s="1">
        <v>45239.359039351853</v>
      </c>
      <c r="F744" t="s">
        <v>44</v>
      </c>
      <c r="K744" s="11" t="s">
        <v>4817</v>
      </c>
      <c r="L744" s="11" t="s">
        <v>168</v>
      </c>
      <c r="M744" s="11" t="s">
        <v>2029</v>
      </c>
      <c r="N744" t="s">
        <v>168</v>
      </c>
      <c r="P744" t="s">
        <v>2029</v>
      </c>
      <c r="R744" t="s">
        <v>67</v>
      </c>
      <c r="S744" t="s">
        <v>49</v>
      </c>
      <c r="T744" t="s">
        <v>59</v>
      </c>
      <c r="U744" t="s">
        <v>59</v>
      </c>
      <c r="V744" t="s">
        <v>59</v>
      </c>
      <c r="W744" t="s">
        <v>81</v>
      </c>
      <c r="X744" t="s">
        <v>99</v>
      </c>
      <c r="Y744" t="s">
        <v>99</v>
      </c>
      <c r="Z744" t="s">
        <v>81</v>
      </c>
      <c r="AA744" t="s">
        <v>99</v>
      </c>
      <c r="AB744" t="s">
        <v>60</v>
      </c>
      <c r="AC744" t="s">
        <v>99</v>
      </c>
      <c r="AD744" t="s">
        <v>60</v>
      </c>
      <c r="AE744" t="s">
        <v>60</v>
      </c>
      <c r="AF744" t="s">
        <v>60</v>
      </c>
      <c r="AG744" t="s">
        <v>60</v>
      </c>
      <c r="AH744" t="s">
        <v>60</v>
      </c>
      <c r="AI744" t="s">
        <v>60</v>
      </c>
      <c r="AJ744" t="s">
        <v>60</v>
      </c>
      <c r="AK744" t="s">
        <v>59</v>
      </c>
      <c r="AL744" t="s">
        <v>60</v>
      </c>
      <c r="AM744" t="s">
        <v>59</v>
      </c>
      <c r="AN744" t="s">
        <v>59</v>
      </c>
      <c r="AO744" t="s">
        <v>59</v>
      </c>
      <c r="AP744" t="s">
        <v>59</v>
      </c>
      <c r="AQ744" t="s">
        <v>50</v>
      </c>
      <c r="AR744" t="s">
        <v>50</v>
      </c>
      <c r="AS744" t="s">
        <v>2046</v>
      </c>
      <c r="AT744" s="11" t="s">
        <v>4854</v>
      </c>
      <c r="AU744" t="s">
        <v>2047</v>
      </c>
      <c r="AV744" s="11" t="s">
        <v>210</v>
      </c>
      <c r="AW744">
        <v>5</v>
      </c>
      <c r="AX744" s="24" t="s">
        <v>2048</v>
      </c>
      <c r="AY744" s="11" t="s">
        <v>4858</v>
      </c>
    </row>
    <row r="745" spans="1:51" x14ac:dyDescent="0.3">
      <c r="A745" t="s">
        <v>2267</v>
      </c>
      <c r="B745">
        <v>114456922931</v>
      </c>
      <c r="C745">
        <v>428548085</v>
      </c>
      <c r="D745" s="1">
        <v>45237.439108796294</v>
      </c>
      <c r="E745" s="1">
        <v>45237.461840277778</v>
      </c>
      <c r="F745" t="s">
        <v>44</v>
      </c>
      <c r="K745" s="11" t="s">
        <v>135</v>
      </c>
      <c r="L745" s="11" t="s">
        <v>135</v>
      </c>
      <c r="M745" s="11" t="s">
        <v>992</v>
      </c>
      <c r="N745" t="s">
        <v>135</v>
      </c>
      <c r="P745" t="s">
        <v>992</v>
      </c>
      <c r="R745" t="s">
        <v>92</v>
      </c>
      <c r="S745" t="s">
        <v>74</v>
      </c>
      <c r="T745" t="s">
        <v>50</v>
      </c>
      <c r="U745" t="s">
        <v>50</v>
      </c>
      <c r="V745" t="s">
        <v>50</v>
      </c>
      <c r="W745" t="s">
        <v>50</v>
      </c>
      <c r="X745" t="s">
        <v>50</v>
      </c>
      <c r="Y745" t="s">
        <v>50</v>
      </c>
      <c r="Z745" t="s">
        <v>50</v>
      </c>
      <c r="AA745" t="s">
        <v>50</v>
      </c>
      <c r="AB745" t="s">
        <v>50</v>
      </c>
      <c r="AC745" t="s">
        <v>50</v>
      </c>
      <c r="AD745" t="s">
        <v>50</v>
      </c>
      <c r="AE745" t="s">
        <v>50</v>
      </c>
      <c r="AF745" t="s">
        <v>50</v>
      </c>
      <c r="AG745" t="s">
        <v>50</v>
      </c>
      <c r="AH745" t="s">
        <v>50</v>
      </c>
      <c r="AI745" t="s">
        <v>50</v>
      </c>
      <c r="AJ745" t="s">
        <v>50</v>
      </c>
      <c r="AK745" t="s">
        <v>50</v>
      </c>
      <c r="AL745" t="s">
        <v>50</v>
      </c>
      <c r="AM745" t="s">
        <v>50</v>
      </c>
      <c r="AN745" t="s">
        <v>50</v>
      </c>
      <c r="AO745" t="s">
        <v>50</v>
      </c>
      <c r="AP745" t="s">
        <v>50</v>
      </c>
      <c r="AQ745" t="s">
        <v>50</v>
      </c>
      <c r="AR745" t="s">
        <v>50</v>
      </c>
      <c r="AS745" t="s">
        <v>391</v>
      </c>
      <c r="AT745" s="11" t="s">
        <v>4854</v>
      </c>
      <c r="AU745" t="s">
        <v>2268</v>
      </c>
      <c r="AV745" s="11" t="s">
        <v>210</v>
      </c>
      <c r="AW745">
        <v>10</v>
      </c>
      <c r="AX745" s="24" t="s">
        <v>1227</v>
      </c>
      <c r="AY745" s="11" t="s">
        <v>4855</v>
      </c>
    </row>
    <row r="746" spans="1:51" x14ac:dyDescent="0.3">
      <c r="A746" t="s">
        <v>1702</v>
      </c>
      <c r="B746">
        <v>114459216580</v>
      </c>
      <c r="C746">
        <v>428548085</v>
      </c>
      <c r="D746" s="1">
        <v>45239.623240740744</v>
      </c>
      <c r="E746" s="1">
        <v>45239.626087962963</v>
      </c>
      <c r="F746" t="s">
        <v>44</v>
      </c>
      <c r="K746" s="11" t="s">
        <v>4815</v>
      </c>
      <c r="L746" s="11" t="s">
        <v>46</v>
      </c>
      <c r="M746" s="11" t="s">
        <v>497</v>
      </c>
      <c r="N746" t="s">
        <v>46</v>
      </c>
      <c r="P746" t="s">
        <v>497</v>
      </c>
      <c r="R746" t="s">
        <v>58</v>
      </c>
      <c r="S746" t="s">
        <v>49</v>
      </c>
      <c r="T746" t="s">
        <v>50</v>
      </c>
      <c r="U746" t="s">
        <v>50</v>
      </c>
      <c r="V746" t="s">
        <v>59</v>
      </c>
      <c r="W746" t="s">
        <v>59</v>
      </c>
      <c r="X746" t="s">
        <v>60</v>
      </c>
      <c r="Y746" t="s">
        <v>60</v>
      </c>
      <c r="Z746" t="s">
        <v>60</v>
      </c>
      <c r="AA746" t="s">
        <v>60</v>
      </c>
      <c r="AB746" t="s">
        <v>59</v>
      </c>
      <c r="AC746" t="s">
        <v>59</v>
      </c>
      <c r="AD746" t="s">
        <v>60</v>
      </c>
      <c r="AE746" t="s">
        <v>59</v>
      </c>
      <c r="AF746" t="s">
        <v>59</v>
      </c>
      <c r="AG746" t="s">
        <v>60</v>
      </c>
      <c r="AH746" t="s">
        <v>59</v>
      </c>
      <c r="AI746" t="s">
        <v>59</v>
      </c>
      <c r="AJ746" t="s">
        <v>59</v>
      </c>
      <c r="AK746" t="s">
        <v>50</v>
      </c>
      <c r="AL746" t="s">
        <v>59</v>
      </c>
      <c r="AM746" t="s">
        <v>60</v>
      </c>
      <c r="AN746" t="s">
        <v>59</v>
      </c>
      <c r="AO746" t="s">
        <v>59</v>
      </c>
      <c r="AP746" t="s">
        <v>59</v>
      </c>
      <c r="AQ746" t="s">
        <v>60</v>
      </c>
      <c r="AR746" t="s">
        <v>60</v>
      </c>
      <c r="AS746" t="s">
        <v>88</v>
      </c>
      <c r="AT746" s="11" t="s">
        <v>82</v>
      </c>
      <c r="AU746" t="s">
        <v>88</v>
      </c>
      <c r="AV746" s="11" t="s">
        <v>82</v>
      </c>
      <c r="AW746">
        <v>6</v>
      </c>
      <c r="AX746" s="24" t="s">
        <v>88</v>
      </c>
      <c r="AY746" s="11" t="s">
        <v>82</v>
      </c>
    </row>
    <row r="747" spans="1:51" x14ac:dyDescent="0.3">
      <c r="A747" t="s">
        <v>1639</v>
      </c>
      <c r="B747">
        <v>114459226937</v>
      </c>
      <c r="C747">
        <v>428548085</v>
      </c>
      <c r="D747" s="1">
        <v>45239.629224537035</v>
      </c>
      <c r="E747" s="1">
        <v>45239.634050925924</v>
      </c>
      <c r="F747" t="s">
        <v>44</v>
      </c>
      <c r="K747" s="11" t="s">
        <v>135</v>
      </c>
      <c r="L747" s="11" t="s">
        <v>135</v>
      </c>
      <c r="M747" s="11" t="s">
        <v>992</v>
      </c>
      <c r="N747" t="s">
        <v>135</v>
      </c>
      <c r="P747" t="s">
        <v>992</v>
      </c>
      <c r="R747" t="s">
        <v>58</v>
      </c>
      <c r="S747" t="s">
        <v>49</v>
      </c>
      <c r="T747" t="s">
        <v>50</v>
      </c>
      <c r="U747" t="s">
        <v>50</v>
      </c>
      <c r="V747" t="s">
        <v>59</v>
      </c>
      <c r="W747" t="s">
        <v>50</v>
      </c>
      <c r="X747" t="s">
        <v>50</v>
      </c>
      <c r="Y747" t="s">
        <v>50</v>
      </c>
      <c r="Z747" t="s">
        <v>59</v>
      </c>
      <c r="AA747" t="s">
        <v>50</v>
      </c>
      <c r="AB747" t="s">
        <v>59</v>
      </c>
      <c r="AC747" t="s">
        <v>59</v>
      </c>
      <c r="AD747" t="s">
        <v>60</v>
      </c>
      <c r="AE747" t="s">
        <v>59</v>
      </c>
      <c r="AF747" t="s">
        <v>50</v>
      </c>
      <c r="AG747" t="s">
        <v>50</v>
      </c>
      <c r="AH747" t="s">
        <v>60</v>
      </c>
      <c r="AI747" t="s">
        <v>50</v>
      </c>
      <c r="AJ747" t="s">
        <v>50</v>
      </c>
      <c r="AK747" t="s">
        <v>50</v>
      </c>
      <c r="AL747" t="s">
        <v>50</v>
      </c>
      <c r="AM747" t="s">
        <v>59</v>
      </c>
      <c r="AN747" t="s">
        <v>50</v>
      </c>
      <c r="AO747" t="s">
        <v>50</v>
      </c>
      <c r="AP747" t="s">
        <v>50</v>
      </c>
      <c r="AQ747" t="s">
        <v>50</v>
      </c>
      <c r="AR747" t="s">
        <v>50</v>
      </c>
      <c r="AS747" t="s">
        <v>1640</v>
      </c>
      <c r="AT747" s="11" t="s">
        <v>4854</v>
      </c>
      <c r="AU747" t="s">
        <v>1641</v>
      </c>
      <c r="AV747" s="11" t="s">
        <v>210</v>
      </c>
      <c r="AW747">
        <v>10</v>
      </c>
      <c r="AX747" s="24" t="s">
        <v>1642</v>
      </c>
      <c r="AY747" s="11" t="s">
        <v>4854</v>
      </c>
    </row>
    <row r="748" spans="1:51" ht="28.8" x14ac:dyDescent="0.3">
      <c r="A748" t="s">
        <v>1829</v>
      </c>
      <c r="B748">
        <v>114459193869</v>
      </c>
      <c r="C748">
        <v>428548085</v>
      </c>
      <c r="D748" s="1">
        <v>45239.601064814815</v>
      </c>
      <c r="E748" s="1">
        <v>45239.606608796297</v>
      </c>
      <c r="F748" t="s">
        <v>44</v>
      </c>
      <c r="K748" s="11" t="s">
        <v>135</v>
      </c>
      <c r="L748" s="11" t="s">
        <v>135</v>
      </c>
      <c r="M748" s="11" t="s">
        <v>1830</v>
      </c>
      <c r="N748" t="s">
        <v>1830</v>
      </c>
      <c r="P748" t="s">
        <v>1831</v>
      </c>
      <c r="R748" t="s">
        <v>48</v>
      </c>
      <c r="S748" t="s">
        <v>49</v>
      </c>
      <c r="T748" t="s">
        <v>50</v>
      </c>
      <c r="U748" t="s">
        <v>50</v>
      </c>
      <c r="V748" t="s">
        <v>59</v>
      </c>
      <c r="W748" t="s">
        <v>50</v>
      </c>
      <c r="X748" t="s">
        <v>50</v>
      </c>
      <c r="Y748" t="s">
        <v>50</v>
      </c>
      <c r="Z748" t="s">
        <v>50</v>
      </c>
      <c r="AA748" t="s">
        <v>50</v>
      </c>
      <c r="AB748" t="s">
        <v>50</v>
      </c>
      <c r="AC748" t="s">
        <v>50</v>
      </c>
      <c r="AD748" t="s">
        <v>50</v>
      </c>
      <c r="AE748" t="s">
        <v>59</v>
      </c>
      <c r="AF748" t="s">
        <v>50</v>
      </c>
      <c r="AG748" t="s">
        <v>50</v>
      </c>
      <c r="AH748" t="s">
        <v>60</v>
      </c>
      <c r="AI748" t="s">
        <v>50</v>
      </c>
      <c r="AJ748" t="s">
        <v>50</v>
      </c>
      <c r="AK748" t="s">
        <v>50</v>
      </c>
      <c r="AL748" t="s">
        <v>50</v>
      </c>
      <c r="AM748" t="s">
        <v>50</v>
      </c>
      <c r="AN748" t="s">
        <v>50</v>
      </c>
      <c r="AO748" t="s">
        <v>50</v>
      </c>
      <c r="AP748" t="s">
        <v>50</v>
      </c>
      <c r="AQ748" t="s">
        <v>50</v>
      </c>
      <c r="AR748" t="s">
        <v>50</v>
      </c>
      <c r="AS748" t="s">
        <v>1832</v>
      </c>
      <c r="AT748" s="11" t="s">
        <v>4854</v>
      </c>
      <c r="AU748" t="s">
        <v>1833</v>
      </c>
      <c r="AV748" s="11" t="s">
        <v>210</v>
      </c>
      <c r="AW748">
        <v>10</v>
      </c>
      <c r="AX748" s="24" t="s">
        <v>1834</v>
      </c>
      <c r="AY748" s="11" t="s">
        <v>4855</v>
      </c>
    </row>
    <row r="749" spans="1:51" ht="72" x14ac:dyDescent="0.3">
      <c r="A749" t="s">
        <v>1555</v>
      </c>
      <c r="B749">
        <v>114459251656</v>
      </c>
      <c r="C749">
        <v>428548085</v>
      </c>
      <c r="D749" s="1">
        <v>45239.646041666667</v>
      </c>
      <c r="E749" s="1">
        <v>45239.654050925928</v>
      </c>
      <c r="F749" t="s">
        <v>44</v>
      </c>
      <c r="K749" s="11" t="s">
        <v>4816</v>
      </c>
      <c r="L749" s="11" t="s">
        <v>245</v>
      </c>
      <c r="M749" s="11" t="s">
        <v>590</v>
      </c>
      <c r="N749" t="s">
        <v>226</v>
      </c>
      <c r="P749" t="s">
        <v>590</v>
      </c>
      <c r="R749" t="s">
        <v>98</v>
      </c>
      <c r="S749" t="s">
        <v>49</v>
      </c>
      <c r="T749" t="s">
        <v>59</v>
      </c>
      <c r="U749" t="s">
        <v>59</v>
      </c>
      <c r="V749" t="s">
        <v>59</v>
      </c>
      <c r="W749" t="s">
        <v>59</v>
      </c>
      <c r="X749" t="s">
        <v>59</v>
      </c>
      <c r="Y749" t="s">
        <v>59</v>
      </c>
      <c r="Z749" t="s">
        <v>60</v>
      </c>
      <c r="AA749" t="s">
        <v>59</v>
      </c>
      <c r="AB749" t="s">
        <v>60</v>
      </c>
      <c r="AC749" t="s">
        <v>50</v>
      </c>
      <c r="AD749" t="s">
        <v>50</v>
      </c>
      <c r="AE749" t="s">
        <v>59</v>
      </c>
      <c r="AF749" t="s">
        <v>50</v>
      </c>
      <c r="AG749" t="s">
        <v>59</v>
      </c>
      <c r="AH749" t="s">
        <v>59</v>
      </c>
      <c r="AI749" t="s">
        <v>50</v>
      </c>
      <c r="AJ749" t="s">
        <v>59</v>
      </c>
      <c r="AK749" t="s">
        <v>59</v>
      </c>
      <c r="AL749" t="s">
        <v>60</v>
      </c>
      <c r="AM749" t="s">
        <v>60</v>
      </c>
      <c r="AN749" t="s">
        <v>50</v>
      </c>
      <c r="AO749" t="s">
        <v>50</v>
      </c>
      <c r="AP749" t="s">
        <v>50</v>
      </c>
      <c r="AQ749" t="s">
        <v>50</v>
      </c>
      <c r="AR749" t="s">
        <v>50</v>
      </c>
      <c r="AS749" t="s">
        <v>1556</v>
      </c>
      <c r="AT749" s="11" t="s">
        <v>495</v>
      </c>
      <c r="AU749" t="s">
        <v>1557</v>
      </c>
      <c r="AV749" s="11" t="s">
        <v>210</v>
      </c>
      <c r="AW749">
        <v>10</v>
      </c>
      <c r="AX749" s="24" t="s">
        <v>1558</v>
      </c>
      <c r="AY749" s="11" t="s">
        <v>495</v>
      </c>
    </row>
    <row r="750" spans="1:51" x14ac:dyDescent="0.3">
      <c r="A750" t="s">
        <v>853</v>
      </c>
      <c r="B750">
        <v>114463291752</v>
      </c>
      <c r="C750">
        <v>428548085</v>
      </c>
      <c r="D750" s="1">
        <v>45244.665416666663</v>
      </c>
      <c r="E750" s="1">
        <v>45244.674259259256</v>
      </c>
      <c r="F750" t="s">
        <v>44</v>
      </c>
      <c r="K750" s="11" t="s">
        <v>4815</v>
      </c>
      <c r="L750" s="11" t="s">
        <v>46</v>
      </c>
      <c r="M750" s="11" t="s">
        <v>358</v>
      </c>
      <c r="N750" t="s">
        <v>46</v>
      </c>
      <c r="P750" t="s">
        <v>358</v>
      </c>
      <c r="R750" t="s">
        <v>98</v>
      </c>
      <c r="S750" t="s">
        <v>49</v>
      </c>
      <c r="T750" t="s">
        <v>59</v>
      </c>
      <c r="U750" t="s">
        <v>50</v>
      </c>
      <c r="V750" t="s">
        <v>60</v>
      </c>
      <c r="W750" t="s">
        <v>60</v>
      </c>
      <c r="X750" t="s">
        <v>59</v>
      </c>
      <c r="Y750" t="s">
        <v>59</v>
      </c>
      <c r="Z750" t="s">
        <v>59</v>
      </c>
      <c r="AA750" t="s">
        <v>59</v>
      </c>
      <c r="AB750" t="s">
        <v>59</v>
      </c>
      <c r="AC750" t="s">
        <v>59</v>
      </c>
      <c r="AD750" t="s">
        <v>59</v>
      </c>
      <c r="AE750" t="s">
        <v>50</v>
      </c>
      <c r="AF750" t="s">
        <v>59</v>
      </c>
      <c r="AG750" t="s">
        <v>59</v>
      </c>
      <c r="AH750" t="s">
        <v>59</v>
      </c>
      <c r="AI750" t="s">
        <v>59</v>
      </c>
      <c r="AJ750" t="s">
        <v>59</v>
      </c>
      <c r="AK750" t="s">
        <v>60</v>
      </c>
      <c r="AL750" t="s">
        <v>60</v>
      </c>
      <c r="AM750" t="s">
        <v>60</v>
      </c>
      <c r="AN750" t="s">
        <v>59</v>
      </c>
      <c r="AO750" t="s">
        <v>59</v>
      </c>
      <c r="AP750" t="s">
        <v>59</v>
      </c>
      <c r="AQ750" t="s">
        <v>59</v>
      </c>
      <c r="AR750" t="s">
        <v>59</v>
      </c>
      <c r="AS750" t="s">
        <v>854</v>
      </c>
      <c r="AT750" s="11" t="s">
        <v>4854</v>
      </c>
      <c r="AU750" t="s">
        <v>855</v>
      </c>
      <c r="AV750" s="11" t="s">
        <v>4856</v>
      </c>
      <c r="AW750">
        <v>5</v>
      </c>
      <c r="AX750" s="24" t="s">
        <v>856</v>
      </c>
      <c r="AY750" s="11" t="s">
        <v>210</v>
      </c>
    </row>
    <row r="751" spans="1:51" x14ac:dyDescent="0.3">
      <c r="A751" t="s">
        <v>1664</v>
      </c>
      <c r="B751">
        <v>114459224100</v>
      </c>
      <c r="C751">
        <v>428548085</v>
      </c>
      <c r="D751" s="1">
        <v>45239.627685185187</v>
      </c>
      <c r="E751" s="1">
        <v>45239.631747685184</v>
      </c>
      <c r="F751" t="s">
        <v>44</v>
      </c>
      <c r="K751" s="11" t="s">
        <v>135</v>
      </c>
      <c r="L751" s="11" t="s">
        <v>135</v>
      </c>
      <c r="M751" s="11" t="s">
        <v>992</v>
      </c>
      <c r="N751" t="s">
        <v>135</v>
      </c>
      <c r="P751" t="s">
        <v>992</v>
      </c>
      <c r="R751" t="s">
        <v>58</v>
      </c>
      <c r="S751" t="s">
        <v>49</v>
      </c>
      <c r="T751" t="s">
        <v>50</v>
      </c>
      <c r="U751" t="s">
        <v>50</v>
      </c>
      <c r="V751" t="s">
        <v>50</v>
      </c>
      <c r="W751" t="s">
        <v>50</v>
      </c>
      <c r="X751" t="s">
        <v>50</v>
      </c>
      <c r="Y751" t="s">
        <v>50</v>
      </c>
      <c r="Z751" t="s">
        <v>50</v>
      </c>
      <c r="AA751" t="s">
        <v>50</v>
      </c>
      <c r="AB751" t="s">
        <v>50</v>
      </c>
      <c r="AC751" t="s">
        <v>50</v>
      </c>
      <c r="AD751" t="s">
        <v>50</v>
      </c>
      <c r="AE751" t="s">
        <v>50</v>
      </c>
      <c r="AF751" t="s">
        <v>50</v>
      </c>
      <c r="AG751" t="s">
        <v>50</v>
      </c>
      <c r="AH751" t="s">
        <v>59</v>
      </c>
      <c r="AI751" t="s">
        <v>50</v>
      </c>
      <c r="AJ751" t="s">
        <v>50</v>
      </c>
      <c r="AK751" t="s">
        <v>50</v>
      </c>
      <c r="AL751" t="s">
        <v>50</v>
      </c>
      <c r="AM751" t="s">
        <v>50</v>
      </c>
      <c r="AN751" t="s">
        <v>50</v>
      </c>
      <c r="AO751" t="s">
        <v>50</v>
      </c>
      <c r="AP751" t="s">
        <v>50</v>
      </c>
      <c r="AQ751" t="s">
        <v>50</v>
      </c>
      <c r="AR751" t="s">
        <v>50</v>
      </c>
      <c r="AS751" t="s">
        <v>308</v>
      </c>
      <c r="AT751" s="11" t="s">
        <v>210</v>
      </c>
      <c r="AU751" t="s">
        <v>1665</v>
      </c>
      <c r="AV751" s="11" t="s">
        <v>4856</v>
      </c>
      <c r="AW751">
        <v>10</v>
      </c>
      <c r="AX751" s="24" t="s">
        <v>1666</v>
      </c>
      <c r="AY751" s="11" t="s">
        <v>495</v>
      </c>
    </row>
    <row r="752" spans="1:51" ht="28.8" x14ac:dyDescent="0.3">
      <c r="A752" t="s">
        <v>2619</v>
      </c>
      <c r="B752">
        <v>114452446284</v>
      </c>
      <c r="C752">
        <v>428548085</v>
      </c>
      <c r="D752" s="1">
        <v>45232.292175925926</v>
      </c>
      <c r="E752" s="1">
        <v>45232.317164351851</v>
      </c>
      <c r="F752" t="s">
        <v>44</v>
      </c>
      <c r="K752" s="11" t="s">
        <v>4816</v>
      </c>
      <c r="L752" s="11" t="s">
        <v>245</v>
      </c>
      <c r="M752" s="11" t="s">
        <v>590</v>
      </c>
      <c r="N752" t="s">
        <v>226</v>
      </c>
      <c r="P752" t="s">
        <v>590</v>
      </c>
      <c r="R752" t="s">
        <v>92</v>
      </c>
      <c r="S752" t="s">
        <v>74</v>
      </c>
      <c r="T752" t="s">
        <v>59</v>
      </c>
      <c r="U752" t="s">
        <v>59</v>
      </c>
      <c r="V752" t="s">
        <v>59</v>
      </c>
      <c r="W752" t="s">
        <v>59</v>
      </c>
      <c r="X752" t="s">
        <v>50</v>
      </c>
      <c r="Y752" t="s">
        <v>59</v>
      </c>
      <c r="Z752" t="s">
        <v>59</v>
      </c>
      <c r="AA752" t="s">
        <v>50</v>
      </c>
      <c r="AB752" t="s">
        <v>50</v>
      </c>
      <c r="AC752" t="s">
        <v>50</v>
      </c>
      <c r="AD752" t="s">
        <v>50</v>
      </c>
      <c r="AE752" t="s">
        <v>50</v>
      </c>
      <c r="AF752" t="s">
        <v>50</v>
      </c>
      <c r="AG752" t="s">
        <v>50</v>
      </c>
      <c r="AH752" t="s">
        <v>50</v>
      </c>
      <c r="AI752" t="s">
        <v>50</v>
      </c>
      <c r="AJ752" t="s">
        <v>60</v>
      </c>
      <c r="AK752" t="s">
        <v>60</v>
      </c>
      <c r="AL752" t="s">
        <v>59</v>
      </c>
      <c r="AM752" t="s">
        <v>59</v>
      </c>
      <c r="AN752" t="s">
        <v>59</v>
      </c>
      <c r="AO752" t="s">
        <v>59</v>
      </c>
      <c r="AP752" t="s">
        <v>59</v>
      </c>
      <c r="AQ752" t="s">
        <v>59</v>
      </c>
      <c r="AR752" t="s">
        <v>50</v>
      </c>
      <c r="AS752" t="s">
        <v>2620</v>
      </c>
      <c r="AT752" s="11" t="s">
        <v>495</v>
      </c>
      <c r="AU752" t="s">
        <v>2621</v>
      </c>
      <c r="AV752" s="11" t="s">
        <v>4856</v>
      </c>
      <c r="AW752">
        <v>10</v>
      </c>
      <c r="AX752" s="24" t="s">
        <v>2622</v>
      </c>
      <c r="AY752" s="11" t="s">
        <v>4858</v>
      </c>
    </row>
    <row r="753" spans="1:51" ht="43.2" x14ac:dyDescent="0.3">
      <c r="A753" t="s">
        <v>501</v>
      </c>
      <c r="B753">
        <v>114466136160</v>
      </c>
      <c r="C753">
        <v>428548085</v>
      </c>
      <c r="D753" s="1">
        <v>45247.445613425924</v>
      </c>
      <c r="E753" s="1">
        <v>45247.451967592591</v>
      </c>
      <c r="F753" t="s">
        <v>44</v>
      </c>
      <c r="K753" s="11" t="s">
        <v>4815</v>
      </c>
      <c r="L753" s="11" t="s">
        <v>86</v>
      </c>
      <c r="M753" s="11" t="s">
        <v>87</v>
      </c>
      <c r="N753" t="s">
        <v>86</v>
      </c>
      <c r="P753" t="s">
        <v>87</v>
      </c>
      <c r="R753" t="s">
        <v>58</v>
      </c>
      <c r="S753" t="s">
        <v>49</v>
      </c>
      <c r="T753" t="s">
        <v>59</v>
      </c>
      <c r="U753" t="s">
        <v>59</v>
      </c>
      <c r="V753" t="s">
        <v>99</v>
      </c>
      <c r="W753" t="s">
        <v>99</v>
      </c>
      <c r="X753" t="s">
        <v>59</v>
      </c>
      <c r="Y753" t="s">
        <v>60</v>
      </c>
      <c r="Z753" t="s">
        <v>60</v>
      </c>
      <c r="AA753" t="s">
        <v>99</v>
      </c>
      <c r="AB753" t="s">
        <v>99</v>
      </c>
      <c r="AC753" t="s">
        <v>99</v>
      </c>
      <c r="AD753" t="s">
        <v>99</v>
      </c>
      <c r="AE753" t="s">
        <v>60</v>
      </c>
      <c r="AF753" t="s">
        <v>99</v>
      </c>
      <c r="AG753" t="s">
        <v>99</v>
      </c>
      <c r="AH753" t="s">
        <v>81</v>
      </c>
      <c r="AI753" t="s">
        <v>99</v>
      </c>
      <c r="AJ753" t="s">
        <v>60</v>
      </c>
      <c r="AK753" t="s">
        <v>59</v>
      </c>
      <c r="AL753" t="s">
        <v>59</v>
      </c>
      <c r="AM753" t="s">
        <v>60</v>
      </c>
      <c r="AN753" t="s">
        <v>59</v>
      </c>
      <c r="AO753" t="s">
        <v>60</v>
      </c>
      <c r="AP753" t="s">
        <v>59</v>
      </c>
      <c r="AQ753" t="s">
        <v>59</v>
      </c>
      <c r="AR753" t="s">
        <v>59</v>
      </c>
      <c r="AS753" t="s">
        <v>502</v>
      </c>
      <c r="AT753" s="11" t="s">
        <v>4854</v>
      </c>
      <c r="AU753" t="s">
        <v>503</v>
      </c>
      <c r="AV753" s="11" t="s">
        <v>4856</v>
      </c>
      <c r="AW753">
        <v>5</v>
      </c>
      <c r="AX753" s="24" t="s">
        <v>504</v>
      </c>
      <c r="AY753" s="11" t="s">
        <v>4855</v>
      </c>
    </row>
    <row r="754" spans="1:51" x14ac:dyDescent="0.3">
      <c r="A754" t="s">
        <v>1963</v>
      </c>
      <c r="B754">
        <v>114459173830</v>
      </c>
      <c r="C754">
        <v>428548085</v>
      </c>
      <c r="D754" s="1">
        <v>45239.585532407407</v>
      </c>
      <c r="E754" s="1">
        <v>45239.589317129627</v>
      </c>
      <c r="F754" t="s">
        <v>44</v>
      </c>
      <c r="K754" s="11" t="s">
        <v>495</v>
      </c>
      <c r="L754" s="11" t="s">
        <v>117</v>
      </c>
      <c r="M754" s="11" t="s">
        <v>3144</v>
      </c>
      <c r="N754" t="s">
        <v>117</v>
      </c>
      <c r="P754" t="s">
        <v>117</v>
      </c>
      <c r="R754" t="s">
        <v>98</v>
      </c>
      <c r="S754" t="s">
        <v>49</v>
      </c>
      <c r="T754" t="s">
        <v>59</v>
      </c>
      <c r="U754" t="s">
        <v>59</v>
      </c>
      <c r="V754" t="s">
        <v>59</v>
      </c>
      <c r="W754" t="s">
        <v>60</v>
      </c>
      <c r="X754" t="s">
        <v>99</v>
      </c>
      <c r="Y754" t="s">
        <v>99</v>
      </c>
      <c r="Z754" t="s">
        <v>60</v>
      </c>
      <c r="AA754" t="s">
        <v>59</v>
      </c>
      <c r="AB754" t="s">
        <v>59</v>
      </c>
      <c r="AC754" t="s">
        <v>99</v>
      </c>
      <c r="AD754" t="s">
        <v>99</v>
      </c>
      <c r="AE754" t="s">
        <v>50</v>
      </c>
      <c r="AF754" t="s">
        <v>60</v>
      </c>
      <c r="AG754" t="s">
        <v>50</v>
      </c>
      <c r="AH754" t="s">
        <v>99</v>
      </c>
      <c r="AI754" t="s">
        <v>99</v>
      </c>
      <c r="AJ754" t="s">
        <v>59</v>
      </c>
      <c r="AK754" t="s">
        <v>59</v>
      </c>
      <c r="AL754" t="s">
        <v>50</v>
      </c>
      <c r="AM754" t="s">
        <v>50</v>
      </c>
      <c r="AN754" t="s">
        <v>50</v>
      </c>
      <c r="AO754" t="s">
        <v>59</v>
      </c>
      <c r="AP754" t="s">
        <v>59</v>
      </c>
      <c r="AQ754" t="s">
        <v>99</v>
      </c>
      <c r="AR754" t="s">
        <v>59</v>
      </c>
      <c r="AS754" t="s">
        <v>1964</v>
      </c>
      <c r="AT754" s="11" t="s">
        <v>4854</v>
      </c>
      <c r="AU754" t="s">
        <v>1965</v>
      </c>
      <c r="AV754" s="11" t="s">
        <v>210</v>
      </c>
      <c r="AW754">
        <v>8</v>
      </c>
      <c r="AX754" s="24" t="s">
        <v>1966</v>
      </c>
      <c r="AY754" s="11" t="s">
        <v>210</v>
      </c>
    </row>
    <row r="755" spans="1:51" x14ac:dyDescent="0.3">
      <c r="A755" t="s">
        <v>161</v>
      </c>
      <c r="B755">
        <v>114468958676</v>
      </c>
      <c r="C755">
        <v>428548085</v>
      </c>
      <c r="D755" s="1">
        <v>45251.478425925925</v>
      </c>
      <c r="E755" s="1">
        <v>45251.515428240738</v>
      </c>
      <c r="F755" t="s">
        <v>44</v>
      </c>
      <c r="K755" s="11" t="s">
        <v>135</v>
      </c>
      <c r="L755" s="11" t="s">
        <v>135</v>
      </c>
      <c r="M755" s="11" t="s">
        <v>3052</v>
      </c>
      <c r="N755" t="s">
        <v>135</v>
      </c>
      <c r="P755" t="s">
        <v>162</v>
      </c>
      <c r="R755" t="s">
        <v>98</v>
      </c>
      <c r="S755" t="s">
        <v>163</v>
      </c>
      <c r="T755" t="s">
        <v>59</v>
      </c>
      <c r="U755" t="s">
        <v>59</v>
      </c>
      <c r="V755" t="s">
        <v>59</v>
      </c>
      <c r="W755" t="s">
        <v>59</v>
      </c>
      <c r="X755" t="s">
        <v>59</v>
      </c>
      <c r="Y755" t="s">
        <v>99</v>
      </c>
      <c r="Z755" t="s">
        <v>59</v>
      </c>
      <c r="AA755" t="s">
        <v>60</v>
      </c>
      <c r="AB755" t="s">
        <v>59</v>
      </c>
      <c r="AC755" t="s">
        <v>59</v>
      </c>
      <c r="AD755" t="s">
        <v>59</v>
      </c>
      <c r="AE755" t="s">
        <v>59</v>
      </c>
      <c r="AF755" t="s">
        <v>59</v>
      </c>
      <c r="AG755" t="s">
        <v>59</v>
      </c>
      <c r="AH755" t="s">
        <v>59</v>
      </c>
      <c r="AI755" t="s">
        <v>59</v>
      </c>
      <c r="AJ755" t="s">
        <v>59</v>
      </c>
      <c r="AK755" t="s">
        <v>59</v>
      </c>
      <c r="AL755" t="s">
        <v>59</v>
      </c>
      <c r="AM755" t="s">
        <v>59</v>
      </c>
      <c r="AN755" t="s">
        <v>59</v>
      </c>
      <c r="AO755" t="s">
        <v>59</v>
      </c>
      <c r="AP755" t="s">
        <v>59</v>
      </c>
      <c r="AQ755" t="s">
        <v>59</v>
      </c>
      <c r="AR755" t="s">
        <v>59</v>
      </c>
      <c r="AS755" t="s">
        <v>164</v>
      </c>
      <c r="AT755" s="11" t="s">
        <v>4854</v>
      </c>
      <c r="AU755" t="s">
        <v>165</v>
      </c>
      <c r="AV755" s="11" t="s">
        <v>4856</v>
      </c>
      <c r="AW755">
        <v>9</v>
      </c>
      <c r="AX755" s="24" t="s">
        <v>166</v>
      </c>
      <c r="AY755" s="11" t="s">
        <v>4854</v>
      </c>
    </row>
    <row r="756" spans="1:51" ht="43.2" x14ac:dyDescent="0.3">
      <c r="A756" t="s">
        <v>2830</v>
      </c>
      <c r="B756">
        <v>114451519521</v>
      </c>
      <c r="C756">
        <v>428548085</v>
      </c>
      <c r="D756" s="1">
        <v>45231.443032407406</v>
      </c>
      <c r="E756" s="1">
        <v>45231.457083333335</v>
      </c>
      <c r="F756" t="s">
        <v>44</v>
      </c>
      <c r="K756" s="11" t="s">
        <v>704</v>
      </c>
      <c r="L756" s="11" t="s">
        <v>1301</v>
      </c>
      <c r="M756" s="11" t="s">
        <v>3318</v>
      </c>
      <c r="N756" t="s">
        <v>704</v>
      </c>
      <c r="P756" t="s">
        <v>1301</v>
      </c>
      <c r="R756" t="s">
        <v>58</v>
      </c>
      <c r="S756" t="s">
        <v>49</v>
      </c>
      <c r="T756" t="s">
        <v>59</v>
      </c>
      <c r="U756" t="s">
        <v>59</v>
      </c>
      <c r="V756" t="s">
        <v>59</v>
      </c>
      <c r="W756" t="s">
        <v>59</v>
      </c>
      <c r="X756" t="s">
        <v>50</v>
      </c>
      <c r="Y756" t="s">
        <v>59</v>
      </c>
      <c r="Z756" t="s">
        <v>59</v>
      </c>
      <c r="AA756" t="s">
        <v>50</v>
      </c>
      <c r="AB756" t="s">
        <v>50</v>
      </c>
      <c r="AC756" t="s">
        <v>50</v>
      </c>
      <c r="AD756" t="s">
        <v>50</v>
      </c>
      <c r="AE756" t="s">
        <v>50</v>
      </c>
      <c r="AF756" t="s">
        <v>50</v>
      </c>
      <c r="AG756" t="s">
        <v>59</v>
      </c>
      <c r="AH756" t="s">
        <v>59</v>
      </c>
      <c r="AI756" t="s">
        <v>50</v>
      </c>
      <c r="AJ756" t="s">
        <v>59</v>
      </c>
      <c r="AK756" t="s">
        <v>50</v>
      </c>
      <c r="AL756" t="s">
        <v>50</v>
      </c>
      <c r="AM756" t="s">
        <v>50</v>
      </c>
      <c r="AN756" t="s">
        <v>50</v>
      </c>
      <c r="AO756" t="s">
        <v>50</v>
      </c>
      <c r="AP756" t="s">
        <v>50</v>
      </c>
      <c r="AQ756" t="s">
        <v>59</v>
      </c>
      <c r="AR756" t="s">
        <v>50</v>
      </c>
      <c r="AS756" t="s">
        <v>1568</v>
      </c>
      <c r="AT756" s="11" t="s">
        <v>4854</v>
      </c>
      <c r="AU756" t="s">
        <v>2831</v>
      </c>
      <c r="AV756" s="11" t="s">
        <v>4855</v>
      </c>
      <c r="AW756">
        <v>10</v>
      </c>
      <c r="AX756" s="24" t="s">
        <v>2832</v>
      </c>
      <c r="AY756" s="11" t="s">
        <v>4854</v>
      </c>
    </row>
    <row r="757" spans="1:51" x14ac:dyDescent="0.3">
      <c r="A757" t="s">
        <v>458</v>
      </c>
      <c r="B757">
        <v>114466149366</v>
      </c>
      <c r="C757">
        <v>428548085</v>
      </c>
      <c r="D757" s="1">
        <v>45247.451053240744</v>
      </c>
      <c r="E757" s="1">
        <v>45247.467951388891</v>
      </c>
      <c r="F757" t="s">
        <v>44</v>
      </c>
      <c r="K757" s="11" t="s">
        <v>135</v>
      </c>
      <c r="L757" s="11" t="s">
        <v>135</v>
      </c>
      <c r="M757" s="11" t="s">
        <v>459</v>
      </c>
      <c r="N757" t="s">
        <v>135</v>
      </c>
      <c r="P757" t="s">
        <v>459</v>
      </c>
      <c r="R757" t="s">
        <v>58</v>
      </c>
      <c r="S757" t="s">
        <v>49</v>
      </c>
      <c r="T757" t="s">
        <v>59</v>
      </c>
      <c r="U757" t="s">
        <v>50</v>
      </c>
      <c r="V757" t="s">
        <v>59</v>
      </c>
      <c r="W757" t="s">
        <v>59</v>
      </c>
      <c r="X757" t="s">
        <v>50</v>
      </c>
      <c r="Y757" t="s">
        <v>59</v>
      </c>
      <c r="Z757" t="s">
        <v>59</v>
      </c>
      <c r="AA757" t="s">
        <v>60</v>
      </c>
      <c r="AB757" t="s">
        <v>59</v>
      </c>
      <c r="AC757" t="s">
        <v>59</v>
      </c>
      <c r="AD757" t="s">
        <v>50</v>
      </c>
      <c r="AE757" t="s">
        <v>60</v>
      </c>
      <c r="AF757" t="s">
        <v>50</v>
      </c>
      <c r="AG757" t="s">
        <v>50</v>
      </c>
      <c r="AH757" t="s">
        <v>99</v>
      </c>
      <c r="AI757" t="s">
        <v>60</v>
      </c>
      <c r="AJ757" t="s">
        <v>60</v>
      </c>
      <c r="AK757" t="s">
        <v>59</v>
      </c>
      <c r="AL757" t="s">
        <v>60</v>
      </c>
      <c r="AM757" t="s">
        <v>59</v>
      </c>
      <c r="AN757" t="s">
        <v>50</v>
      </c>
      <c r="AO757" t="s">
        <v>50</v>
      </c>
      <c r="AP757" t="s">
        <v>50</v>
      </c>
      <c r="AQ757" t="s">
        <v>50</v>
      </c>
      <c r="AR757" t="s">
        <v>50</v>
      </c>
      <c r="AS757" t="s">
        <v>460</v>
      </c>
      <c r="AT757" s="11" t="s">
        <v>4854</v>
      </c>
      <c r="AU757" t="s">
        <v>461</v>
      </c>
      <c r="AV757" s="11" t="s">
        <v>210</v>
      </c>
      <c r="AW757">
        <v>7</v>
      </c>
      <c r="AX757" s="24" t="s">
        <v>254</v>
      </c>
      <c r="AY757" s="11" t="s">
        <v>495</v>
      </c>
    </row>
    <row r="758" spans="1:51" ht="28.8" x14ac:dyDescent="0.3">
      <c r="A758" s="3" t="s">
        <v>2978</v>
      </c>
      <c r="B758">
        <v>114459194868</v>
      </c>
      <c r="C758">
        <v>428548085</v>
      </c>
      <c r="D758" s="1">
        <v>45239.602824074071</v>
      </c>
      <c r="E758" s="1">
        <v>45239.607465277775</v>
      </c>
      <c r="F758" t="s">
        <v>44</v>
      </c>
      <c r="K758" s="11" t="s">
        <v>495</v>
      </c>
      <c r="L758" s="11" t="s">
        <v>263</v>
      </c>
      <c r="M758" s="11" t="s">
        <v>263</v>
      </c>
      <c r="N758" t="s">
        <v>263</v>
      </c>
      <c r="P758" t="s">
        <v>263</v>
      </c>
      <c r="R758" t="s">
        <v>58</v>
      </c>
      <c r="S758" t="s">
        <v>49</v>
      </c>
      <c r="U758" t="s">
        <v>50</v>
      </c>
      <c r="V758" t="s">
        <v>50</v>
      </c>
      <c r="W758" t="s">
        <v>59</v>
      </c>
      <c r="X758" t="s">
        <v>99</v>
      </c>
      <c r="Y758" t="s">
        <v>59</v>
      </c>
      <c r="Z758" t="s">
        <v>59</v>
      </c>
      <c r="AA758" t="s">
        <v>59</v>
      </c>
      <c r="AB758" t="s">
        <v>50</v>
      </c>
      <c r="AC758" t="s">
        <v>99</v>
      </c>
      <c r="AD758" t="s">
        <v>99</v>
      </c>
      <c r="AE758" t="s">
        <v>59</v>
      </c>
      <c r="AF758" t="s">
        <v>99</v>
      </c>
      <c r="AG758" t="s">
        <v>50</v>
      </c>
      <c r="AH758" t="s">
        <v>81</v>
      </c>
      <c r="AI758" t="s">
        <v>99</v>
      </c>
      <c r="AJ758" t="s">
        <v>50</v>
      </c>
      <c r="AK758" t="s">
        <v>50</v>
      </c>
      <c r="AL758" t="s">
        <v>50</v>
      </c>
      <c r="AM758" t="s">
        <v>50</v>
      </c>
      <c r="AN758" t="s">
        <v>50</v>
      </c>
      <c r="AO758" t="s">
        <v>59</v>
      </c>
      <c r="AP758" t="s">
        <v>59</v>
      </c>
      <c r="AQ758" t="s">
        <v>59</v>
      </c>
      <c r="AR758" t="s">
        <v>50</v>
      </c>
      <c r="AS758" t="s">
        <v>2994</v>
      </c>
      <c r="AT758" s="11" t="s">
        <v>4854</v>
      </c>
      <c r="AU758" t="s">
        <v>2995</v>
      </c>
      <c r="AV758" s="11" t="s">
        <v>495</v>
      </c>
      <c r="AW758">
        <v>6</v>
      </c>
      <c r="AX758" s="24" t="s">
        <v>2996</v>
      </c>
      <c r="AY758" s="11" t="s">
        <v>210</v>
      </c>
    </row>
    <row r="759" spans="1:51" ht="28.8" x14ac:dyDescent="0.3">
      <c r="A759" t="s">
        <v>1450</v>
      </c>
      <c r="B759">
        <v>114459365208</v>
      </c>
      <c r="C759">
        <v>428548085</v>
      </c>
      <c r="D759" s="1">
        <v>45239.724583333336</v>
      </c>
      <c r="E759" s="1">
        <v>45239.730451388888</v>
      </c>
      <c r="F759" t="s">
        <v>44</v>
      </c>
      <c r="K759" s="11" t="s">
        <v>4816</v>
      </c>
      <c r="L759" s="11" t="s">
        <v>226</v>
      </c>
      <c r="M759" s="11" t="s">
        <v>227</v>
      </c>
      <c r="N759" t="s">
        <v>226</v>
      </c>
      <c r="P759" t="s">
        <v>227</v>
      </c>
      <c r="R759" t="s">
        <v>98</v>
      </c>
      <c r="S759" t="s">
        <v>49</v>
      </c>
      <c r="T759" t="s">
        <v>59</v>
      </c>
      <c r="U759" t="s">
        <v>59</v>
      </c>
      <c r="V759" t="s">
        <v>60</v>
      </c>
      <c r="W759" t="s">
        <v>59</v>
      </c>
      <c r="X759" t="s">
        <v>59</v>
      </c>
      <c r="Y759" t="s">
        <v>60</v>
      </c>
      <c r="Z759" t="s">
        <v>60</v>
      </c>
      <c r="AA759" t="s">
        <v>59</v>
      </c>
      <c r="AB759" t="s">
        <v>59</v>
      </c>
      <c r="AC759" t="s">
        <v>60</v>
      </c>
      <c r="AD759" t="s">
        <v>60</v>
      </c>
      <c r="AE759" t="s">
        <v>60</v>
      </c>
      <c r="AF759" t="s">
        <v>60</v>
      </c>
      <c r="AG759" t="s">
        <v>60</v>
      </c>
      <c r="AH759" t="s">
        <v>59</v>
      </c>
      <c r="AI759" t="s">
        <v>60</v>
      </c>
      <c r="AJ759" t="s">
        <v>60</v>
      </c>
      <c r="AK759" t="s">
        <v>60</v>
      </c>
      <c r="AL759" t="s">
        <v>60</v>
      </c>
      <c r="AM759" t="s">
        <v>59</v>
      </c>
      <c r="AN759" t="s">
        <v>59</v>
      </c>
      <c r="AO759" t="s">
        <v>59</v>
      </c>
      <c r="AP759" t="s">
        <v>59</v>
      </c>
      <c r="AQ759" t="s">
        <v>59</v>
      </c>
      <c r="AR759" t="s">
        <v>59</v>
      </c>
      <c r="AS759" t="s">
        <v>847</v>
      </c>
      <c r="AT759" s="11" t="s">
        <v>82</v>
      </c>
      <c r="AU759" t="s">
        <v>1451</v>
      </c>
      <c r="AV759" s="11" t="s">
        <v>210</v>
      </c>
      <c r="AW759">
        <v>5</v>
      </c>
      <c r="AX759" s="24" t="s">
        <v>1452</v>
      </c>
      <c r="AY759" s="11" t="s">
        <v>4854</v>
      </c>
    </row>
    <row r="760" spans="1:51" x14ac:dyDescent="0.3">
      <c r="A760" t="s">
        <v>1502</v>
      </c>
      <c r="B760">
        <v>114459263256</v>
      </c>
      <c r="C760">
        <v>428548085</v>
      </c>
      <c r="D760" s="1">
        <v>45239.654560185183</v>
      </c>
      <c r="E760" s="1">
        <v>45239.662106481483</v>
      </c>
      <c r="F760" t="s">
        <v>44</v>
      </c>
      <c r="K760" s="11" t="s">
        <v>4816</v>
      </c>
      <c r="L760" s="11" t="s">
        <v>3010</v>
      </c>
      <c r="M760" s="11" t="s">
        <v>793</v>
      </c>
      <c r="N760" t="s">
        <v>123</v>
      </c>
      <c r="P760" t="s">
        <v>793</v>
      </c>
      <c r="R760" t="s">
        <v>58</v>
      </c>
      <c r="S760" t="s">
        <v>49</v>
      </c>
      <c r="T760" t="s">
        <v>59</v>
      </c>
      <c r="U760" t="s">
        <v>59</v>
      </c>
      <c r="V760" t="s">
        <v>59</v>
      </c>
      <c r="W760" t="s">
        <v>59</v>
      </c>
      <c r="X760" t="s">
        <v>59</v>
      </c>
      <c r="Y760" t="s">
        <v>60</v>
      </c>
      <c r="Z760" t="s">
        <v>59</v>
      </c>
      <c r="AA760" t="s">
        <v>59</v>
      </c>
      <c r="AB760" t="s">
        <v>59</v>
      </c>
      <c r="AC760" t="s">
        <v>59</v>
      </c>
      <c r="AD760" t="s">
        <v>59</v>
      </c>
      <c r="AE760" t="s">
        <v>59</v>
      </c>
      <c r="AF760" t="s">
        <v>59</v>
      </c>
      <c r="AG760" t="s">
        <v>59</v>
      </c>
      <c r="AH760" t="s">
        <v>59</v>
      </c>
      <c r="AI760" t="s">
        <v>59</v>
      </c>
      <c r="AJ760" t="s">
        <v>59</v>
      </c>
      <c r="AK760" t="s">
        <v>59</v>
      </c>
      <c r="AL760" t="s">
        <v>59</v>
      </c>
      <c r="AM760" t="s">
        <v>59</v>
      </c>
      <c r="AN760" t="s">
        <v>59</v>
      </c>
      <c r="AO760" t="s">
        <v>59</v>
      </c>
      <c r="AP760" t="s">
        <v>59</v>
      </c>
      <c r="AQ760" t="s">
        <v>59</v>
      </c>
      <c r="AR760" t="s">
        <v>59</v>
      </c>
      <c r="AS760" t="s">
        <v>1503</v>
      </c>
      <c r="AT760" s="11" t="s">
        <v>4854</v>
      </c>
      <c r="AU760" t="s">
        <v>1504</v>
      </c>
      <c r="AV760" s="11" t="s">
        <v>82</v>
      </c>
      <c r="AW760">
        <v>10</v>
      </c>
      <c r="AX760" s="24" t="s">
        <v>1505</v>
      </c>
      <c r="AY760" s="11" t="s">
        <v>210</v>
      </c>
    </row>
    <row r="761" spans="1:51" x14ac:dyDescent="0.3">
      <c r="A761" t="s">
        <v>1193</v>
      </c>
      <c r="B761">
        <v>114460468046</v>
      </c>
      <c r="C761">
        <v>428548085</v>
      </c>
      <c r="D761" s="1">
        <v>45240.730150462965</v>
      </c>
      <c r="E761" s="1">
        <v>45240.740555555552</v>
      </c>
      <c r="F761" t="s">
        <v>44</v>
      </c>
      <c r="K761" s="11" t="s">
        <v>4816</v>
      </c>
      <c r="L761" s="11" t="s">
        <v>3010</v>
      </c>
      <c r="M761" s="11" t="s">
        <v>1194</v>
      </c>
      <c r="N761" t="s">
        <v>123</v>
      </c>
      <c r="P761" t="s">
        <v>1194</v>
      </c>
      <c r="R761" t="s">
        <v>67</v>
      </c>
      <c r="S761" t="s">
        <v>49</v>
      </c>
      <c r="T761" t="s">
        <v>50</v>
      </c>
      <c r="U761" t="s">
        <v>50</v>
      </c>
      <c r="V761" t="s">
        <v>59</v>
      </c>
      <c r="W761" t="s">
        <v>59</v>
      </c>
      <c r="X761" t="s">
        <v>50</v>
      </c>
      <c r="Y761" t="s">
        <v>50</v>
      </c>
      <c r="Z761" t="s">
        <v>50</v>
      </c>
      <c r="AA761" t="s">
        <v>50</v>
      </c>
      <c r="AB761" t="s">
        <v>50</v>
      </c>
      <c r="AC761" t="s">
        <v>50</v>
      </c>
      <c r="AD761" t="s">
        <v>50</v>
      </c>
      <c r="AE761" t="s">
        <v>59</v>
      </c>
      <c r="AF761" t="s">
        <v>50</v>
      </c>
      <c r="AG761" t="s">
        <v>50</v>
      </c>
      <c r="AH761" t="s">
        <v>50</v>
      </c>
      <c r="AI761" t="s">
        <v>50</v>
      </c>
      <c r="AJ761" t="s">
        <v>50</v>
      </c>
      <c r="AK761" t="s">
        <v>50</v>
      </c>
      <c r="AL761" t="s">
        <v>50</v>
      </c>
      <c r="AM761" t="s">
        <v>59</v>
      </c>
      <c r="AN761" t="s">
        <v>50</v>
      </c>
      <c r="AO761" t="s">
        <v>50</v>
      </c>
      <c r="AP761" t="s">
        <v>50</v>
      </c>
      <c r="AQ761" t="s">
        <v>50</v>
      </c>
      <c r="AR761" t="s">
        <v>50</v>
      </c>
      <c r="AS761" t="s">
        <v>1195</v>
      </c>
      <c r="AT761" s="11" t="s">
        <v>4854</v>
      </c>
      <c r="AU761" t="s">
        <v>1196</v>
      </c>
      <c r="AV761" s="11" t="s">
        <v>210</v>
      </c>
      <c r="AW761">
        <v>10</v>
      </c>
      <c r="AX761" s="24" t="s">
        <v>1197</v>
      </c>
      <c r="AY761" s="11" t="s">
        <v>4854</v>
      </c>
    </row>
    <row r="762" spans="1:51" x14ac:dyDescent="0.3">
      <c r="A762" t="s">
        <v>787</v>
      </c>
      <c r="B762">
        <v>114463333703</v>
      </c>
      <c r="C762">
        <v>428548085</v>
      </c>
      <c r="D762" s="1">
        <v>45244.684178240743</v>
      </c>
      <c r="E762" s="1">
        <v>45244.702210648145</v>
      </c>
      <c r="F762" t="s">
        <v>44</v>
      </c>
      <c r="K762" s="11" t="s">
        <v>135</v>
      </c>
      <c r="L762" s="11" t="s">
        <v>135</v>
      </c>
      <c r="M762" s="11" t="s">
        <v>459</v>
      </c>
      <c r="N762" t="s">
        <v>135</v>
      </c>
      <c r="P762" t="s">
        <v>459</v>
      </c>
      <c r="R762" t="s">
        <v>98</v>
      </c>
      <c r="S762" t="s">
        <v>49</v>
      </c>
      <c r="T762" t="s">
        <v>50</v>
      </c>
      <c r="U762" t="s">
        <v>60</v>
      </c>
      <c r="V762" t="s">
        <v>59</v>
      </c>
      <c r="W762" t="s">
        <v>59</v>
      </c>
      <c r="X762" t="s">
        <v>59</v>
      </c>
      <c r="Y762" t="s">
        <v>59</v>
      </c>
      <c r="Z762" t="s">
        <v>59</v>
      </c>
      <c r="AA762" t="s">
        <v>59</v>
      </c>
      <c r="AB762" t="s">
        <v>60</v>
      </c>
      <c r="AC762" t="s">
        <v>59</v>
      </c>
      <c r="AD762" t="s">
        <v>59</v>
      </c>
      <c r="AE762" t="s">
        <v>59</v>
      </c>
      <c r="AF762" t="s">
        <v>50</v>
      </c>
      <c r="AG762" t="s">
        <v>50</v>
      </c>
      <c r="AH762" t="s">
        <v>60</v>
      </c>
      <c r="AI762" t="s">
        <v>59</v>
      </c>
      <c r="AJ762" t="s">
        <v>59</v>
      </c>
      <c r="AK762" t="s">
        <v>50</v>
      </c>
      <c r="AL762" t="s">
        <v>50</v>
      </c>
      <c r="AM762" t="s">
        <v>59</v>
      </c>
      <c r="AN762" t="s">
        <v>59</v>
      </c>
      <c r="AO762" t="s">
        <v>59</v>
      </c>
      <c r="AP762" t="s">
        <v>59</v>
      </c>
      <c r="AQ762" t="s">
        <v>59</v>
      </c>
      <c r="AR762" t="s">
        <v>59</v>
      </c>
      <c r="AS762" t="s">
        <v>788</v>
      </c>
      <c r="AT762" s="11" t="s">
        <v>82</v>
      </c>
      <c r="AU762" t="s">
        <v>789</v>
      </c>
      <c r="AV762" s="11" t="s">
        <v>4856</v>
      </c>
      <c r="AW762">
        <v>8</v>
      </c>
      <c r="AX762" s="24" t="s">
        <v>790</v>
      </c>
      <c r="AY762" s="11" t="s">
        <v>495</v>
      </c>
    </row>
    <row r="763" spans="1:51" x14ac:dyDescent="0.3">
      <c r="A763" t="s">
        <v>1615</v>
      </c>
      <c r="B763">
        <v>114459232373</v>
      </c>
      <c r="C763">
        <v>428548085</v>
      </c>
      <c r="D763" s="1">
        <v>45239.62228009259</v>
      </c>
      <c r="E763" s="1">
        <v>45239.638321759259</v>
      </c>
      <c r="F763" t="s">
        <v>44</v>
      </c>
      <c r="K763" s="11" t="s">
        <v>135</v>
      </c>
      <c r="L763" s="11" t="s">
        <v>135</v>
      </c>
      <c r="M763" s="11" t="s">
        <v>491</v>
      </c>
      <c r="N763" t="s">
        <v>135</v>
      </c>
      <c r="P763" t="s">
        <v>491</v>
      </c>
      <c r="R763" t="s">
        <v>67</v>
      </c>
      <c r="S763" t="s">
        <v>49</v>
      </c>
      <c r="T763" t="s">
        <v>59</v>
      </c>
      <c r="U763" t="s">
        <v>59</v>
      </c>
      <c r="V763" t="s">
        <v>59</v>
      </c>
      <c r="W763" t="s">
        <v>59</v>
      </c>
      <c r="X763" t="s">
        <v>59</v>
      </c>
      <c r="Y763" t="s">
        <v>59</v>
      </c>
      <c r="Z763" t="s">
        <v>60</v>
      </c>
      <c r="AA763" t="s">
        <v>60</v>
      </c>
      <c r="AB763" t="s">
        <v>60</v>
      </c>
      <c r="AC763" t="s">
        <v>59</v>
      </c>
      <c r="AD763" t="s">
        <v>59</v>
      </c>
      <c r="AE763" t="s">
        <v>50</v>
      </c>
      <c r="AF763" t="s">
        <v>59</v>
      </c>
      <c r="AG763" t="s">
        <v>60</v>
      </c>
      <c r="AH763" t="s">
        <v>59</v>
      </c>
      <c r="AI763" t="s">
        <v>59</v>
      </c>
      <c r="AJ763" t="s">
        <v>60</v>
      </c>
      <c r="AK763" t="s">
        <v>60</v>
      </c>
      <c r="AL763" t="s">
        <v>60</v>
      </c>
      <c r="AM763" t="s">
        <v>60</v>
      </c>
      <c r="AN763" t="s">
        <v>59</v>
      </c>
      <c r="AO763" t="s">
        <v>59</v>
      </c>
      <c r="AP763" t="s">
        <v>59</v>
      </c>
      <c r="AQ763" t="s">
        <v>59</v>
      </c>
      <c r="AR763" t="s">
        <v>59</v>
      </c>
      <c r="AS763" t="s">
        <v>732</v>
      </c>
      <c r="AT763" s="11" t="s">
        <v>4854</v>
      </c>
      <c r="AU763" t="s">
        <v>1616</v>
      </c>
      <c r="AV763" s="11" t="s">
        <v>495</v>
      </c>
      <c r="AW763">
        <v>8</v>
      </c>
      <c r="AX763" s="24" t="s">
        <v>274</v>
      </c>
      <c r="AY763" s="11" t="s">
        <v>210</v>
      </c>
    </row>
    <row r="764" spans="1:51" ht="28.8" x14ac:dyDescent="0.3">
      <c r="A764" t="s">
        <v>2126</v>
      </c>
      <c r="B764">
        <v>114457848842</v>
      </c>
      <c r="C764">
        <v>428548085</v>
      </c>
      <c r="D764" s="1">
        <v>45238.263391203705</v>
      </c>
      <c r="E764" s="1">
        <v>45238.268078703702</v>
      </c>
      <c r="F764" t="s">
        <v>44</v>
      </c>
      <c r="K764" s="11" t="s">
        <v>4816</v>
      </c>
      <c r="L764" s="11" t="s">
        <v>226</v>
      </c>
      <c r="M764" s="11" t="s">
        <v>227</v>
      </c>
      <c r="N764" t="s">
        <v>226</v>
      </c>
      <c r="P764" t="s">
        <v>227</v>
      </c>
      <c r="R764" t="s">
        <v>58</v>
      </c>
      <c r="S764" t="s">
        <v>74</v>
      </c>
      <c r="T764" t="s">
        <v>59</v>
      </c>
      <c r="U764" t="s">
        <v>59</v>
      </c>
      <c r="V764" t="s">
        <v>59</v>
      </c>
      <c r="W764" t="s">
        <v>59</v>
      </c>
      <c r="X764" t="s">
        <v>59</v>
      </c>
      <c r="Y764" t="s">
        <v>59</v>
      </c>
      <c r="Z764" t="s">
        <v>59</v>
      </c>
      <c r="AA764" t="s">
        <v>59</v>
      </c>
      <c r="AB764" t="s">
        <v>59</v>
      </c>
      <c r="AC764" t="s">
        <v>59</v>
      </c>
      <c r="AD764" t="s">
        <v>59</v>
      </c>
      <c r="AE764" t="s">
        <v>60</v>
      </c>
      <c r="AF764" t="s">
        <v>59</v>
      </c>
      <c r="AG764" t="s">
        <v>59</v>
      </c>
      <c r="AH764" t="s">
        <v>59</v>
      </c>
      <c r="AI764" t="s">
        <v>59</v>
      </c>
      <c r="AJ764" t="s">
        <v>60</v>
      </c>
      <c r="AK764" t="s">
        <v>59</v>
      </c>
      <c r="AL764" t="s">
        <v>59</v>
      </c>
      <c r="AM764" t="s">
        <v>59</v>
      </c>
      <c r="AN764" t="s">
        <v>59</v>
      </c>
      <c r="AO764" t="s">
        <v>59</v>
      </c>
      <c r="AP764" t="s">
        <v>59</v>
      </c>
      <c r="AQ764" t="s">
        <v>59</v>
      </c>
      <c r="AR764" t="s">
        <v>59</v>
      </c>
      <c r="AS764" t="s">
        <v>2127</v>
      </c>
      <c r="AT764" s="11" t="s">
        <v>4854</v>
      </c>
      <c r="AU764" t="s">
        <v>2128</v>
      </c>
      <c r="AV764" s="11" t="s">
        <v>210</v>
      </c>
      <c r="AW764">
        <v>10</v>
      </c>
      <c r="AX764" s="24" t="s">
        <v>2129</v>
      </c>
      <c r="AY764" s="11" t="s">
        <v>210</v>
      </c>
    </row>
    <row r="765" spans="1:51" ht="28.8" x14ac:dyDescent="0.3">
      <c r="A765" t="s">
        <v>122</v>
      </c>
      <c r="B765">
        <v>114470708697</v>
      </c>
      <c r="C765">
        <v>428548085</v>
      </c>
      <c r="D765" s="1">
        <v>45253.477719907409</v>
      </c>
      <c r="E765" s="1">
        <v>45253.486006944448</v>
      </c>
      <c r="F765" t="s">
        <v>44</v>
      </c>
      <c r="K765" s="11" t="s">
        <v>4816</v>
      </c>
      <c r="L765" s="11" t="s">
        <v>3010</v>
      </c>
      <c r="M765" s="11" t="s">
        <v>124</v>
      </c>
      <c r="N765" t="s">
        <v>123</v>
      </c>
      <c r="P765" t="s">
        <v>124</v>
      </c>
      <c r="R765" t="s">
        <v>58</v>
      </c>
      <c r="S765" t="s">
        <v>49</v>
      </c>
      <c r="T765" t="s">
        <v>59</v>
      </c>
      <c r="U765" t="s">
        <v>59</v>
      </c>
      <c r="V765" t="s">
        <v>59</v>
      </c>
      <c r="W765" t="s">
        <v>59</v>
      </c>
      <c r="X765" t="s">
        <v>59</v>
      </c>
      <c r="Y765" t="s">
        <v>59</v>
      </c>
      <c r="Z765" t="s">
        <v>59</v>
      </c>
      <c r="AA765" t="s">
        <v>59</v>
      </c>
      <c r="AB765" t="s">
        <v>59</v>
      </c>
      <c r="AC765" t="s">
        <v>59</v>
      </c>
      <c r="AD765" t="s">
        <v>59</v>
      </c>
      <c r="AE765" t="s">
        <v>59</v>
      </c>
      <c r="AF765" t="s">
        <v>59</v>
      </c>
      <c r="AG765" t="s">
        <v>59</v>
      </c>
      <c r="AH765" t="s">
        <v>59</v>
      </c>
      <c r="AI765" t="s">
        <v>59</v>
      </c>
      <c r="AJ765" t="s">
        <v>59</v>
      </c>
      <c r="AK765" t="s">
        <v>59</v>
      </c>
      <c r="AL765" t="s">
        <v>59</v>
      </c>
      <c r="AM765" t="s">
        <v>59</v>
      </c>
      <c r="AN765" t="s">
        <v>59</v>
      </c>
      <c r="AO765" t="s">
        <v>59</v>
      </c>
      <c r="AP765" t="s">
        <v>59</v>
      </c>
      <c r="AQ765" t="s">
        <v>59</v>
      </c>
      <c r="AR765" t="s">
        <v>59</v>
      </c>
      <c r="AS765" t="s">
        <v>125</v>
      </c>
      <c r="AT765" s="11" t="s">
        <v>4854</v>
      </c>
      <c r="AU765" t="s">
        <v>126</v>
      </c>
      <c r="AV765" s="11" t="s">
        <v>4854</v>
      </c>
      <c r="AW765">
        <v>10</v>
      </c>
      <c r="AX765" s="24" t="s">
        <v>127</v>
      </c>
      <c r="AY765" s="11" t="s">
        <v>210</v>
      </c>
    </row>
    <row r="766" spans="1:51" ht="28.8" x14ac:dyDescent="0.3">
      <c r="A766" s="3" t="s">
        <v>2966</v>
      </c>
      <c r="B766">
        <v>114461986084</v>
      </c>
      <c r="C766">
        <v>428720612</v>
      </c>
      <c r="D766" s="1">
        <v>45243.349259259259</v>
      </c>
      <c r="E766" s="1">
        <v>45243.358055555553</v>
      </c>
      <c r="F766" t="s">
        <v>44</v>
      </c>
      <c r="K766" s="11" t="s">
        <v>4816</v>
      </c>
      <c r="L766" s="11" t="s">
        <v>3010</v>
      </c>
      <c r="M766" s="11" t="s">
        <v>1175</v>
      </c>
      <c r="N766" t="s">
        <v>123</v>
      </c>
      <c r="P766" t="s">
        <v>1175</v>
      </c>
      <c r="R766" t="s">
        <v>98</v>
      </c>
      <c r="S766" t="s">
        <v>49</v>
      </c>
      <c r="T766" t="s">
        <v>50</v>
      </c>
      <c r="U766" t="s">
        <v>50</v>
      </c>
      <c r="V766" t="s">
        <v>50</v>
      </c>
      <c r="W766" t="s">
        <v>50</v>
      </c>
      <c r="X766" t="s">
        <v>50</v>
      </c>
      <c r="Y766" t="s">
        <v>50</v>
      </c>
      <c r="Z766" t="s">
        <v>50</v>
      </c>
      <c r="AA766" t="s">
        <v>50</v>
      </c>
      <c r="AB766" t="s">
        <v>50</v>
      </c>
      <c r="AC766" t="s">
        <v>50</v>
      </c>
      <c r="AD766" t="s">
        <v>59</v>
      </c>
      <c r="AE766" t="s">
        <v>50</v>
      </c>
      <c r="AF766" t="s">
        <v>50</v>
      </c>
      <c r="AG766" t="s">
        <v>50</v>
      </c>
      <c r="AH766" t="s">
        <v>50</v>
      </c>
      <c r="AI766" t="s">
        <v>59</v>
      </c>
      <c r="AJ766" t="s">
        <v>59</v>
      </c>
      <c r="AK766" t="s">
        <v>50</v>
      </c>
      <c r="AL766" t="s">
        <v>59</v>
      </c>
      <c r="AM766" t="s">
        <v>50</v>
      </c>
      <c r="AN766" t="s">
        <v>50</v>
      </c>
      <c r="AO766" t="s">
        <v>50</v>
      </c>
      <c r="AP766" t="s">
        <v>50</v>
      </c>
      <c r="AQ766" t="s">
        <v>50</v>
      </c>
      <c r="AR766" t="s">
        <v>50</v>
      </c>
      <c r="AS766" t="s">
        <v>1176</v>
      </c>
      <c r="AT766" s="11" t="s">
        <v>4854</v>
      </c>
      <c r="AU766" t="s">
        <v>1177</v>
      </c>
      <c r="AV766" s="11" t="s">
        <v>4856</v>
      </c>
      <c r="AW766">
        <v>10</v>
      </c>
      <c r="AX766" s="24" t="s">
        <v>1178</v>
      </c>
      <c r="AY766" s="11" t="s">
        <v>210</v>
      </c>
    </row>
    <row r="767" spans="1:51" x14ac:dyDescent="0.3">
      <c r="A767" t="s">
        <v>2688</v>
      </c>
      <c r="B767">
        <v>114451634024</v>
      </c>
      <c r="C767">
        <v>428548085</v>
      </c>
      <c r="D767" s="1">
        <v>45231.570509259262</v>
      </c>
      <c r="E767" s="1">
        <v>45231.580694444441</v>
      </c>
      <c r="F767" t="s">
        <v>44</v>
      </c>
      <c r="K767" s="11" t="s">
        <v>4816</v>
      </c>
      <c r="L767" s="11" t="s">
        <v>3010</v>
      </c>
      <c r="M767" s="11" t="s">
        <v>772</v>
      </c>
      <c r="N767" t="s">
        <v>123</v>
      </c>
      <c r="P767" t="s">
        <v>772</v>
      </c>
      <c r="R767" t="s">
        <v>92</v>
      </c>
      <c r="S767" t="s">
        <v>74</v>
      </c>
      <c r="T767" t="s">
        <v>59</v>
      </c>
      <c r="U767" t="s">
        <v>59</v>
      </c>
      <c r="V767" t="s">
        <v>59</v>
      </c>
      <c r="W767" t="s">
        <v>59</v>
      </c>
      <c r="X767" t="s">
        <v>60</v>
      </c>
      <c r="Y767" t="s">
        <v>60</v>
      </c>
      <c r="Z767" t="s">
        <v>59</v>
      </c>
      <c r="AA767" t="s">
        <v>59</v>
      </c>
      <c r="AB767" t="s">
        <v>59</v>
      </c>
      <c r="AC767" t="s">
        <v>60</v>
      </c>
      <c r="AD767" t="s">
        <v>60</v>
      </c>
      <c r="AE767" t="s">
        <v>59</v>
      </c>
      <c r="AF767" t="s">
        <v>59</v>
      </c>
      <c r="AG767" t="s">
        <v>59</v>
      </c>
      <c r="AH767" t="s">
        <v>59</v>
      </c>
      <c r="AI767" t="s">
        <v>59</v>
      </c>
      <c r="AJ767" t="s">
        <v>59</v>
      </c>
      <c r="AK767" t="s">
        <v>60</v>
      </c>
      <c r="AL767" t="s">
        <v>59</v>
      </c>
      <c r="AM767" t="s">
        <v>59</v>
      </c>
      <c r="AN767" t="s">
        <v>50</v>
      </c>
      <c r="AO767" t="s">
        <v>59</v>
      </c>
      <c r="AP767" t="s">
        <v>59</v>
      </c>
      <c r="AQ767" t="s">
        <v>59</v>
      </c>
      <c r="AR767" t="s">
        <v>59</v>
      </c>
      <c r="AS767" t="s">
        <v>2689</v>
      </c>
      <c r="AT767" s="11" t="s">
        <v>495</v>
      </c>
      <c r="AU767" t="s">
        <v>2690</v>
      </c>
      <c r="AV767" s="11" t="s">
        <v>495</v>
      </c>
      <c r="AW767">
        <v>8</v>
      </c>
      <c r="AX767" s="24" t="s">
        <v>487</v>
      </c>
      <c r="AY767" s="11" t="s">
        <v>4854</v>
      </c>
    </row>
    <row r="768" spans="1:51" x14ac:dyDescent="0.3">
      <c r="A768" t="s">
        <v>1794</v>
      </c>
      <c r="B768">
        <v>114459199445</v>
      </c>
      <c r="C768">
        <v>428548085</v>
      </c>
      <c r="D768" s="1">
        <v>45239.606203703705</v>
      </c>
      <c r="E768" s="1">
        <v>45239.611516203702</v>
      </c>
      <c r="F768" t="s">
        <v>44</v>
      </c>
      <c r="K768" s="11" t="s">
        <v>4816</v>
      </c>
      <c r="L768" s="11" t="s">
        <v>226</v>
      </c>
      <c r="M768" s="11" t="s">
        <v>956</v>
      </c>
      <c r="N768" t="s">
        <v>226</v>
      </c>
      <c r="P768" t="s">
        <v>956</v>
      </c>
      <c r="R768" t="s">
        <v>48</v>
      </c>
      <c r="S768" t="s">
        <v>49</v>
      </c>
      <c r="T768" t="s">
        <v>50</v>
      </c>
      <c r="U768" t="s">
        <v>50</v>
      </c>
      <c r="V768" t="s">
        <v>59</v>
      </c>
      <c r="W768" t="s">
        <v>50</v>
      </c>
      <c r="X768" t="s">
        <v>59</v>
      </c>
      <c r="Y768" t="s">
        <v>50</v>
      </c>
      <c r="Z768" t="s">
        <v>50</v>
      </c>
      <c r="AA768" t="s">
        <v>50</v>
      </c>
      <c r="AB768" t="s">
        <v>50</v>
      </c>
      <c r="AC768" t="s">
        <v>59</v>
      </c>
      <c r="AD768" t="s">
        <v>50</v>
      </c>
      <c r="AE768" t="s">
        <v>50</v>
      </c>
      <c r="AF768" t="s">
        <v>50</v>
      </c>
      <c r="AG768" t="s">
        <v>50</v>
      </c>
      <c r="AH768" t="s">
        <v>50</v>
      </c>
      <c r="AI768" t="s">
        <v>50</v>
      </c>
      <c r="AJ768" t="s">
        <v>59</v>
      </c>
      <c r="AK768" t="s">
        <v>59</v>
      </c>
      <c r="AL768" t="s">
        <v>50</v>
      </c>
      <c r="AM768" t="s">
        <v>50</v>
      </c>
      <c r="AN768" t="s">
        <v>50</v>
      </c>
      <c r="AO768" t="s">
        <v>50</v>
      </c>
      <c r="AP768" t="s">
        <v>50</v>
      </c>
      <c r="AQ768" t="s">
        <v>59</v>
      </c>
      <c r="AR768" t="s">
        <v>50</v>
      </c>
      <c r="AS768" t="s">
        <v>1795</v>
      </c>
      <c r="AT768" s="11" t="s">
        <v>210</v>
      </c>
      <c r="AU768" t="s">
        <v>1796</v>
      </c>
      <c r="AV768" s="11" t="s">
        <v>210</v>
      </c>
      <c r="AW768">
        <v>10</v>
      </c>
      <c r="AX768" s="24" t="s">
        <v>1797</v>
      </c>
      <c r="AY768" s="11" t="s">
        <v>4854</v>
      </c>
    </row>
    <row r="769" spans="1:51" ht="28.8" x14ac:dyDescent="0.3">
      <c r="A769" t="s">
        <v>431</v>
      </c>
      <c r="B769">
        <v>114466164795</v>
      </c>
      <c r="C769">
        <v>428548085</v>
      </c>
      <c r="D769" s="1">
        <v>45247.481354166666</v>
      </c>
      <c r="E769" s="1">
        <v>45247.486284722225</v>
      </c>
      <c r="F769" t="s">
        <v>44</v>
      </c>
      <c r="K769" s="11" t="s">
        <v>4815</v>
      </c>
      <c r="L769" s="11" t="s">
        <v>86</v>
      </c>
      <c r="M769" s="11" t="s">
        <v>313</v>
      </c>
      <c r="N769" t="s">
        <v>86</v>
      </c>
      <c r="P769" t="s">
        <v>43</v>
      </c>
      <c r="Q769" t="s">
        <v>313</v>
      </c>
      <c r="R769" t="s">
        <v>98</v>
      </c>
      <c r="S769" t="s">
        <v>49</v>
      </c>
      <c r="T769" t="s">
        <v>50</v>
      </c>
      <c r="U769" t="s">
        <v>50</v>
      </c>
      <c r="V769" t="s">
        <v>59</v>
      </c>
      <c r="W769" t="s">
        <v>59</v>
      </c>
      <c r="X769" t="s">
        <v>59</v>
      </c>
      <c r="Y769" t="s">
        <v>59</v>
      </c>
      <c r="Z769" t="s">
        <v>59</v>
      </c>
      <c r="AA769" t="s">
        <v>59</v>
      </c>
      <c r="AB769" t="s">
        <v>60</v>
      </c>
      <c r="AC769" t="s">
        <v>59</v>
      </c>
      <c r="AD769" t="s">
        <v>60</v>
      </c>
      <c r="AE769" t="s">
        <v>59</v>
      </c>
      <c r="AF769" t="s">
        <v>59</v>
      </c>
      <c r="AG769" t="s">
        <v>60</v>
      </c>
      <c r="AH769" t="s">
        <v>60</v>
      </c>
      <c r="AI769" t="s">
        <v>60</v>
      </c>
      <c r="AJ769" t="s">
        <v>60</v>
      </c>
      <c r="AK769" t="s">
        <v>50</v>
      </c>
      <c r="AL769" t="s">
        <v>59</v>
      </c>
      <c r="AM769" t="s">
        <v>59</v>
      </c>
      <c r="AN769" t="s">
        <v>81</v>
      </c>
      <c r="AO769" t="s">
        <v>50</v>
      </c>
      <c r="AP769" t="s">
        <v>50</v>
      </c>
      <c r="AQ769" t="s">
        <v>59</v>
      </c>
      <c r="AR769" t="s">
        <v>59</v>
      </c>
      <c r="AS769" t="s">
        <v>432</v>
      </c>
      <c r="AT769" s="11" t="s">
        <v>4854</v>
      </c>
      <c r="AU769" t="s">
        <v>433</v>
      </c>
      <c r="AV769" s="11" t="s">
        <v>495</v>
      </c>
      <c r="AW769">
        <v>8</v>
      </c>
      <c r="AX769" s="24" t="s">
        <v>434</v>
      </c>
      <c r="AY769" s="11" t="s">
        <v>4854</v>
      </c>
    </row>
    <row r="770" spans="1:51" x14ac:dyDescent="0.3">
      <c r="A770" t="s">
        <v>45</v>
      </c>
      <c r="B770">
        <v>114471415107</v>
      </c>
      <c r="C770">
        <v>428548085</v>
      </c>
      <c r="D770" s="1">
        <v>45254.542500000003</v>
      </c>
      <c r="E770" s="1">
        <v>45254.54414351852</v>
      </c>
      <c r="F770" t="s">
        <v>44</v>
      </c>
      <c r="K770" s="11" t="s">
        <v>4815</v>
      </c>
      <c r="L770" s="11" t="s">
        <v>46</v>
      </c>
      <c r="M770" s="11" t="s">
        <v>47</v>
      </c>
      <c r="N770" t="s">
        <v>46</v>
      </c>
      <c r="P770" t="s">
        <v>47</v>
      </c>
      <c r="R770" t="s">
        <v>48</v>
      </c>
      <c r="S770" t="s">
        <v>49</v>
      </c>
      <c r="T770" t="s">
        <v>50</v>
      </c>
      <c r="U770" t="s">
        <v>50</v>
      </c>
      <c r="V770" t="s">
        <v>50</v>
      </c>
      <c r="W770" t="s">
        <v>50</v>
      </c>
      <c r="X770" t="s">
        <v>50</v>
      </c>
      <c r="Y770" t="s">
        <v>50</v>
      </c>
      <c r="Z770" t="s">
        <v>50</v>
      </c>
      <c r="AA770" t="s">
        <v>50</v>
      </c>
      <c r="AB770" t="s">
        <v>50</v>
      </c>
      <c r="AC770" t="s">
        <v>50</v>
      </c>
      <c r="AD770" t="s">
        <v>50</v>
      </c>
      <c r="AE770" t="s">
        <v>50</v>
      </c>
      <c r="AF770" t="s">
        <v>50</v>
      </c>
      <c r="AG770" t="s">
        <v>50</v>
      </c>
      <c r="AH770" t="s">
        <v>50</v>
      </c>
      <c r="AI770" t="s">
        <v>50</v>
      </c>
      <c r="AJ770" t="s">
        <v>50</v>
      </c>
      <c r="AK770" t="s">
        <v>50</v>
      </c>
      <c r="AL770" t="s">
        <v>50</v>
      </c>
      <c r="AM770" t="s">
        <v>50</v>
      </c>
      <c r="AN770" t="s">
        <v>50</v>
      </c>
      <c r="AO770" t="s">
        <v>50</v>
      </c>
      <c r="AP770" t="s">
        <v>50</v>
      </c>
      <c r="AQ770" t="s">
        <v>50</v>
      </c>
      <c r="AR770" t="s">
        <v>50</v>
      </c>
      <c r="AS770" t="s">
        <v>51</v>
      </c>
      <c r="AT770" s="11" t="s">
        <v>4854</v>
      </c>
      <c r="AU770" t="s">
        <v>52</v>
      </c>
      <c r="AV770" s="11" t="s">
        <v>210</v>
      </c>
      <c r="AW770">
        <v>10</v>
      </c>
      <c r="AX770" s="24" t="s">
        <v>53</v>
      </c>
      <c r="AY770" s="11" t="s">
        <v>4854</v>
      </c>
    </row>
    <row r="771" spans="1:51" x14ac:dyDescent="0.3">
      <c r="A771" t="s">
        <v>1516</v>
      </c>
      <c r="B771">
        <v>114459261851</v>
      </c>
      <c r="C771">
        <v>428548085</v>
      </c>
      <c r="D771" s="1">
        <v>45239.651539351849</v>
      </c>
      <c r="E771" s="1">
        <v>45239.660624999997</v>
      </c>
      <c r="F771" t="s">
        <v>44</v>
      </c>
      <c r="K771" s="11" t="s">
        <v>4816</v>
      </c>
      <c r="L771" s="11" t="s">
        <v>245</v>
      </c>
      <c r="M771" s="11" t="s">
        <v>590</v>
      </c>
      <c r="N771" t="s">
        <v>245</v>
      </c>
      <c r="P771" t="s">
        <v>590</v>
      </c>
      <c r="R771" t="s">
        <v>67</v>
      </c>
      <c r="S771" t="s">
        <v>49</v>
      </c>
      <c r="T771" t="s">
        <v>59</v>
      </c>
      <c r="U771" t="s">
        <v>59</v>
      </c>
      <c r="V771" t="s">
        <v>59</v>
      </c>
      <c r="W771" t="s">
        <v>60</v>
      </c>
      <c r="X771" t="s">
        <v>59</v>
      </c>
      <c r="Y771" t="s">
        <v>59</v>
      </c>
      <c r="Z771" t="s">
        <v>59</v>
      </c>
      <c r="AA771" t="s">
        <v>59</v>
      </c>
      <c r="AB771" t="s">
        <v>59</v>
      </c>
      <c r="AC771" t="s">
        <v>59</v>
      </c>
      <c r="AD771" t="s">
        <v>59</v>
      </c>
      <c r="AE771" t="s">
        <v>59</v>
      </c>
      <c r="AF771" t="s">
        <v>59</v>
      </c>
      <c r="AG771" t="s">
        <v>59</v>
      </c>
      <c r="AH771" t="s">
        <v>99</v>
      </c>
      <c r="AI771" t="s">
        <v>59</v>
      </c>
      <c r="AJ771" t="s">
        <v>59</v>
      </c>
      <c r="AK771" t="s">
        <v>50</v>
      </c>
      <c r="AL771" t="s">
        <v>60</v>
      </c>
      <c r="AM771" t="s">
        <v>59</v>
      </c>
      <c r="AN771" t="s">
        <v>59</v>
      </c>
      <c r="AO771" t="s">
        <v>59</v>
      </c>
      <c r="AP771" t="s">
        <v>59</v>
      </c>
      <c r="AQ771" t="s">
        <v>59</v>
      </c>
      <c r="AR771" t="s">
        <v>59</v>
      </c>
      <c r="AS771" t="s">
        <v>1173</v>
      </c>
      <c r="AT771" s="11" t="s">
        <v>4854</v>
      </c>
      <c r="AU771" t="s">
        <v>1517</v>
      </c>
      <c r="AV771" s="11" t="s">
        <v>4854</v>
      </c>
      <c r="AW771">
        <v>9</v>
      </c>
      <c r="AX771" s="24" t="s">
        <v>1518</v>
      </c>
      <c r="AY771" s="11" t="s">
        <v>495</v>
      </c>
    </row>
    <row r="772" spans="1:51" x14ac:dyDescent="0.3">
      <c r="A772" t="s">
        <v>526</v>
      </c>
      <c r="B772">
        <v>114466134268</v>
      </c>
      <c r="C772">
        <v>428548085</v>
      </c>
      <c r="D772" s="1">
        <v>45247.445509259262</v>
      </c>
      <c r="E772" s="1">
        <v>45247.449641203704</v>
      </c>
      <c r="F772" t="s">
        <v>44</v>
      </c>
      <c r="K772" s="11" t="s">
        <v>4815</v>
      </c>
      <c r="L772" s="11" t="s">
        <v>46</v>
      </c>
      <c r="M772" s="11" t="s">
        <v>150</v>
      </c>
      <c r="N772" t="s">
        <v>46</v>
      </c>
      <c r="P772" t="s">
        <v>150</v>
      </c>
      <c r="R772" t="s">
        <v>98</v>
      </c>
      <c r="S772" t="s">
        <v>49</v>
      </c>
      <c r="T772" t="s">
        <v>50</v>
      </c>
      <c r="U772" t="s">
        <v>60</v>
      </c>
      <c r="V772" t="s">
        <v>50</v>
      </c>
      <c r="W772" t="s">
        <v>50</v>
      </c>
      <c r="X772" t="s">
        <v>59</v>
      </c>
      <c r="Y772" t="s">
        <v>59</v>
      </c>
      <c r="Z772" t="s">
        <v>59</v>
      </c>
      <c r="AA772" t="s">
        <v>59</v>
      </c>
      <c r="AB772" t="s">
        <v>50</v>
      </c>
      <c r="AC772" t="s">
        <v>59</v>
      </c>
      <c r="AD772" t="s">
        <v>59</v>
      </c>
      <c r="AE772" t="s">
        <v>59</v>
      </c>
      <c r="AF772" t="s">
        <v>59</v>
      </c>
      <c r="AG772" t="s">
        <v>59</v>
      </c>
      <c r="AH772" t="s">
        <v>59</v>
      </c>
      <c r="AI772" t="s">
        <v>59</v>
      </c>
      <c r="AJ772" t="s">
        <v>59</v>
      </c>
      <c r="AK772" t="s">
        <v>59</v>
      </c>
      <c r="AL772" t="s">
        <v>59</v>
      </c>
      <c r="AM772" t="s">
        <v>59</v>
      </c>
      <c r="AN772" t="s">
        <v>59</v>
      </c>
      <c r="AO772" t="s">
        <v>59</v>
      </c>
      <c r="AP772" t="s">
        <v>59</v>
      </c>
      <c r="AQ772" t="s">
        <v>59</v>
      </c>
      <c r="AR772" t="s">
        <v>59</v>
      </c>
      <c r="AS772" t="s">
        <v>527</v>
      </c>
      <c r="AT772" s="11" t="s">
        <v>4854</v>
      </c>
      <c r="AU772" t="s">
        <v>528</v>
      </c>
      <c r="AV772" s="11" t="s">
        <v>495</v>
      </c>
      <c r="AW772">
        <v>8</v>
      </c>
      <c r="AX772" s="24" t="s">
        <v>529</v>
      </c>
      <c r="AY772" s="11" t="s">
        <v>495</v>
      </c>
    </row>
    <row r="773" spans="1:51" x14ac:dyDescent="0.3">
      <c r="A773" t="s">
        <v>2662</v>
      </c>
      <c r="B773">
        <v>114451734412</v>
      </c>
      <c r="C773">
        <v>428548085</v>
      </c>
      <c r="D773" s="1">
        <v>45231.606944444444</v>
      </c>
      <c r="E773" s="1">
        <v>45231.654108796298</v>
      </c>
      <c r="F773" t="s">
        <v>44</v>
      </c>
      <c r="K773" s="11" t="s">
        <v>135</v>
      </c>
      <c r="L773" s="11" t="s">
        <v>135</v>
      </c>
      <c r="M773" s="11" t="s">
        <v>3023</v>
      </c>
      <c r="N773" t="s">
        <v>135</v>
      </c>
      <c r="P773" t="s">
        <v>136</v>
      </c>
      <c r="R773" t="s">
        <v>48</v>
      </c>
      <c r="S773" t="s">
        <v>49</v>
      </c>
      <c r="T773" t="s">
        <v>59</v>
      </c>
      <c r="U773" t="s">
        <v>99</v>
      </c>
      <c r="V773" t="s">
        <v>60</v>
      </c>
      <c r="W773" t="s">
        <v>50</v>
      </c>
      <c r="X773" t="s">
        <v>59</v>
      </c>
      <c r="Y773" t="s">
        <v>60</v>
      </c>
      <c r="Z773" t="s">
        <v>59</v>
      </c>
      <c r="AA773" t="s">
        <v>99</v>
      </c>
      <c r="AB773" t="s">
        <v>60</v>
      </c>
      <c r="AC773" t="s">
        <v>60</v>
      </c>
      <c r="AD773" t="s">
        <v>60</v>
      </c>
      <c r="AE773" t="s">
        <v>59</v>
      </c>
      <c r="AF773" t="s">
        <v>60</v>
      </c>
      <c r="AG773" t="s">
        <v>60</v>
      </c>
      <c r="AH773" t="s">
        <v>59</v>
      </c>
      <c r="AI773" t="s">
        <v>60</v>
      </c>
      <c r="AJ773" t="s">
        <v>59</v>
      </c>
      <c r="AK773" t="s">
        <v>59</v>
      </c>
      <c r="AL773" t="s">
        <v>50</v>
      </c>
      <c r="AM773" t="s">
        <v>59</v>
      </c>
      <c r="AN773" t="s">
        <v>50</v>
      </c>
      <c r="AO773" t="s">
        <v>50</v>
      </c>
      <c r="AP773" t="s">
        <v>50</v>
      </c>
      <c r="AQ773" t="s">
        <v>50</v>
      </c>
      <c r="AR773" t="s">
        <v>59</v>
      </c>
      <c r="AS773" t="s">
        <v>2663</v>
      </c>
      <c r="AT773" s="11" t="s">
        <v>4854</v>
      </c>
      <c r="AU773" t="s">
        <v>2664</v>
      </c>
      <c r="AV773" s="11" t="s">
        <v>4854</v>
      </c>
      <c r="AW773">
        <v>9</v>
      </c>
      <c r="AX773" s="24" t="s">
        <v>2665</v>
      </c>
      <c r="AY773" s="11" t="s">
        <v>4855</v>
      </c>
    </row>
    <row r="774" spans="1:51" ht="43.2" x14ac:dyDescent="0.3">
      <c r="A774" t="s">
        <v>1372</v>
      </c>
      <c r="B774">
        <v>114460062890</v>
      </c>
      <c r="C774">
        <v>428548085</v>
      </c>
      <c r="D774" s="1">
        <v>45240.327766203707</v>
      </c>
      <c r="E774" s="1">
        <v>45240.331296296295</v>
      </c>
      <c r="F774" t="s">
        <v>44</v>
      </c>
      <c r="K774" s="11" t="s">
        <v>495</v>
      </c>
      <c r="L774" s="11" t="s">
        <v>117</v>
      </c>
      <c r="M774" s="11" t="s">
        <v>3144</v>
      </c>
      <c r="N774" t="s">
        <v>117</v>
      </c>
      <c r="P774" t="s">
        <v>117</v>
      </c>
      <c r="R774" t="s">
        <v>98</v>
      </c>
      <c r="S774" t="s">
        <v>49</v>
      </c>
      <c r="T774" t="s">
        <v>59</v>
      </c>
      <c r="U774" t="s">
        <v>59</v>
      </c>
      <c r="V774" t="s">
        <v>59</v>
      </c>
      <c r="W774" t="s">
        <v>50</v>
      </c>
      <c r="X774" t="s">
        <v>59</v>
      </c>
      <c r="Y774" t="s">
        <v>59</v>
      </c>
      <c r="Z774" t="s">
        <v>59</v>
      </c>
      <c r="AA774" t="s">
        <v>59</v>
      </c>
      <c r="AB774" t="s">
        <v>50</v>
      </c>
      <c r="AC774" t="s">
        <v>59</v>
      </c>
      <c r="AD774" t="s">
        <v>59</v>
      </c>
      <c r="AE774" t="s">
        <v>60</v>
      </c>
      <c r="AF774" t="s">
        <v>59</v>
      </c>
      <c r="AG774" t="s">
        <v>59</v>
      </c>
      <c r="AH774" t="s">
        <v>59</v>
      </c>
      <c r="AI774" t="s">
        <v>59</v>
      </c>
      <c r="AJ774" t="s">
        <v>59</v>
      </c>
      <c r="AK774" t="s">
        <v>59</v>
      </c>
      <c r="AL774" t="s">
        <v>50</v>
      </c>
      <c r="AM774" t="s">
        <v>59</v>
      </c>
      <c r="AN774" t="s">
        <v>59</v>
      </c>
      <c r="AO774" t="s">
        <v>50</v>
      </c>
      <c r="AP774" t="s">
        <v>50</v>
      </c>
      <c r="AQ774" t="s">
        <v>50</v>
      </c>
      <c r="AR774" t="s">
        <v>50</v>
      </c>
      <c r="AS774" t="s">
        <v>1373</v>
      </c>
      <c r="AT774" s="11" t="s">
        <v>210</v>
      </c>
      <c r="AU774" t="s">
        <v>1374</v>
      </c>
      <c r="AV774" s="11" t="s">
        <v>4855</v>
      </c>
      <c r="AW774">
        <v>8</v>
      </c>
      <c r="AX774" s="24" t="s">
        <v>1375</v>
      </c>
      <c r="AY774" s="11" t="s">
        <v>210</v>
      </c>
    </row>
    <row r="775" spans="1:51" x14ac:dyDescent="0.3">
      <c r="A775" t="s">
        <v>2311</v>
      </c>
      <c r="B775">
        <v>114456910772</v>
      </c>
      <c r="C775">
        <v>428548085</v>
      </c>
      <c r="D775" s="1">
        <v>45237.443668981483</v>
      </c>
      <c r="E775" s="1">
        <v>45237.448611111111</v>
      </c>
      <c r="F775" t="s">
        <v>44</v>
      </c>
      <c r="K775" s="11" t="s">
        <v>4815</v>
      </c>
      <c r="L775" s="11" t="s">
        <v>1830</v>
      </c>
      <c r="M775" s="11" t="s">
        <v>1830</v>
      </c>
      <c r="N775" t="s">
        <v>1830</v>
      </c>
      <c r="P775" t="s">
        <v>1831</v>
      </c>
      <c r="R775" t="s">
        <v>58</v>
      </c>
      <c r="S775" t="s">
        <v>49</v>
      </c>
      <c r="T775" t="s">
        <v>50</v>
      </c>
      <c r="U775" t="s">
        <v>50</v>
      </c>
      <c r="V775" t="s">
        <v>50</v>
      </c>
      <c r="W775" t="s">
        <v>59</v>
      </c>
      <c r="X775" t="s">
        <v>50</v>
      </c>
      <c r="Y775" t="s">
        <v>59</v>
      </c>
      <c r="Z775" t="s">
        <v>50</v>
      </c>
      <c r="AA775" t="s">
        <v>50</v>
      </c>
      <c r="AB775" t="s">
        <v>50</v>
      </c>
      <c r="AC775" t="s">
        <v>50</v>
      </c>
      <c r="AD775" t="s">
        <v>50</v>
      </c>
      <c r="AE775" t="s">
        <v>50</v>
      </c>
      <c r="AF775" t="s">
        <v>50</v>
      </c>
      <c r="AG775" t="s">
        <v>50</v>
      </c>
      <c r="AH775" t="s">
        <v>50</v>
      </c>
      <c r="AI775" t="s">
        <v>50</v>
      </c>
      <c r="AJ775" t="s">
        <v>50</v>
      </c>
      <c r="AK775" t="s">
        <v>50</v>
      </c>
      <c r="AL775" t="s">
        <v>50</v>
      </c>
      <c r="AM775" t="s">
        <v>50</v>
      </c>
      <c r="AN775" t="s">
        <v>50</v>
      </c>
      <c r="AO775" t="s">
        <v>50</v>
      </c>
      <c r="AP775" t="s">
        <v>50</v>
      </c>
      <c r="AQ775" t="s">
        <v>50</v>
      </c>
      <c r="AR775" t="s">
        <v>50</v>
      </c>
      <c r="AS775" t="s">
        <v>2312</v>
      </c>
      <c r="AT775" s="11" t="s">
        <v>4854</v>
      </c>
      <c r="AU775" t="s">
        <v>2313</v>
      </c>
      <c r="AV775" s="11" t="s">
        <v>210</v>
      </c>
      <c r="AW775">
        <v>10</v>
      </c>
      <c r="AX775" s="24" t="s">
        <v>2314</v>
      </c>
      <c r="AY775" s="11" t="s">
        <v>495</v>
      </c>
    </row>
    <row r="776" spans="1:51" x14ac:dyDescent="0.3">
      <c r="A776" t="s">
        <v>978</v>
      </c>
      <c r="B776">
        <v>114463194033</v>
      </c>
      <c r="C776">
        <v>428548085</v>
      </c>
      <c r="D776" s="1">
        <v>45244.586701388886</v>
      </c>
      <c r="E776" s="1">
        <v>45244.597060185188</v>
      </c>
      <c r="F776" t="s">
        <v>44</v>
      </c>
      <c r="K776" s="11" t="s">
        <v>4816</v>
      </c>
      <c r="L776" s="11" t="s">
        <v>245</v>
      </c>
      <c r="M776" s="11" t="s">
        <v>272</v>
      </c>
      <c r="N776" t="s">
        <v>226</v>
      </c>
      <c r="P776" t="s">
        <v>272</v>
      </c>
      <c r="R776" t="s">
        <v>48</v>
      </c>
      <c r="S776" t="s">
        <v>49</v>
      </c>
      <c r="T776" t="s">
        <v>59</v>
      </c>
      <c r="U776" t="s">
        <v>60</v>
      </c>
      <c r="V776" t="s">
        <v>60</v>
      </c>
      <c r="W776" t="s">
        <v>59</v>
      </c>
      <c r="X776" t="s">
        <v>59</v>
      </c>
      <c r="Y776" t="s">
        <v>60</v>
      </c>
      <c r="Z776" t="s">
        <v>59</v>
      </c>
      <c r="AA776" t="s">
        <v>59</v>
      </c>
      <c r="AB776" t="s">
        <v>50</v>
      </c>
      <c r="AC776" t="s">
        <v>50</v>
      </c>
      <c r="AD776" t="s">
        <v>59</v>
      </c>
      <c r="AE776" t="s">
        <v>59</v>
      </c>
      <c r="AF776" t="s">
        <v>59</v>
      </c>
      <c r="AG776" t="s">
        <v>50</v>
      </c>
      <c r="AH776" t="s">
        <v>60</v>
      </c>
      <c r="AI776" t="s">
        <v>59</v>
      </c>
      <c r="AJ776" t="s">
        <v>60</v>
      </c>
      <c r="AK776" t="s">
        <v>59</v>
      </c>
      <c r="AL776" t="s">
        <v>60</v>
      </c>
      <c r="AM776" t="s">
        <v>60</v>
      </c>
      <c r="AN776" t="s">
        <v>60</v>
      </c>
      <c r="AO776" t="s">
        <v>60</v>
      </c>
      <c r="AP776" t="s">
        <v>59</v>
      </c>
      <c r="AQ776" t="s">
        <v>59</v>
      </c>
      <c r="AR776" t="s">
        <v>59</v>
      </c>
      <c r="AS776" t="s">
        <v>979</v>
      </c>
      <c r="AT776" s="11" t="s">
        <v>4854</v>
      </c>
      <c r="AU776" t="s">
        <v>82</v>
      </c>
      <c r="AV776" s="11" t="s">
        <v>82</v>
      </c>
      <c r="AW776">
        <v>7</v>
      </c>
      <c r="AX776" s="24" t="s">
        <v>980</v>
      </c>
      <c r="AY776" s="11" t="s">
        <v>495</v>
      </c>
    </row>
    <row r="777" spans="1:51" x14ac:dyDescent="0.3">
      <c r="A777" t="s">
        <v>2265</v>
      </c>
      <c r="B777">
        <v>114456919103</v>
      </c>
      <c r="C777">
        <v>428548085</v>
      </c>
      <c r="D777" s="1">
        <v>45237.452708333331</v>
      </c>
      <c r="E777" s="1">
        <v>45237.466249999998</v>
      </c>
      <c r="F777" t="s">
        <v>44</v>
      </c>
      <c r="K777" s="11" t="s">
        <v>4815</v>
      </c>
      <c r="L777" s="11" t="s">
        <v>1830</v>
      </c>
      <c r="M777" s="11" t="s">
        <v>1830</v>
      </c>
      <c r="N777" t="s">
        <v>1830</v>
      </c>
      <c r="P777" t="s">
        <v>1831</v>
      </c>
      <c r="R777" t="s">
        <v>92</v>
      </c>
      <c r="S777" t="s">
        <v>49</v>
      </c>
      <c r="T777" t="s">
        <v>59</v>
      </c>
      <c r="U777" t="s">
        <v>59</v>
      </c>
      <c r="V777" t="s">
        <v>59</v>
      </c>
      <c r="W777" t="s">
        <v>59</v>
      </c>
      <c r="X777" t="s">
        <v>59</v>
      </c>
      <c r="Y777" t="s">
        <v>59</v>
      </c>
      <c r="Z777" t="s">
        <v>59</v>
      </c>
      <c r="AA777" t="s">
        <v>59</v>
      </c>
      <c r="AB777" t="s">
        <v>59</v>
      </c>
      <c r="AC777" t="s">
        <v>59</v>
      </c>
      <c r="AD777" t="s">
        <v>59</v>
      </c>
      <c r="AE777" t="s">
        <v>59</v>
      </c>
      <c r="AF777" t="s">
        <v>59</v>
      </c>
      <c r="AG777" t="s">
        <v>59</v>
      </c>
      <c r="AH777" t="s">
        <v>60</v>
      </c>
      <c r="AI777" t="s">
        <v>60</v>
      </c>
      <c r="AJ777" t="s">
        <v>60</v>
      </c>
      <c r="AK777" t="s">
        <v>59</v>
      </c>
      <c r="AL777" t="s">
        <v>59</v>
      </c>
      <c r="AM777" t="s">
        <v>59</v>
      </c>
      <c r="AN777" t="s">
        <v>59</v>
      </c>
      <c r="AO777" t="s">
        <v>60</v>
      </c>
      <c r="AP777" t="s">
        <v>59</v>
      </c>
      <c r="AQ777" t="s">
        <v>60</v>
      </c>
      <c r="AR777" t="s">
        <v>59</v>
      </c>
      <c r="AS777" t="s">
        <v>2266</v>
      </c>
      <c r="AT777" s="11" t="s">
        <v>4854</v>
      </c>
      <c r="AU777" t="s">
        <v>100</v>
      </c>
      <c r="AV777" s="11" t="s">
        <v>82</v>
      </c>
      <c r="AW777">
        <v>7</v>
      </c>
      <c r="AX777" s="24" t="s">
        <v>2255</v>
      </c>
      <c r="AY777" s="11" t="s">
        <v>495</v>
      </c>
    </row>
    <row r="778" spans="1:51" x14ac:dyDescent="0.3">
      <c r="A778" t="s">
        <v>1816</v>
      </c>
      <c r="B778">
        <v>114459194868</v>
      </c>
      <c r="C778">
        <v>428548085</v>
      </c>
      <c r="D778" s="1">
        <v>45239.602824074071</v>
      </c>
      <c r="E778" s="1">
        <v>45239.607465277775</v>
      </c>
      <c r="F778" t="s">
        <v>44</v>
      </c>
      <c r="K778" s="11" t="s">
        <v>4816</v>
      </c>
      <c r="L778" s="11" t="s">
        <v>3010</v>
      </c>
      <c r="M778" s="11" t="s">
        <v>1162</v>
      </c>
      <c r="N778" t="s">
        <v>123</v>
      </c>
      <c r="P778" t="s">
        <v>1162</v>
      </c>
      <c r="R778" t="s">
        <v>58</v>
      </c>
      <c r="S778" t="s">
        <v>49</v>
      </c>
      <c r="T778" t="s">
        <v>59</v>
      </c>
      <c r="U778" t="s">
        <v>50</v>
      </c>
      <c r="V778" t="s">
        <v>59</v>
      </c>
      <c r="W778" t="s">
        <v>59</v>
      </c>
      <c r="X778" t="s">
        <v>59</v>
      </c>
      <c r="Y778" t="s">
        <v>59</v>
      </c>
      <c r="Z778" t="s">
        <v>59</v>
      </c>
      <c r="AA778" t="s">
        <v>59</v>
      </c>
      <c r="AB778" t="s">
        <v>59</v>
      </c>
      <c r="AC778" t="s">
        <v>59</v>
      </c>
      <c r="AD778" t="s">
        <v>59</v>
      </c>
      <c r="AE778" t="s">
        <v>59</v>
      </c>
      <c r="AF778" t="s">
        <v>59</v>
      </c>
      <c r="AG778" t="s">
        <v>59</v>
      </c>
      <c r="AH778" t="s">
        <v>50</v>
      </c>
      <c r="AI778" t="s">
        <v>59</v>
      </c>
      <c r="AJ778" t="s">
        <v>59</v>
      </c>
      <c r="AK778" t="s">
        <v>50</v>
      </c>
      <c r="AL778" t="s">
        <v>59</v>
      </c>
      <c r="AM778" t="s">
        <v>59</v>
      </c>
      <c r="AN778" t="s">
        <v>59</v>
      </c>
      <c r="AO778" t="s">
        <v>59</v>
      </c>
      <c r="AP778" t="s">
        <v>59</v>
      </c>
      <c r="AQ778" t="s">
        <v>59</v>
      </c>
      <c r="AR778" t="s">
        <v>59</v>
      </c>
      <c r="AS778" t="s">
        <v>1817</v>
      </c>
      <c r="AT778" s="11" t="s">
        <v>4854</v>
      </c>
      <c r="AU778" t="s">
        <v>1818</v>
      </c>
      <c r="AV778" s="11" t="s">
        <v>210</v>
      </c>
      <c r="AW778">
        <v>8</v>
      </c>
      <c r="AX778" s="24" t="s">
        <v>1819</v>
      </c>
      <c r="AY778" s="11" t="s">
        <v>210</v>
      </c>
    </row>
    <row r="779" spans="1:51" x14ac:dyDescent="0.3">
      <c r="AY779" s="11" t="s">
        <v>495</v>
      </c>
    </row>
  </sheetData>
  <autoFilter ref="A1:AY779" xr:uid="{00000000-0001-0000-0000-000000000000}">
    <sortState xmlns:xlrd2="http://schemas.microsoft.com/office/spreadsheetml/2017/richdata2" ref="A2:AY778">
      <sortCondition ref="A1:A778"/>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97E8B-879D-45E2-996A-BD13DF70689D}">
  <dimension ref="A3:B11"/>
  <sheetViews>
    <sheetView workbookViewId="0">
      <selection activeCell="A3" sqref="A3:B11"/>
    </sheetView>
  </sheetViews>
  <sheetFormatPr defaultRowHeight="14.4" x14ac:dyDescent="0.3"/>
  <cols>
    <col min="1" max="1" width="23.77734375" bestFit="1" customWidth="1"/>
    <col min="2" max="2" width="21.33203125" bestFit="1" customWidth="1"/>
  </cols>
  <sheetData>
    <row r="3" spans="1:2" x14ac:dyDescent="0.3">
      <c r="A3" s="12" t="s">
        <v>4800</v>
      </c>
      <c r="B3" t="s">
        <v>4906</v>
      </c>
    </row>
    <row r="4" spans="1:2" x14ac:dyDescent="0.3">
      <c r="A4" s="13" t="s">
        <v>135</v>
      </c>
      <c r="B4">
        <v>122</v>
      </c>
    </row>
    <row r="5" spans="1:2" x14ac:dyDescent="0.3">
      <c r="A5" s="13" t="s">
        <v>704</v>
      </c>
      <c r="B5">
        <v>32</v>
      </c>
    </row>
    <row r="6" spans="1:2" x14ac:dyDescent="0.3">
      <c r="A6" s="13" t="s">
        <v>4813</v>
      </c>
      <c r="B6">
        <v>12</v>
      </c>
    </row>
    <row r="7" spans="1:2" x14ac:dyDescent="0.3">
      <c r="A7" s="13" t="s">
        <v>4815</v>
      </c>
      <c r="B7">
        <v>144</v>
      </c>
    </row>
    <row r="8" spans="1:2" x14ac:dyDescent="0.3">
      <c r="A8" s="13" t="s">
        <v>4816</v>
      </c>
      <c r="B8">
        <v>335</v>
      </c>
    </row>
    <row r="9" spans="1:2" x14ac:dyDescent="0.3">
      <c r="A9" s="13" t="s">
        <v>4817</v>
      </c>
      <c r="B9">
        <v>33</v>
      </c>
    </row>
    <row r="10" spans="1:2" x14ac:dyDescent="0.3">
      <c r="A10" s="13" t="s">
        <v>495</v>
      </c>
      <c r="B10">
        <v>132</v>
      </c>
    </row>
    <row r="11" spans="1:2" x14ac:dyDescent="0.3">
      <c r="A11" s="13" t="s">
        <v>4801</v>
      </c>
      <c r="B11">
        <v>810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1B638-7911-46A7-BA8F-DC60C03A9223}">
  <dimension ref="A1:N811"/>
  <sheetViews>
    <sheetView workbookViewId="0">
      <selection activeCell="H1" sqref="H1:H1048576"/>
    </sheetView>
  </sheetViews>
  <sheetFormatPr defaultRowHeight="14.4" x14ac:dyDescent="0.3"/>
  <cols>
    <col min="2" max="2" width="36.109375" bestFit="1" customWidth="1"/>
    <col min="8" max="9" width="8.88671875" style="11"/>
  </cols>
  <sheetData>
    <row r="1" spans="1:14" ht="30.6" x14ac:dyDescent="0.3">
      <c r="A1" s="6" t="s">
        <v>2963</v>
      </c>
      <c r="B1" s="4" t="s">
        <v>2997</v>
      </c>
      <c r="C1" s="5" t="s">
        <v>2998</v>
      </c>
      <c r="D1" s="4" t="s">
        <v>2999</v>
      </c>
      <c r="E1" s="4" t="s">
        <v>3000</v>
      </c>
      <c r="F1" s="4" t="s">
        <v>6</v>
      </c>
      <c r="G1" s="4" t="s">
        <v>7</v>
      </c>
      <c r="H1" s="25" t="s">
        <v>4857</v>
      </c>
      <c r="I1" s="25" t="s">
        <v>2964</v>
      </c>
      <c r="J1" s="4" t="s">
        <v>3001</v>
      </c>
      <c r="K1" s="4" t="s">
        <v>3002</v>
      </c>
      <c r="L1" s="4" t="s">
        <v>3003</v>
      </c>
      <c r="M1" s="7" t="s">
        <v>3004</v>
      </c>
      <c r="N1" s="5" t="s">
        <v>2998</v>
      </c>
    </row>
    <row r="2" spans="1:14" ht="40.799999999999997" x14ac:dyDescent="0.3">
      <c r="A2" s="9" t="s">
        <v>1826</v>
      </c>
      <c r="B2" s="8" t="s">
        <v>3109</v>
      </c>
      <c r="C2" s="5" t="s">
        <v>3110</v>
      </c>
      <c r="D2" s="8" t="s">
        <v>1826</v>
      </c>
      <c r="E2" s="8" t="s">
        <v>3033</v>
      </c>
      <c r="F2" s="8" t="s">
        <v>3111</v>
      </c>
      <c r="G2" s="8" t="s">
        <v>3112</v>
      </c>
      <c r="H2" s="26" t="s">
        <v>495</v>
      </c>
      <c r="I2" s="9" t="s">
        <v>1826</v>
      </c>
      <c r="J2" s="8" t="s">
        <v>3036</v>
      </c>
      <c r="K2" s="8" t="s">
        <v>3053</v>
      </c>
      <c r="L2" s="8" t="s">
        <v>3113</v>
      </c>
      <c r="M2" s="7" t="s">
        <v>3110</v>
      </c>
      <c r="N2" s="5" t="s">
        <v>3110</v>
      </c>
    </row>
    <row r="3" spans="1:14" ht="40.799999999999997" x14ac:dyDescent="0.3">
      <c r="A3" s="9" t="s">
        <v>1826</v>
      </c>
      <c r="B3" s="8" t="s">
        <v>1825</v>
      </c>
      <c r="C3" s="5" t="s">
        <v>3170</v>
      </c>
      <c r="D3" s="8" t="s">
        <v>1826</v>
      </c>
      <c r="E3" s="8" t="s">
        <v>3033</v>
      </c>
      <c r="F3" s="8" t="s">
        <v>3171</v>
      </c>
      <c r="G3" s="8" t="s">
        <v>3172</v>
      </c>
      <c r="H3" s="26" t="s">
        <v>495</v>
      </c>
      <c r="I3" s="9" t="s">
        <v>1826</v>
      </c>
      <c r="J3" s="8" t="s">
        <v>3036</v>
      </c>
      <c r="K3" s="8" t="s">
        <v>3087</v>
      </c>
      <c r="L3" s="8" t="s">
        <v>3173</v>
      </c>
      <c r="M3" s="7" t="s">
        <v>3170</v>
      </c>
      <c r="N3" s="5" t="s">
        <v>3170</v>
      </c>
    </row>
    <row r="4" spans="1:14" ht="40.799999999999997" x14ac:dyDescent="0.3">
      <c r="A4" s="9" t="s">
        <v>1826</v>
      </c>
      <c r="B4" s="8" t="s">
        <v>2755</v>
      </c>
      <c r="C4" s="5" t="s">
        <v>3662</v>
      </c>
      <c r="D4" s="8" t="s">
        <v>1826</v>
      </c>
      <c r="E4" s="8" t="s">
        <v>3033</v>
      </c>
      <c r="F4" s="8" t="s">
        <v>3663</v>
      </c>
      <c r="G4" s="8" t="s">
        <v>3664</v>
      </c>
      <c r="H4" s="26" t="s">
        <v>495</v>
      </c>
      <c r="I4" s="9" t="s">
        <v>1826</v>
      </c>
      <c r="J4" s="8" t="s">
        <v>3036</v>
      </c>
      <c r="K4" s="8" t="s">
        <v>3215</v>
      </c>
      <c r="L4" s="8" t="s">
        <v>3665</v>
      </c>
      <c r="M4" s="7" t="s">
        <v>3662</v>
      </c>
      <c r="N4" s="5" t="s">
        <v>3662</v>
      </c>
    </row>
    <row r="5" spans="1:14" ht="40.799999999999997" x14ac:dyDescent="0.3">
      <c r="A5" s="9" t="s">
        <v>1826</v>
      </c>
      <c r="B5" s="8" t="s">
        <v>2291</v>
      </c>
      <c r="C5" s="5" t="s">
        <v>3662</v>
      </c>
      <c r="D5" s="8" t="s">
        <v>1826</v>
      </c>
      <c r="E5" s="8" t="s">
        <v>3033</v>
      </c>
      <c r="F5" s="8" t="s">
        <v>3770</v>
      </c>
      <c r="G5" s="8" t="s">
        <v>3771</v>
      </c>
      <c r="H5" s="26" t="s">
        <v>495</v>
      </c>
      <c r="I5" s="9" t="s">
        <v>1826</v>
      </c>
      <c r="J5" s="8" t="s">
        <v>3036</v>
      </c>
      <c r="K5" s="8" t="s">
        <v>3215</v>
      </c>
      <c r="L5" s="8" t="s">
        <v>3665</v>
      </c>
      <c r="M5" s="7" t="s">
        <v>3662</v>
      </c>
      <c r="N5" s="5" t="s">
        <v>3662</v>
      </c>
    </row>
    <row r="6" spans="1:14" ht="40.799999999999997" x14ac:dyDescent="0.3">
      <c r="A6" s="9" t="s">
        <v>79</v>
      </c>
      <c r="B6" s="8" t="s">
        <v>2117</v>
      </c>
      <c r="C6" s="5" t="s">
        <v>3411</v>
      </c>
      <c r="D6" s="8" t="s">
        <v>79</v>
      </c>
      <c r="E6" s="8" t="s">
        <v>3033</v>
      </c>
      <c r="F6" s="8" t="s">
        <v>3412</v>
      </c>
      <c r="G6" s="8" t="s">
        <v>3413</v>
      </c>
      <c r="H6" s="26" t="s">
        <v>495</v>
      </c>
      <c r="I6" s="9" t="s">
        <v>80</v>
      </c>
      <c r="J6" s="8" t="s">
        <v>3036</v>
      </c>
      <c r="K6" s="8" t="s">
        <v>3392</v>
      </c>
      <c r="L6" s="8" t="s">
        <v>3414</v>
      </c>
      <c r="M6" s="7" t="s">
        <v>3411</v>
      </c>
      <c r="N6" s="5" t="s">
        <v>3411</v>
      </c>
    </row>
    <row r="7" spans="1:14" ht="40.799999999999997" x14ac:dyDescent="0.3">
      <c r="A7" s="9" t="s">
        <v>79</v>
      </c>
      <c r="B7" s="8" t="s">
        <v>405</v>
      </c>
      <c r="C7" s="5" t="s">
        <v>3449</v>
      </c>
      <c r="D7" s="8" t="s">
        <v>79</v>
      </c>
      <c r="E7" s="8" t="s">
        <v>3033</v>
      </c>
      <c r="F7" s="8" t="s">
        <v>3565</v>
      </c>
      <c r="G7" s="8" t="s">
        <v>3567</v>
      </c>
      <c r="H7" s="26" t="s">
        <v>495</v>
      </c>
      <c r="I7" s="9" t="s">
        <v>80</v>
      </c>
      <c r="J7" s="8" t="s">
        <v>3036</v>
      </c>
      <c r="K7" s="8" t="s">
        <v>3053</v>
      </c>
      <c r="L7" s="8" t="s">
        <v>3452</v>
      </c>
      <c r="M7" s="7" t="s">
        <v>3449</v>
      </c>
      <c r="N7" s="5" t="s">
        <v>3449</v>
      </c>
    </row>
    <row r="8" spans="1:14" ht="40.799999999999997" x14ac:dyDescent="0.3">
      <c r="A8" s="9" t="s">
        <v>79</v>
      </c>
      <c r="B8" s="8" t="s">
        <v>78</v>
      </c>
      <c r="C8" s="5" t="s">
        <v>3411</v>
      </c>
      <c r="D8" s="8" t="s">
        <v>79</v>
      </c>
      <c r="E8" s="8" t="s">
        <v>3033</v>
      </c>
      <c r="F8" s="8" t="s">
        <v>3570</v>
      </c>
      <c r="G8" s="8" t="s">
        <v>3571</v>
      </c>
      <c r="H8" s="26" t="s">
        <v>495</v>
      </c>
      <c r="I8" s="9" t="s">
        <v>80</v>
      </c>
      <c r="J8" s="8" t="s">
        <v>3011</v>
      </c>
      <c r="K8" s="8" t="s">
        <v>3215</v>
      </c>
      <c r="L8" s="8" t="s">
        <v>3414</v>
      </c>
      <c r="M8" s="7" t="s">
        <v>3411</v>
      </c>
      <c r="N8" s="5" t="s">
        <v>3411</v>
      </c>
    </row>
    <row r="9" spans="1:14" ht="40.799999999999997" x14ac:dyDescent="0.3">
      <c r="A9" s="9" t="s">
        <v>79</v>
      </c>
      <c r="B9" s="8" t="s">
        <v>417</v>
      </c>
      <c r="C9" s="5" t="s">
        <v>3411</v>
      </c>
      <c r="D9" s="8" t="s">
        <v>79</v>
      </c>
      <c r="E9" s="8" t="s">
        <v>3033</v>
      </c>
      <c r="F9" s="8" t="s">
        <v>3653</v>
      </c>
      <c r="G9" s="8" t="s">
        <v>3654</v>
      </c>
      <c r="H9" s="26" t="s">
        <v>495</v>
      </c>
      <c r="I9" s="9" t="s">
        <v>80</v>
      </c>
      <c r="J9" s="8" t="s">
        <v>3011</v>
      </c>
      <c r="K9" s="8" t="s">
        <v>3392</v>
      </c>
      <c r="L9" s="8" t="s">
        <v>3414</v>
      </c>
      <c r="M9" s="7" t="s">
        <v>3411</v>
      </c>
      <c r="N9" s="5" t="s">
        <v>3411</v>
      </c>
    </row>
    <row r="10" spans="1:14" ht="40.799999999999997" x14ac:dyDescent="0.3">
      <c r="A10" s="9" t="s">
        <v>79</v>
      </c>
      <c r="B10" s="8" t="s">
        <v>396</v>
      </c>
      <c r="C10" s="5" t="s">
        <v>3411</v>
      </c>
      <c r="D10" s="8" t="s">
        <v>79</v>
      </c>
      <c r="E10" s="8" t="s">
        <v>3033</v>
      </c>
      <c r="F10" s="8" t="s">
        <v>3680</v>
      </c>
      <c r="G10" s="8" t="s">
        <v>3681</v>
      </c>
      <c r="H10" s="26" t="s">
        <v>495</v>
      </c>
      <c r="I10" s="9" t="s">
        <v>80</v>
      </c>
      <c r="J10" s="8" t="s">
        <v>3011</v>
      </c>
      <c r="K10" s="8" t="s">
        <v>3087</v>
      </c>
      <c r="L10" s="8" t="s">
        <v>3414</v>
      </c>
      <c r="M10" s="7" t="s">
        <v>3411</v>
      </c>
      <c r="N10" s="5" t="s">
        <v>3411</v>
      </c>
    </row>
    <row r="11" spans="1:14" ht="40.799999999999997" x14ac:dyDescent="0.3">
      <c r="A11" s="9" t="s">
        <v>79</v>
      </c>
      <c r="B11" s="8" t="s">
        <v>375</v>
      </c>
      <c r="C11" s="5" t="s">
        <v>3411</v>
      </c>
      <c r="D11" s="8" t="s">
        <v>79</v>
      </c>
      <c r="E11" s="8" t="s">
        <v>3033</v>
      </c>
      <c r="F11" s="8" t="s">
        <v>3984</v>
      </c>
      <c r="G11" s="8" t="s">
        <v>3985</v>
      </c>
      <c r="H11" s="26" t="s">
        <v>495</v>
      </c>
      <c r="I11" s="9" t="s">
        <v>80</v>
      </c>
      <c r="J11" s="8" t="s">
        <v>3011</v>
      </c>
      <c r="K11" s="8" t="s">
        <v>3087</v>
      </c>
      <c r="L11" s="8" t="s">
        <v>3414</v>
      </c>
      <c r="M11" s="7" t="s">
        <v>3411</v>
      </c>
      <c r="N11" s="5" t="s">
        <v>3411</v>
      </c>
    </row>
    <row r="12" spans="1:14" ht="40.799999999999997" x14ac:dyDescent="0.3">
      <c r="A12" s="9" t="s">
        <v>79</v>
      </c>
      <c r="B12" s="8" t="s">
        <v>581</v>
      </c>
      <c r="C12" s="5" t="s">
        <v>3411</v>
      </c>
      <c r="D12" s="8" t="s">
        <v>79</v>
      </c>
      <c r="E12" s="8" t="s">
        <v>3033</v>
      </c>
      <c r="F12" s="8" t="s">
        <v>4314</v>
      </c>
      <c r="G12" s="8" t="s">
        <v>3763</v>
      </c>
      <c r="H12" s="26" t="s">
        <v>495</v>
      </c>
      <c r="I12" s="9" t="s">
        <v>80</v>
      </c>
      <c r="J12" s="8" t="s">
        <v>3036</v>
      </c>
      <c r="K12" s="8" t="s">
        <v>3087</v>
      </c>
      <c r="L12" s="8" t="s">
        <v>3414</v>
      </c>
      <c r="M12" s="7" t="s">
        <v>3411</v>
      </c>
      <c r="N12" s="5" t="s">
        <v>3411</v>
      </c>
    </row>
    <row r="13" spans="1:14" ht="40.799999999999997" x14ac:dyDescent="0.3">
      <c r="A13" s="9" t="s">
        <v>79</v>
      </c>
      <c r="B13" s="8" t="s">
        <v>392</v>
      </c>
      <c r="C13" s="5" t="s">
        <v>3411</v>
      </c>
      <c r="D13" s="8" t="s">
        <v>79</v>
      </c>
      <c r="E13" s="8" t="s">
        <v>3033</v>
      </c>
      <c r="F13" s="8" t="s">
        <v>4343</v>
      </c>
      <c r="G13" s="8" t="s">
        <v>4345</v>
      </c>
      <c r="H13" s="26" t="s">
        <v>495</v>
      </c>
      <c r="I13" s="9" t="s">
        <v>80</v>
      </c>
      <c r="J13" s="8" t="s">
        <v>3011</v>
      </c>
      <c r="K13" s="8" t="s">
        <v>3087</v>
      </c>
      <c r="L13" s="8" t="s">
        <v>3414</v>
      </c>
      <c r="M13" s="7" t="s">
        <v>3411</v>
      </c>
      <c r="N13" s="5" t="s">
        <v>3411</v>
      </c>
    </row>
    <row r="14" spans="1:14" ht="40.799999999999997" x14ac:dyDescent="0.3">
      <c r="A14" s="9" t="s">
        <v>79</v>
      </c>
      <c r="B14" s="8" t="s">
        <v>670</v>
      </c>
      <c r="C14" s="5" t="s">
        <v>3411</v>
      </c>
      <c r="D14" s="8" t="s">
        <v>79</v>
      </c>
      <c r="E14" s="8" t="s">
        <v>3033</v>
      </c>
      <c r="F14" s="8" t="s">
        <v>4413</v>
      </c>
      <c r="G14" s="8" t="s">
        <v>4414</v>
      </c>
      <c r="H14" s="26" t="s">
        <v>495</v>
      </c>
      <c r="I14" s="9" t="s">
        <v>80</v>
      </c>
      <c r="J14" s="8" t="s">
        <v>3011</v>
      </c>
      <c r="K14" s="8" t="s">
        <v>3087</v>
      </c>
      <c r="L14" s="8" t="s">
        <v>3414</v>
      </c>
      <c r="M14" s="7" t="s">
        <v>3411</v>
      </c>
      <c r="N14" s="5" t="s">
        <v>3411</v>
      </c>
    </row>
    <row r="15" spans="1:14" ht="40.799999999999997" x14ac:dyDescent="0.3">
      <c r="A15" s="9" t="s">
        <v>79</v>
      </c>
      <c r="B15" s="8" t="s">
        <v>103</v>
      </c>
      <c r="C15" s="5" t="s">
        <v>3411</v>
      </c>
      <c r="D15" s="8" t="s">
        <v>79</v>
      </c>
      <c r="E15" s="8" t="s">
        <v>3033</v>
      </c>
      <c r="F15" s="8" t="s">
        <v>4457</v>
      </c>
      <c r="G15" s="8" t="s">
        <v>4459</v>
      </c>
      <c r="H15" s="26" t="s">
        <v>495</v>
      </c>
      <c r="I15" s="9" t="s">
        <v>80</v>
      </c>
      <c r="J15" s="8" t="s">
        <v>3011</v>
      </c>
      <c r="K15" s="8" t="s">
        <v>3215</v>
      </c>
      <c r="L15" s="8" t="s">
        <v>3414</v>
      </c>
      <c r="M15" s="7" t="s">
        <v>3411</v>
      </c>
      <c r="N15" s="5" t="s">
        <v>3411</v>
      </c>
    </row>
    <row r="16" spans="1:14" ht="40.799999999999997" x14ac:dyDescent="0.3">
      <c r="A16" s="9" t="s">
        <v>79</v>
      </c>
      <c r="B16" s="8" t="s">
        <v>2615</v>
      </c>
      <c r="C16" s="5" t="s">
        <v>3411</v>
      </c>
      <c r="D16" s="8" t="s">
        <v>79</v>
      </c>
      <c r="E16" s="8" t="s">
        <v>3033</v>
      </c>
      <c r="F16" s="8" t="s">
        <v>4596</v>
      </c>
      <c r="G16" s="8" t="s">
        <v>4597</v>
      </c>
      <c r="H16" s="26" t="s">
        <v>495</v>
      </c>
      <c r="I16" s="9" t="s">
        <v>80</v>
      </c>
      <c r="J16" s="8" t="s">
        <v>3011</v>
      </c>
      <c r="K16" s="8" t="s">
        <v>3215</v>
      </c>
      <c r="L16" s="8" t="s">
        <v>3414</v>
      </c>
      <c r="M16" s="7" t="s">
        <v>3411</v>
      </c>
      <c r="N16" s="5" t="s">
        <v>3411</v>
      </c>
    </row>
    <row r="17" spans="1:14" ht="40.799999999999997" x14ac:dyDescent="0.3">
      <c r="A17" s="9" t="s">
        <v>79</v>
      </c>
      <c r="B17" t="s">
        <v>221</v>
      </c>
      <c r="C17" s="5" t="s">
        <v>3411</v>
      </c>
      <c r="D17" s="8" t="s">
        <v>79</v>
      </c>
      <c r="E17" s="8" t="s">
        <v>3033</v>
      </c>
      <c r="F17" s="8" t="s">
        <v>3716</v>
      </c>
      <c r="G17" s="8" t="s">
        <v>4799</v>
      </c>
      <c r="H17" s="26" t="s">
        <v>495</v>
      </c>
      <c r="I17" s="9" t="s">
        <v>80</v>
      </c>
      <c r="J17" s="8" t="s">
        <v>3036</v>
      </c>
      <c r="K17" s="8" t="s">
        <v>3087</v>
      </c>
      <c r="L17" s="8" t="s">
        <v>3414</v>
      </c>
      <c r="M17" s="7" t="s">
        <v>3411</v>
      </c>
      <c r="N17" s="5" t="s">
        <v>3411</v>
      </c>
    </row>
    <row r="18" spans="1:14" ht="30.6" x14ac:dyDescent="0.3">
      <c r="A18" s="9" t="s">
        <v>129</v>
      </c>
      <c r="B18" s="8" t="s">
        <v>1718</v>
      </c>
      <c r="C18" s="5" t="s">
        <v>3099</v>
      </c>
      <c r="D18" s="8" t="s">
        <v>130</v>
      </c>
      <c r="E18" s="8" t="s">
        <v>3007</v>
      </c>
      <c r="F18" s="8" t="s">
        <v>3097</v>
      </c>
      <c r="G18" s="8" t="s">
        <v>3100</v>
      </c>
      <c r="H18" s="26" t="s">
        <v>135</v>
      </c>
      <c r="I18" s="26" t="s">
        <v>130</v>
      </c>
      <c r="J18" s="8" t="s">
        <v>3036</v>
      </c>
      <c r="K18" s="8" t="s">
        <v>3101</v>
      </c>
      <c r="L18" s="8" t="s">
        <v>3102</v>
      </c>
      <c r="M18" s="7" t="s">
        <v>3099</v>
      </c>
      <c r="N18" s="5" t="s">
        <v>3099</v>
      </c>
    </row>
    <row r="19" spans="1:14" ht="30.6" x14ac:dyDescent="0.3">
      <c r="A19" s="9" t="s">
        <v>129</v>
      </c>
      <c r="B19" s="8" t="s">
        <v>1711</v>
      </c>
      <c r="C19" s="5" t="s">
        <v>3099</v>
      </c>
      <c r="D19" s="8" t="s">
        <v>130</v>
      </c>
      <c r="E19" s="8" t="s">
        <v>3007</v>
      </c>
      <c r="F19" s="8" t="s">
        <v>3156</v>
      </c>
      <c r="G19" s="8" t="s">
        <v>3157</v>
      </c>
      <c r="H19" s="26" t="s">
        <v>135</v>
      </c>
      <c r="I19" s="26" t="s">
        <v>130</v>
      </c>
      <c r="J19" s="8" t="s">
        <v>3036</v>
      </c>
      <c r="K19" s="8" t="s">
        <v>3042</v>
      </c>
      <c r="L19" s="8" t="s">
        <v>3102</v>
      </c>
      <c r="M19" s="7" t="s">
        <v>3099</v>
      </c>
      <c r="N19" s="5" t="s">
        <v>3099</v>
      </c>
    </row>
    <row r="20" spans="1:14" ht="40.799999999999997" x14ac:dyDescent="0.3">
      <c r="A20" s="9" t="s">
        <v>129</v>
      </c>
      <c r="B20" s="8" t="s">
        <v>1129</v>
      </c>
      <c r="C20" s="5" t="s">
        <v>3197</v>
      </c>
      <c r="D20" s="8" t="s">
        <v>3198</v>
      </c>
      <c r="E20" s="8" t="s">
        <v>3033</v>
      </c>
      <c r="F20" s="8" t="s">
        <v>3194</v>
      </c>
      <c r="G20" s="8" t="s">
        <v>3199</v>
      </c>
      <c r="H20" s="26" t="s">
        <v>135</v>
      </c>
      <c r="I20" s="26" t="s">
        <v>130</v>
      </c>
      <c r="J20" s="8" t="s">
        <v>3036</v>
      </c>
      <c r="K20" s="8" t="s">
        <v>3024</v>
      </c>
      <c r="L20" s="8" t="s">
        <v>3200</v>
      </c>
      <c r="M20" s="7" t="s">
        <v>3197</v>
      </c>
      <c r="N20" s="5" t="s">
        <v>3197</v>
      </c>
    </row>
    <row r="21" spans="1:14" ht="30.6" x14ac:dyDescent="0.3">
      <c r="A21" s="9" t="s">
        <v>129</v>
      </c>
      <c r="B21" s="8" t="s">
        <v>1053</v>
      </c>
      <c r="C21" s="5" t="s">
        <v>3099</v>
      </c>
      <c r="D21" s="8" t="s">
        <v>3206</v>
      </c>
      <c r="E21" s="8" t="s">
        <v>3207</v>
      </c>
      <c r="F21" s="8" t="s">
        <v>3227</v>
      </c>
      <c r="G21" s="8" t="s">
        <v>3230</v>
      </c>
      <c r="H21" s="26" t="s">
        <v>135</v>
      </c>
      <c r="I21" s="26" t="s">
        <v>130</v>
      </c>
      <c r="J21" s="8" t="s">
        <v>3036</v>
      </c>
      <c r="K21" s="8" t="s">
        <v>3042</v>
      </c>
      <c r="L21" s="8" t="s">
        <v>3211</v>
      </c>
      <c r="M21" s="7" t="s">
        <v>3205</v>
      </c>
      <c r="N21" s="5" t="s">
        <v>3099</v>
      </c>
    </row>
    <row r="22" spans="1:14" ht="30.6" x14ac:dyDescent="0.3">
      <c r="A22" s="9" t="s">
        <v>129</v>
      </c>
      <c r="B22" s="8" t="s">
        <v>1728</v>
      </c>
      <c r="C22" s="5" t="s">
        <v>3099</v>
      </c>
      <c r="D22" s="8" t="s">
        <v>130</v>
      </c>
      <c r="E22" s="8" t="s">
        <v>3007</v>
      </c>
      <c r="F22" s="8" t="s">
        <v>3760</v>
      </c>
      <c r="G22" s="8" t="s">
        <v>3761</v>
      </c>
      <c r="H22" s="26" t="s">
        <v>135</v>
      </c>
      <c r="I22" s="26" t="s">
        <v>130</v>
      </c>
      <c r="J22" s="8" t="s">
        <v>3036</v>
      </c>
      <c r="K22" s="8" t="s">
        <v>3762</v>
      </c>
      <c r="L22" s="8" t="s">
        <v>3102</v>
      </c>
      <c r="M22" s="7" t="s">
        <v>3099</v>
      </c>
      <c r="N22" s="5" t="s">
        <v>3099</v>
      </c>
    </row>
    <row r="23" spans="1:14" ht="40.799999999999997" x14ac:dyDescent="0.3">
      <c r="A23" s="9" t="s">
        <v>129</v>
      </c>
      <c r="B23" s="8" t="s">
        <v>1048</v>
      </c>
      <c r="C23" s="5" t="s">
        <v>3099</v>
      </c>
      <c r="D23" s="8" t="s">
        <v>3198</v>
      </c>
      <c r="E23" s="8" t="s">
        <v>3033</v>
      </c>
      <c r="F23" s="8" t="s">
        <v>3946</v>
      </c>
      <c r="G23" s="8" t="s">
        <v>3947</v>
      </c>
      <c r="H23" s="26" t="s">
        <v>135</v>
      </c>
      <c r="I23" s="26" t="s">
        <v>130</v>
      </c>
      <c r="J23" s="8" t="s">
        <v>3011</v>
      </c>
      <c r="K23" s="8" t="s">
        <v>3101</v>
      </c>
      <c r="L23" s="8" t="s">
        <v>3102</v>
      </c>
      <c r="M23" s="7" t="s">
        <v>3099</v>
      </c>
      <c r="N23" s="5" t="s">
        <v>3099</v>
      </c>
    </row>
    <row r="24" spans="1:14" ht="30.6" x14ac:dyDescent="0.3">
      <c r="A24" s="9" t="s">
        <v>129</v>
      </c>
      <c r="B24" s="8" t="s">
        <v>128</v>
      </c>
      <c r="C24" s="5" t="s">
        <v>3099</v>
      </c>
      <c r="D24" s="8" t="s">
        <v>135</v>
      </c>
      <c r="E24" s="8" t="s">
        <v>3007</v>
      </c>
      <c r="F24" s="8" t="s">
        <v>4020</v>
      </c>
      <c r="G24" s="8" t="s">
        <v>4021</v>
      </c>
      <c r="H24" s="26" t="s">
        <v>135</v>
      </c>
      <c r="I24" s="26" t="s">
        <v>130</v>
      </c>
      <c r="J24" s="8" t="s">
        <v>3011</v>
      </c>
      <c r="K24" s="8" t="s">
        <v>3087</v>
      </c>
      <c r="L24" s="8" t="s">
        <v>3187</v>
      </c>
      <c r="M24" s="7" t="s">
        <v>3184</v>
      </c>
      <c r="N24" s="5" t="s">
        <v>3099</v>
      </c>
    </row>
    <row r="25" spans="1:14" ht="30.6" x14ac:dyDescent="0.3">
      <c r="A25" s="9" t="s">
        <v>129</v>
      </c>
      <c r="B25" s="8" t="s">
        <v>1698</v>
      </c>
      <c r="C25" s="5" t="s">
        <v>3099</v>
      </c>
      <c r="D25" s="8" t="s">
        <v>130</v>
      </c>
      <c r="E25" s="8" t="s">
        <v>3007</v>
      </c>
      <c r="F25" s="8" t="s">
        <v>4136</v>
      </c>
      <c r="G25" s="8" t="s">
        <v>4137</v>
      </c>
      <c r="H25" s="26" t="s">
        <v>135</v>
      </c>
      <c r="I25" s="26" t="s">
        <v>130</v>
      </c>
      <c r="J25" s="8" t="s">
        <v>3011</v>
      </c>
      <c r="K25" s="8" t="s">
        <v>3042</v>
      </c>
      <c r="L25" s="8" t="s">
        <v>3102</v>
      </c>
      <c r="M25" s="7" t="s">
        <v>3099</v>
      </c>
      <c r="N25" s="5" t="s">
        <v>3099</v>
      </c>
    </row>
    <row r="26" spans="1:14" ht="30.6" x14ac:dyDescent="0.3">
      <c r="A26" s="9" t="s">
        <v>129</v>
      </c>
      <c r="B26" s="8" t="s">
        <v>1654</v>
      </c>
      <c r="C26" s="5" t="s">
        <v>3099</v>
      </c>
      <c r="D26" s="8" t="s">
        <v>130</v>
      </c>
      <c r="E26" s="8" t="s">
        <v>3007</v>
      </c>
      <c r="F26" s="8" t="s">
        <v>4268</v>
      </c>
      <c r="G26" s="8" t="s">
        <v>4270</v>
      </c>
      <c r="H26" s="26" t="s">
        <v>135</v>
      </c>
      <c r="I26" s="26" t="s">
        <v>130</v>
      </c>
      <c r="J26" s="8" t="s">
        <v>3036</v>
      </c>
      <c r="K26" s="8" t="s">
        <v>3042</v>
      </c>
      <c r="L26" s="8" t="s">
        <v>3102</v>
      </c>
      <c r="M26" s="7" t="s">
        <v>3099</v>
      </c>
      <c r="N26" s="5" t="s">
        <v>3099</v>
      </c>
    </row>
    <row r="27" spans="1:14" ht="30.6" x14ac:dyDescent="0.3">
      <c r="A27" s="9" t="s">
        <v>129</v>
      </c>
      <c r="B27" s="8" t="s">
        <v>2610</v>
      </c>
      <c r="C27" s="5" t="s">
        <v>3099</v>
      </c>
      <c r="D27" s="8" t="s">
        <v>130</v>
      </c>
      <c r="E27" s="8" t="s">
        <v>3007</v>
      </c>
      <c r="F27" s="8" t="s">
        <v>4434</v>
      </c>
      <c r="G27" s="8" t="s">
        <v>4435</v>
      </c>
      <c r="H27" s="26" t="s">
        <v>135</v>
      </c>
      <c r="I27" s="26" t="s">
        <v>130</v>
      </c>
      <c r="J27" s="8" t="s">
        <v>3036</v>
      </c>
      <c r="K27" s="8" t="s">
        <v>3042</v>
      </c>
      <c r="L27" s="8" t="s">
        <v>3102</v>
      </c>
      <c r="M27" s="7" t="s">
        <v>3099</v>
      </c>
      <c r="N27" s="5" t="s">
        <v>3099</v>
      </c>
    </row>
    <row r="28" spans="1:14" ht="30.6" x14ac:dyDescent="0.3">
      <c r="A28" s="9" t="s">
        <v>129</v>
      </c>
      <c r="B28" s="8" t="s">
        <v>552</v>
      </c>
      <c r="C28" s="5" t="s">
        <v>3099</v>
      </c>
      <c r="D28" s="8" t="s">
        <v>130</v>
      </c>
      <c r="E28" s="8" t="s">
        <v>3007</v>
      </c>
      <c r="F28" s="8" t="s">
        <v>4531</v>
      </c>
      <c r="G28" s="8" t="s">
        <v>4533</v>
      </c>
      <c r="H28" s="26" t="s">
        <v>135</v>
      </c>
      <c r="I28" s="26" t="s">
        <v>130</v>
      </c>
      <c r="J28" s="8" t="s">
        <v>3036</v>
      </c>
      <c r="K28" s="8" t="s">
        <v>3520</v>
      </c>
      <c r="L28" s="8" t="s">
        <v>3102</v>
      </c>
      <c r="M28" s="7" t="s">
        <v>3099</v>
      </c>
      <c r="N28" s="5" t="s">
        <v>3099</v>
      </c>
    </row>
    <row r="29" spans="1:14" ht="30.6" x14ac:dyDescent="0.3">
      <c r="A29" s="9" t="s">
        <v>129</v>
      </c>
      <c r="B29" s="8" t="s">
        <v>1724</v>
      </c>
      <c r="C29" s="5" t="s">
        <v>3099</v>
      </c>
      <c r="D29" s="8" t="s">
        <v>130</v>
      </c>
      <c r="E29" s="8" t="s">
        <v>3007</v>
      </c>
      <c r="F29" s="8" t="s">
        <v>4578</v>
      </c>
      <c r="G29" s="8" t="s">
        <v>4579</v>
      </c>
      <c r="H29" s="26" t="s">
        <v>135</v>
      </c>
      <c r="I29" s="26" t="s">
        <v>130</v>
      </c>
      <c r="J29" s="8" t="s">
        <v>3036</v>
      </c>
      <c r="K29" s="8" t="s">
        <v>3520</v>
      </c>
      <c r="L29" s="8" t="s">
        <v>3102</v>
      </c>
      <c r="M29" s="7" t="s">
        <v>3099</v>
      </c>
      <c r="N29" s="5" t="s">
        <v>3099</v>
      </c>
    </row>
    <row r="30" spans="1:14" ht="30.6" x14ac:dyDescent="0.3">
      <c r="A30" s="9" t="s">
        <v>4916</v>
      </c>
      <c r="B30" s="8" t="s">
        <v>2759</v>
      </c>
      <c r="C30" s="5" t="s">
        <v>3020</v>
      </c>
      <c r="D30" s="8" t="s">
        <v>135</v>
      </c>
      <c r="E30" s="8" t="s">
        <v>3007</v>
      </c>
      <c r="F30" s="8" t="s">
        <v>3021</v>
      </c>
      <c r="G30" s="8" t="s">
        <v>3022</v>
      </c>
      <c r="H30" s="26" t="s">
        <v>135</v>
      </c>
      <c r="I30" s="26" t="s">
        <v>3023</v>
      </c>
      <c r="J30" s="8" t="s">
        <v>3011</v>
      </c>
      <c r="K30" s="8" t="s">
        <v>3024</v>
      </c>
      <c r="L30" s="8" t="s">
        <v>3025</v>
      </c>
      <c r="M30" s="7" t="s">
        <v>3020</v>
      </c>
      <c r="N30" s="5" t="s">
        <v>3020</v>
      </c>
    </row>
    <row r="31" spans="1:14" ht="30.6" x14ac:dyDescent="0.3">
      <c r="A31" s="9" t="s">
        <v>135</v>
      </c>
      <c r="B31" s="8" t="s">
        <v>1598</v>
      </c>
      <c r="C31" s="5" t="s">
        <v>3039</v>
      </c>
      <c r="D31" s="8" t="s">
        <v>135</v>
      </c>
      <c r="E31" s="8" t="s">
        <v>3007</v>
      </c>
      <c r="F31" s="8" t="s">
        <v>3040</v>
      </c>
      <c r="G31" s="8" t="s">
        <v>3041</v>
      </c>
      <c r="H31" s="26" t="s">
        <v>135</v>
      </c>
      <c r="I31" s="26" t="s">
        <v>992</v>
      </c>
      <c r="J31" s="8" t="s">
        <v>3036</v>
      </c>
      <c r="K31" s="8" t="s">
        <v>3042</v>
      </c>
      <c r="L31" s="8" t="s">
        <v>3043</v>
      </c>
      <c r="M31" s="7" t="s">
        <v>3039</v>
      </c>
      <c r="N31" s="5" t="s">
        <v>3039</v>
      </c>
    </row>
    <row r="32" spans="1:14" ht="30.6" x14ac:dyDescent="0.3">
      <c r="A32" s="9" t="s">
        <v>135</v>
      </c>
      <c r="B32" s="8" t="s">
        <v>759</v>
      </c>
      <c r="C32" s="5" t="s">
        <v>3044</v>
      </c>
      <c r="D32" s="8" t="s">
        <v>135</v>
      </c>
      <c r="E32" s="8" t="s">
        <v>3007</v>
      </c>
      <c r="F32" s="8" t="s">
        <v>3040</v>
      </c>
      <c r="G32" s="8" t="s">
        <v>3045</v>
      </c>
      <c r="H32" s="26" t="s">
        <v>135</v>
      </c>
      <c r="I32" s="26" t="s">
        <v>491</v>
      </c>
      <c r="J32" s="8" t="s">
        <v>3036</v>
      </c>
      <c r="K32" s="8" t="s">
        <v>3042</v>
      </c>
      <c r="L32" s="8" t="s">
        <v>3046</v>
      </c>
      <c r="M32" s="7" t="s">
        <v>3044</v>
      </c>
      <c r="N32" s="5" t="s">
        <v>3044</v>
      </c>
    </row>
    <row r="33" spans="1:14" ht="30.6" x14ac:dyDescent="0.3">
      <c r="A33" s="9" t="s">
        <v>135</v>
      </c>
      <c r="B33" s="8" t="s">
        <v>2677</v>
      </c>
      <c r="C33" s="5" t="s">
        <v>3089</v>
      </c>
      <c r="D33" s="8" t="s">
        <v>135</v>
      </c>
      <c r="E33" s="8" t="s">
        <v>3007</v>
      </c>
      <c r="F33" s="8" t="s">
        <v>3090</v>
      </c>
      <c r="G33" s="8" t="s">
        <v>3091</v>
      </c>
      <c r="H33" s="26" t="s">
        <v>135</v>
      </c>
      <c r="I33" s="26" t="s">
        <v>459</v>
      </c>
      <c r="J33" s="8" t="s">
        <v>3036</v>
      </c>
      <c r="K33" s="8" t="s">
        <v>3024</v>
      </c>
      <c r="L33" s="8" t="s">
        <v>3092</v>
      </c>
      <c r="M33" s="7" t="s">
        <v>3089</v>
      </c>
      <c r="N33" s="5" t="s">
        <v>3089</v>
      </c>
    </row>
    <row r="34" spans="1:14" ht="30.6" x14ac:dyDescent="0.3">
      <c r="A34" s="9" t="s">
        <v>135</v>
      </c>
      <c r="B34" s="8" t="s">
        <v>2224</v>
      </c>
      <c r="C34" s="5" t="s">
        <v>3089</v>
      </c>
      <c r="D34" s="8" t="s">
        <v>135</v>
      </c>
      <c r="E34" s="8" t="s">
        <v>3007</v>
      </c>
      <c r="F34" s="8" t="s">
        <v>3097</v>
      </c>
      <c r="G34" s="8" t="s">
        <v>3098</v>
      </c>
      <c r="H34" s="26" t="s">
        <v>135</v>
      </c>
      <c r="I34" s="26" t="s">
        <v>236</v>
      </c>
      <c r="J34" s="8" t="s">
        <v>3036</v>
      </c>
      <c r="K34" s="8" t="s">
        <v>3024</v>
      </c>
      <c r="L34" s="8" t="s">
        <v>3092</v>
      </c>
      <c r="M34" s="7" t="s">
        <v>3089</v>
      </c>
      <c r="N34" s="5" t="s">
        <v>3089</v>
      </c>
    </row>
    <row r="35" spans="1:14" ht="30.6" x14ac:dyDescent="0.3">
      <c r="A35" s="9" t="s">
        <v>135</v>
      </c>
      <c r="B35" s="8" t="s">
        <v>2353</v>
      </c>
      <c r="C35" s="5" t="s">
        <v>3044</v>
      </c>
      <c r="D35" s="8" t="s">
        <v>135</v>
      </c>
      <c r="E35" s="8" t="s">
        <v>3007</v>
      </c>
      <c r="F35" s="8" t="s">
        <v>3124</v>
      </c>
      <c r="G35" s="8" t="s">
        <v>3125</v>
      </c>
      <c r="H35" s="26" t="s">
        <v>135</v>
      </c>
      <c r="I35" s="26" t="s">
        <v>491</v>
      </c>
      <c r="J35" s="8" t="s">
        <v>3036</v>
      </c>
      <c r="K35" s="8" t="s">
        <v>3126</v>
      </c>
      <c r="L35" s="8" t="s">
        <v>3046</v>
      </c>
      <c r="M35" s="7" t="s">
        <v>3044</v>
      </c>
      <c r="N35" s="5" t="s">
        <v>3044</v>
      </c>
    </row>
    <row r="36" spans="1:14" ht="30.6" x14ac:dyDescent="0.3">
      <c r="A36" s="9" t="s">
        <v>4916</v>
      </c>
      <c r="B36" s="8" t="s">
        <v>213</v>
      </c>
      <c r="C36" s="5" t="s">
        <v>3127</v>
      </c>
      <c r="D36" s="8" t="s">
        <v>135</v>
      </c>
      <c r="E36" s="8" t="s">
        <v>3007</v>
      </c>
      <c r="F36" s="8" t="s">
        <v>3128</v>
      </c>
      <c r="G36" s="8" t="s">
        <v>3129</v>
      </c>
      <c r="H36" s="26" t="s">
        <v>135</v>
      </c>
      <c r="I36" s="26" t="s">
        <v>3023</v>
      </c>
      <c r="J36" s="8" t="s">
        <v>3036</v>
      </c>
      <c r="K36" s="8" t="s">
        <v>3126</v>
      </c>
      <c r="L36" s="8" t="s">
        <v>3130</v>
      </c>
      <c r="M36" s="7" t="s">
        <v>3127</v>
      </c>
      <c r="N36" s="5" t="s">
        <v>3127</v>
      </c>
    </row>
    <row r="37" spans="1:14" ht="30.6" x14ac:dyDescent="0.3">
      <c r="A37" s="9" t="s">
        <v>135</v>
      </c>
      <c r="B37" s="8" t="s">
        <v>1678</v>
      </c>
      <c r="C37" s="5" t="s">
        <v>3044</v>
      </c>
      <c r="D37" s="8" t="s">
        <v>135</v>
      </c>
      <c r="E37" s="8" t="s">
        <v>3007</v>
      </c>
      <c r="F37" s="8" t="s">
        <v>3167</v>
      </c>
      <c r="G37" s="8" t="s">
        <v>3168</v>
      </c>
      <c r="H37" s="26" t="s">
        <v>135</v>
      </c>
      <c r="I37" s="26" t="s">
        <v>491</v>
      </c>
      <c r="J37" s="8" t="s">
        <v>3036</v>
      </c>
      <c r="K37" s="8" t="s">
        <v>3169</v>
      </c>
      <c r="L37" s="8" t="s">
        <v>3046</v>
      </c>
      <c r="M37" s="7" t="s">
        <v>3044</v>
      </c>
      <c r="N37" s="5" t="s">
        <v>3044</v>
      </c>
    </row>
    <row r="38" spans="1:14" ht="30.6" x14ac:dyDescent="0.3">
      <c r="A38" s="9" t="s">
        <v>135</v>
      </c>
      <c r="B38" s="8" t="s">
        <v>1491</v>
      </c>
      <c r="C38" s="5" t="s">
        <v>3184</v>
      </c>
      <c r="D38" s="8" t="s">
        <v>135</v>
      </c>
      <c r="E38" s="8" t="s">
        <v>3007</v>
      </c>
      <c r="F38" s="8" t="s">
        <v>3185</v>
      </c>
      <c r="G38" s="8" t="s">
        <v>3186</v>
      </c>
      <c r="H38" s="26" t="s">
        <v>135</v>
      </c>
      <c r="I38" s="26" t="s">
        <v>236</v>
      </c>
      <c r="J38" s="8" t="s">
        <v>3011</v>
      </c>
      <c r="K38" s="8" t="s">
        <v>3042</v>
      </c>
      <c r="L38" s="8" t="s">
        <v>3187</v>
      </c>
      <c r="M38" s="7" t="s">
        <v>3184</v>
      </c>
      <c r="N38" s="5" t="s">
        <v>3184</v>
      </c>
    </row>
    <row r="39" spans="1:14" ht="30.6" x14ac:dyDescent="0.3">
      <c r="A39" s="9" t="s">
        <v>4916</v>
      </c>
      <c r="B39" s="8" t="s">
        <v>3212</v>
      </c>
      <c r="C39" s="5" t="s">
        <v>3020</v>
      </c>
      <c r="D39" s="8" t="s">
        <v>135</v>
      </c>
      <c r="E39" s="8" t="s">
        <v>3007</v>
      </c>
      <c r="F39" s="8" t="s">
        <v>3213</v>
      </c>
      <c r="G39" s="8" t="s">
        <v>3214</v>
      </c>
      <c r="H39" s="26" t="s">
        <v>135</v>
      </c>
      <c r="I39" s="26" t="s">
        <v>3023</v>
      </c>
      <c r="J39" s="8" t="s">
        <v>3011</v>
      </c>
      <c r="K39" s="8" t="s">
        <v>3215</v>
      </c>
      <c r="L39" s="8" t="s">
        <v>3025</v>
      </c>
      <c r="M39" s="7" t="s">
        <v>3020</v>
      </c>
      <c r="N39" s="5" t="s">
        <v>3020</v>
      </c>
    </row>
    <row r="40" spans="1:14" ht="30.6" x14ac:dyDescent="0.3">
      <c r="A40" s="9" t="s">
        <v>4916</v>
      </c>
      <c r="B40" s="8" t="s">
        <v>440</v>
      </c>
      <c r="C40" s="5" t="s">
        <v>3231</v>
      </c>
      <c r="D40" s="8" t="s">
        <v>135</v>
      </c>
      <c r="E40" s="8" t="s">
        <v>3007</v>
      </c>
      <c r="F40" s="8" t="s">
        <v>3227</v>
      </c>
      <c r="G40" s="8" t="s">
        <v>3232</v>
      </c>
      <c r="H40" s="26" t="s">
        <v>135</v>
      </c>
      <c r="I40" s="26" t="s">
        <v>441</v>
      </c>
      <c r="J40" s="8" t="s">
        <v>3036</v>
      </c>
      <c r="K40" s="8" t="s">
        <v>3126</v>
      </c>
      <c r="L40" s="8" t="s">
        <v>3046</v>
      </c>
      <c r="M40" s="7" t="s">
        <v>3044</v>
      </c>
      <c r="N40" s="5" t="s">
        <v>3231</v>
      </c>
    </row>
    <row r="41" spans="1:14" ht="30.6" x14ac:dyDescent="0.3">
      <c r="A41" s="9" t="s">
        <v>4916</v>
      </c>
      <c r="B41" s="8" t="s">
        <v>140</v>
      </c>
      <c r="C41" s="5" t="s">
        <v>3237</v>
      </c>
      <c r="D41" s="8" t="s">
        <v>135</v>
      </c>
      <c r="E41" s="8" t="s">
        <v>3007</v>
      </c>
      <c r="F41" s="8" t="s">
        <v>3238</v>
      </c>
      <c r="G41" s="8" t="s">
        <v>3239</v>
      </c>
      <c r="H41" s="26" t="s">
        <v>135</v>
      </c>
      <c r="I41" s="26" t="s">
        <v>3240</v>
      </c>
      <c r="J41" s="8" t="s">
        <v>3036</v>
      </c>
      <c r="K41" s="8" t="s">
        <v>3241</v>
      </c>
      <c r="L41" s="8" t="s">
        <v>3242</v>
      </c>
      <c r="M41" s="7" t="s">
        <v>3237</v>
      </c>
      <c r="N41" s="5" t="s">
        <v>3237</v>
      </c>
    </row>
    <row r="42" spans="1:14" ht="30.6" x14ac:dyDescent="0.3">
      <c r="A42" s="9" t="s">
        <v>4916</v>
      </c>
      <c r="B42" s="8" t="s">
        <v>1859</v>
      </c>
      <c r="C42" s="5" t="s">
        <v>3237</v>
      </c>
      <c r="D42" s="8" t="s">
        <v>135</v>
      </c>
      <c r="E42" s="8" t="s">
        <v>3007</v>
      </c>
      <c r="F42" s="8" t="s">
        <v>3246</v>
      </c>
      <c r="G42" s="8" t="s">
        <v>3252</v>
      </c>
      <c r="H42" s="26" t="s">
        <v>135</v>
      </c>
      <c r="I42" s="26" t="s">
        <v>3240</v>
      </c>
      <c r="J42" s="8" t="s">
        <v>3036</v>
      </c>
      <c r="K42" s="8" t="s">
        <v>3126</v>
      </c>
      <c r="L42" s="8" t="s">
        <v>3242</v>
      </c>
      <c r="M42" s="7" t="s">
        <v>3237</v>
      </c>
      <c r="N42" s="5" t="s">
        <v>3237</v>
      </c>
    </row>
    <row r="43" spans="1:14" ht="30.6" x14ac:dyDescent="0.3">
      <c r="A43" s="9" t="s">
        <v>4916</v>
      </c>
      <c r="B43" s="8" t="s">
        <v>1437</v>
      </c>
      <c r="C43" s="5" t="s">
        <v>3237</v>
      </c>
      <c r="D43" s="8" t="s">
        <v>135</v>
      </c>
      <c r="E43" s="8" t="s">
        <v>3007</v>
      </c>
      <c r="F43" s="8" t="s">
        <v>3292</v>
      </c>
      <c r="G43" s="8" t="s">
        <v>3295</v>
      </c>
      <c r="H43" s="26" t="s">
        <v>135</v>
      </c>
      <c r="I43" s="26" t="s">
        <v>3240</v>
      </c>
      <c r="J43" s="8" t="s">
        <v>3011</v>
      </c>
      <c r="K43" s="8" t="s">
        <v>3126</v>
      </c>
      <c r="L43" s="8" t="s">
        <v>3242</v>
      </c>
      <c r="M43" s="7" t="s">
        <v>3237</v>
      </c>
      <c r="N43" s="5" t="s">
        <v>3237</v>
      </c>
    </row>
    <row r="44" spans="1:14" ht="30.6" x14ac:dyDescent="0.3">
      <c r="A44" s="9" t="s">
        <v>4916</v>
      </c>
      <c r="B44" s="8" t="s">
        <v>134</v>
      </c>
      <c r="C44" s="5" t="s">
        <v>3311</v>
      </c>
      <c r="D44" s="8" t="s">
        <v>135</v>
      </c>
      <c r="E44" s="8" t="s">
        <v>3007</v>
      </c>
      <c r="F44" s="8" t="s">
        <v>3303</v>
      </c>
      <c r="G44" s="8" t="s">
        <v>3312</v>
      </c>
      <c r="H44" s="26" t="s">
        <v>135</v>
      </c>
      <c r="I44" s="26" t="s">
        <v>3313</v>
      </c>
      <c r="J44" s="8" t="s">
        <v>3011</v>
      </c>
      <c r="K44" s="8" t="s">
        <v>3126</v>
      </c>
      <c r="L44" s="8" t="s">
        <v>3043</v>
      </c>
      <c r="M44" s="7" t="s">
        <v>3039</v>
      </c>
      <c r="N44" s="5" t="s">
        <v>3311</v>
      </c>
    </row>
    <row r="45" spans="1:14" ht="30.6" x14ac:dyDescent="0.3">
      <c r="A45" s="9" t="s">
        <v>135</v>
      </c>
      <c r="B45" s="8" t="s">
        <v>810</v>
      </c>
      <c r="C45" s="5" t="s">
        <v>3324</v>
      </c>
      <c r="D45" s="8" t="s">
        <v>135</v>
      </c>
      <c r="E45" s="8" t="s">
        <v>3007</v>
      </c>
      <c r="F45" s="8" t="s">
        <v>3325</v>
      </c>
      <c r="G45" s="8" t="s">
        <v>3326</v>
      </c>
      <c r="H45" s="26" t="s">
        <v>135</v>
      </c>
      <c r="I45" s="26" t="s">
        <v>459</v>
      </c>
      <c r="J45" s="8" t="s">
        <v>3036</v>
      </c>
      <c r="K45" s="8" t="s">
        <v>3042</v>
      </c>
      <c r="L45" s="8" t="s">
        <v>3327</v>
      </c>
      <c r="M45" s="7" t="s">
        <v>3324</v>
      </c>
      <c r="N45" s="5" t="s">
        <v>3324</v>
      </c>
    </row>
    <row r="46" spans="1:14" ht="30.6" x14ac:dyDescent="0.3">
      <c r="A46" s="9" t="s">
        <v>135</v>
      </c>
      <c r="B46" s="8" t="s">
        <v>891</v>
      </c>
      <c r="C46" s="5" t="s">
        <v>3340</v>
      </c>
      <c r="D46" s="8" t="s">
        <v>135</v>
      </c>
      <c r="E46" s="8" t="s">
        <v>3007</v>
      </c>
      <c r="F46" s="8" t="s">
        <v>3341</v>
      </c>
      <c r="G46" s="8" t="s">
        <v>3172</v>
      </c>
      <c r="H46" s="26" t="s">
        <v>135</v>
      </c>
      <c r="I46" s="26" t="s">
        <v>3052</v>
      </c>
      <c r="J46" s="8" t="s">
        <v>3036</v>
      </c>
      <c r="K46" s="8" t="s">
        <v>3037</v>
      </c>
      <c r="L46" s="8" t="s">
        <v>3342</v>
      </c>
      <c r="M46" s="7" t="s">
        <v>3340</v>
      </c>
      <c r="N46" s="5" t="s">
        <v>3340</v>
      </c>
    </row>
    <row r="47" spans="1:14" ht="30.6" x14ac:dyDescent="0.3">
      <c r="A47" s="9" t="s">
        <v>135</v>
      </c>
      <c r="B47" s="8" t="s">
        <v>804</v>
      </c>
      <c r="C47" s="5" t="s">
        <v>3324</v>
      </c>
      <c r="D47" s="8" t="s">
        <v>135</v>
      </c>
      <c r="E47" s="8" t="s">
        <v>3007</v>
      </c>
      <c r="F47" s="8" t="s">
        <v>3343</v>
      </c>
      <c r="G47" s="8" t="s">
        <v>3345</v>
      </c>
      <c r="H47" s="26" t="s">
        <v>135</v>
      </c>
      <c r="I47" s="26" t="s">
        <v>459</v>
      </c>
      <c r="J47" s="8" t="s">
        <v>3011</v>
      </c>
      <c r="K47" s="8" t="s">
        <v>3042</v>
      </c>
      <c r="L47" s="8" t="s">
        <v>3327</v>
      </c>
      <c r="M47" s="7" t="s">
        <v>3324</v>
      </c>
      <c r="N47" s="5" t="s">
        <v>3324</v>
      </c>
    </row>
    <row r="48" spans="1:14" ht="30.6" x14ac:dyDescent="0.3">
      <c r="A48" s="9" t="s">
        <v>135</v>
      </c>
      <c r="B48" s="8" t="s">
        <v>1611</v>
      </c>
      <c r="C48" s="5" t="s">
        <v>3381</v>
      </c>
      <c r="D48" s="8" t="s">
        <v>135</v>
      </c>
      <c r="E48" s="8" t="s">
        <v>3007</v>
      </c>
      <c r="F48" s="8" t="s">
        <v>3382</v>
      </c>
      <c r="G48" s="8" t="s">
        <v>3383</v>
      </c>
      <c r="H48" s="26" t="s">
        <v>135</v>
      </c>
      <c r="I48" s="26" t="s">
        <v>482</v>
      </c>
      <c r="J48" s="8" t="s">
        <v>3036</v>
      </c>
      <c r="K48" s="8" t="s">
        <v>3042</v>
      </c>
      <c r="L48" s="8" t="s">
        <v>3384</v>
      </c>
      <c r="M48" s="7" t="s">
        <v>3381</v>
      </c>
      <c r="N48" s="5" t="s">
        <v>3381</v>
      </c>
    </row>
    <row r="49" spans="1:14" ht="30.6" x14ac:dyDescent="0.3">
      <c r="A49" s="9" t="s">
        <v>4916</v>
      </c>
      <c r="B49" s="8" t="s">
        <v>1157</v>
      </c>
      <c r="C49" s="5" t="s">
        <v>3311</v>
      </c>
      <c r="D49" s="8" t="s">
        <v>135</v>
      </c>
      <c r="E49" s="8" t="s">
        <v>3007</v>
      </c>
      <c r="F49" s="8" t="s">
        <v>3432</v>
      </c>
      <c r="G49" s="8" t="s">
        <v>3433</v>
      </c>
      <c r="H49" s="26" t="s">
        <v>135</v>
      </c>
      <c r="I49" s="26" t="s">
        <v>3313</v>
      </c>
      <c r="J49" s="8" t="s">
        <v>3036</v>
      </c>
      <c r="K49" s="8" t="s">
        <v>3126</v>
      </c>
      <c r="L49" s="8" t="s">
        <v>3242</v>
      </c>
      <c r="M49" s="7" t="s">
        <v>3237</v>
      </c>
      <c r="N49" s="5" t="s">
        <v>3311</v>
      </c>
    </row>
    <row r="50" spans="1:14" ht="30.6" x14ac:dyDescent="0.3">
      <c r="A50" s="9" t="s">
        <v>135</v>
      </c>
      <c r="B50" s="8" t="s">
        <v>807</v>
      </c>
      <c r="C50" s="5" t="s">
        <v>3324</v>
      </c>
      <c r="D50" s="8" t="s">
        <v>135</v>
      </c>
      <c r="E50" s="8" t="s">
        <v>3007</v>
      </c>
      <c r="F50" s="8" t="s">
        <v>3453</v>
      </c>
      <c r="G50" s="8" t="s">
        <v>3454</v>
      </c>
      <c r="H50" s="26" t="s">
        <v>135</v>
      </c>
      <c r="I50" s="26" t="s">
        <v>459</v>
      </c>
      <c r="J50" s="8" t="s">
        <v>3011</v>
      </c>
      <c r="K50" s="8" t="s">
        <v>3169</v>
      </c>
      <c r="L50" s="8" t="s">
        <v>3327</v>
      </c>
      <c r="M50" s="7" t="s">
        <v>3324</v>
      </c>
      <c r="N50" s="5" t="s">
        <v>3324</v>
      </c>
    </row>
    <row r="51" spans="1:14" ht="30.6" x14ac:dyDescent="0.3">
      <c r="A51" s="9" t="s">
        <v>135</v>
      </c>
      <c r="B51" s="8" t="s">
        <v>1631</v>
      </c>
      <c r="C51" s="5" t="s">
        <v>3381</v>
      </c>
      <c r="D51" s="8" t="s">
        <v>135</v>
      </c>
      <c r="E51" s="8" t="s">
        <v>3007</v>
      </c>
      <c r="F51" s="8" t="s">
        <v>3468</v>
      </c>
      <c r="G51" s="8" t="s">
        <v>3469</v>
      </c>
      <c r="H51" s="26" t="s">
        <v>135</v>
      </c>
      <c r="I51" s="26" t="s">
        <v>482</v>
      </c>
      <c r="J51" s="8" t="s">
        <v>3011</v>
      </c>
      <c r="K51" s="8" t="s">
        <v>3126</v>
      </c>
      <c r="L51" s="8" t="s">
        <v>3384</v>
      </c>
      <c r="M51" s="7" t="s">
        <v>3381</v>
      </c>
      <c r="N51" s="5" t="s">
        <v>3381</v>
      </c>
    </row>
    <row r="52" spans="1:14" ht="30.6" x14ac:dyDescent="0.3">
      <c r="A52" s="9" t="s">
        <v>4916</v>
      </c>
      <c r="B52" s="8" t="s">
        <v>291</v>
      </c>
      <c r="C52" s="5" t="s">
        <v>3127</v>
      </c>
      <c r="D52" s="8" t="s">
        <v>135</v>
      </c>
      <c r="E52" s="8" t="s">
        <v>3007</v>
      </c>
      <c r="F52" s="8" t="s">
        <v>3470</v>
      </c>
      <c r="G52" s="8" t="s">
        <v>3471</v>
      </c>
      <c r="H52" s="26" t="s">
        <v>135</v>
      </c>
      <c r="I52" s="26" t="s">
        <v>3023</v>
      </c>
      <c r="J52" s="8" t="s">
        <v>3011</v>
      </c>
      <c r="K52" s="8" t="s">
        <v>3042</v>
      </c>
      <c r="L52" s="8" t="s">
        <v>3130</v>
      </c>
      <c r="M52" s="7" t="s">
        <v>3127</v>
      </c>
      <c r="N52" s="5" t="s">
        <v>3127</v>
      </c>
    </row>
    <row r="53" spans="1:14" ht="30.6" x14ac:dyDescent="0.3">
      <c r="A53" s="9" t="s">
        <v>135</v>
      </c>
      <c r="B53" s="8" t="s">
        <v>886</v>
      </c>
      <c r="C53" s="5" t="s">
        <v>3511</v>
      </c>
      <c r="D53" s="8" t="s">
        <v>135</v>
      </c>
      <c r="E53" s="8" t="s">
        <v>3007</v>
      </c>
      <c r="F53" s="8" t="s">
        <v>3512</v>
      </c>
      <c r="G53" s="8" t="s">
        <v>3513</v>
      </c>
      <c r="H53" s="26" t="s">
        <v>135</v>
      </c>
      <c r="I53" s="26" t="s">
        <v>887</v>
      </c>
      <c r="J53" s="8" t="s">
        <v>3011</v>
      </c>
      <c r="K53" s="8" t="s">
        <v>3486</v>
      </c>
      <c r="L53" s="8" t="s">
        <v>3514</v>
      </c>
      <c r="M53" s="7" t="s">
        <v>3511</v>
      </c>
      <c r="N53" s="5" t="s">
        <v>3511</v>
      </c>
    </row>
    <row r="54" spans="1:14" ht="30.6" x14ac:dyDescent="0.3">
      <c r="A54" s="9" t="s">
        <v>135</v>
      </c>
      <c r="B54" s="8" t="s">
        <v>2745</v>
      </c>
      <c r="C54" s="5" t="s">
        <v>3381</v>
      </c>
      <c r="D54" s="8" t="s">
        <v>135</v>
      </c>
      <c r="E54" s="8" t="s">
        <v>3007</v>
      </c>
      <c r="F54" s="8" t="s">
        <v>3518</v>
      </c>
      <c r="G54" s="8" t="s">
        <v>3519</v>
      </c>
      <c r="H54" s="26" t="s">
        <v>135</v>
      </c>
      <c r="I54" s="26" t="s">
        <v>482</v>
      </c>
      <c r="J54" s="8" t="s">
        <v>3011</v>
      </c>
      <c r="K54" s="8" t="s">
        <v>3520</v>
      </c>
      <c r="L54" s="8" t="s">
        <v>3384</v>
      </c>
      <c r="M54" s="7" t="s">
        <v>3381</v>
      </c>
      <c r="N54" s="5" t="s">
        <v>3381</v>
      </c>
    </row>
    <row r="55" spans="1:14" ht="30.6" x14ac:dyDescent="0.3">
      <c r="A55" s="9" t="s">
        <v>135</v>
      </c>
      <c r="B55" s="8" t="s">
        <v>2370</v>
      </c>
      <c r="C55" s="5" t="s">
        <v>3044</v>
      </c>
      <c r="D55" s="8" t="s">
        <v>135</v>
      </c>
      <c r="E55" s="8" t="s">
        <v>3007</v>
      </c>
      <c r="F55" s="8" t="s">
        <v>3536</v>
      </c>
      <c r="G55" s="8" t="s">
        <v>3537</v>
      </c>
      <c r="H55" s="26" t="s">
        <v>135</v>
      </c>
      <c r="I55" s="26" t="s">
        <v>491</v>
      </c>
      <c r="J55" s="8" t="s">
        <v>3036</v>
      </c>
      <c r="K55" s="8" t="s">
        <v>3169</v>
      </c>
      <c r="L55" s="8" t="s">
        <v>3046</v>
      </c>
      <c r="M55" s="7" t="s">
        <v>3044</v>
      </c>
      <c r="N55" s="5" t="s">
        <v>3044</v>
      </c>
    </row>
    <row r="56" spans="1:14" ht="30.6" x14ac:dyDescent="0.3">
      <c r="A56" s="9" t="s">
        <v>135</v>
      </c>
      <c r="B56" s="8" t="s">
        <v>1624</v>
      </c>
      <c r="C56" s="5" t="s">
        <v>3039</v>
      </c>
      <c r="D56" s="8" t="s">
        <v>135</v>
      </c>
      <c r="E56" s="8" t="s">
        <v>3007</v>
      </c>
      <c r="F56" s="8" t="s">
        <v>3551</v>
      </c>
      <c r="G56" s="8" t="s">
        <v>3552</v>
      </c>
      <c r="H56" s="26" t="s">
        <v>135</v>
      </c>
      <c r="I56" s="26" t="s">
        <v>992</v>
      </c>
      <c r="J56" s="8" t="s">
        <v>3036</v>
      </c>
      <c r="K56" s="8" t="s">
        <v>3042</v>
      </c>
      <c r="L56" s="8" t="s">
        <v>3043</v>
      </c>
      <c r="M56" s="7" t="s">
        <v>3039</v>
      </c>
      <c r="N56" s="5" t="s">
        <v>3039</v>
      </c>
    </row>
    <row r="57" spans="1:14" ht="30.6" x14ac:dyDescent="0.3">
      <c r="A57" s="9" t="s">
        <v>4916</v>
      </c>
      <c r="B57" s="8" t="s">
        <v>435</v>
      </c>
      <c r="C57" s="5" t="s">
        <v>3231</v>
      </c>
      <c r="D57" s="8" t="s">
        <v>135</v>
      </c>
      <c r="E57" s="8" t="s">
        <v>3007</v>
      </c>
      <c r="F57" s="8" t="s">
        <v>3604</v>
      </c>
      <c r="G57" s="8" t="s">
        <v>3605</v>
      </c>
      <c r="H57" s="26" t="s">
        <v>135</v>
      </c>
      <c r="I57" s="26" t="s">
        <v>441</v>
      </c>
      <c r="J57" s="8" t="s">
        <v>3036</v>
      </c>
      <c r="K57" s="8" t="s">
        <v>3126</v>
      </c>
      <c r="L57" s="8"/>
      <c r="M57" s="7"/>
      <c r="N57" s="5" t="s">
        <v>3606</v>
      </c>
    </row>
    <row r="58" spans="1:14" ht="30.6" x14ac:dyDescent="0.3">
      <c r="A58" s="9" t="s">
        <v>4916</v>
      </c>
      <c r="B58" s="8" t="s">
        <v>505</v>
      </c>
      <c r="C58" s="5" t="s">
        <v>3020</v>
      </c>
      <c r="D58" s="8" t="s">
        <v>135</v>
      </c>
      <c r="E58" s="8" t="s">
        <v>3007</v>
      </c>
      <c r="F58" s="8" t="s">
        <v>3614</v>
      </c>
      <c r="G58" s="8" t="s">
        <v>3615</v>
      </c>
      <c r="H58" s="26" t="s">
        <v>135</v>
      </c>
      <c r="I58" s="26" t="s">
        <v>3313</v>
      </c>
      <c r="J58" s="8" t="s">
        <v>3036</v>
      </c>
      <c r="K58" s="8" t="s">
        <v>3169</v>
      </c>
      <c r="L58" s="8" t="s">
        <v>3025</v>
      </c>
      <c r="M58" s="7" t="s">
        <v>3020</v>
      </c>
      <c r="N58" s="5" t="s">
        <v>3020</v>
      </c>
    </row>
    <row r="59" spans="1:14" ht="30.6" x14ac:dyDescent="0.3">
      <c r="A59" s="9" t="s">
        <v>135</v>
      </c>
      <c r="B59" s="8" t="s">
        <v>783</v>
      </c>
      <c r="C59" s="5" t="s">
        <v>3381</v>
      </c>
      <c r="D59" s="8" t="s">
        <v>135</v>
      </c>
      <c r="E59" s="8" t="s">
        <v>3007</v>
      </c>
      <c r="F59" s="8" t="s">
        <v>3631</v>
      </c>
      <c r="G59" s="8" t="s">
        <v>3632</v>
      </c>
      <c r="H59" s="26" t="s">
        <v>135</v>
      </c>
      <c r="I59" s="26" t="s">
        <v>482</v>
      </c>
      <c r="J59" s="8" t="s">
        <v>3011</v>
      </c>
      <c r="K59" s="8" t="s">
        <v>3042</v>
      </c>
      <c r="L59" s="8" t="s">
        <v>3384</v>
      </c>
      <c r="M59" s="7" t="s">
        <v>3381</v>
      </c>
      <c r="N59" s="5" t="s">
        <v>3381</v>
      </c>
    </row>
    <row r="60" spans="1:14" ht="30.6" x14ac:dyDescent="0.3">
      <c r="A60" s="9" t="s">
        <v>4916</v>
      </c>
      <c r="B60" s="8" t="s">
        <v>486</v>
      </c>
      <c r="C60" s="5" t="s">
        <v>3020</v>
      </c>
      <c r="D60" s="8" t="s">
        <v>135</v>
      </c>
      <c r="E60" s="8" t="s">
        <v>3007</v>
      </c>
      <c r="F60" s="8" t="s">
        <v>436</v>
      </c>
      <c r="G60" s="8" t="s">
        <v>3668</v>
      </c>
      <c r="H60" s="26" t="s">
        <v>135</v>
      </c>
      <c r="I60" s="26" t="s">
        <v>441</v>
      </c>
      <c r="J60" s="8" t="s">
        <v>3036</v>
      </c>
      <c r="K60" s="8" t="s">
        <v>3024</v>
      </c>
      <c r="L60" s="8" t="s">
        <v>3025</v>
      </c>
      <c r="M60" s="7" t="s">
        <v>3020</v>
      </c>
      <c r="N60" s="5" t="s">
        <v>3020</v>
      </c>
    </row>
    <row r="61" spans="1:14" ht="30.6" x14ac:dyDescent="0.3">
      <c r="A61" s="9" t="s">
        <v>135</v>
      </c>
      <c r="B61" s="8" t="s">
        <v>1691</v>
      </c>
      <c r="C61" s="5" t="s">
        <v>3381</v>
      </c>
      <c r="D61" s="8" t="s">
        <v>135</v>
      </c>
      <c r="E61" s="8" t="s">
        <v>3007</v>
      </c>
      <c r="F61" s="8" t="s">
        <v>3669</v>
      </c>
      <c r="G61" s="8" t="s">
        <v>3670</v>
      </c>
      <c r="H61" s="26" t="s">
        <v>135</v>
      </c>
      <c r="I61" s="26" t="s">
        <v>482</v>
      </c>
      <c r="J61" s="8" t="s">
        <v>3036</v>
      </c>
      <c r="K61" s="8" t="s">
        <v>3520</v>
      </c>
      <c r="L61" s="8" t="s">
        <v>3384</v>
      </c>
      <c r="M61" s="7" t="s">
        <v>3381</v>
      </c>
      <c r="N61" s="5" t="s">
        <v>3381</v>
      </c>
    </row>
    <row r="62" spans="1:14" ht="30.6" x14ac:dyDescent="0.3">
      <c r="A62" s="9" t="s">
        <v>135</v>
      </c>
      <c r="B62" s="8" t="s">
        <v>991</v>
      </c>
      <c r="C62" s="5" t="s">
        <v>3039</v>
      </c>
      <c r="D62" s="8" t="s">
        <v>135</v>
      </c>
      <c r="E62" s="8" t="s">
        <v>3007</v>
      </c>
      <c r="F62" s="8" t="s">
        <v>3671</v>
      </c>
      <c r="G62" s="8" t="s">
        <v>3672</v>
      </c>
      <c r="H62" s="26" t="s">
        <v>135</v>
      </c>
      <c r="I62" s="26" t="s">
        <v>992</v>
      </c>
      <c r="J62" s="8" t="s">
        <v>3011</v>
      </c>
      <c r="K62" s="8" t="s">
        <v>3042</v>
      </c>
      <c r="L62" s="8" t="s">
        <v>3043</v>
      </c>
      <c r="M62" s="7" t="s">
        <v>3039</v>
      </c>
      <c r="N62" s="5" t="s">
        <v>3039</v>
      </c>
    </row>
    <row r="63" spans="1:14" ht="30.6" x14ac:dyDescent="0.3">
      <c r="A63" s="9" t="s">
        <v>4916</v>
      </c>
      <c r="B63" s="8" t="s">
        <v>2103</v>
      </c>
      <c r="C63" s="5" t="s">
        <v>3311</v>
      </c>
      <c r="D63" s="8" t="s">
        <v>135</v>
      </c>
      <c r="E63" s="8" t="s">
        <v>3007</v>
      </c>
      <c r="F63" s="8" t="s">
        <v>3673</v>
      </c>
      <c r="G63" s="8" t="s">
        <v>3674</v>
      </c>
      <c r="H63" s="26" t="s">
        <v>135</v>
      </c>
      <c r="I63" s="26" t="s">
        <v>3313</v>
      </c>
      <c r="J63" s="8" t="s">
        <v>3036</v>
      </c>
      <c r="K63" s="8" t="s">
        <v>3126</v>
      </c>
      <c r="L63" s="8" t="s">
        <v>3130</v>
      </c>
      <c r="M63" s="7" t="s">
        <v>3127</v>
      </c>
      <c r="N63" s="5" t="s">
        <v>3311</v>
      </c>
    </row>
    <row r="64" spans="1:14" ht="30.6" x14ac:dyDescent="0.3">
      <c r="A64" s="9" t="s">
        <v>4916</v>
      </c>
      <c r="B64" s="8" t="s">
        <v>1762</v>
      </c>
      <c r="C64" s="5" t="s">
        <v>3127</v>
      </c>
      <c r="D64" s="8" t="s">
        <v>135</v>
      </c>
      <c r="E64" s="8" t="s">
        <v>3007</v>
      </c>
      <c r="F64" s="8" t="s">
        <v>3675</v>
      </c>
      <c r="G64" s="8" t="s">
        <v>3465</v>
      </c>
      <c r="H64" s="26" t="s">
        <v>135</v>
      </c>
      <c r="I64" s="26" t="s">
        <v>3023</v>
      </c>
      <c r="J64" s="8" t="s">
        <v>3011</v>
      </c>
      <c r="K64" s="8" t="s">
        <v>3126</v>
      </c>
      <c r="L64" s="8" t="s">
        <v>3130</v>
      </c>
      <c r="M64" s="7" t="s">
        <v>3127</v>
      </c>
      <c r="N64" s="5" t="s">
        <v>3127</v>
      </c>
    </row>
    <row r="65" spans="1:14" ht="30.6" x14ac:dyDescent="0.3">
      <c r="A65" s="9" t="s">
        <v>4916</v>
      </c>
      <c r="B65" s="8" t="s">
        <v>462</v>
      </c>
      <c r="C65" s="5" t="s">
        <v>3311</v>
      </c>
      <c r="D65" s="8" t="s">
        <v>135</v>
      </c>
      <c r="E65" s="8" t="s">
        <v>3007</v>
      </c>
      <c r="F65" s="8" t="s">
        <v>3687</v>
      </c>
      <c r="G65" s="8" t="s">
        <v>3688</v>
      </c>
      <c r="H65" s="26" t="s">
        <v>135</v>
      </c>
      <c r="I65" s="26" t="s">
        <v>3313</v>
      </c>
      <c r="J65" s="8" t="s">
        <v>3011</v>
      </c>
      <c r="K65" s="8" t="s">
        <v>3126</v>
      </c>
      <c r="L65" s="8" t="s">
        <v>3046</v>
      </c>
      <c r="M65" s="7" t="s">
        <v>3044</v>
      </c>
      <c r="N65" s="5" t="s">
        <v>3311</v>
      </c>
    </row>
    <row r="66" spans="1:14" ht="30.6" x14ac:dyDescent="0.3">
      <c r="A66" s="9" t="s">
        <v>4916</v>
      </c>
      <c r="B66" s="8" t="s">
        <v>2939</v>
      </c>
      <c r="C66" s="5" t="s">
        <v>3231</v>
      </c>
      <c r="D66" s="8" t="s">
        <v>135</v>
      </c>
      <c r="E66" s="8" t="s">
        <v>3007</v>
      </c>
      <c r="F66" s="8" t="s">
        <v>3749</v>
      </c>
      <c r="G66" s="8" t="s">
        <v>3730</v>
      </c>
      <c r="H66" s="26" t="s">
        <v>135</v>
      </c>
      <c r="I66" s="26" t="s">
        <v>441</v>
      </c>
      <c r="J66" s="8" t="s">
        <v>3036</v>
      </c>
      <c r="K66" s="8" t="s">
        <v>3042</v>
      </c>
      <c r="L66" s="8" t="s">
        <v>3242</v>
      </c>
      <c r="M66" s="7" t="s">
        <v>3237</v>
      </c>
      <c r="N66" s="5" t="s">
        <v>3231</v>
      </c>
    </row>
    <row r="67" spans="1:14" ht="30.6" x14ac:dyDescent="0.3">
      <c r="A67" s="9" t="s">
        <v>135</v>
      </c>
      <c r="B67" s="8" t="s">
        <v>2378</v>
      </c>
      <c r="C67" s="5" t="s">
        <v>3511</v>
      </c>
      <c r="D67" s="8" t="s">
        <v>135</v>
      </c>
      <c r="E67" s="8" t="s">
        <v>3007</v>
      </c>
      <c r="F67" s="8" t="s">
        <v>3827</v>
      </c>
      <c r="G67" s="8" t="s">
        <v>3831</v>
      </c>
      <c r="H67" s="26" t="s">
        <v>135</v>
      </c>
      <c r="I67" s="26" t="s">
        <v>887</v>
      </c>
      <c r="J67" s="8" t="s">
        <v>3036</v>
      </c>
      <c r="K67" s="8" t="s">
        <v>3018</v>
      </c>
      <c r="L67" s="8" t="s">
        <v>3514</v>
      </c>
      <c r="M67" s="7" t="s">
        <v>3511</v>
      </c>
      <c r="N67" s="5" t="s">
        <v>3511</v>
      </c>
    </row>
    <row r="68" spans="1:14" ht="30.6" x14ac:dyDescent="0.3">
      <c r="A68" s="9" t="s">
        <v>4916</v>
      </c>
      <c r="B68" s="8" t="s">
        <v>2888</v>
      </c>
      <c r="C68" s="5" t="s">
        <v>3020</v>
      </c>
      <c r="D68" s="8" t="s">
        <v>135</v>
      </c>
      <c r="E68" s="8" t="s">
        <v>3007</v>
      </c>
      <c r="F68" s="8" t="s">
        <v>3827</v>
      </c>
      <c r="G68" s="8" t="s">
        <v>3690</v>
      </c>
      <c r="H68" s="26" t="s">
        <v>135</v>
      </c>
      <c r="I68" s="26" t="s">
        <v>3240</v>
      </c>
      <c r="J68" s="8" t="s">
        <v>3036</v>
      </c>
      <c r="K68" s="8" t="s">
        <v>3024</v>
      </c>
      <c r="L68" s="8" t="s">
        <v>3025</v>
      </c>
      <c r="M68" s="7" t="s">
        <v>3020</v>
      </c>
      <c r="N68" s="5" t="s">
        <v>3020</v>
      </c>
    </row>
    <row r="69" spans="1:14" ht="30.6" x14ac:dyDescent="0.3">
      <c r="A69" s="9" t="s">
        <v>4916</v>
      </c>
      <c r="B69" s="8" t="s">
        <v>353</v>
      </c>
      <c r="C69" s="5" t="s">
        <v>3311</v>
      </c>
      <c r="D69" s="8" t="s">
        <v>135</v>
      </c>
      <c r="E69" s="8" t="s">
        <v>3007</v>
      </c>
      <c r="F69" s="8" t="s">
        <v>3877</v>
      </c>
      <c r="G69" s="8" t="s">
        <v>3878</v>
      </c>
      <c r="H69" s="26" t="s">
        <v>135</v>
      </c>
      <c r="I69" s="26" t="s">
        <v>3313</v>
      </c>
      <c r="J69" s="8" t="s">
        <v>3036</v>
      </c>
      <c r="K69" s="8" t="s">
        <v>3126</v>
      </c>
      <c r="L69" s="8" t="s">
        <v>3046</v>
      </c>
      <c r="M69" s="7" t="s">
        <v>3044</v>
      </c>
      <c r="N69" s="5" t="s">
        <v>3311</v>
      </c>
    </row>
    <row r="70" spans="1:14" ht="30.6" x14ac:dyDescent="0.3">
      <c r="A70" s="9" t="s">
        <v>135</v>
      </c>
      <c r="B70" s="8" t="s">
        <v>2606</v>
      </c>
      <c r="C70" s="5" t="s">
        <v>3511</v>
      </c>
      <c r="D70" s="8" t="s">
        <v>135</v>
      </c>
      <c r="E70" s="8" t="s">
        <v>3007</v>
      </c>
      <c r="F70" s="8" t="s">
        <v>3883</v>
      </c>
      <c r="G70" s="8" t="s">
        <v>3885</v>
      </c>
      <c r="H70" s="26" t="s">
        <v>135</v>
      </c>
      <c r="I70" s="26" t="s">
        <v>887</v>
      </c>
      <c r="J70" s="8" t="s">
        <v>3036</v>
      </c>
      <c r="K70" s="8" t="s">
        <v>3762</v>
      </c>
      <c r="L70" s="8" t="s">
        <v>3514</v>
      </c>
      <c r="M70" s="7" t="s">
        <v>3511</v>
      </c>
      <c r="N70" s="5" t="s">
        <v>3511</v>
      </c>
    </row>
    <row r="71" spans="1:14" ht="30.6" x14ac:dyDescent="0.3">
      <c r="A71" s="9" t="s">
        <v>4916</v>
      </c>
      <c r="B71" s="8" t="s">
        <v>383</v>
      </c>
      <c r="C71" s="5" t="s">
        <v>3231</v>
      </c>
      <c r="D71" s="8" t="s">
        <v>135</v>
      </c>
      <c r="E71" s="8" t="s">
        <v>3007</v>
      </c>
      <c r="F71" s="8" t="s">
        <v>3898</v>
      </c>
      <c r="G71" s="8" t="s">
        <v>3899</v>
      </c>
      <c r="H71" s="26" t="s">
        <v>135</v>
      </c>
      <c r="I71" s="26" t="s">
        <v>441</v>
      </c>
      <c r="J71" s="8" t="s">
        <v>3036</v>
      </c>
      <c r="K71" s="8" t="s">
        <v>3126</v>
      </c>
      <c r="L71" s="8" t="s">
        <v>3043</v>
      </c>
      <c r="M71" s="7" t="s">
        <v>3039</v>
      </c>
      <c r="N71" s="5" t="s">
        <v>3127</v>
      </c>
    </row>
    <row r="72" spans="1:14" ht="30.6" x14ac:dyDescent="0.3">
      <c r="A72" s="9" t="s">
        <v>4916</v>
      </c>
      <c r="B72" s="8" t="s">
        <v>157</v>
      </c>
      <c r="C72" s="5" t="s">
        <v>3237</v>
      </c>
      <c r="D72" s="8" t="s">
        <v>135</v>
      </c>
      <c r="E72" s="8" t="s">
        <v>3007</v>
      </c>
      <c r="F72" s="8" t="s">
        <v>3917</v>
      </c>
      <c r="G72" s="8" t="s">
        <v>3435</v>
      </c>
      <c r="H72" s="26" t="s">
        <v>135</v>
      </c>
      <c r="I72" s="26" t="s">
        <v>3240</v>
      </c>
      <c r="J72" s="8" t="s">
        <v>3036</v>
      </c>
      <c r="K72" s="8" t="s">
        <v>3126</v>
      </c>
      <c r="L72" s="8" t="s">
        <v>3043</v>
      </c>
      <c r="M72" s="7" t="s">
        <v>3039</v>
      </c>
      <c r="N72" s="5" t="s">
        <v>3127</v>
      </c>
    </row>
    <row r="73" spans="1:14" ht="30.6" x14ac:dyDescent="0.3">
      <c r="A73" s="9" t="s">
        <v>135</v>
      </c>
      <c r="B73" s="8" t="s">
        <v>2119</v>
      </c>
      <c r="C73" s="5" t="s">
        <v>3044</v>
      </c>
      <c r="D73" s="8" t="s">
        <v>135</v>
      </c>
      <c r="E73" s="8" t="s">
        <v>3007</v>
      </c>
      <c r="F73" s="8" t="s">
        <v>3948</v>
      </c>
      <c r="G73" s="8" t="s">
        <v>3949</v>
      </c>
      <c r="H73" s="26" t="s">
        <v>135</v>
      </c>
      <c r="I73" s="26" t="s">
        <v>491</v>
      </c>
      <c r="J73" s="8" t="s">
        <v>3011</v>
      </c>
      <c r="K73" s="8" t="s">
        <v>3042</v>
      </c>
      <c r="L73" s="8" t="s">
        <v>3046</v>
      </c>
      <c r="M73" s="7" t="s">
        <v>3044</v>
      </c>
      <c r="N73" s="5" t="s">
        <v>3044</v>
      </c>
    </row>
    <row r="74" spans="1:14" ht="30.6" x14ac:dyDescent="0.3">
      <c r="A74" s="9" t="s">
        <v>135</v>
      </c>
      <c r="B74" s="8" t="s">
        <v>1476</v>
      </c>
      <c r="C74" s="5" t="s">
        <v>3184</v>
      </c>
      <c r="D74" s="8" t="s">
        <v>135</v>
      </c>
      <c r="E74" s="8" t="s">
        <v>3007</v>
      </c>
      <c r="F74" s="8" t="s">
        <v>4009</v>
      </c>
      <c r="G74" s="8" t="s">
        <v>4011</v>
      </c>
      <c r="H74" s="26" t="s">
        <v>135</v>
      </c>
      <c r="I74" s="26" t="s">
        <v>236</v>
      </c>
      <c r="J74" s="8" t="s">
        <v>3011</v>
      </c>
      <c r="K74" s="8" t="s">
        <v>3126</v>
      </c>
      <c r="L74" s="8" t="s">
        <v>3187</v>
      </c>
      <c r="M74" s="7" t="s">
        <v>3184</v>
      </c>
      <c r="N74" s="5" t="s">
        <v>3184</v>
      </c>
    </row>
    <row r="75" spans="1:14" ht="30.6" x14ac:dyDescent="0.3">
      <c r="A75" s="9" t="s">
        <v>135</v>
      </c>
      <c r="B75" s="8" t="s">
        <v>1683</v>
      </c>
      <c r="C75" s="5" t="s">
        <v>3044</v>
      </c>
      <c r="D75" s="8" t="s">
        <v>135</v>
      </c>
      <c r="E75" s="8" t="s">
        <v>3007</v>
      </c>
      <c r="F75" s="8" t="s">
        <v>4046</v>
      </c>
      <c r="G75" s="8" t="s">
        <v>4047</v>
      </c>
      <c r="H75" s="26" t="s">
        <v>135</v>
      </c>
      <c r="I75" s="26" t="s">
        <v>491</v>
      </c>
      <c r="J75" s="8" t="s">
        <v>3011</v>
      </c>
      <c r="K75" s="8" t="s">
        <v>3169</v>
      </c>
      <c r="L75" s="8" t="s">
        <v>3046</v>
      </c>
      <c r="M75" s="7" t="s">
        <v>3044</v>
      </c>
      <c r="N75" s="5" t="s">
        <v>3044</v>
      </c>
    </row>
    <row r="76" spans="1:14" ht="30.6" x14ac:dyDescent="0.3">
      <c r="A76" s="9" t="s">
        <v>135</v>
      </c>
      <c r="B76" s="8" t="s">
        <v>722</v>
      </c>
      <c r="C76" s="5" t="s">
        <v>3184</v>
      </c>
      <c r="D76" s="8" t="s">
        <v>135</v>
      </c>
      <c r="E76" s="8" t="s">
        <v>3007</v>
      </c>
      <c r="F76" s="8" t="s">
        <v>4065</v>
      </c>
      <c r="G76" s="8" t="s">
        <v>3926</v>
      </c>
      <c r="H76" s="26" t="s">
        <v>135</v>
      </c>
      <c r="I76" s="26" t="s">
        <v>236</v>
      </c>
      <c r="J76" s="8" t="s">
        <v>3011</v>
      </c>
      <c r="K76" s="8" t="s">
        <v>3042</v>
      </c>
      <c r="L76" s="8" t="s">
        <v>3187</v>
      </c>
      <c r="M76" s="7" t="s">
        <v>3184</v>
      </c>
      <c r="N76" s="5" t="s">
        <v>3184</v>
      </c>
    </row>
    <row r="77" spans="1:14" ht="30.6" x14ac:dyDescent="0.3">
      <c r="A77" s="9" t="s">
        <v>135</v>
      </c>
      <c r="B77" s="8" t="s">
        <v>1798</v>
      </c>
      <c r="C77" s="5" t="s">
        <v>3511</v>
      </c>
      <c r="D77" s="8" t="s">
        <v>135</v>
      </c>
      <c r="E77" s="8" t="s">
        <v>3007</v>
      </c>
      <c r="F77" s="8" t="s">
        <v>4071</v>
      </c>
      <c r="G77" s="8" t="s">
        <v>3172</v>
      </c>
      <c r="H77" s="26" t="s">
        <v>135</v>
      </c>
      <c r="I77" s="26" t="s">
        <v>887</v>
      </c>
      <c r="J77" s="8" t="s">
        <v>3036</v>
      </c>
      <c r="K77" s="8" t="s">
        <v>3042</v>
      </c>
      <c r="L77" s="8" t="s">
        <v>3514</v>
      </c>
      <c r="M77" s="7" t="s">
        <v>3511</v>
      </c>
      <c r="N77" s="5" t="s">
        <v>3511</v>
      </c>
    </row>
    <row r="78" spans="1:14" ht="30.6" x14ac:dyDescent="0.3">
      <c r="A78" s="9" t="s">
        <v>135</v>
      </c>
      <c r="B78" s="8" t="s">
        <v>751</v>
      </c>
      <c r="C78" s="5" t="s">
        <v>3044</v>
      </c>
      <c r="D78" s="8" t="s">
        <v>135</v>
      </c>
      <c r="E78" s="8" t="s">
        <v>3007</v>
      </c>
      <c r="F78" s="8" t="s">
        <v>4090</v>
      </c>
      <c r="G78" s="8" t="s">
        <v>3953</v>
      </c>
      <c r="H78" s="26" t="s">
        <v>135</v>
      </c>
      <c r="I78" s="26" t="s">
        <v>491</v>
      </c>
      <c r="J78" s="8" t="s">
        <v>3036</v>
      </c>
      <c r="K78" s="8" t="s">
        <v>3126</v>
      </c>
      <c r="L78" s="8" t="s">
        <v>3046</v>
      </c>
      <c r="M78" s="7" t="s">
        <v>3044</v>
      </c>
      <c r="N78" s="5" t="s">
        <v>3044</v>
      </c>
    </row>
    <row r="79" spans="1:14" ht="30.6" x14ac:dyDescent="0.3">
      <c r="A79" s="9" t="s">
        <v>135</v>
      </c>
      <c r="B79" s="8" t="s">
        <v>998</v>
      </c>
      <c r="C79" s="5" t="s">
        <v>3039</v>
      </c>
      <c r="D79" s="8" t="s">
        <v>135</v>
      </c>
      <c r="E79" s="8" t="s">
        <v>3007</v>
      </c>
      <c r="F79" s="8" t="s">
        <v>4094</v>
      </c>
      <c r="G79" s="8" t="s">
        <v>4095</v>
      </c>
      <c r="H79" s="26" t="s">
        <v>135</v>
      </c>
      <c r="I79" s="26" t="s">
        <v>992</v>
      </c>
      <c r="J79" s="8" t="s">
        <v>3036</v>
      </c>
      <c r="K79" s="8" t="s">
        <v>3042</v>
      </c>
      <c r="L79" s="8" t="s">
        <v>3043</v>
      </c>
      <c r="M79" s="7" t="s">
        <v>3039</v>
      </c>
      <c r="N79" s="5" t="s">
        <v>3039</v>
      </c>
    </row>
    <row r="80" spans="1:14" ht="30.6" x14ac:dyDescent="0.3">
      <c r="A80" s="9" t="s">
        <v>4916</v>
      </c>
      <c r="B80" s="8" t="s">
        <v>249</v>
      </c>
      <c r="C80" s="5" t="s">
        <v>3311</v>
      </c>
      <c r="D80" s="8" t="s">
        <v>135</v>
      </c>
      <c r="E80" s="8" t="s">
        <v>3007</v>
      </c>
      <c r="F80" s="8" t="s">
        <v>4101</v>
      </c>
      <c r="G80" s="8" t="s">
        <v>4102</v>
      </c>
      <c r="H80" s="26" t="s">
        <v>135</v>
      </c>
      <c r="I80" s="26" t="s">
        <v>3313</v>
      </c>
      <c r="J80" s="8" t="s">
        <v>3011</v>
      </c>
      <c r="K80" s="8" t="s">
        <v>3126</v>
      </c>
      <c r="L80" s="8" t="s">
        <v>3043</v>
      </c>
      <c r="M80" s="7" t="s">
        <v>3039</v>
      </c>
      <c r="N80" s="5" t="s">
        <v>3311</v>
      </c>
    </row>
    <row r="81" spans="1:14" ht="30.6" x14ac:dyDescent="0.3">
      <c r="A81" s="9" t="s">
        <v>4916</v>
      </c>
      <c r="B81" s="8" t="s">
        <v>4103</v>
      </c>
      <c r="C81" s="5" t="s">
        <v>3127</v>
      </c>
      <c r="D81" s="8" t="s">
        <v>135</v>
      </c>
      <c r="E81" s="8" t="s">
        <v>3007</v>
      </c>
      <c r="F81" s="8" t="s">
        <v>4104</v>
      </c>
      <c r="G81" s="8" t="s">
        <v>4105</v>
      </c>
      <c r="H81" s="26" t="s">
        <v>135</v>
      </c>
      <c r="I81" s="26" t="s">
        <v>3023</v>
      </c>
      <c r="J81" s="8" t="s">
        <v>3011</v>
      </c>
      <c r="K81" s="8" t="s">
        <v>3126</v>
      </c>
      <c r="L81" s="8" t="s">
        <v>3130</v>
      </c>
      <c r="M81" s="7" t="s">
        <v>3127</v>
      </c>
      <c r="N81" s="5" t="s">
        <v>3127</v>
      </c>
    </row>
    <row r="82" spans="1:14" ht="30.6" x14ac:dyDescent="0.3">
      <c r="A82" s="9" t="s">
        <v>135</v>
      </c>
      <c r="B82" s="8" t="s">
        <v>2877</v>
      </c>
      <c r="C82" s="5" t="s">
        <v>3381</v>
      </c>
      <c r="D82" s="8" t="s">
        <v>135</v>
      </c>
      <c r="E82" s="8" t="s">
        <v>3007</v>
      </c>
      <c r="F82" s="8" t="s">
        <v>4110</v>
      </c>
      <c r="G82" s="8" t="s">
        <v>4111</v>
      </c>
      <c r="H82" s="26" t="s">
        <v>135</v>
      </c>
      <c r="I82" s="26" t="s">
        <v>482</v>
      </c>
      <c r="J82" s="8" t="s">
        <v>3011</v>
      </c>
      <c r="K82" s="8" t="s">
        <v>3126</v>
      </c>
      <c r="L82" s="8" t="s">
        <v>3384</v>
      </c>
      <c r="M82" s="7" t="s">
        <v>3381</v>
      </c>
      <c r="N82" s="5" t="s">
        <v>3381</v>
      </c>
    </row>
    <row r="83" spans="1:14" ht="30.6" x14ac:dyDescent="0.3">
      <c r="A83" s="9" t="s">
        <v>135</v>
      </c>
      <c r="B83" s="8" t="s">
        <v>1495</v>
      </c>
      <c r="C83" s="5" t="s">
        <v>3184</v>
      </c>
      <c r="D83" s="8" t="s">
        <v>135</v>
      </c>
      <c r="E83" s="8" t="s">
        <v>3007</v>
      </c>
      <c r="F83" s="8" t="s">
        <v>4114</v>
      </c>
      <c r="G83" s="8" t="s">
        <v>4115</v>
      </c>
      <c r="H83" s="26" t="s">
        <v>135</v>
      </c>
      <c r="I83" s="26" t="s">
        <v>236</v>
      </c>
      <c r="J83" s="8" t="s">
        <v>3036</v>
      </c>
      <c r="K83" s="8" t="s">
        <v>3126</v>
      </c>
      <c r="L83" s="8" t="s">
        <v>3187</v>
      </c>
      <c r="M83" s="7" t="s">
        <v>3184</v>
      </c>
      <c r="N83" s="5" t="s">
        <v>3184</v>
      </c>
    </row>
    <row r="84" spans="1:14" ht="30.6" x14ac:dyDescent="0.3">
      <c r="A84" s="9" t="s">
        <v>4916</v>
      </c>
      <c r="B84" s="8" t="s">
        <v>1617</v>
      </c>
      <c r="C84" s="5" t="s">
        <v>3127</v>
      </c>
      <c r="D84" s="8" t="s">
        <v>135</v>
      </c>
      <c r="E84" s="8" t="s">
        <v>3007</v>
      </c>
      <c r="F84" s="8" t="s">
        <v>4116</v>
      </c>
      <c r="G84" s="8" t="s">
        <v>4117</v>
      </c>
      <c r="H84" s="26" t="s">
        <v>135</v>
      </c>
      <c r="I84" s="26" t="s">
        <v>3023</v>
      </c>
      <c r="J84" s="8" t="s">
        <v>3011</v>
      </c>
      <c r="K84" s="8" t="s">
        <v>3126</v>
      </c>
      <c r="L84" s="8" t="s">
        <v>3130</v>
      </c>
      <c r="M84" s="7" t="s">
        <v>3127</v>
      </c>
      <c r="N84" s="5" t="s">
        <v>3127</v>
      </c>
    </row>
    <row r="85" spans="1:14" ht="30.6" x14ac:dyDescent="0.3">
      <c r="A85" s="9" t="s">
        <v>135</v>
      </c>
      <c r="B85" s="8" t="s">
        <v>490</v>
      </c>
      <c r="C85" s="5" t="s">
        <v>3044</v>
      </c>
      <c r="D85" s="8" t="s">
        <v>135</v>
      </c>
      <c r="E85" s="8" t="s">
        <v>3007</v>
      </c>
      <c r="F85" s="8" t="s">
        <v>4156</v>
      </c>
      <c r="G85" s="8" t="s">
        <v>4158</v>
      </c>
      <c r="H85" s="26" t="s">
        <v>135</v>
      </c>
      <c r="I85" s="26" t="s">
        <v>491</v>
      </c>
      <c r="J85" s="8" t="s">
        <v>3036</v>
      </c>
      <c r="K85" s="8" t="s">
        <v>3520</v>
      </c>
      <c r="L85" s="8" t="s">
        <v>3046</v>
      </c>
      <c r="M85" s="7" t="s">
        <v>3044</v>
      </c>
      <c r="N85" s="5" t="s">
        <v>3044</v>
      </c>
    </row>
    <row r="86" spans="1:14" ht="30.6" x14ac:dyDescent="0.3">
      <c r="A86" s="9" t="s">
        <v>4916</v>
      </c>
      <c r="B86" s="8" t="s">
        <v>307</v>
      </c>
      <c r="C86" s="5" t="s">
        <v>3237</v>
      </c>
      <c r="D86" s="8" t="s">
        <v>135</v>
      </c>
      <c r="E86" s="8" t="s">
        <v>3007</v>
      </c>
      <c r="F86" s="8" t="s">
        <v>4165</v>
      </c>
      <c r="G86" s="8" t="s">
        <v>4167</v>
      </c>
      <c r="H86" s="26" t="s">
        <v>135</v>
      </c>
      <c r="I86" s="26" t="s">
        <v>3240</v>
      </c>
      <c r="J86" s="8" t="s">
        <v>3036</v>
      </c>
      <c r="K86" s="8" t="s">
        <v>3126</v>
      </c>
      <c r="L86" s="8" t="s">
        <v>3242</v>
      </c>
      <c r="M86" s="7" t="s">
        <v>3237</v>
      </c>
      <c r="N86" s="5" t="s">
        <v>3237</v>
      </c>
    </row>
    <row r="87" spans="1:14" ht="30.6" x14ac:dyDescent="0.3">
      <c r="A87" s="9" t="s">
        <v>4916</v>
      </c>
      <c r="B87" s="8" t="s">
        <v>4172</v>
      </c>
      <c r="C87" s="5" t="s">
        <v>3231</v>
      </c>
      <c r="D87" s="8" t="s">
        <v>135</v>
      </c>
      <c r="E87" s="8" t="s">
        <v>3007</v>
      </c>
      <c r="F87" s="8" t="s">
        <v>4173</v>
      </c>
      <c r="G87" s="8" t="s">
        <v>4174</v>
      </c>
      <c r="H87" s="26" t="s">
        <v>135</v>
      </c>
      <c r="I87" s="26" t="s">
        <v>441</v>
      </c>
      <c r="J87" s="8" t="s">
        <v>3036</v>
      </c>
      <c r="K87" s="8" t="s">
        <v>3126</v>
      </c>
      <c r="L87" s="8" t="s">
        <v>3043</v>
      </c>
      <c r="M87" s="7" t="s">
        <v>3039</v>
      </c>
      <c r="N87" s="5" t="s">
        <v>3127</v>
      </c>
    </row>
    <row r="88" spans="1:14" ht="30.6" x14ac:dyDescent="0.3">
      <c r="A88" s="9" t="s">
        <v>135</v>
      </c>
      <c r="B88" s="8" t="s">
        <v>513</v>
      </c>
      <c r="C88" s="5" t="s">
        <v>3324</v>
      </c>
      <c r="D88" s="8" t="s">
        <v>135</v>
      </c>
      <c r="E88" s="8" t="s">
        <v>3007</v>
      </c>
      <c r="F88" s="8" t="s">
        <v>4181</v>
      </c>
      <c r="G88" s="8" t="s">
        <v>4182</v>
      </c>
      <c r="H88" s="26" t="s">
        <v>135</v>
      </c>
      <c r="I88" s="26" t="s">
        <v>459</v>
      </c>
      <c r="J88" s="8" t="s">
        <v>3036</v>
      </c>
      <c r="K88" s="8" t="s">
        <v>3042</v>
      </c>
      <c r="L88" s="8" t="s">
        <v>3242</v>
      </c>
      <c r="M88" s="7" t="s">
        <v>3237</v>
      </c>
      <c r="N88" s="5" t="s">
        <v>3324</v>
      </c>
    </row>
    <row r="89" spans="1:14" ht="30.6" x14ac:dyDescent="0.3">
      <c r="A89" s="9" t="s">
        <v>135</v>
      </c>
      <c r="B89" s="8" t="s">
        <v>1595</v>
      </c>
      <c r="C89" s="5" t="s">
        <v>3039</v>
      </c>
      <c r="D89" s="8" t="s">
        <v>135</v>
      </c>
      <c r="E89" s="8" t="s">
        <v>3007</v>
      </c>
      <c r="F89" s="8" t="s">
        <v>4185</v>
      </c>
      <c r="G89" s="8" t="s">
        <v>4186</v>
      </c>
      <c r="H89" s="26" t="s">
        <v>135</v>
      </c>
      <c r="I89" s="26" t="s">
        <v>992</v>
      </c>
      <c r="J89" s="8" t="s">
        <v>3036</v>
      </c>
      <c r="K89" s="8" t="s">
        <v>3042</v>
      </c>
      <c r="L89" s="8" t="s">
        <v>3043</v>
      </c>
      <c r="M89" s="7" t="s">
        <v>3039</v>
      </c>
      <c r="N89" s="5" t="s">
        <v>3039</v>
      </c>
    </row>
    <row r="90" spans="1:14" ht="30.6" x14ac:dyDescent="0.3">
      <c r="A90" s="9" t="s">
        <v>135</v>
      </c>
      <c r="B90" s="8" t="s">
        <v>4203</v>
      </c>
      <c r="C90" s="5" t="s">
        <v>3324</v>
      </c>
      <c r="D90" s="8" t="s">
        <v>135</v>
      </c>
      <c r="E90" s="8" t="s">
        <v>3007</v>
      </c>
      <c r="F90" s="8" t="s">
        <v>4204</v>
      </c>
      <c r="G90" s="8" t="s">
        <v>4205</v>
      </c>
      <c r="H90" s="26" t="s">
        <v>135</v>
      </c>
      <c r="I90" s="26" t="s">
        <v>459</v>
      </c>
      <c r="J90" s="8" t="s">
        <v>3036</v>
      </c>
      <c r="K90" s="8" t="s">
        <v>3520</v>
      </c>
      <c r="L90" s="8" t="s">
        <v>3327</v>
      </c>
      <c r="M90" s="7" t="s">
        <v>3324</v>
      </c>
      <c r="N90" s="5" t="s">
        <v>3324</v>
      </c>
    </row>
    <row r="91" spans="1:14" ht="30.6" x14ac:dyDescent="0.3">
      <c r="A91" s="9" t="s">
        <v>135</v>
      </c>
      <c r="B91" s="8" t="s">
        <v>1487</v>
      </c>
      <c r="C91" s="5" t="s">
        <v>3184</v>
      </c>
      <c r="D91" s="8" t="s">
        <v>135</v>
      </c>
      <c r="E91" s="8" t="s">
        <v>3007</v>
      </c>
      <c r="F91" s="8" t="s">
        <v>4206</v>
      </c>
      <c r="G91" s="8" t="s">
        <v>4207</v>
      </c>
      <c r="H91" s="26" t="s">
        <v>135</v>
      </c>
      <c r="I91" s="26" t="s">
        <v>236</v>
      </c>
      <c r="J91" s="8" t="s">
        <v>3036</v>
      </c>
      <c r="K91" s="8" t="s">
        <v>3042</v>
      </c>
      <c r="L91" s="8" t="s">
        <v>3187</v>
      </c>
      <c r="M91" s="7" t="s">
        <v>3184</v>
      </c>
      <c r="N91" s="5" t="s">
        <v>3184</v>
      </c>
    </row>
    <row r="92" spans="1:14" ht="30.6" x14ac:dyDescent="0.3">
      <c r="A92" s="9" t="s">
        <v>4916</v>
      </c>
      <c r="B92" s="8" t="s">
        <v>303</v>
      </c>
      <c r="C92" s="5" t="s">
        <v>3237</v>
      </c>
      <c r="D92" s="8" t="s">
        <v>135</v>
      </c>
      <c r="E92" s="8" t="s">
        <v>3007</v>
      </c>
      <c r="F92" s="8" t="s">
        <v>4212</v>
      </c>
      <c r="G92" s="8" t="s">
        <v>3730</v>
      </c>
      <c r="H92" s="26" t="s">
        <v>135</v>
      </c>
      <c r="I92" s="26" t="s">
        <v>3240</v>
      </c>
      <c r="J92" s="8" t="s">
        <v>3036</v>
      </c>
      <c r="K92" s="8" t="s">
        <v>3126</v>
      </c>
      <c r="L92" s="8" t="s">
        <v>3242</v>
      </c>
      <c r="M92" s="7" t="s">
        <v>3237</v>
      </c>
      <c r="N92" s="5" t="s">
        <v>3237</v>
      </c>
    </row>
    <row r="93" spans="1:14" ht="30.6" x14ac:dyDescent="0.3">
      <c r="A93" s="9" t="s">
        <v>4916</v>
      </c>
      <c r="B93" s="8" t="s">
        <v>282</v>
      </c>
      <c r="C93" s="5" t="s">
        <v>3237</v>
      </c>
      <c r="D93" s="8" t="s">
        <v>135</v>
      </c>
      <c r="E93" s="8" t="s">
        <v>3007</v>
      </c>
      <c r="F93" s="8" t="s">
        <v>4228</v>
      </c>
      <c r="G93" s="8" t="s">
        <v>4229</v>
      </c>
      <c r="H93" s="26" t="s">
        <v>135</v>
      </c>
      <c r="I93" s="26" t="s">
        <v>3240</v>
      </c>
      <c r="J93" s="8" t="s">
        <v>3036</v>
      </c>
      <c r="K93" s="8" t="s">
        <v>3169</v>
      </c>
      <c r="L93" s="8" t="s">
        <v>3242</v>
      </c>
      <c r="M93" s="7" t="s">
        <v>3237</v>
      </c>
      <c r="N93" s="5" t="s">
        <v>3237</v>
      </c>
    </row>
    <row r="94" spans="1:14" ht="30.6" x14ac:dyDescent="0.3">
      <c r="A94" s="9" t="s">
        <v>4916</v>
      </c>
      <c r="B94" s="8" t="s">
        <v>1687</v>
      </c>
      <c r="C94" s="5" t="s">
        <v>3237</v>
      </c>
      <c r="D94" s="8" t="s">
        <v>135</v>
      </c>
      <c r="E94" s="8" t="s">
        <v>3007</v>
      </c>
      <c r="F94" s="8" t="s">
        <v>4230</v>
      </c>
      <c r="G94" s="8" t="s">
        <v>4232</v>
      </c>
      <c r="H94" s="26" t="s">
        <v>135</v>
      </c>
      <c r="I94" s="26" t="s">
        <v>3240</v>
      </c>
      <c r="J94" s="8" t="s">
        <v>3036</v>
      </c>
      <c r="K94" s="8" t="s">
        <v>3126</v>
      </c>
      <c r="L94" s="8" t="s">
        <v>3043</v>
      </c>
      <c r="M94" s="7" t="s">
        <v>3039</v>
      </c>
      <c r="N94" s="5" t="s">
        <v>3237</v>
      </c>
    </row>
    <row r="95" spans="1:14" ht="30.6" x14ac:dyDescent="0.3">
      <c r="A95" s="9" t="s">
        <v>135</v>
      </c>
      <c r="B95" s="8" t="s">
        <v>943</v>
      </c>
      <c r="C95" s="5" t="s">
        <v>3324</v>
      </c>
      <c r="D95" s="8" t="s">
        <v>135</v>
      </c>
      <c r="E95" s="8" t="s">
        <v>3007</v>
      </c>
      <c r="F95" s="8" t="s">
        <v>4244</v>
      </c>
      <c r="G95" s="8" t="s">
        <v>4245</v>
      </c>
      <c r="H95" s="26" t="s">
        <v>135</v>
      </c>
      <c r="I95" s="26" t="s">
        <v>459</v>
      </c>
      <c r="J95" s="8" t="s">
        <v>3036</v>
      </c>
      <c r="K95" s="8" t="s">
        <v>3169</v>
      </c>
      <c r="L95" s="8" t="s">
        <v>3327</v>
      </c>
      <c r="M95" s="7" t="s">
        <v>3324</v>
      </c>
      <c r="N95" s="5" t="s">
        <v>3324</v>
      </c>
    </row>
    <row r="96" spans="1:14" ht="30.6" x14ac:dyDescent="0.3">
      <c r="A96" s="9" t="s">
        <v>135</v>
      </c>
      <c r="B96" s="8" t="s">
        <v>1658</v>
      </c>
      <c r="C96" s="5" t="s">
        <v>3381</v>
      </c>
      <c r="D96" s="8" t="s">
        <v>135</v>
      </c>
      <c r="E96" s="8" t="s">
        <v>3007</v>
      </c>
      <c r="F96" s="8" t="s">
        <v>4263</v>
      </c>
      <c r="G96" s="8" t="s">
        <v>4264</v>
      </c>
      <c r="H96" s="26" t="s">
        <v>135</v>
      </c>
      <c r="I96" s="26" t="s">
        <v>482</v>
      </c>
      <c r="J96" s="8" t="s">
        <v>3036</v>
      </c>
      <c r="K96" s="8" t="s">
        <v>3126</v>
      </c>
      <c r="L96" s="8" t="s">
        <v>3384</v>
      </c>
      <c r="M96" s="7" t="s">
        <v>3381</v>
      </c>
      <c r="N96" s="5" t="s">
        <v>3381</v>
      </c>
    </row>
    <row r="97" spans="1:14" ht="30.6" x14ac:dyDescent="0.3">
      <c r="A97" s="9" t="s">
        <v>4916</v>
      </c>
      <c r="B97" s="8" t="s">
        <v>267</v>
      </c>
      <c r="C97" s="5" t="s">
        <v>3311</v>
      </c>
      <c r="D97" s="8" t="s">
        <v>135</v>
      </c>
      <c r="E97" s="8" t="s">
        <v>3007</v>
      </c>
      <c r="F97" s="8" t="s">
        <v>4265</v>
      </c>
      <c r="G97" s="8" t="s">
        <v>3338</v>
      </c>
      <c r="H97" s="26" t="s">
        <v>135</v>
      </c>
      <c r="I97" s="26" t="s">
        <v>3313</v>
      </c>
      <c r="J97" s="8" t="s">
        <v>3036</v>
      </c>
      <c r="K97" s="8" t="s">
        <v>3241</v>
      </c>
      <c r="L97" s="8" t="s">
        <v>3242</v>
      </c>
      <c r="M97" s="7" t="s">
        <v>3237</v>
      </c>
      <c r="N97" s="5" t="s">
        <v>3237</v>
      </c>
    </row>
    <row r="98" spans="1:14" ht="30.6" x14ac:dyDescent="0.3">
      <c r="A98" s="9" t="s">
        <v>4916</v>
      </c>
      <c r="B98" s="8" t="s">
        <v>481</v>
      </c>
      <c r="C98" s="5" t="s">
        <v>3127</v>
      </c>
      <c r="D98" s="8" t="s">
        <v>135</v>
      </c>
      <c r="E98" s="8" t="s">
        <v>3007</v>
      </c>
      <c r="F98" s="8" t="s">
        <v>4268</v>
      </c>
      <c r="G98" s="8" t="s">
        <v>4269</v>
      </c>
      <c r="H98" s="26" t="s">
        <v>135</v>
      </c>
      <c r="I98" s="26" t="s">
        <v>3023</v>
      </c>
      <c r="J98" s="8" t="s">
        <v>3036</v>
      </c>
      <c r="K98" s="8" t="s">
        <v>3126</v>
      </c>
      <c r="L98" s="8" t="s">
        <v>3130</v>
      </c>
      <c r="M98" s="7" t="s">
        <v>3127</v>
      </c>
      <c r="N98" s="5" t="s">
        <v>3127</v>
      </c>
    </row>
    <row r="99" spans="1:14" ht="30.6" x14ac:dyDescent="0.3">
      <c r="A99" s="9" t="s">
        <v>135</v>
      </c>
      <c r="B99" s="8" t="s">
        <v>4282</v>
      </c>
      <c r="C99" s="5" t="s">
        <v>3340</v>
      </c>
      <c r="D99" s="8" t="s">
        <v>135</v>
      </c>
      <c r="E99" s="8" t="s">
        <v>3007</v>
      </c>
      <c r="F99" s="8" t="s">
        <v>4283</v>
      </c>
      <c r="G99" s="8" t="s">
        <v>4284</v>
      </c>
      <c r="H99" s="26" t="s">
        <v>135</v>
      </c>
      <c r="I99" s="26" t="s">
        <v>3052</v>
      </c>
      <c r="J99" s="8" t="s">
        <v>3011</v>
      </c>
      <c r="K99" s="8" t="s">
        <v>3053</v>
      </c>
      <c r="L99" s="8" t="s">
        <v>3342</v>
      </c>
      <c r="M99" s="7" t="s">
        <v>3340</v>
      </c>
      <c r="N99" s="5" t="s">
        <v>3340</v>
      </c>
    </row>
    <row r="100" spans="1:14" ht="30.6" x14ac:dyDescent="0.3">
      <c r="A100" s="9" t="s">
        <v>135</v>
      </c>
      <c r="B100" s="8" t="s">
        <v>1594</v>
      </c>
      <c r="C100" s="5" t="s">
        <v>3039</v>
      </c>
      <c r="D100" s="8" t="s">
        <v>135</v>
      </c>
      <c r="E100" s="8" t="s">
        <v>3007</v>
      </c>
      <c r="F100" s="8" t="s">
        <v>4285</v>
      </c>
      <c r="G100" s="8" t="s">
        <v>4286</v>
      </c>
      <c r="H100" s="26" t="s">
        <v>135</v>
      </c>
      <c r="I100" s="26" t="s">
        <v>992</v>
      </c>
      <c r="J100" s="8" t="s">
        <v>3036</v>
      </c>
      <c r="K100" s="8" t="s">
        <v>3520</v>
      </c>
      <c r="L100" s="8" t="s">
        <v>3043</v>
      </c>
      <c r="M100" s="7" t="s">
        <v>3039</v>
      </c>
      <c r="N100" s="5" t="s">
        <v>3039</v>
      </c>
    </row>
    <row r="101" spans="1:14" ht="30.6" x14ac:dyDescent="0.3">
      <c r="A101" s="9" t="s">
        <v>135</v>
      </c>
      <c r="B101" s="8" t="s">
        <v>2645</v>
      </c>
      <c r="C101" s="5" t="s">
        <v>3044</v>
      </c>
      <c r="D101" s="8" t="s">
        <v>135</v>
      </c>
      <c r="E101" s="8" t="s">
        <v>3007</v>
      </c>
      <c r="F101" s="8" t="s">
        <v>4294</v>
      </c>
      <c r="G101" s="8" t="s">
        <v>4295</v>
      </c>
      <c r="H101" s="26" t="s">
        <v>135</v>
      </c>
      <c r="I101" s="26" t="s">
        <v>491</v>
      </c>
      <c r="J101" s="8" t="s">
        <v>3036</v>
      </c>
      <c r="K101" s="8" t="s">
        <v>3042</v>
      </c>
      <c r="L101" s="8" t="s">
        <v>3046</v>
      </c>
      <c r="M101" s="7" t="s">
        <v>3044</v>
      </c>
      <c r="N101" s="5" t="s">
        <v>3044</v>
      </c>
    </row>
    <row r="102" spans="1:14" ht="30.6" x14ac:dyDescent="0.3">
      <c r="A102" s="9" t="s">
        <v>135</v>
      </c>
      <c r="B102" s="8" t="s">
        <v>1808</v>
      </c>
      <c r="C102" s="5" t="s">
        <v>3039</v>
      </c>
      <c r="D102" s="8" t="s">
        <v>135</v>
      </c>
      <c r="E102" s="8" t="s">
        <v>3007</v>
      </c>
      <c r="F102" s="8" t="s">
        <v>4320</v>
      </c>
      <c r="G102" s="8" t="s">
        <v>4321</v>
      </c>
      <c r="H102" s="26" t="s">
        <v>135</v>
      </c>
      <c r="I102" s="26" t="s">
        <v>992</v>
      </c>
      <c r="J102" s="8" t="s">
        <v>3036</v>
      </c>
      <c r="K102" s="8" t="s">
        <v>3169</v>
      </c>
      <c r="L102" s="8" t="s">
        <v>3043</v>
      </c>
      <c r="M102" s="7" t="s">
        <v>3039</v>
      </c>
      <c r="N102" s="5" t="s">
        <v>3039</v>
      </c>
    </row>
    <row r="103" spans="1:14" ht="30.6" x14ac:dyDescent="0.3">
      <c r="A103" s="9" t="s">
        <v>135</v>
      </c>
      <c r="B103" s="8" t="s">
        <v>2361</v>
      </c>
      <c r="C103" s="5" t="s">
        <v>3039</v>
      </c>
      <c r="D103" s="8" t="s">
        <v>135</v>
      </c>
      <c r="E103" s="8" t="s">
        <v>3007</v>
      </c>
      <c r="F103" s="8" t="s">
        <v>4329</v>
      </c>
      <c r="G103" s="8" t="s">
        <v>4330</v>
      </c>
      <c r="H103" s="26" t="s">
        <v>135</v>
      </c>
      <c r="I103" s="26" t="s">
        <v>992</v>
      </c>
      <c r="J103" s="8" t="s">
        <v>3036</v>
      </c>
      <c r="K103" s="8" t="s">
        <v>3520</v>
      </c>
      <c r="L103" s="8" t="s">
        <v>3092</v>
      </c>
      <c r="M103" s="7" t="s">
        <v>3089</v>
      </c>
      <c r="N103" s="5" t="s">
        <v>3039</v>
      </c>
    </row>
    <row r="104" spans="1:14" ht="30.6" x14ac:dyDescent="0.3">
      <c r="A104" s="9" t="s">
        <v>135</v>
      </c>
      <c r="B104" s="8" t="s">
        <v>509</v>
      </c>
      <c r="C104" s="5" t="s">
        <v>3381</v>
      </c>
      <c r="D104" s="8" t="s">
        <v>135</v>
      </c>
      <c r="E104" s="8" t="s">
        <v>3007</v>
      </c>
      <c r="F104" s="8" t="s">
        <v>4338</v>
      </c>
      <c r="G104" s="8" t="s">
        <v>3573</v>
      </c>
      <c r="H104" s="26" t="s">
        <v>135</v>
      </c>
      <c r="I104" s="26" t="s">
        <v>482</v>
      </c>
      <c r="J104" s="8" t="s">
        <v>3036</v>
      </c>
      <c r="K104" s="8" t="s">
        <v>3042</v>
      </c>
      <c r="L104" s="8" t="s">
        <v>3384</v>
      </c>
      <c r="M104" s="7" t="s">
        <v>3381</v>
      </c>
      <c r="N104" s="5" t="s">
        <v>3381</v>
      </c>
    </row>
    <row r="105" spans="1:14" ht="30.6" x14ac:dyDescent="0.3">
      <c r="A105" s="9" t="s">
        <v>4916</v>
      </c>
      <c r="B105" s="8" t="s">
        <v>2866</v>
      </c>
      <c r="C105" s="5" t="s">
        <v>3127</v>
      </c>
      <c r="D105" s="8" t="s">
        <v>135</v>
      </c>
      <c r="E105" s="8" t="s">
        <v>3007</v>
      </c>
      <c r="F105" s="8" t="s">
        <v>4350</v>
      </c>
      <c r="G105" s="8" t="s">
        <v>4351</v>
      </c>
      <c r="H105" s="26" t="s">
        <v>135</v>
      </c>
      <c r="I105" s="26" t="s">
        <v>3023</v>
      </c>
      <c r="J105" s="8" t="s">
        <v>3011</v>
      </c>
      <c r="K105" s="8" t="s">
        <v>3126</v>
      </c>
      <c r="L105" s="8" t="s">
        <v>3046</v>
      </c>
      <c r="M105" s="7" t="s">
        <v>3044</v>
      </c>
      <c r="N105" s="5" t="s">
        <v>3127</v>
      </c>
    </row>
    <row r="106" spans="1:14" ht="30.6" x14ac:dyDescent="0.3">
      <c r="A106" s="9" t="s">
        <v>135</v>
      </c>
      <c r="B106" s="8" t="s">
        <v>1838</v>
      </c>
      <c r="C106" s="5" t="s">
        <v>3197</v>
      </c>
      <c r="D106" s="8" t="s">
        <v>135</v>
      </c>
      <c r="E106" s="8" t="s">
        <v>3007</v>
      </c>
      <c r="F106" s="8" t="s">
        <v>4361</v>
      </c>
      <c r="G106" s="8" t="s">
        <v>4133</v>
      </c>
      <c r="H106" s="26" t="s">
        <v>135</v>
      </c>
      <c r="I106" s="26" t="s">
        <v>491</v>
      </c>
      <c r="J106" s="8" t="s">
        <v>3036</v>
      </c>
      <c r="K106" s="8" t="s">
        <v>3024</v>
      </c>
      <c r="L106" s="8" t="s">
        <v>3200</v>
      </c>
      <c r="M106" s="7" t="s">
        <v>3197</v>
      </c>
      <c r="N106" s="5" t="s">
        <v>3197</v>
      </c>
    </row>
    <row r="107" spans="1:14" ht="30.6" x14ac:dyDescent="0.3">
      <c r="A107" s="9" t="s">
        <v>135</v>
      </c>
      <c r="B107" s="8" t="s">
        <v>1635</v>
      </c>
      <c r="C107" s="5" t="s">
        <v>3381</v>
      </c>
      <c r="D107" s="8" t="s">
        <v>135</v>
      </c>
      <c r="E107" s="8" t="s">
        <v>3007</v>
      </c>
      <c r="F107" s="8" t="s">
        <v>4372</v>
      </c>
      <c r="G107" s="8" t="s">
        <v>3492</v>
      </c>
      <c r="H107" s="26" t="s">
        <v>135</v>
      </c>
      <c r="I107" s="26" t="s">
        <v>482</v>
      </c>
      <c r="J107" s="8" t="s">
        <v>3036</v>
      </c>
      <c r="K107" s="8" t="s">
        <v>3169</v>
      </c>
      <c r="L107" s="8" t="s">
        <v>3384</v>
      </c>
      <c r="M107" s="7" t="s">
        <v>3381</v>
      </c>
      <c r="N107" s="5" t="s">
        <v>3381</v>
      </c>
    </row>
    <row r="108" spans="1:14" ht="30.6" x14ac:dyDescent="0.3">
      <c r="A108" s="9" t="s">
        <v>135</v>
      </c>
      <c r="B108" s="8" t="s">
        <v>2807</v>
      </c>
      <c r="C108" s="5" t="s">
        <v>3197</v>
      </c>
      <c r="D108" s="8" t="s">
        <v>135</v>
      </c>
      <c r="E108" s="8" t="s">
        <v>3007</v>
      </c>
      <c r="F108" s="8" t="s">
        <v>4375</v>
      </c>
      <c r="G108" s="8" t="s">
        <v>4376</v>
      </c>
      <c r="H108" s="26" t="s">
        <v>135</v>
      </c>
      <c r="I108" s="26" t="s">
        <v>3052</v>
      </c>
      <c r="J108" s="8" t="s">
        <v>3011</v>
      </c>
      <c r="K108" s="8" t="s">
        <v>3037</v>
      </c>
      <c r="L108" s="8" t="s">
        <v>3200</v>
      </c>
      <c r="M108" s="7" t="s">
        <v>3197</v>
      </c>
      <c r="N108" s="5" t="s">
        <v>3197</v>
      </c>
    </row>
    <row r="109" spans="1:14" ht="30.6" x14ac:dyDescent="0.3">
      <c r="A109" s="9" t="s">
        <v>135</v>
      </c>
      <c r="B109" s="8" t="s">
        <v>987</v>
      </c>
      <c r="C109" s="5" t="s">
        <v>3324</v>
      </c>
      <c r="D109" s="8" t="s">
        <v>135</v>
      </c>
      <c r="E109" s="8" t="s">
        <v>3007</v>
      </c>
      <c r="F109" s="8" t="s">
        <v>4383</v>
      </c>
      <c r="G109" s="8" t="s">
        <v>4117</v>
      </c>
      <c r="H109" s="26" t="s">
        <v>135</v>
      </c>
      <c r="I109" s="26" t="s">
        <v>459</v>
      </c>
      <c r="J109" s="8" t="s">
        <v>3036</v>
      </c>
      <c r="K109" s="8" t="s">
        <v>3169</v>
      </c>
      <c r="L109" s="8" t="s">
        <v>3327</v>
      </c>
      <c r="M109" s="7" t="s">
        <v>3324</v>
      </c>
      <c r="N109" s="5" t="s">
        <v>3324</v>
      </c>
    </row>
    <row r="110" spans="1:14" ht="30.6" x14ac:dyDescent="0.3">
      <c r="A110" s="9" t="s">
        <v>135</v>
      </c>
      <c r="B110" s="8" t="s">
        <v>1569</v>
      </c>
      <c r="C110" s="5" t="s">
        <v>3184</v>
      </c>
      <c r="D110" s="8" t="s">
        <v>135</v>
      </c>
      <c r="E110" s="8" t="s">
        <v>3007</v>
      </c>
      <c r="F110" s="8" t="s">
        <v>4415</v>
      </c>
      <c r="G110" s="8" t="s">
        <v>4417</v>
      </c>
      <c r="H110" s="26" t="s">
        <v>135</v>
      </c>
      <c r="I110" s="26" t="s">
        <v>236</v>
      </c>
      <c r="J110" s="8" t="s">
        <v>3036</v>
      </c>
      <c r="K110" s="8" t="s">
        <v>3042</v>
      </c>
      <c r="L110" s="8" t="s">
        <v>3187</v>
      </c>
      <c r="M110" s="7" t="s">
        <v>3184</v>
      </c>
      <c r="N110" s="5" t="s">
        <v>3184</v>
      </c>
    </row>
    <row r="111" spans="1:14" ht="30.6" x14ac:dyDescent="0.3">
      <c r="A111" s="9" t="s">
        <v>135</v>
      </c>
      <c r="B111" s="8" t="s">
        <v>862</v>
      </c>
      <c r="C111" s="5" t="s">
        <v>3089</v>
      </c>
      <c r="D111" s="8" t="s">
        <v>135</v>
      </c>
      <c r="E111" s="8" t="s">
        <v>3007</v>
      </c>
      <c r="F111" s="8" t="s">
        <v>4421</v>
      </c>
      <c r="G111" s="8" t="s">
        <v>3492</v>
      </c>
      <c r="H111" s="26" t="s">
        <v>135</v>
      </c>
      <c r="I111" s="26" t="s">
        <v>236</v>
      </c>
      <c r="J111" s="8" t="s">
        <v>3036</v>
      </c>
      <c r="K111" s="8" t="s">
        <v>3520</v>
      </c>
      <c r="L111" s="8" t="s">
        <v>3092</v>
      </c>
      <c r="M111" s="7" t="s">
        <v>3089</v>
      </c>
      <c r="N111" s="5" t="s">
        <v>3089</v>
      </c>
    </row>
    <row r="112" spans="1:14" ht="30.6" x14ac:dyDescent="0.3">
      <c r="A112" s="9" t="s">
        <v>4916</v>
      </c>
      <c r="B112" s="8" t="s">
        <v>209</v>
      </c>
      <c r="C112" s="5" t="s">
        <v>3127</v>
      </c>
      <c r="D112" s="8" t="s">
        <v>135</v>
      </c>
      <c r="E112" s="8" t="s">
        <v>3007</v>
      </c>
      <c r="F112" s="8" t="s">
        <v>4436</v>
      </c>
      <c r="G112" s="8" t="s">
        <v>4437</v>
      </c>
      <c r="H112" s="26" t="s">
        <v>135</v>
      </c>
      <c r="I112" s="26" t="s">
        <v>3023</v>
      </c>
      <c r="J112" s="8" t="s">
        <v>3036</v>
      </c>
      <c r="K112" s="8" t="s">
        <v>3126</v>
      </c>
      <c r="L112" s="8" t="s">
        <v>3130</v>
      </c>
      <c r="M112" s="7" t="s">
        <v>3127</v>
      </c>
      <c r="N112" s="5" t="s">
        <v>3127</v>
      </c>
    </row>
    <row r="113" spans="1:14" ht="30.6" x14ac:dyDescent="0.3">
      <c r="A113" s="9" t="s">
        <v>4916</v>
      </c>
      <c r="B113" s="8" t="s">
        <v>2640</v>
      </c>
      <c r="C113" s="5" t="s">
        <v>3231</v>
      </c>
      <c r="D113" s="8" t="s">
        <v>135</v>
      </c>
      <c r="E113" s="8" t="s">
        <v>3007</v>
      </c>
      <c r="F113" s="8" t="s">
        <v>4452</v>
      </c>
      <c r="G113" s="8" t="s">
        <v>4454</v>
      </c>
      <c r="H113" s="26" t="s">
        <v>135</v>
      </c>
      <c r="I113" s="26" t="s">
        <v>441</v>
      </c>
      <c r="J113" s="8" t="s">
        <v>3011</v>
      </c>
      <c r="K113" s="8" t="s">
        <v>3126</v>
      </c>
      <c r="L113" s="8" t="s">
        <v>3046</v>
      </c>
      <c r="M113" s="7" t="s">
        <v>3044</v>
      </c>
      <c r="N113" s="5" t="s">
        <v>3231</v>
      </c>
    </row>
    <row r="114" spans="1:14" ht="30.6" x14ac:dyDescent="0.3">
      <c r="A114" s="9" t="s">
        <v>4916</v>
      </c>
      <c r="B114" s="8" t="s">
        <v>478</v>
      </c>
      <c r="C114" s="5" t="s">
        <v>3311</v>
      </c>
      <c r="D114" s="8" t="s">
        <v>135</v>
      </c>
      <c r="E114" s="8" t="s">
        <v>3007</v>
      </c>
      <c r="F114" s="8" t="s">
        <v>4461</v>
      </c>
      <c r="G114" s="8" t="s">
        <v>4462</v>
      </c>
      <c r="H114" s="26" t="s">
        <v>135</v>
      </c>
      <c r="I114" s="26" t="s">
        <v>3313</v>
      </c>
      <c r="J114" s="8" t="s">
        <v>3036</v>
      </c>
      <c r="K114" s="8" t="s">
        <v>3126</v>
      </c>
      <c r="L114" s="8" t="s">
        <v>3242</v>
      </c>
      <c r="M114" s="7" t="s">
        <v>3237</v>
      </c>
      <c r="N114" s="5" t="s">
        <v>3237</v>
      </c>
    </row>
    <row r="115" spans="1:14" ht="30.6" x14ac:dyDescent="0.3">
      <c r="A115" s="9" t="s">
        <v>135</v>
      </c>
      <c r="B115" s="8" t="s">
        <v>1714</v>
      </c>
      <c r="C115" s="5" t="s">
        <v>3099</v>
      </c>
      <c r="D115" s="8" t="s">
        <v>135</v>
      </c>
      <c r="E115" s="8" t="s">
        <v>3007</v>
      </c>
      <c r="F115" s="8" t="s">
        <v>4492</v>
      </c>
      <c r="G115" s="8" t="s">
        <v>4495</v>
      </c>
      <c r="H115" s="26" t="s">
        <v>135</v>
      </c>
      <c r="I115" s="26" t="s">
        <v>130</v>
      </c>
      <c r="J115" s="8" t="s">
        <v>3036</v>
      </c>
      <c r="K115" s="8" t="s">
        <v>3126</v>
      </c>
      <c r="L115" s="8" t="s">
        <v>3102</v>
      </c>
      <c r="M115" s="7" t="s">
        <v>3099</v>
      </c>
      <c r="N115" s="5" t="s">
        <v>3099</v>
      </c>
    </row>
    <row r="116" spans="1:14" ht="30.6" x14ac:dyDescent="0.3">
      <c r="A116" s="9" t="s">
        <v>135</v>
      </c>
      <c r="B116" s="8" t="s">
        <v>1412</v>
      </c>
      <c r="C116" s="5" t="s">
        <v>3044</v>
      </c>
      <c r="D116" s="8" t="s">
        <v>135</v>
      </c>
      <c r="E116" s="8" t="s">
        <v>3007</v>
      </c>
      <c r="F116" s="8" t="s">
        <v>4512</v>
      </c>
      <c r="G116" s="8" t="s">
        <v>4513</v>
      </c>
      <c r="H116" s="26" t="s">
        <v>135</v>
      </c>
      <c r="I116" s="26" t="s">
        <v>491</v>
      </c>
      <c r="J116" s="8" t="s">
        <v>3011</v>
      </c>
      <c r="K116" s="8" t="s">
        <v>3042</v>
      </c>
      <c r="L116" s="8" t="s">
        <v>3046</v>
      </c>
      <c r="M116" s="7" t="s">
        <v>3044</v>
      </c>
      <c r="N116" s="5" t="s">
        <v>3044</v>
      </c>
    </row>
    <row r="117" spans="1:14" ht="30.6" x14ac:dyDescent="0.3">
      <c r="A117" s="9" t="s">
        <v>4916</v>
      </c>
      <c r="B117" s="8" t="s">
        <v>295</v>
      </c>
      <c r="C117" s="5" t="s">
        <v>3127</v>
      </c>
      <c r="D117" s="8" t="s">
        <v>135</v>
      </c>
      <c r="E117" s="8" t="s">
        <v>3007</v>
      </c>
      <c r="F117" s="8" t="s">
        <v>4516</v>
      </c>
      <c r="G117" s="8" t="s">
        <v>4518</v>
      </c>
      <c r="H117" s="26" t="s">
        <v>135</v>
      </c>
      <c r="I117" s="26" t="s">
        <v>3023</v>
      </c>
      <c r="J117" s="8" t="s">
        <v>3036</v>
      </c>
      <c r="K117" s="8" t="s">
        <v>3126</v>
      </c>
      <c r="L117" s="8" t="s">
        <v>3130</v>
      </c>
      <c r="M117" s="7" t="s">
        <v>3127</v>
      </c>
      <c r="N117" s="5" t="s">
        <v>3127</v>
      </c>
    </row>
    <row r="118" spans="1:14" ht="30.6" x14ac:dyDescent="0.3">
      <c r="A118" s="9" t="s">
        <v>4916</v>
      </c>
      <c r="B118" s="8" t="s">
        <v>1757</v>
      </c>
      <c r="C118" s="5" t="s">
        <v>3231</v>
      </c>
      <c r="D118" s="8" t="s">
        <v>135</v>
      </c>
      <c r="E118" s="8" t="s">
        <v>3007</v>
      </c>
      <c r="F118" s="8" t="s">
        <v>4520</v>
      </c>
      <c r="G118" s="8" t="s">
        <v>4521</v>
      </c>
      <c r="H118" s="26" t="s">
        <v>135</v>
      </c>
      <c r="I118" s="26" t="s">
        <v>441</v>
      </c>
      <c r="J118" s="8" t="s">
        <v>3011</v>
      </c>
      <c r="K118" s="8" t="s">
        <v>3126</v>
      </c>
      <c r="L118" s="8" t="s">
        <v>3242</v>
      </c>
      <c r="M118" s="7" t="s">
        <v>3237</v>
      </c>
      <c r="N118" s="5" t="s">
        <v>3237</v>
      </c>
    </row>
    <row r="119" spans="1:14" ht="30.6" x14ac:dyDescent="0.3">
      <c r="A119" s="9" t="s">
        <v>4916</v>
      </c>
      <c r="B119" s="8" t="s">
        <v>4530</v>
      </c>
      <c r="C119" s="5" t="s">
        <v>3231</v>
      </c>
      <c r="D119" s="8" t="s">
        <v>135</v>
      </c>
      <c r="E119" s="8" t="s">
        <v>3007</v>
      </c>
      <c r="F119" s="8" t="s">
        <v>4531</v>
      </c>
      <c r="G119" s="8" t="s">
        <v>4532</v>
      </c>
      <c r="H119" s="26" t="s">
        <v>135</v>
      </c>
      <c r="I119" s="26" t="s">
        <v>441</v>
      </c>
      <c r="J119" s="8" t="s">
        <v>3036</v>
      </c>
      <c r="K119" s="8" t="s">
        <v>3042</v>
      </c>
      <c r="L119" s="8" t="s">
        <v>3242</v>
      </c>
      <c r="M119" s="7" t="s">
        <v>3237</v>
      </c>
      <c r="N119" s="5" t="s">
        <v>3237</v>
      </c>
    </row>
    <row r="120" spans="1:14" ht="30.6" x14ac:dyDescent="0.3">
      <c r="A120" s="9" t="s">
        <v>135</v>
      </c>
      <c r="B120" s="8" t="s">
        <v>952</v>
      </c>
      <c r="C120" s="5" t="s">
        <v>3324</v>
      </c>
      <c r="D120" s="8" t="s">
        <v>135</v>
      </c>
      <c r="E120" s="8" t="s">
        <v>3007</v>
      </c>
      <c r="F120" s="8" t="s">
        <v>4535</v>
      </c>
      <c r="G120" s="8" t="s">
        <v>4537</v>
      </c>
      <c r="H120" s="26" t="s">
        <v>135</v>
      </c>
      <c r="I120" s="26" t="s">
        <v>459</v>
      </c>
      <c r="J120" s="8" t="s">
        <v>3011</v>
      </c>
      <c r="K120" s="8" t="s">
        <v>3126</v>
      </c>
      <c r="L120" s="8" t="s">
        <v>3327</v>
      </c>
      <c r="M120" s="7" t="s">
        <v>3324</v>
      </c>
      <c r="N120" s="5" t="s">
        <v>3324</v>
      </c>
    </row>
    <row r="121" spans="1:14" ht="30.6" x14ac:dyDescent="0.3">
      <c r="A121" s="9" t="s">
        <v>135</v>
      </c>
      <c r="B121" s="8" t="s">
        <v>1389</v>
      </c>
      <c r="C121" s="5" t="s">
        <v>3184</v>
      </c>
      <c r="D121" s="8" t="s">
        <v>135</v>
      </c>
      <c r="E121" s="8" t="s">
        <v>3007</v>
      </c>
      <c r="F121" s="8" t="s">
        <v>4539</v>
      </c>
      <c r="G121" s="8" t="s">
        <v>4542</v>
      </c>
      <c r="H121" s="26" t="s">
        <v>135</v>
      </c>
      <c r="I121" s="26" t="s">
        <v>236</v>
      </c>
      <c r="J121" s="8" t="s">
        <v>3036</v>
      </c>
      <c r="K121" s="8" t="s">
        <v>3042</v>
      </c>
      <c r="L121" s="8" t="s">
        <v>3187</v>
      </c>
      <c r="M121" s="7" t="s">
        <v>3184</v>
      </c>
      <c r="N121" s="5" t="s">
        <v>3184</v>
      </c>
    </row>
    <row r="122" spans="1:14" ht="30.6" x14ac:dyDescent="0.3">
      <c r="A122" s="9" t="s">
        <v>4916</v>
      </c>
      <c r="B122" s="8" t="s">
        <v>286</v>
      </c>
      <c r="C122" s="5" t="s">
        <v>3127</v>
      </c>
      <c r="D122" s="8" t="s">
        <v>135</v>
      </c>
      <c r="E122" s="8" t="s">
        <v>3007</v>
      </c>
      <c r="F122" s="8" t="s">
        <v>4570</v>
      </c>
      <c r="G122" s="8" t="s">
        <v>4571</v>
      </c>
      <c r="H122" s="26" t="s">
        <v>135</v>
      </c>
      <c r="I122" s="26" t="s">
        <v>3023</v>
      </c>
      <c r="J122" s="8" t="s">
        <v>3036</v>
      </c>
      <c r="K122" s="8" t="s">
        <v>3126</v>
      </c>
      <c r="L122" s="8" t="s">
        <v>3130</v>
      </c>
      <c r="M122" s="7" t="s">
        <v>3127</v>
      </c>
      <c r="N122" s="5" t="s">
        <v>3127</v>
      </c>
    </row>
    <row r="123" spans="1:14" ht="30.6" x14ac:dyDescent="0.3">
      <c r="A123" s="9" t="s">
        <v>135</v>
      </c>
      <c r="B123" s="8" t="s">
        <v>1745</v>
      </c>
      <c r="C123" s="5" t="s">
        <v>3511</v>
      </c>
      <c r="D123" s="8" t="s">
        <v>135</v>
      </c>
      <c r="E123" s="8" t="s">
        <v>3007</v>
      </c>
      <c r="F123" s="8" t="s">
        <v>4586</v>
      </c>
      <c r="G123" s="8" t="s">
        <v>4587</v>
      </c>
      <c r="H123" s="26" t="s">
        <v>135</v>
      </c>
      <c r="I123" s="26" t="s">
        <v>887</v>
      </c>
      <c r="J123" s="8" t="s">
        <v>3036</v>
      </c>
      <c r="K123" s="8" t="s">
        <v>3486</v>
      </c>
      <c r="L123" s="8" t="s">
        <v>3514</v>
      </c>
      <c r="M123" s="7" t="s">
        <v>3511</v>
      </c>
      <c r="N123" s="5" t="s">
        <v>3511</v>
      </c>
    </row>
    <row r="124" spans="1:14" ht="30.6" x14ac:dyDescent="0.3">
      <c r="A124" s="9" t="s">
        <v>4916</v>
      </c>
      <c r="B124" s="8" t="s">
        <v>299</v>
      </c>
      <c r="C124" s="5" t="s">
        <v>3237</v>
      </c>
      <c r="D124" s="8" t="s">
        <v>135</v>
      </c>
      <c r="E124" s="8" t="s">
        <v>3007</v>
      </c>
      <c r="F124" s="8" t="s">
        <v>4623</v>
      </c>
      <c r="G124" s="8" t="s">
        <v>4624</v>
      </c>
      <c r="H124" s="26" t="s">
        <v>135</v>
      </c>
      <c r="I124" s="26" t="s">
        <v>3240</v>
      </c>
      <c r="J124" s="8" t="s">
        <v>3011</v>
      </c>
      <c r="K124" s="8" t="s">
        <v>3126</v>
      </c>
      <c r="L124" s="8" t="s">
        <v>3242</v>
      </c>
      <c r="M124" s="7" t="s">
        <v>3237</v>
      </c>
      <c r="N124" s="5" t="s">
        <v>3237</v>
      </c>
    </row>
    <row r="125" spans="1:14" ht="30.6" x14ac:dyDescent="0.3">
      <c r="A125" s="9" t="s">
        <v>135</v>
      </c>
      <c r="B125" s="8" t="s">
        <v>1940</v>
      </c>
      <c r="C125" s="5" t="s">
        <v>3184</v>
      </c>
      <c r="D125" s="8" t="s">
        <v>135</v>
      </c>
      <c r="E125" s="8" t="s">
        <v>3007</v>
      </c>
      <c r="F125" s="8" t="s">
        <v>4638</v>
      </c>
      <c r="G125" s="8" t="s">
        <v>4639</v>
      </c>
      <c r="H125" s="26" t="s">
        <v>135</v>
      </c>
      <c r="I125" s="26" t="s">
        <v>236</v>
      </c>
      <c r="J125" s="8" t="s">
        <v>3036</v>
      </c>
      <c r="K125" s="8" t="s">
        <v>3042</v>
      </c>
      <c r="L125" s="8" t="s">
        <v>3187</v>
      </c>
      <c r="M125" s="7" t="s">
        <v>3184</v>
      </c>
      <c r="N125" s="5" t="s">
        <v>3184</v>
      </c>
    </row>
    <row r="126" spans="1:14" ht="30.6" x14ac:dyDescent="0.3">
      <c r="A126" s="9" t="s">
        <v>135</v>
      </c>
      <c r="B126" s="8" t="s">
        <v>720</v>
      </c>
      <c r="C126" s="5" t="s">
        <v>3381</v>
      </c>
      <c r="D126" s="8" t="s">
        <v>135</v>
      </c>
      <c r="E126" s="8" t="s">
        <v>3007</v>
      </c>
      <c r="F126" s="8" t="s">
        <v>4647</v>
      </c>
      <c r="G126" s="8" t="s">
        <v>4648</v>
      </c>
      <c r="H126" s="26" t="s">
        <v>135</v>
      </c>
      <c r="I126" s="26" t="s">
        <v>482</v>
      </c>
      <c r="J126" s="8" t="s">
        <v>3036</v>
      </c>
      <c r="K126" s="8" t="s">
        <v>3042</v>
      </c>
      <c r="L126" s="8" t="s">
        <v>3384</v>
      </c>
      <c r="M126" s="7" t="s">
        <v>3381</v>
      </c>
      <c r="N126" s="5" t="s">
        <v>3381</v>
      </c>
    </row>
    <row r="127" spans="1:14" ht="30.6" x14ac:dyDescent="0.3">
      <c r="A127" s="9" t="s">
        <v>135</v>
      </c>
      <c r="B127" s="8" t="s">
        <v>811</v>
      </c>
      <c r="C127" s="5" t="s">
        <v>3324</v>
      </c>
      <c r="D127" s="8" t="s">
        <v>135</v>
      </c>
      <c r="E127" s="8" t="s">
        <v>3007</v>
      </c>
      <c r="F127" s="8" t="s">
        <v>4667</v>
      </c>
      <c r="G127" s="8" t="s">
        <v>4668</v>
      </c>
      <c r="H127" s="26" t="s">
        <v>135</v>
      </c>
      <c r="I127" s="26" t="s">
        <v>459</v>
      </c>
      <c r="J127" s="8" t="s">
        <v>3011</v>
      </c>
      <c r="K127" s="8" t="s">
        <v>3042</v>
      </c>
      <c r="L127" s="8" t="s">
        <v>3327</v>
      </c>
      <c r="M127" s="7" t="s">
        <v>3324</v>
      </c>
      <c r="N127" s="5" t="s">
        <v>3324</v>
      </c>
    </row>
    <row r="128" spans="1:14" ht="30.6" x14ac:dyDescent="0.3">
      <c r="A128" s="9" t="s">
        <v>4916</v>
      </c>
      <c r="B128" s="8" t="s">
        <v>2580</v>
      </c>
      <c r="C128" s="5" t="s">
        <v>3127</v>
      </c>
      <c r="D128" s="8" t="s">
        <v>135</v>
      </c>
      <c r="E128" s="8" t="s">
        <v>3007</v>
      </c>
      <c r="F128" s="8" t="s">
        <v>4679</v>
      </c>
      <c r="G128" s="8" t="s">
        <v>4680</v>
      </c>
      <c r="H128" s="26" t="s">
        <v>135</v>
      </c>
      <c r="I128" s="26" t="s">
        <v>3023</v>
      </c>
      <c r="J128" s="8" t="s">
        <v>3011</v>
      </c>
      <c r="K128" s="8" t="s">
        <v>3126</v>
      </c>
      <c r="L128" s="8" t="s">
        <v>3130</v>
      </c>
      <c r="M128" s="7" t="s">
        <v>3127</v>
      </c>
      <c r="N128" s="5" t="s">
        <v>3127</v>
      </c>
    </row>
    <row r="129" spans="1:14" ht="30.6" x14ac:dyDescent="0.3">
      <c r="A129" s="9" t="s">
        <v>135</v>
      </c>
      <c r="B129" s="8" t="s">
        <v>235</v>
      </c>
      <c r="C129" s="5" t="s">
        <v>3089</v>
      </c>
      <c r="D129" s="8" t="s">
        <v>135</v>
      </c>
      <c r="E129" s="8" t="s">
        <v>3007</v>
      </c>
      <c r="F129" s="8" t="s">
        <v>4700</v>
      </c>
      <c r="G129" s="8" t="s">
        <v>4234</v>
      </c>
      <c r="H129" s="26" t="s">
        <v>135</v>
      </c>
      <c r="I129" s="26" t="s">
        <v>236</v>
      </c>
      <c r="J129" s="8" t="s">
        <v>3036</v>
      </c>
      <c r="K129" s="8" t="s">
        <v>3520</v>
      </c>
      <c r="L129" s="8" t="s">
        <v>3092</v>
      </c>
      <c r="M129" s="7" t="s">
        <v>3089</v>
      </c>
      <c r="N129" s="5" t="s">
        <v>3089</v>
      </c>
    </row>
    <row r="130" spans="1:14" ht="30.6" x14ac:dyDescent="0.3">
      <c r="A130" s="9" t="s">
        <v>135</v>
      </c>
      <c r="B130" s="8" t="s">
        <v>1182</v>
      </c>
      <c r="C130" s="5" t="s">
        <v>3324</v>
      </c>
      <c r="D130" s="8" t="s">
        <v>135</v>
      </c>
      <c r="E130" s="8" t="s">
        <v>3007</v>
      </c>
      <c r="F130" s="8" t="s">
        <v>4715</v>
      </c>
      <c r="G130" s="8" t="s">
        <v>4716</v>
      </c>
      <c r="H130" s="26" t="s">
        <v>135</v>
      </c>
      <c r="I130" s="26" t="s">
        <v>459</v>
      </c>
      <c r="J130" s="8" t="s">
        <v>3036</v>
      </c>
      <c r="K130" s="8" t="s">
        <v>3169</v>
      </c>
      <c r="L130" s="8" t="s">
        <v>3327</v>
      </c>
      <c r="M130" s="7" t="s">
        <v>3324</v>
      </c>
      <c r="N130" s="5" t="s">
        <v>3324</v>
      </c>
    </row>
    <row r="131" spans="1:14" ht="30.6" x14ac:dyDescent="0.3">
      <c r="A131" s="9" t="s">
        <v>135</v>
      </c>
      <c r="B131" s="8" t="s">
        <v>2267</v>
      </c>
      <c r="C131" s="5" t="s">
        <v>3089</v>
      </c>
      <c r="D131" s="8" t="s">
        <v>135</v>
      </c>
      <c r="E131" s="8" t="s">
        <v>3007</v>
      </c>
      <c r="F131" s="8" t="s">
        <v>4738</v>
      </c>
      <c r="G131" s="8" t="s">
        <v>4739</v>
      </c>
      <c r="H131" s="26" t="s">
        <v>135</v>
      </c>
      <c r="I131" s="26" t="s">
        <v>992</v>
      </c>
      <c r="J131" s="8" t="s">
        <v>3036</v>
      </c>
      <c r="K131" s="8" t="s">
        <v>3024</v>
      </c>
      <c r="L131" s="8" t="s">
        <v>3092</v>
      </c>
      <c r="M131" s="7" t="s">
        <v>3089</v>
      </c>
      <c r="N131" s="5" t="s">
        <v>3089</v>
      </c>
    </row>
    <row r="132" spans="1:14" ht="30.6" x14ac:dyDescent="0.3">
      <c r="A132" s="9" t="s">
        <v>135</v>
      </c>
      <c r="B132" s="8" t="s">
        <v>1639</v>
      </c>
      <c r="C132" s="5" t="s">
        <v>3039</v>
      </c>
      <c r="D132" s="8" t="s">
        <v>135</v>
      </c>
      <c r="E132" s="8" t="s">
        <v>3007</v>
      </c>
      <c r="F132" s="8" t="s">
        <v>4740</v>
      </c>
      <c r="G132" s="8" t="s">
        <v>4742</v>
      </c>
      <c r="H132" s="26" t="s">
        <v>135</v>
      </c>
      <c r="I132" s="26" t="s">
        <v>992</v>
      </c>
      <c r="J132" s="8" t="s">
        <v>3036</v>
      </c>
      <c r="K132" s="8" t="s">
        <v>3042</v>
      </c>
      <c r="L132" s="8" t="s">
        <v>3043</v>
      </c>
      <c r="M132" s="7" t="s">
        <v>3039</v>
      </c>
      <c r="N132" s="5" t="s">
        <v>3039</v>
      </c>
    </row>
    <row r="133" spans="1:14" ht="30.6" x14ac:dyDescent="0.3">
      <c r="A133" s="9" t="s">
        <v>135</v>
      </c>
      <c r="B133" s="8" t="s">
        <v>1829</v>
      </c>
      <c r="C133" s="5" t="s">
        <v>3233</v>
      </c>
      <c r="D133" s="8" t="s">
        <v>135</v>
      </c>
      <c r="E133" s="8" t="s">
        <v>3007</v>
      </c>
      <c r="F133" s="8" t="s">
        <v>4740</v>
      </c>
      <c r="G133" s="8" t="s">
        <v>4743</v>
      </c>
      <c r="H133" s="26" t="s">
        <v>135</v>
      </c>
      <c r="I133" s="26" t="s">
        <v>1830</v>
      </c>
      <c r="J133" s="8" t="s">
        <v>3036</v>
      </c>
      <c r="K133" s="8" t="s">
        <v>3169</v>
      </c>
      <c r="L133" s="8" t="s">
        <v>3130</v>
      </c>
      <c r="M133" s="7" t="s">
        <v>3127</v>
      </c>
      <c r="N133" s="5" t="s">
        <v>3233</v>
      </c>
    </row>
    <row r="134" spans="1:14" ht="30.6" x14ac:dyDescent="0.3">
      <c r="A134" s="9" t="s">
        <v>135</v>
      </c>
      <c r="B134" s="8" t="s">
        <v>1664</v>
      </c>
      <c r="C134" s="5" t="s">
        <v>3039</v>
      </c>
      <c r="D134" s="8" t="s">
        <v>135</v>
      </c>
      <c r="E134" s="8" t="s">
        <v>3007</v>
      </c>
      <c r="F134" s="8" t="s">
        <v>4748</v>
      </c>
      <c r="G134" s="8" t="s">
        <v>4749</v>
      </c>
      <c r="H134" s="26" t="s">
        <v>135</v>
      </c>
      <c r="I134" s="26" t="s">
        <v>992</v>
      </c>
      <c r="J134" s="8" t="s">
        <v>3036</v>
      </c>
      <c r="K134" s="8" t="s">
        <v>3042</v>
      </c>
      <c r="L134" s="8" t="s">
        <v>3043</v>
      </c>
      <c r="M134" s="7" t="s">
        <v>3039</v>
      </c>
      <c r="N134" s="5" t="s">
        <v>3039</v>
      </c>
    </row>
    <row r="135" spans="1:14" ht="30.6" x14ac:dyDescent="0.3">
      <c r="A135" s="9" t="s">
        <v>135</v>
      </c>
      <c r="B135" s="8" t="s">
        <v>161</v>
      </c>
      <c r="C135" s="5" t="s">
        <v>3340</v>
      </c>
      <c r="D135" s="8" t="s">
        <v>135</v>
      </c>
      <c r="E135" s="8" t="s">
        <v>3007</v>
      </c>
      <c r="F135" s="8" t="s">
        <v>4753</v>
      </c>
      <c r="G135" s="8" t="s">
        <v>4754</v>
      </c>
      <c r="H135" s="26" t="s">
        <v>135</v>
      </c>
      <c r="I135" s="26" t="s">
        <v>3052</v>
      </c>
      <c r="J135" s="8" t="s">
        <v>3011</v>
      </c>
      <c r="K135" s="8" t="s">
        <v>3037</v>
      </c>
      <c r="L135" s="8" t="s">
        <v>3342</v>
      </c>
      <c r="M135" s="7" t="s">
        <v>3340</v>
      </c>
      <c r="N135" s="5" t="s">
        <v>3340</v>
      </c>
    </row>
    <row r="136" spans="1:14" ht="30.6" x14ac:dyDescent="0.3">
      <c r="A136" s="9" t="s">
        <v>135</v>
      </c>
      <c r="B136" s="8" t="s">
        <v>458</v>
      </c>
      <c r="C136" s="5" t="s">
        <v>3324</v>
      </c>
      <c r="D136" s="8" t="s">
        <v>135</v>
      </c>
      <c r="E136" s="8" t="s">
        <v>3007</v>
      </c>
      <c r="F136" s="8" t="s">
        <v>4758</v>
      </c>
      <c r="G136" s="8" t="s">
        <v>4759</v>
      </c>
      <c r="H136" s="26" t="s">
        <v>135</v>
      </c>
      <c r="I136" s="26" t="s">
        <v>459</v>
      </c>
      <c r="J136" s="8" t="s">
        <v>3036</v>
      </c>
      <c r="K136" s="8" t="s">
        <v>3520</v>
      </c>
      <c r="L136" s="8" t="s">
        <v>3327</v>
      </c>
      <c r="M136" s="7" t="s">
        <v>3324</v>
      </c>
      <c r="N136" s="5" t="s">
        <v>3324</v>
      </c>
    </row>
    <row r="137" spans="1:14" ht="30.6" x14ac:dyDescent="0.3">
      <c r="A137" s="9" t="s">
        <v>135</v>
      </c>
      <c r="B137" s="8" t="s">
        <v>787</v>
      </c>
      <c r="C137" s="5" t="s">
        <v>3324</v>
      </c>
      <c r="D137" s="8" t="s">
        <v>135</v>
      </c>
      <c r="E137" s="8" t="s">
        <v>3007</v>
      </c>
      <c r="F137" s="8" t="s">
        <v>4765</v>
      </c>
      <c r="G137" s="8" t="s">
        <v>4286</v>
      </c>
      <c r="H137" s="26" t="s">
        <v>135</v>
      </c>
      <c r="I137" s="26" t="s">
        <v>459</v>
      </c>
      <c r="J137" s="8" t="s">
        <v>3036</v>
      </c>
      <c r="K137" s="8" t="s">
        <v>3169</v>
      </c>
      <c r="L137" s="8" t="s">
        <v>3327</v>
      </c>
      <c r="M137" s="7" t="s">
        <v>3324</v>
      </c>
      <c r="N137" s="5" t="s">
        <v>3324</v>
      </c>
    </row>
    <row r="138" spans="1:14" ht="30.6" x14ac:dyDescent="0.3">
      <c r="A138" s="9" t="s">
        <v>135</v>
      </c>
      <c r="B138" s="8" t="s">
        <v>1615</v>
      </c>
      <c r="C138" s="5" t="s">
        <v>3044</v>
      </c>
      <c r="D138" s="8" t="s">
        <v>135</v>
      </c>
      <c r="E138" s="8" t="s">
        <v>3007</v>
      </c>
      <c r="F138" s="8" t="s">
        <v>4766</v>
      </c>
      <c r="G138" s="8" t="s">
        <v>4767</v>
      </c>
      <c r="H138" s="26" t="s">
        <v>135</v>
      </c>
      <c r="I138" s="26" t="s">
        <v>491</v>
      </c>
      <c r="J138" s="8" t="s">
        <v>3036</v>
      </c>
      <c r="K138" s="8" t="s">
        <v>3042</v>
      </c>
      <c r="L138" s="8" t="s">
        <v>3046</v>
      </c>
      <c r="M138" s="7" t="s">
        <v>3044</v>
      </c>
      <c r="N138" s="5" t="s">
        <v>3044</v>
      </c>
    </row>
    <row r="139" spans="1:14" ht="30.6" x14ac:dyDescent="0.3">
      <c r="A139" s="9" t="s">
        <v>4916</v>
      </c>
      <c r="B139" s="8" t="s">
        <v>4789</v>
      </c>
      <c r="C139" s="5" t="s">
        <v>3127</v>
      </c>
      <c r="D139" s="8" t="s">
        <v>135</v>
      </c>
      <c r="E139" s="8" t="s">
        <v>3007</v>
      </c>
      <c r="F139" s="8" t="s">
        <v>4790</v>
      </c>
      <c r="G139" s="8" t="s">
        <v>4791</v>
      </c>
      <c r="H139" s="26" t="s">
        <v>135</v>
      </c>
      <c r="I139" s="26" t="s">
        <v>3023</v>
      </c>
      <c r="J139" s="8" t="s">
        <v>3036</v>
      </c>
      <c r="K139" s="8" t="s">
        <v>3126</v>
      </c>
      <c r="L139" s="8" t="s">
        <v>3130</v>
      </c>
      <c r="M139" s="7" t="s">
        <v>3127</v>
      </c>
      <c r="N139" s="5" t="s">
        <v>3127</v>
      </c>
    </row>
    <row r="140" spans="1:14" ht="40.799999999999997" x14ac:dyDescent="0.3">
      <c r="A140" s="9" t="s">
        <v>66</v>
      </c>
      <c r="B140" s="8" t="s">
        <v>2965</v>
      </c>
      <c r="C140" s="5" t="s">
        <v>3502</v>
      </c>
      <c r="D140" s="8" t="s">
        <v>66</v>
      </c>
      <c r="E140" s="8" t="s">
        <v>3033</v>
      </c>
      <c r="F140" s="8" t="s">
        <v>3503</v>
      </c>
      <c r="G140" s="8" t="s">
        <v>3504</v>
      </c>
      <c r="H140" s="26" t="s">
        <v>495</v>
      </c>
      <c r="I140" s="9" t="s">
        <v>66</v>
      </c>
      <c r="J140" s="8" t="s">
        <v>3011</v>
      </c>
      <c r="K140" s="8" t="s">
        <v>3165</v>
      </c>
      <c r="L140" s="8" t="s">
        <v>3505</v>
      </c>
      <c r="M140" s="7" t="s">
        <v>3502</v>
      </c>
      <c r="N140" s="5" t="s">
        <v>3502</v>
      </c>
    </row>
    <row r="141" spans="1:14" ht="40.799999999999997" x14ac:dyDescent="0.3">
      <c r="A141" s="9" t="s">
        <v>66</v>
      </c>
      <c r="B141" s="8" t="s">
        <v>2160</v>
      </c>
      <c r="C141" s="5" t="s">
        <v>3634</v>
      </c>
      <c r="D141" s="8" t="s">
        <v>66</v>
      </c>
      <c r="E141" s="8" t="s">
        <v>3033</v>
      </c>
      <c r="F141" s="8" t="s">
        <v>3635</v>
      </c>
      <c r="G141" s="8" t="s">
        <v>3636</v>
      </c>
      <c r="H141" s="26" t="s">
        <v>495</v>
      </c>
      <c r="I141" s="9" t="s">
        <v>66</v>
      </c>
      <c r="J141" s="8" t="s">
        <v>3036</v>
      </c>
      <c r="K141" s="8" t="s">
        <v>3215</v>
      </c>
      <c r="L141" s="8" t="s">
        <v>3637</v>
      </c>
      <c r="M141" s="7" t="s">
        <v>3634</v>
      </c>
      <c r="N141" s="5" t="s">
        <v>3634</v>
      </c>
    </row>
    <row r="142" spans="1:14" ht="40.799999999999997" x14ac:dyDescent="0.3">
      <c r="A142" s="9" t="s">
        <v>66</v>
      </c>
      <c r="B142" s="8" t="s">
        <v>679</v>
      </c>
      <c r="C142" s="5" t="s">
        <v>3502</v>
      </c>
      <c r="D142" s="8" t="s">
        <v>66</v>
      </c>
      <c r="E142" s="8" t="s">
        <v>3033</v>
      </c>
      <c r="F142" s="8" t="s">
        <v>3692</v>
      </c>
      <c r="G142" s="8" t="s">
        <v>3693</v>
      </c>
      <c r="H142" s="26" t="s">
        <v>495</v>
      </c>
      <c r="I142" s="9" t="s">
        <v>66</v>
      </c>
      <c r="J142" s="8" t="s">
        <v>3036</v>
      </c>
      <c r="K142" s="8" t="s">
        <v>3037</v>
      </c>
      <c r="L142" s="8" t="s">
        <v>3505</v>
      </c>
      <c r="M142" s="7" t="s">
        <v>3502</v>
      </c>
      <c r="N142" s="5" t="s">
        <v>3502</v>
      </c>
    </row>
    <row r="143" spans="1:14" ht="40.799999999999997" x14ac:dyDescent="0.3">
      <c r="A143" s="9" t="s">
        <v>66</v>
      </c>
      <c r="B143" s="8" t="s">
        <v>2726</v>
      </c>
      <c r="C143" s="5" t="s">
        <v>3502</v>
      </c>
      <c r="D143" s="8" t="s">
        <v>66</v>
      </c>
      <c r="E143" s="8" t="s">
        <v>3033</v>
      </c>
      <c r="F143" s="8" t="s">
        <v>3886</v>
      </c>
      <c r="G143" s="8" t="s">
        <v>3887</v>
      </c>
      <c r="H143" s="26" t="s">
        <v>495</v>
      </c>
      <c r="I143" s="9" t="s">
        <v>66</v>
      </c>
      <c r="J143" s="8" t="s">
        <v>3036</v>
      </c>
      <c r="K143" s="8" t="s">
        <v>3888</v>
      </c>
      <c r="L143" s="8" t="s">
        <v>3505</v>
      </c>
      <c r="M143" s="7" t="s">
        <v>3502</v>
      </c>
      <c r="N143" s="5" t="s">
        <v>3502</v>
      </c>
    </row>
    <row r="144" spans="1:14" ht="40.799999999999997" x14ac:dyDescent="0.3">
      <c r="A144" s="9" t="s">
        <v>66</v>
      </c>
      <c r="B144" s="8" t="s">
        <v>3902</v>
      </c>
      <c r="C144" s="5" t="s">
        <v>3634</v>
      </c>
      <c r="D144" s="8" t="s">
        <v>66</v>
      </c>
      <c r="E144" s="8" t="s">
        <v>3033</v>
      </c>
      <c r="F144" s="8" t="s">
        <v>3445</v>
      </c>
      <c r="G144" s="8" t="s">
        <v>3903</v>
      </c>
      <c r="H144" s="26" t="s">
        <v>495</v>
      </c>
      <c r="I144" s="9" t="s">
        <v>66</v>
      </c>
      <c r="J144" s="8" t="s">
        <v>3011</v>
      </c>
      <c r="K144" s="8" t="s">
        <v>3215</v>
      </c>
      <c r="L144" s="8" t="s">
        <v>3637</v>
      </c>
      <c r="M144" s="7" t="s">
        <v>3634</v>
      </c>
      <c r="N144" s="5" t="s">
        <v>3634</v>
      </c>
    </row>
    <row r="145" spans="1:14" ht="40.799999999999997" x14ac:dyDescent="0.3">
      <c r="A145" s="9" t="s">
        <v>66</v>
      </c>
      <c r="B145" s="8" t="s">
        <v>253</v>
      </c>
      <c r="C145" s="5" t="s">
        <v>3502</v>
      </c>
      <c r="D145" s="8" t="s">
        <v>66</v>
      </c>
      <c r="E145" s="8" t="s">
        <v>3033</v>
      </c>
      <c r="F145" s="8" t="s">
        <v>3922</v>
      </c>
      <c r="G145" s="8" t="s">
        <v>3923</v>
      </c>
      <c r="H145" s="26" t="s">
        <v>495</v>
      </c>
      <c r="I145" s="9" t="s">
        <v>66</v>
      </c>
      <c r="J145" s="8" t="s">
        <v>3036</v>
      </c>
      <c r="K145" s="8" t="s">
        <v>3392</v>
      </c>
      <c r="L145" s="8" t="s">
        <v>3505</v>
      </c>
      <c r="M145" s="7" t="s">
        <v>3502</v>
      </c>
      <c r="N145" s="5" t="s">
        <v>3502</v>
      </c>
    </row>
    <row r="146" spans="1:14" ht="40.799999999999997" x14ac:dyDescent="0.3">
      <c r="A146" s="9" t="s">
        <v>66</v>
      </c>
      <c r="B146" s="8" t="s">
        <v>2481</v>
      </c>
      <c r="C146" s="5" t="s">
        <v>3502</v>
      </c>
      <c r="D146" s="8" t="s">
        <v>66</v>
      </c>
      <c r="E146" s="8" t="s">
        <v>3033</v>
      </c>
      <c r="F146" s="8" t="s">
        <v>3972</v>
      </c>
      <c r="G146" s="8" t="s">
        <v>3973</v>
      </c>
      <c r="H146" s="26" t="s">
        <v>495</v>
      </c>
      <c r="I146" s="9" t="s">
        <v>66</v>
      </c>
      <c r="J146" s="8" t="s">
        <v>3011</v>
      </c>
      <c r="K146" s="8" t="s">
        <v>3215</v>
      </c>
      <c r="L146" s="8" t="s">
        <v>3505</v>
      </c>
      <c r="M146" s="7" t="s">
        <v>3502</v>
      </c>
      <c r="N146" s="5" t="s">
        <v>3502</v>
      </c>
    </row>
    <row r="147" spans="1:14" ht="40.799999999999997" x14ac:dyDescent="0.3">
      <c r="A147" s="9" t="s">
        <v>66</v>
      </c>
      <c r="B147" s="8" t="s">
        <v>1330</v>
      </c>
      <c r="C147" s="5" t="s">
        <v>3634</v>
      </c>
      <c r="D147" s="8" t="s">
        <v>66</v>
      </c>
      <c r="E147" s="8" t="s">
        <v>3033</v>
      </c>
      <c r="F147" s="8" t="s">
        <v>4343</v>
      </c>
      <c r="G147" s="8" t="s">
        <v>4344</v>
      </c>
      <c r="H147" s="26" t="s">
        <v>495</v>
      </c>
      <c r="I147" s="9" t="s">
        <v>66</v>
      </c>
      <c r="J147" s="8" t="s">
        <v>3011</v>
      </c>
      <c r="K147" s="8" t="s">
        <v>3215</v>
      </c>
      <c r="L147" s="8" t="s">
        <v>3637</v>
      </c>
      <c r="M147" s="7" t="s">
        <v>3634</v>
      </c>
      <c r="N147" s="5" t="s">
        <v>3634</v>
      </c>
    </row>
    <row r="148" spans="1:14" ht="40.799999999999997" x14ac:dyDescent="0.3">
      <c r="A148" s="9" t="s">
        <v>66</v>
      </c>
      <c r="B148" s="8" t="s">
        <v>217</v>
      </c>
      <c r="C148" s="5" t="s">
        <v>3502</v>
      </c>
      <c r="D148" s="8" t="s">
        <v>66</v>
      </c>
      <c r="E148" s="8" t="s">
        <v>3033</v>
      </c>
      <c r="F148" s="8" t="s">
        <v>4406</v>
      </c>
      <c r="G148" s="8" t="s">
        <v>3465</v>
      </c>
      <c r="H148" s="26" t="s">
        <v>495</v>
      </c>
      <c r="I148" s="9" t="s">
        <v>66</v>
      </c>
      <c r="J148" s="8" t="s">
        <v>3011</v>
      </c>
      <c r="K148" s="8" t="s">
        <v>3215</v>
      </c>
      <c r="L148" s="8" t="s">
        <v>3505</v>
      </c>
      <c r="M148" s="7" t="s">
        <v>3502</v>
      </c>
      <c r="N148" s="5" t="s">
        <v>3502</v>
      </c>
    </row>
    <row r="149" spans="1:14" ht="30.6" x14ac:dyDescent="0.3">
      <c r="A149" s="9" t="s">
        <v>684</v>
      </c>
      <c r="B149" s="8" t="s">
        <v>2921</v>
      </c>
      <c r="C149" s="5" t="s">
        <v>3330</v>
      </c>
      <c r="D149" s="8" t="s">
        <v>3331</v>
      </c>
      <c r="E149" s="8" t="s">
        <v>3007</v>
      </c>
      <c r="F149" s="8" t="s">
        <v>3332</v>
      </c>
      <c r="G149" s="8" t="s">
        <v>3333</v>
      </c>
      <c r="H149" s="26" t="s">
        <v>4813</v>
      </c>
      <c r="I149" s="9" t="s">
        <v>684</v>
      </c>
      <c r="J149" s="8" t="s">
        <v>3011</v>
      </c>
      <c r="K149" s="8" t="s">
        <v>3334</v>
      </c>
      <c r="L149" s="8" t="s">
        <v>3335</v>
      </c>
      <c r="M149" s="7" t="s">
        <v>3330</v>
      </c>
      <c r="N149" s="5" t="s">
        <v>3330</v>
      </c>
    </row>
    <row r="150" spans="1:14" ht="30.6" x14ac:dyDescent="0.3">
      <c r="A150" s="9" t="s">
        <v>684</v>
      </c>
      <c r="B150" s="8" t="s">
        <v>690</v>
      </c>
      <c r="C150" s="5" t="s">
        <v>3449</v>
      </c>
      <c r="D150" s="8" t="s">
        <v>3331</v>
      </c>
      <c r="E150" s="8" t="s">
        <v>3007</v>
      </c>
      <c r="F150" s="8" t="s">
        <v>3450</v>
      </c>
      <c r="G150" s="8" t="s">
        <v>3451</v>
      </c>
      <c r="H150" s="26" t="s">
        <v>4813</v>
      </c>
      <c r="I150" s="9" t="s">
        <v>684</v>
      </c>
      <c r="J150" s="8" t="s">
        <v>3011</v>
      </c>
      <c r="K150" s="8" t="s">
        <v>3334</v>
      </c>
      <c r="L150" s="8" t="s">
        <v>3452</v>
      </c>
      <c r="M150" s="7" t="s">
        <v>3449</v>
      </c>
      <c r="N150" s="5" t="s">
        <v>3449</v>
      </c>
    </row>
    <row r="151" spans="1:14" ht="30.6" x14ac:dyDescent="0.3">
      <c r="A151" s="9" t="s">
        <v>684</v>
      </c>
      <c r="B151" s="8" t="s">
        <v>2087</v>
      </c>
      <c r="C151" s="5" t="s">
        <v>3449</v>
      </c>
      <c r="D151" s="8" t="s">
        <v>3331</v>
      </c>
      <c r="E151" s="8" t="s">
        <v>3007</v>
      </c>
      <c r="F151" s="8" t="s">
        <v>3593</v>
      </c>
      <c r="G151" s="8" t="s">
        <v>3594</v>
      </c>
      <c r="H151" s="26" t="s">
        <v>4813</v>
      </c>
      <c r="I151" s="9" t="s">
        <v>684</v>
      </c>
      <c r="J151" s="8" t="s">
        <v>3036</v>
      </c>
      <c r="K151" s="8" t="s">
        <v>3334</v>
      </c>
      <c r="L151" s="8" t="s">
        <v>3452</v>
      </c>
      <c r="M151" s="7" t="s">
        <v>3449</v>
      </c>
      <c r="N151" s="5" t="s">
        <v>3449</v>
      </c>
    </row>
    <row r="152" spans="1:14" ht="30.6" x14ac:dyDescent="0.3">
      <c r="A152" s="9" t="s">
        <v>684</v>
      </c>
      <c r="B152" s="8" t="s">
        <v>3595</v>
      </c>
      <c r="C152" s="5" t="s">
        <v>3048</v>
      </c>
      <c r="D152" s="8" t="s">
        <v>3331</v>
      </c>
      <c r="E152" s="8" t="s">
        <v>3007</v>
      </c>
      <c r="F152" s="8" t="s">
        <v>3596</v>
      </c>
      <c r="G152" s="8" t="s">
        <v>3597</v>
      </c>
      <c r="H152" s="26" t="s">
        <v>4813</v>
      </c>
      <c r="I152" s="9" t="s">
        <v>684</v>
      </c>
      <c r="J152" s="8" t="s">
        <v>3011</v>
      </c>
      <c r="K152" s="8" t="s">
        <v>3334</v>
      </c>
      <c r="L152" s="8" t="s">
        <v>3054</v>
      </c>
      <c r="M152" s="7" t="s">
        <v>3048</v>
      </c>
      <c r="N152" s="5" t="s">
        <v>3048</v>
      </c>
    </row>
    <row r="153" spans="1:14" ht="40.799999999999997" x14ac:dyDescent="0.3">
      <c r="A153" s="9" t="s">
        <v>684</v>
      </c>
      <c r="B153" s="8" t="s">
        <v>742</v>
      </c>
      <c r="C153" s="5" t="s">
        <v>3330</v>
      </c>
      <c r="D153" s="8" t="s">
        <v>3331</v>
      </c>
      <c r="E153" s="8" t="s">
        <v>3033</v>
      </c>
      <c r="F153" s="8" t="s">
        <v>3602</v>
      </c>
      <c r="G153" s="8" t="s">
        <v>3603</v>
      </c>
      <c r="H153" s="26" t="s">
        <v>4813</v>
      </c>
      <c r="I153" s="9" t="s">
        <v>684</v>
      </c>
      <c r="J153" s="8" t="s">
        <v>3011</v>
      </c>
      <c r="K153" s="8" t="s">
        <v>3334</v>
      </c>
      <c r="L153" s="8" t="s">
        <v>3335</v>
      </c>
      <c r="M153" s="7" t="s">
        <v>3330</v>
      </c>
      <c r="N153" s="5" t="s">
        <v>3330</v>
      </c>
    </row>
    <row r="154" spans="1:14" ht="40.799999999999997" x14ac:dyDescent="0.3">
      <c r="A154" s="9" t="s">
        <v>684</v>
      </c>
      <c r="B154" s="8" t="s">
        <v>3611</v>
      </c>
      <c r="C154" s="5" t="s">
        <v>3330</v>
      </c>
      <c r="D154" s="8" t="s">
        <v>66</v>
      </c>
      <c r="E154" s="8" t="s">
        <v>3033</v>
      </c>
      <c r="F154" s="8" t="s">
        <v>3612</v>
      </c>
      <c r="G154" s="8" t="s">
        <v>3613</v>
      </c>
      <c r="H154" s="26" t="s">
        <v>4813</v>
      </c>
      <c r="I154" s="9" t="s">
        <v>684</v>
      </c>
      <c r="J154" s="8" t="s">
        <v>3011</v>
      </c>
      <c r="K154" s="8" t="s">
        <v>3334</v>
      </c>
      <c r="L154" s="8" t="s">
        <v>3335</v>
      </c>
      <c r="M154" s="7" t="s">
        <v>3330</v>
      </c>
      <c r="N154" s="5" t="s">
        <v>3330</v>
      </c>
    </row>
    <row r="155" spans="1:14" ht="40.799999999999997" x14ac:dyDescent="0.3">
      <c r="A155" s="9" t="s">
        <v>684</v>
      </c>
      <c r="B155" s="8" t="s">
        <v>703</v>
      </c>
      <c r="C155" s="5" t="s">
        <v>3330</v>
      </c>
      <c r="D155" s="8" t="s">
        <v>3331</v>
      </c>
      <c r="E155" s="8" t="s">
        <v>3033</v>
      </c>
      <c r="F155" s="8" t="s">
        <v>3660</v>
      </c>
      <c r="G155" s="8" t="s">
        <v>3661</v>
      </c>
      <c r="H155" s="26" t="s">
        <v>4813</v>
      </c>
      <c r="I155" s="9" t="s">
        <v>684</v>
      </c>
      <c r="J155" s="8" t="s">
        <v>3011</v>
      </c>
      <c r="K155" s="8" t="s">
        <v>3334</v>
      </c>
      <c r="L155" s="8" t="s">
        <v>3335</v>
      </c>
      <c r="M155" s="7" t="s">
        <v>3330</v>
      </c>
      <c r="N155" s="5" t="s">
        <v>3330</v>
      </c>
    </row>
    <row r="156" spans="1:14" ht="40.799999999999997" x14ac:dyDescent="0.3">
      <c r="A156" s="9" t="s">
        <v>684</v>
      </c>
      <c r="B156" s="8" t="s">
        <v>3689</v>
      </c>
      <c r="C156" s="5" t="s">
        <v>3330</v>
      </c>
      <c r="D156" s="8" t="s">
        <v>3331</v>
      </c>
      <c r="E156" s="8" t="s">
        <v>3033</v>
      </c>
      <c r="F156" s="8" t="s">
        <v>3690</v>
      </c>
      <c r="G156" s="8" t="s">
        <v>3691</v>
      </c>
      <c r="H156" s="26" t="s">
        <v>4813</v>
      </c>
      <c r="I156" s="9" t="s">
        <v>684</v>
      </c>
      <c r="J156" s="8" t="s">
        <v>3011</v>
      </c>
      <c r="K156" s="8" t="s">
        <v>3334</v>
      </c>
      <c r="L156" s="8" t="s">
        <v>3335</v>
      </c>
      <c r="M156" s="7" t="s">
        <v>3330</v>
      </c>
      <c r="N156" s="5" t="s">
        <v>3330</v>
      </c>
    </row>
    <row r="157" spans="1:14" ht="30.6" x14ac:dyDescent="0.3">
      <c r="A157" s="9" t="s">
        <v>684</v>
      </c>
      <c r="B157" s="8" t="s">
        <v>3961</v>
      </c>
      <c r="C157" s="5" t="s">
        <v>3048</v>
      </c>
      <c r="D157" s="8" t="s">
        <v>3331</v>
      </c>
      <c r="E157" s="8" t="s">
        <v>3007</v>
      </c>
      <c r="F157" s="8" t="s">
        <v>3962</v>
      </c>
      <c r="G157" s="8" t="s">
        <v>3963</v>
      </c>
      <c r="H157" s="26" t="s">
        <v>4813</v>
      </c>
      <c r="I157" s="9" t="s">
        <v>684</v>
      </c>
      <c r="J157" s="8" t="s">
        <v>3011</v>
      </c>
      <c r="K157" s="8" t="s">
        <v>3334</v>
      </c>
      <c r="L157" s="8" t="s">
        <v>3054</v>
      </c>
      <c r="M157" s="7" t="s">
        <v>3048</v>
      </c>
      <c r="N157" s="5" t="s">
        <v>3048</v>
      </c>
    </row>
    <row r="158" spans="1:14" ht="40.799999999999997" x14ac:dyDescent="0.3">
      <c r="A158" s="9" t="s">
        <v>684</v>
      </c>
      <c r="B158" s="8" t="s">
        <v>3974</v>
      </c>
      <c r="C158" s="5" t="s">
        <v>3048</v>
      </c>
      <c r="D158" s="8" t="s">
        <v>3331</v>
      </c>
      <c r="E158" s="8" t="s">
        <v>3033</v>
      </c>
      <c r="F158" s="8" t="s">
        <v>3972</v>
      </c>
      <c r="G158" s="8" t="s">
        <v>3975</v>
      </c>
      <c r="H158" s="26" t="s">
        <v>4813</v>
      </c>
      <c r="I158" s="9" t="s">
        <v>684</v>
      </c>
      <c r="J158" s="8" t="s">
        <v>3011</v>
      </c>
      <c r="K158" s="8" t="s">
        <v>3334</v>
      </c>
      <c r="L158" s="8" t="s">
        <v>3054</v>
      </c>
      <c r="M158" s="7" t="s">
        <v>3048</v>
      </c>
      <c r="N158" s="5" t="s">
        <v>3048</v>
      </c>
    </row>
    <row r="159" spans="1:14" ht="40.799999999999997" x14ac:dyDescent="0.3">
      <c r="A159" s="9" t="s">
        <v>684</v>
      </c>
      <c r="B159" s="8" t="s">
        <v>4369</v>
      </c>
      <c r="C159" s="5" t="s">
        <v>3330</v>
      </c>
      <c r="D159" s="8" t="s">
        <v>3331</v>
      </c>
      <c r="E159" s="8" t="s">
        <v>3033</v>
      </c>
      <c r="F159" s="8" t="s">
        <v>4370</v>
      </c>
      <c r="G159" s="8" t="s">
        <v>4371</v>
      </c>
      <c r="H159" s="26" t="s">
        <v>4813</v>
      </c>
      <c r="I159" s="9" t="s">
        <v>684</v>
      </c>
      <c r="J159" s="8" t="s">
        <v>3036</v>
      </c>
      <c r="K159" s="8" t="s">
        <v>3334</v>
      </c>
      <c r="L159" s="8" t="s">
        <v>3335</v>
      </c>
      <c r="M159" s="7" t="s">
        <v>3330</v>
      </c>
      <c r="N159" s="5" t="s">
        <v>3330</v>
      </c>
    </row>
    <row r="160" spans="1:14" ht="40.799999999999997" x14ac:dyDescent="0.3">
      <c r="A160" s="9" t="s">
        <v>684</v>
      </c>
      <c r="B160" s="8" t="s">
        <v>2666</v>
      </c>
      <c r="C160" s="5" t="s">
        <v>3449</v>
      </c>
      <c r="D160" s="8" t="s">
        <v>3331</v>
      </c>
      <c r="E160" s="8" t="s">
        <v>3033</v>
      </c>
      <c r="F160" s="8" t="s">
        <v>4404</v>
      </c>
      <c r="G160" s="8" t="s">
        <v>4405</v>
      </c>
      <c r="H160" s="26" t="s">
        <v>4813</v>
      </c>
      <c r="I160" s="9" t="s">
        <v>684</v>
      </c>
      <c r="J160" s="8" t="s">
        <v>3011</v>
      </c>
      <c r="K160" s="8" t="s">
        <v>3334</v>
      </c>
      <c r="L160" s="8" t="s">
        <v>3452</v>
      </c>
      <c r="M160" s="7" t="s">
        <v>3449</v>
      </c>
      <c r="N160" s="5" t="s">
        <v>3449</v>
      </c>
    </row>
    <row r="161" spans="1:14" ht="40.799999999999997" x14ac:dyDescent="0.3">
      <c r="A161" s="9" t="s">
        <v>263</v>
      </c>
      <c r="B161" s="8" t="s">
        <v>630</v>
      </c>
      <c r="C161" s="5" t="s">
        <v>3031</v>
      </c>
      <c r="D161" s="8" t="s">
        <v>3032</v>
      </c>
      <c r="E161" s="8" t="s">
        <v>3033</v>
      </c>
      <c r="F161" s="8" t="s">
        <v>3034</v>
      </c>
      <c r="G161" s="8" t="s">
        <v>3035</v>
      </c>
      <c r="H161" s="26" t="s">
        <v>495</v>
      </c>
      <c r="I161" s="9" t="s">
        <v>263</v>
      </c>
      <c r="J161" s="8" t="s">
        <v>3036</v>
      </c>
      <c r="K161" s="8" t="s">
        <v>3037</v>
      </c>
      <c r="L161" s="8" t="s">
        <v>3038</v>
      </c>
      <c r="M161" s="7" t="s">
        <v>3031</v>
      </c>
      <c r="N161" s="5" t="s">
        <v>3031</v>
      </c>
    </row>
    <row r="162" spans="1:14" ht="40.799999999999997" x14ac:dyDescent="0.3">
      <c r="A162" s="9" t="s">
        <v>263</v>
      </c>
      <c r="B162" s="8" t="s">
        <v>262</v>
      </c>
      <c r="C162" s="5" t="s">
        <v>3118</v>
      </c>
      <c r="D162" s="8" t="s">
        <v>3119</v>
      </c>
      <c r="E162" s="8" t="s">
        <v>3033</v>
      </c>
      <c r="F162" s="8" t="s">
        <v>3120</v>
      </c>
      <c r="G162" s="8" t="s">
        <v>3121</v>
      </c>
      <c r="H162" s="26" t="s">
        <v>495</v>
      </c>
      <c r="I162" s="9" t="s">
        <v>263</v>
      </c>
      <c r="J162" s="8" t="s">
        <v>3036</v>
      </c>
      <c r="K162" s="8" t="s">
        <v>3122</v>
      </c>
      <c r="L162" s="8" t="s">
        <v>3123</v>
      </c>
      <c r="M162" s="7" t="s">
        <v>3118</v>
      </c>
      <c r="N162" s="5" t="s">
        <v>3118</v>
      </c>
    </row>
    <row r="163" spans="1:14" ht="40.799999999999997" x14ac:dyDescent="0.3">
      <c r="A163" s="9" t="s">
        <v>263</v>
      </c>
      <c r="B163" s="8" t="s">
        <v>2968</v>
      </c>
      <c r="C163" s="5" t="s">
        <v>3118</v>
      </c>
      <c r="D163" s="8" t="s">
        <v>263</v>
      </c>
      <c r="E163" s="8" t="s">
        <v>3033</v>
      </c>
      <c r="F163" s="8" t="s">
        <v>3369</v>
      </c>
      <c r="G163" s="8" t="s">
        <v>3370</v>
      </c>
      <c r="H163" s="26" t="s">
        <v>495</v>
      </c>
      <c r="I163" s="9" t="s">
        <v>263</v>
      </c>
      <c r="J163" s="8" t="s">
        <v>3036</v>
      </c>
      <c r="K163" s="8" t="s">
        <v>3122</v>
      </c>
      <c r="L163" s="8" t="s">
        <v>3123</v>
      </c>
      <c r="M163" s="7" t="s">
        <v>3118</v>
      </c>
      <c r="N163" s="5" t="s">
        <v>3118</v>
      </c>
    </row>
    <row r="164" spans="1:14" ht="40.799999999999997" x14ac:dyDescent="0.3">
      <c r="A164" s="9" t="s">
        <v>263</v>
      </c>
      <c r="B164" s="8" t="s">
        <v>2972</v>
      </c>
      <c r="C164" s="5" t="s">
        <v>3118</v>
      </c>
      <c r="D164" s="8" t="s">
        <v>263</v>
      </c>
      <c r="E164" s="8" t="s">
        <v>3033</v>
      </c>
      <c r="F164" s="8" t="s">
        <v>3418</v>
      </c>
      <c r="G164" s="8" t="s">
        <v>3419</v>
      </c>
      <c r="H164" s="26" t="s">
        <v>495</v>
      </c>
      <c r="I164" s="9" t="s">
        <v>263</v>
      </c>
      <c r="J164" s="8" t="s">
        <v>3036</v>
      </c>
      <c r="K164" s="8" t="s">
        <v>3420</v>
      </c>
      <c r="L164" s="8" t="s">
        <v>3123</v>
      </c>
      <c r="M164" s="7" t="s">
        <v>3118</v>
      </c>
      <c r="N164" s="5" t="s">
        <v>3118</v>
      </c>
    </row>
    <row r="165" spans="1:14" ht="40.799999999999997" x14ac:dyDescent="0.3">
      <c r="A165" s="9" t="s">
        <v>263</v>
      </c>
      <c r="B165" s="8" t="s">
        <v>2973</v>
      </c>
      <c r="C165" s="5" t="s">
        <v>3118</v>
      </c>
      <c r="D165" s="8" t="s">
        <v>263</v>
      </c>
      <c r="E165" s="8" t="s">
        <v>3033</v>
      </c>
      <c r="F165" s="8" t="s">
        <v>3698</v>
      </c>
      <c r="G165" s="8" t="s">
        <v>3699</v>
      </c>
      <c r="H165" s="26" t="s">
        <v>495</v>
      </c>
      <c r="I165" s="9" t="s">
        <v>263</v>
      </c>
      <c r="J165" s="8" t="s">
        <v>3036</v>
      </c>
      <c r="K165" s="8" t="s">
        <v>3420</v>
      </c>
      <c r="L165" s="8" t="s">
        <v>3123</v>
      </c>
      <c r="M165" s="7" t="s">
        <v>3118</v>
      </c>
      <c r="N165" s="5" t="s">
        <v>3118</v>
      </c>
    </row>
    <row r="166" spans="1:14" ht="40.799999999999997" x14ac:dyDescent="0.3">
      <c r="A166" s="9" t="s">
        <v>263</v>
      </c>
      <c r="B166" s="8" t="s">
        <v>2780</v>
      </c>
      <c r="C166" s="5" t="s">
        <v>3031</v>
      </c>
      <c r="D166" s="8" t="s">
        <v>3032</v>
      </c>
      <c r="E166" s="8" t="s">
        <v>3033</v>
      </c>
      <c r="F166" s="8" t="s">
        <v>3713</v>
      </c>
      <c r="G166" s="8" t="s">
        <v>3714</v>
      </c>
      <c r="H166" s="26" t="s">
        <v>495</v>
      </c>
      <c r="I166" s="9" t="s">
        <v>263</v>
      </c>
      <c r="J166" s="8" t="s">
        <v>3036</v>
      </c>
      <c r="K166" s="8" t="s">
        <v>3715</v>
      </c>
      <c r="L166" s="8" t="s">
        <v>3038</v>
      </c>
      <c r="M166" s="7" t="s">
        <v>3031</v>
      </c>
      <c r="N166" s="5" t="s">
        <v>3031</v>
      </c>
    </row>
    <row r="167" spans="1:14" ht="40.799999999999997" x14ac:dyDescent="0.3">
      <c r="A167" s="9" t="s">
        <v>263</v>
      </c>
      <c r="B167" s="8" t="s">
        <v>2974</v>
      </c>
      <c r="C167" s="5" t="s">
        <v>3118</v>
      </c>
      <c r="D167" s="8" t="s">
        <v>263</v>
      </c>
      <c r="E167" s="8" t="s">
        <v>3033</v>
      </c>
      <c r="F167" s="8" t="s">
        <v>3854</v>
      </c>
      <c r="G167" s="8" t="s">
        <v>3855</v>
      </c>
      <c r="H167" s="26" t="s">
        <v>495</v>
      </c>
      <c r="I167" s="9" t="s">
        <v>263</v>
      </c>
      <c r="J167" s="8" t="s">
        <v>3036</v>
      </c>
      <c r="K167" s="8" t="s">
        <v>3420</v>
      </c>
      <c r="L167" s="8" t="s">
        <v>3123</v>
      </c>
      <c r="M167" s="7" t="s">
        <v>3118</v>
      </c>
      <c r="N167" s="5" t="s">
        <v>3118</v>
      </c>
    </row>
    <row r="168" spans="1:14" ht="40.799999999999997" x14ac:dyDescent="0.3">
      <c r="A168" s="9" t="s">
        <v>263</v>
      </c>
      <c r="B168" s="8" t="s">
        <v>2975</v>
      </c>
      <c r="C168" s="5" t="s">
        <v>3118</v>
      </c>
      <c r="D168" s="8" t="s">
        <v>263</v>
      </c>
      <c r="E168" s="8" t="s">
        <v>3033</v>
      </c>
      <c r="F168" s="8" t="s">
        <v>3971</v>
      </c>
      <c r="G168" s="8" t="s">
        <v>3338</v>
      </c>
      <c r="H168" s="26" t="s">
        <v>495</v>
      </c>
      <c r="I168" s="9" t="s">
        <v>263</v>
      </c>
      <c r="J168" s="8" t="s">
        <v>3011</v>
      </c>
      <c r="K168" s="8" t="s">
        <v>3420</v>
      </c>
      <c r="L168" s="8" t="s">
        <v>3123</v>
      </c>
      <c r="M168" s="7" t="s">
        <v>3118</v>
      </c>
      <c r="N168" s="5" t="s">
        <v>3118</v>
      </c>
    </row>
    <row r="169" spans="1:14" ht="40.799999999999997" x14ac:dyDescent="0.3">
      <c r="A169" s="9" t="s">
        <v>263</v>
      </c>
      <c r="B169" s="8" t="s">
        <v>2976</v>
      </c>
      <c r="C169" s="5" t="s">
        <v>3118</v>
      </c>
      <c r="D169" s="8" t="s">
        <v>263</v>
      </c>
      <c r="E169" s="8" t="s">
        <v>3033</v>
      </c>
      <c r="F169" s="8" t="s">
        <v>4150</v>
      </c>
      <c r="G169" s="8" t="s">
        <v>4151</v>
      </c>
      <c r="H169" s="26" t="s">
        <v>495</v>
      </c>
      <c r="I169" s="9" t="s">
        <v>263</v>
      </c>
      <c r="J169" s="8" t="s">
        <v>3036</v>
      </c>
      <c r="K169" s="8" t="s">
        <v>3420</v>
      </c>
      <c r="L169" s="8" t="s">
        <v>3123</v>
      </c>
      <c r="M169" s="7" t="s">
        <v>3118</v>
      </c>
      <c r="N169" s="5" t="s">
        <v>3118</v>
      </c>
    </row>
    <row r="170" spans="1:14" ht="40.799999999999997" x14ac:dyDescent="0.3">
      <c r="A170" s="9" t="s">
        <v>263</v>
      </c>
      <c r="B170" s="8" t="s">
        <v>2977</v>
      </c>
      <c r="C170" s="5" t="s">
        <v>3118</v>
      </c>
      <c r="D170" s="8" t="s">
        <v>263</v>
      </c>
      <c r="E170" s="8" t="s">
        <v>3033</v>
      </c>
      <c r="F170" s="8" t="s">
        <v>4683</v>
      </c>
      <c r="G170" s="8" t="s">
        <v>4684</v>
      </c>
      <c r="H170" s="26" t="s">
        <v>495</v>
      </c>
      <c r="I170" s="9" t="s">
        <v>263</v>
      </c>
      <c r="J170" s="8" t="s">
        <v>3036</v>
      </c>
      <c r="K170" s="8" t="s">
        <v>3420</v>
      </c>
      <c r="L170" s="8" t="s">
        <v>3123</v>
      </c>
      <c r="M170" s="7" t="s">
        <v>3118</v>
      </c>
      <c r="N170" s="5" t="s">
        <v>3118</v>
      </c>
    </row>
    <row r="171" spans="1:14" ht="40.799999999999997" x14ac:dyDescent="0.3">
      <c r="A171" s="9" t="s">
        <v>263</v>
      </c>
      <c r="B171" s="8" t="s">
        <v>2978</v>
      </c>
      <c r="C171" s="5" t="s">
        <v>3118</v>
      </c>
      <c r="D171" s="8" t="s">
        <v>263</v>
      </c>
      <c r="E171" s="8" t="s">
        <v>3033</v>
      </c>
      <c r="F171" s="8" t="s">
        <v>4204</v>
      </c>
      <c r="G171" s="8" t="s">
        <v>4760</v>
      </c>
      <c r="H171" s="26" t="s">
        <v>495</v>
      </c>
      <c r="I171" s="9" t="s">
        <v>263</v>
      </c>
      <c r="J171" s="8" t="s">
        <v>3036</v>
      </c>
      <c r="K171" s="8" t="s">
        <v>3420</v>
      </c>
      <c r="L171" s="8" t="s">
        <v>3123</v>
      </c>
      <c r="M171" s="7" t="s">
        <v>3118</v>
      </c>
      <c r="N171" s="5" t="s">
        <v>3118</v>
      </c>
    </row>
    <row r="172" spans="1:14" ht="40.799999999999997" x14ac:dyDescent="0.3">
      <c r="A172" s="9" t="s">
        <v>363</v>
      </c>
      <c r="B172" s="8" t="s">
        <v>2885</v>
      </c>
      <c r="C172" s="5" t="s">
        <v>3048</v>
      </c>
      <c r="D172" s="8" t="s">
        <v>363</v>
      </c>
      <c r="E172" s="8" t="s">
        <v>3033</v>
      </c>
      <c r="F172" s="8" t="s">
        <v>3366</v>
      </c>
      <c r="G172" s="8" t="s">
        <v>3367</v>
      </c>
      <c r="H172" s="26" t="s">
        <v>495</v>
      </c>
      <c r="I172" s="9" t="s">
        <v>363</v>
      </c>
      <c r="J172" s="8" t="s">
        <v>3036</v>
      </c>
      <c r="K172" s="8" t="s">
        <v>3368</v>
      </c>
      <c r="L172" s="8" t="s">
        <v>3054</v>
      </c>
      <c r="M172" s="7" t="s">
        <v>3048</v>
      </c>
      <c r="N172" s="5" t="s">
        <v>3048</v>
      </c>
    </row>
    <row r="173" spans="1:14" ht="40.799999999999997" x14ac:dyDescent="0.3">
      <c r="A173" s="9" t="s">
        <v>363</v>
      </c>
      <c r="B173" s="8" t="s">
        <v>467</v>
      </c>
      <c r="C173" s="5" t="s">
        <v>3048</v>
      </c>
      <c r="D173" s="8" t="s">
        <v>363</v>
      </c>
      <c r="E173" s="8" t="s">
        <v>3033</v>
      </c>
      <c r="F173" s="8" t="s">
        <v>3377</v>
      </c>
      <c r="G173" s="8" t="s">
        <v>3378</v>
      </c>
      <c r="H173" s="26" t="s">
        <v>495</v>
      </c>
      <c r="I173" s="9" t="s">
        <v>363</v>
      </c>
      <c r="J173" s="8" t="s">
        <v>3011</v>
      </c>
      <c r="K173" s="8" t="s">
        <v>3334</v>
      </c>
      <c r="L173" s="8" t="s">
        <v>3054</v>
      </c>
      <c r="M173" s="7" t="s">
        <v>3048</v>
      </c>
      <c r="N173" s="5" t="s">
        <v>3048</v>
      </c>
    </row>
    <row r="174" spans="1:14" ht="40.799999999999997" x14ac:dyDescent="0.3">
      <c r="A174" s="9" t="s">
        <v>363</v>
      </c>
      <c r="B174" s="8" t="s">
        <v>1971</v>
      </c>
      <c r="C174" s="5" t="s">
        <v>3496</v>
      </c>
      <c r="D174" s="8" t="s">
        <v>363</v>
      </c>
      <c r="E174" s="8" t="s">
        <v>3033</v>
      </c>
      <c r="F174" s="8" t="s">
        <v>3497</v>
      </c>
      <c r="G174" s="8" t="s">
        <v>3498</v>
      </c>
      <c r="H174" s="26" t="s">
        <v>495</v>
      </c>
      <c r="I174" s="9" t="s">
        <v>363</v>
      </c>
      <c r="J174" s="8" t="s">
        <v>3036</v>
      </c>
      <c r="K174" s="8" t="s">
        <v>3392</v>
      </c>
      <c r="L174" s="8" t="s">
        <v>3499</v>
      </c>
      <c r="M174" s="7" t="s">
        <v>3496</v>
      </c>
      <c r="N174" s="5" t="s">
        <v>3496</v>
      </c>
    </row>
    <row r="175" spans="1:14" ht="40.799999999999997" x14ac:dyDescent="0.3">
      <c r="A175" s="9" t="s">
        <v>363</v>
      </c>
      <c r="B175" s="8" t="s">
        <v>898</v>
      </c>
      <c r="C175" s="5" t="s">
        <v>3496</v>
      </c>
      <c r="D175" s="8" t="s">
        <v>363</v>
      </c>
      <c r="E175" s="8" t="s">
        <v>3033</v>
      </c>
      <c r="F175" s="8" t="s">
        <v>3684</v>
      </c>
      <c r="G175" s="8" t="s">
        <v>3685</v>
      </c>
      <c r="H175" s="26" t="s">
        <v>495</v>
      </c>
      <c r="I175" s="9" t="s">
        <v>363</v>
      </c>
      <c r="J175" s="8" t="s">
        <v>3011</v>
      </c>
      <c r="K175" s="8" t="s">
        <v>3037</v>
      </c>
      <c r="L175" s="8" t="s">
        <v>3499</v>
      </c>
      <c r="M175" s="7" t="s">
        <v>3496</v>
      </c>
      <c r="N175" s="5" t="s">
        <v>3496</v>
      </c>
    </row>
    <row r="176" spans="1:14" ht="40.799999999999997" x14ac:dyDescent="0.3">
      <c r="A176" s="9" t="s">
        <v>363</v>
      </c>
      <c r="B176" s="8" t="s">
        <v>1118</v>
      </c>
      <c r="C176" s="5" t="s">
        <v>3725</v>
      </c>
      <c r="D176" s="8" t="s">
        <v>363</v>
      </c>
      <c r="E176" s="8" t="s">
        <v>3033</v>
      </c>
      <c r="F176" s="8" t="s">
        <v>3726</v>
      </c>
      <c r="G176" s="8" t="s">
        <v>3727</v>
      </c>
      <c r="H176" s="26" t="s">
        <v>495</v>
      </c>
      <c r="I176" s="9" t="s">
        <v>363</v>
      </c>
      <c r="J176" s="8" t="s">
        <v>3036</v>
      </c>
      <c r="K176" s="8" t="s">
        <v>3392</v>
      </c>
      <c r="L176" s="8" t="s">
        <v>3728</v>
      </c>
      <c r="M176" s="7" t="s">
        <v>3725</v>
      </c>
      <c r="N176" s="5" t="s">
        <v>3725</v>
      </c>
    </row>
    <row r="177" spans="1:14" ht="40.799999999999997" x14ac:dyDescent="0.3">
      <c r="A177" s="9" t="s">
        <v>363</v>
      </c>
      <c r="B177" s="8" t="s">
        <v>1143</v>
      </c>
      <c r="C177" s="5" t="s">
        <v>3725</v>
      </c>
      <c r="D177" s="8" t="s">
        <v>363</v>
      </c>
      <c r="E177" s="8" t="s">
        <v>3033</v>
      </c>
      <c r="F177" s="8" t="s">
        <v>3746</v>
      </c>
      <c r="G177" s="8" t="s">
        <v>3747</v>
      </c>
      <c r="H177" s="26" t="s">
        <v>495</v>
      </c>
      <c r="I177" s="9" t="s">
        <v>363</v>
      </c>
      <c r="J177" s="8" t="s">
        <v>3011</v>
      </c>
      <c r="K177" s="8" t="s">
        <v>3215</v>
      </c>
      <c r="L177" s="8" t="s">
        <v>3728</v>
      </c>
      <c r="M177" s="7" t="s">
        <v>3725</v>
      </c>
      <c r="N177" s="5" t="s">
        <v>3725</v>
      </c>
    </row>
    <row r="178" spans="1:14" ht="40.799999999999997" x14ac:dyDescent="0.3">
      <c r="A178" s="9" t="s">
        <v>363</v>
      </c>
      <c r="B178" s="8" t="s">
        <v>2696</v>
      </c>
      <c r="C178" s="5" t="s">
        <v>3496</v>
      </c>
      <c r="D178" s="8" t="s">
        <v>363</v>
      </c>
      <c r="E178" s="8" t="s">
        <v>3033</v>
      </c>
      <c r="F178" s="8" t="s">
        <v>3801</v>
      </c>
      <c r="G178" s="8" t="s">
        <v>3802</v>
      </c>
      <c r="H178" s="26" t="s">
        <v>495</v>
      </c>
      <c r="I178" s="9" t="s">
        <v>363</v>
      </c>
      <c r="J178" s="8" t="s">
        <v>3036</v>
      </c>
      <c r="K178" s="8" t="s">
        <v>3024</v>
      </c>
      <c r="L178" s="8" t="s">
        <v>3499</v>
      </c>
      <c r="M178" s="7" t="s">
        <v>3496</v>
      </c>
      <c r="N178" s="5" t="s">
        <v>3496</v>
      </c>
    </row>
    <row r="179" spans="1:14" ht="40.799999999999997" x14ac:dyDescent="0.3">
      <c r="A179" s="9" t="s">
        <v>363</v>
      </c>
      <c r="B179" s="8" t="s">
        <v>3813</v>
      </c>
      <c r="C179" s="5" t="s">
        <v>3725</v>
      </c>
      <c r="D179" s="8" t="s">
        <v>363</v>
      </c>
      <c r="E179" s="8" t="s">
        <v>3033</v>
      </c>
      <c r="F179" s="8" t="s">
        <v>3811</v>
      </c>
      <c r="G179" s="8" t="s">
        <v>3814</v>
      </c>
      <c r="H179" s="26" t="s">
        <v>495</v>
      </c>
      <c r="I179" s="9" t="s">
        <v>363</v>
      </c>
      <c r="J179" s="8" t="s">
        <v>3036</v>
      </c>
      <c r="K179" s="8" t="s">
        <v>3215</v>
      </c>
      <c r="L179" s="8" t="s">
        <v>3728</v>
      </c>
      <c r="M179" s="7" t="s">
        <v>3725</v>
      </c>
      <c r="N179" s="5" t="s">
        <v>3725</v>
      </c>
    </row>
    <row r="180" spans="1:14" ht="40.799999999999997" x14ac:dyDescent="0.3">
      <c r="A180" s="9" t="s">
        <v>363</v>
      </c>
      <c r="B180" s="8" t="s">
        <v>2741</v>
      </c>
      <c r="C180" s="5" t="s">
        <v>3725</v>
      </c>
      <c r="D180" s="8" t="s">
        <v>363</v>
      </c>
      <c r="E180" s="8" t="s">
        <v>3033</v>
      </c>
      <c r="F180" s="8" t="s">
        <v>4022</v>
      </c>
      <c r="G180" s="8" t="s">
        <v>3546</v>
      </c>
      <c r="H180" s="26" t="s">
        <v>495</v>
      </c>
      <c r="I180" s="9" t="s">
        <v>363</v>
      </c>
      <c r="J180" s="8" t="s">
        <v>3036</v>
      </c>
      <c r="K180" s="8" t="s">
        <v>3215</v>
      </c>
      <c r="L180" s="8" t="s">
        <v>3728</v>
      </c>
      <c r="M180" s="7" t="s">
        <v>3725</v>
      </c>
      <c r="N180" s="5" t="s">
        <v>3725</v>
      </c>
    </row>
    <row r="181" spans="1:14" ht="40.799999999999997" x14ac:dyDescent="0.3">
      <c r="A181" s="9" t="s">
        <v>363</v>
      </c>
      <c r="B181" s="8" t="s">
        <v>2633</v>
      </c>
      <c r="C181" s="5" t="s">
        <v>3496</v>
      </c>
      <c r="D181" s="8" t="s">
        <v>363</v>
      </c>
      <c r="E181" s="8" t="s">
        <v>3033</v>
      </c>
      <c r="F181" s="8" t="s">
        <v>4086</v>
      </c>
      <c r="G181" s="8" t="s">
        <v>3465</v>
      </c>
      <c r="H181" s="26" t="s">
        <v>495</v>
      </c>
      <c r="I181" s="9" t="s">
        <v>363</v>
      </c>
      <c r="J181" s="8" t="s">
        <v>3036</v>
      </c>
      <c r="K181" s="8" t="s">
        <v>3215</v>
      </c>
      <c r="L181" s="8" t="s">
        <v>3499</v>
      </c>
      <c r="M181" s="7" t="s">
        <v>3496</v>
      </c>
      <c r="N181" s="5" t="s">
        <v>3496</v>
      </c>
    </row>
    <row r="182" spans="1:14" ht="40.799999999999997" x14ac:dyDescent="0.3">
      <c r="A182" s="9" t="s">
        <v>363</v>
      </c>
      <c r="B182" s="8" t="s">
        <v>523</v>
      </c>
      <c r="C182" s="5" t="s">
        <v>4120</v>
      </c>
      <c r="D182" s="8" t="s">
        <v>363</v>
      </c>
      <c r="E182" s="8" t="s">
        <v>3033</v>
      </c>
      <c r="F182" s="8" t="s">
        <v>4121</v>
      </c>
      <c r="G182" s="8" t="s">
        <v>4122</v>
      </c>
      <c r="H182" s="26" t="s">
        <v>495</v>
      </c>
      <c r="I182" s="9" t="s">
        <v>363</v>
      </c>
      <c r="J182" s="8" t="s">
        <v>3011</v>
      </c>
      <c r="K182" s="8" t="s">
        <v>3053</v>
      </c>
      <c r="L182" s="8" t="s">
        <v>4123</v>
      </c>
      <c r="M182" s="7" t="s">
        <v>4120</v>
      </c>
      <c r="N182" s="5" t="s">
        <v>4120</v>
      </c>
    </row>
    <row r="183" spans="1:14" ht="40.799999999999997" x14ac:dyDescent="0.3">
      <c r="A183" s="9" t="s">
        <v>363</v>
      </c>
      <c r="B183" s="8" t="s">
        <v>362</v>
      </c>
      <c r="C183" s="5" t="s">
        <v>3048</v>
      </c>
      <c r="D183" s="8" t="s">
        <v>363</v>
      </c>
      <c r="E183" s="8" t="s">
        <v>3033</v>
      </c>
      <c r="F183" s="8" t="s">
        <v>4708</v>
      </c>
      <c r="G183" s="8" t="s">
        <v>4709</v>
      </c>
      <c r="H183" s="26" t="s">
        <v>495</v>
      </c>
      <c r="I183" s="9" t="s">
        <v>363</v>
      </c>
      <c r="J183" s="8" t="s">
        <v>3011</v>
      </c>
      <c r="K183" s="8" t="s">
        <v>4678</v>
      </c>
      <c r="L183" s="8" t="s">
        <v>3054</v>
      </c>
      <c r="M183" s="7" t="s">
        <v>3048</v>
      </c>
      <c r="N183" s="5" t="s">
        <v>3048</v>
      </c>
    </row>
    <row r="184" spans="1:14" ht="40.799999999999997" x14ac:dyDescent="0.3">
      <c r="A184" s="9" t="s">
        <v>226</v>
      </c>
      <c r="B184" s="8" t="s">
        <v>959</v>
      </c>
      <c r="C184" s="5" t="s">
        <v>3060</v>
      </c>
      <c r="D184" s="8" t="s">
        <v>226</v>
      </c>
      <c r="E184" s="8" t="s">
        <v>3033</v>
      </c>
      <c r="F184" s="8" t="s">
        <v>3055</v>
      </c>
      <c r="G184" s="8" t="s">
        <v>3061</v>
      </c>
      <c r="H184" s="26" t="s">
        <v>4816</v>
      </c>
      <c r="I184" s="26" t="s">
        <v>712</v>
      </c>
      <c r="J184" s="8" t="s">
        <v>3036</v>
      </c>
      <c r="K184" s="8" t="s">
        <v>3062</v>
      </c>
      <c r="L184" s="8" t="s">
        <v>3063</v>
      </c>
      <c r="M184" s="7" t="s">
        <v>3060</v>
      </c>
      <c r="N184" s="5" t="s">
        <v>3060</v>
      </c>
    </row>
    <row r="185" spans="1:14" ht="40.799999999999997" x14ac:dyDescent="0.3">
      <c r="A185" s="9" t="s">
        <v>226</v>
      </c>
      <c r="B185" s="8" t="s">
        <v>726</v>
      </c>
      <c r="C185" s="5" t="s">
        <v>3068</v>
      </c>
      <c r="D185" s="8" t="s">
        <v>226</v>
      </c>
      <c r="E185" s="8" t="s">
        <v>3033</v>
      </c>
      <c r="F185" s="8" t="s">
        <v>3069</v>
      </c>
      <c r="G185" s="8" t="s">
        <v>3070</v>
      </c>
      <c r="H185" s="26" t="s">
        <v>4816</v>
      </c>
      <c r="I185" s="26" t="s">
        <v>325</v>
      </c>
      <c r="J185" s="8" t="s">
        <v>3011</v>
      </c>
      <c r="K185" s="8" t="s">
        <v>3071</v>
      </c>
      <c r="L185" s="8" t="s">
        <v>3072</v>
      </c>
      <c r="M185" s="7" t="s">
        <v>3068</v>
      </c>
      <c r="N185" s="5" t="s">
        <v>3068</v>
      </c>
    </row>
    <row r="186" spans="1:14" ht="40.799999999999997" x14ac:dyDescent="0.3">
      <c r="A186" s="9" t="s">
        <v>226</v>
      </c>
      <c r="B186" s="8" t="s">
        <v>1523</v>
      </c>
      <c r="C186" s="5" t="s">
        <v>3068</v>
      </c>
      <c r="D186" s="8" t="s">
        <v>226</v>
      </c>
      <c r="E186" s="8" t="s">
        <v>3033</v>
      </c>
      <c r="F186" s="8" t="s">
        <v>3108</v>
      </c>
      <c r="G186" s="8" t="s">
        <v>3022</v>
      </c>
      <c r="H186" s="26" t="s">
        <v>4816</v>
      </c>
      <c r="I186" s="26" t="s">
        <v>325</v>
      </c>
      <c r="J186" s="8" t="s">
        <v>3011</v>
      </c>
      <c r="K186" s="8" t="s">
        <v>3071</v>
      </c>
      <c r="L186" s="8" t="s">
        <v>3072</v>
      </c>
      <c r="M186" s="7" t="s">
        <v>3068</v>
      </c>
      <c r="N186" s="5" t="s">
        <v>3068</v>
      </c>
    </row>
    <row r="187" spans="1:14" ht="40.799999999999997" x14ac:dyDescent="0.3">
      <c r="A187" s="9" t="s">
        <v>226</v>
      </c>
      <c r="B187" s="8" t="s">
        <v>656</v>
      </c>
      <c r="C187" s="5" t="s">
        <v>3131</v>
      </c>
      <c r="D187" s="8" t="s">
        <v>226</v>
      </c>
      <c r="E187" s="8" t="s">
        <v>3033</v>
      </c>
      <c r="F187" s="8" t="s">
        <v>3132</v>
      </c>
      <c r="G187" s="8" t="s">
        <v>3133</v>
      </c>
      <c r="H187" s="26" t="s">
        <v>4816</v>
      </c>
      <c r="I187" s="26" t="s">
        <v>657</v>
      </c>
      <c r="J187" s="8" t="s">
        <v>3011</v>
      </c>
      <c r="K187" s="8" t="s">
        <v>3062</v>
      </c>
      <c r="L187" s="8" t="s">
        <v>3134</v>
      </c>
      <c r="M187" s="7" t="s">
        <v>3131</v>
      </c>
      <c r="N187" s="5" t="s">
        <v>3131</v>
      </c>
    </row>
    <row r="188" spans="1:14" ht="40.799999999999997" x14ac:dyDescent="0.3">
      <c r="A188" s="9" t="s">
        <v>226</v>
      </c>
      <c r="B188" s="8" t="s">
        <v>1004</v>
      </c>
      <c r="C188" s="5" t="s">
        <v>3131</v>
      </c>
      <c r="D188" s="8" t="s">
        <v>226</v>
      </c>
      <c r="E188" s="8" t="s">
        <v>3033</v>
      </c>
      <c r="F188" s="8" t="s">
        <v>3135</v>
      </c>
      <c r="G188" s="8" t="s">
        <v>3136</v>
      </c>
      <c r="H188" s="26" t="s">
        <v>4816</v>
      </c>
      <c r="I188" s="26" t="s">
        <v>657</v>
      </c>
      <c r="J188" s="8" t="s">
        <v>3011</v>
      </c>
      <c r="K188" s="8" t="s">
        <v>3071</v>
      </c>
      <c r="L188" s="8" t="s">
        <v>3134</v>
      </c>
      <c r="M188" s="7" t="s">
        <v>3131</v>
      </c>
      <c r="N188" s="5" t="s">
        <v>3131</v>
      </c>
    </row>
    <row r="189" spans="1:14" ht="40.799999999999997" x14ac:dyDescent="0.3">
      <c r="A189" s="9" t="s">
        <v>226</v>
      </c>
      <c r="B189" s="8" t="s">
        <v>1296</v>
      </c>
      <c r="C189" s="5" t="s">
        <v>3158</v>
      </c>
      <c r="D189" s="8" t="s">
        <v>226</v>
      </c>
      <c r="E189" s="8" t="s">
        <v>3033</v>
      </c>
      <c r="F189" s="8" t="s">
        <v>3156</v>
      </c>
      <c r="G189" s="8" t="s">
        <v>3159</v>
      </c>
      <c r="H189" s="26" t="s">
        <v>4816</v>
      </c>
      <c r="I189" s="26" t="s">
        <v>1019</v>
      </c>
      <c r="J189" s="8" t="s">
        <v>3036</v>
      </c>
      <c r="K189" s="8" t="s">
        <v>3012</v>
      </c>
      <c r="L189" s="8" t="s">
        <v>3160</v>
      </c>
      <c r="M189" s="7" t="s">
        <v>3158</v>
      </c>
      <c r="N189" s="5" t="s">
        <v>3158</v>
      </c>
    </row>
    <row r="190" spans="1:14" ht="40.799999999999997" x14ac:dyDescent="0.3">
      <c r="A190" s="9" t="s">
        <v>226</v>
      </c>
      <c r="B190" s="8" t="s">
        <v>3219</v>
      </c>
      <c r="C190" s="5" t="s">
        <v>3220</v>
      </c>
      <c r="D190" s="8" t="s">
        <v>226</v>
      </c>
      <c r="E190" s="8" t="s">
        <v>3033</v>
      </c>
      <c r="F190" s="8" t="s">
        <v>3221</v>
      </c>
      <c r="G190" s="8" t="s">
        <v>3222</v>
      </c>
      <c r="H190" s="26" t="s">
        <v>4816</v>
      </c>
      <c r="I190" s="26" t="s">
        <v>258</v>
      </c>
      <c r="J190" s="8" t="s">
        <v>3011</v>
      </c>
      <c r="K190" s="8" t="s">
        <v>3024</v>
      </c>
      <c r="L190" s="8" t="s">
        <v>3223</v>
      </c>
      <c r="M190" s="7" t="s">
        <v>3220</v>
      </c>
      <c r="N190" s="5" t="s">
        <v>3220</v>
      </c>
    </row>
    <row r="191" spans="1:14" ht="40.799999999999997" x14ac:dyDescent="0.3">
      <c r="A191" s="9" t="s">
        <v>226</v>
      </c>
      <c r="B191" s="8" t="s">
        <v>257</v>
      </c>
      <c r="C191" s="5" t="s">
        <v>3249</v>
      </c>
      <c r="D191" s="8" t="s">
        <v>226</v>
      </c>
      <c r="E191" s="8" t="s">
        <v>3033</v>
      </c>
      <c r="F191" s="8" t="s">
        <v>3246</v>
      </c>
      <c r="G191" s="8" t="s">
        <v>3250</v>
      </c>
      <c r="H191" s="26" t="s">
        <v>4816</v>
      </c>
      <c r="I191" s="26" t="s">
        <v>258</v>
      </c>
      <c r="J191" s="8" t="s">
        <v>3036</v>
      </c>
      <c r="K191" s="8" t="s">
        <v>3071</v>
      </c>
      <c r="L191" s="8" t="s">
        <v>3251</v>
      </c>
      <c r="M191" s="7" t="s">
        <v>3249</v>
      </c>
      <c r="N191" s="5" t="s">
        <v>3249</v>
      </c>
    </row>
    <row r="192" spans="1:14" ht="40.799999999999997" x14ac:dyDescent="0.3">
      <c r="A192" s="9" t="s">
        <v>226</v>
      </c>
      <c r="B192" s="8" t="s">
        <v>2717</v>
      </c>
      <c r="C192" s="5" t="s">
        <v>3158</v>
      </c>
      <c r="D192" s="8" t="s">
        <v>226</v>
      </c>
      <c r="E192" s="8" t="s">
        <v>3033</v>
      </c>
      <c r="F192" s="8" t="s">
        <v>3260</v>
      </c>
      <c r="G192" s="8" t="s">
        <v>3261</v>
      </c>
      <c r="H192" s="26" t="s">
        <v>4816</v>
      </c>
      <c r="I192" s="26" t="s">
        <v>1019</v>
      </c>
      <c r="J192" s="8" t="s">
        <v>3036</v>
      </c>
      <c r="K192" s="8" t="s">
        <v>3071</v>
      </c>
      <c r="L192" s="8" t="s">
        <v>3160</v>
      </c>
      <c r="M192" s="7" t="s">
        <v>3158</v>
      </c>
      <c r="N192" s="5" t="s">
        <v>3158</v>
      </c>
    </row>
    <row r="193" spans="1:14" ht="40.799999999999997" x14ac:dyDescent="0.3">
      <c r="A193" s="9" t="s">
        <v>226</v>
      </c>
      <c r="B193" s="8" t="s">
        <v>1790</v>
      </c>
      <c r="C193" s="5" t="s">
        <v>3281</v>
      </c>
      <c r="D193" s="8" t="s">
        <v>226</v>
      </c>
      <c r="E193" s="8" t="s">
        <v>3033</v>
      </c>
      <c r="F193" s="8" t="s">
        <v>3274</v>
      </c>
      <c r="G193" s="8" t="s">
        <v>3282</v>
      </c>
      <c r="H193" s="26" t="s">
        <v>4816</v>
      </c>
      <c r="I193" s="26" t="s">
        <v>956</v>
      </c>
      <c r="J193" s="8" t="s">
        <v>3011</v>
      </c>
      <c r="K193" s="8" t="s">
        <v>3071</v>
      </c>
      <c r="L193" s="8" t="s">
        <v>3283</v>
      </c>
      <c r="M193" s="7" t="s">
        <v>3281</v>
      </c>
      <c r="N193" s="5" t="s">
        <v>3281</v>
      </c>
    </row>
    <row r="194" spans="1:14" ht="40.799999999999997" x14ac:dyDescent="0.3">
      <c r="A194" s="9" t="s">
        <v>226</v>
      </c>
      <c r="B194" s="8" t="s">
        <v>324</v>
      </c>
      <c r="C194" s="5" t="s">
        <v>3068</v>
      </c>
      <c r="D194" s="8" t="s">
        <v>226</v>
      </c>
      <c r="E194" s="8" t="s">
        <v>3033</v>
      </c>
      <c r="F194" s="8" t="s">
        <v>3292</v>
      </c>
      <c r="G194" s="8" t="s">
        <v>3298</v>
      </c>
      <c r="H194" s="26" t="s">
        <v>4816</v>
      </c>
      <c r="I194" s="26" t="s">
        <v>325</v>
      </c>
      <c r="J194" s="8" t="s">
        <v>3036</v>
      </c>
      <c r="K194" s="8" t="s">
        <v>3012</v>
      </c>
      <c r="L194" s="8" t="s">
        <v>3072</v>
      </c>
      <c r="M194" s="7" t="s">
        <v>3068</v>
      </c>
      <c r="N194" s="5" t="s">
        <v>3068</v>
      </c>
    </row>
    <row r="195" spans="1:14" ht="40.799999999999997" x14ac:dyDescent="0.3">
      <c r="A195" s="9" t="s">
        <v>226</v>
      </c>
      <c r="B195" s="8" t="s">
        <v>879</v>
      </c>
      <c r="C195" s="5" t="s">
        <v>3068</v>
      </c>
      <c r="D195" s="8" t="s">
        <v>226</v>
      </c>
      <c r="E195" s="8" t="s">
        <v>3033</v>
      </c>
      <c r="F195" s="8" t="s">
        <v>3300</v>
      </c>
      <c r="G195" s="8" t="s">
        <v>3301</v>
      </c>
      <c r="H195" s="26" t="s">
        <v>4816</v>
      </c>
      <c r="I195" s="26" t="s">
        <v>325</v>
      </c>
      <c r="J195" s="8" t="s">
        <v>3036</v>
      </c>
      <c r="K195" s="8" t="s">
        <v>3071</v>
      </c>
      <c r="L195" s="8" t="s">
        <v>3072</v>
      </c>
      <c r="M195" s="7" t="s">
        <v>3068</v>
      </c>
      <c r="N195" s="5" t="s">
        <v>3068</v>
      </c>
    </row>
    <row r="196" spans="1:14" ht="40.799999999999997" x14ac:dyDescent="0.3">
      <c r="A196" s="9" t="s">
        <v>226</v>
      </c>
      <c r="B196" s="8" t="s">
        <v>3357</v>
      </c>
      <c r="C196" s="5" t="s">
        <v>3158</v>
      </c>
      <c r="D196" s="8" t="s">
        <v>226</v>
      </c>
      <c r="E196" s="8" t="s">
        <v>3033</v>
      </c>
      <c r="F196" s="8" t="s">
        <v>3358</v>
      </c>
      <c r="G196" s="8" t="s">
        <v>3359</v>
      </c>
      <c r="H196" s="26" t="s">
        <v>4816</v>
      </c>
      <c r="I196" s="26" t="s">
        <v>1019</v>
      </c>
      <c r="J196" s="8" t="s">
        <v>3011</v>
      </c>
      <c r="K196" s="8" t="s">
        <v>3071</v>
      </c>
      <c r="L196" s="8" t="s">
        <v>3160</v>
      </c>
      <c r="M196" s="7" t="s">
        <v>3158</v>
      </c>
      <c r="N196" s="5" t="s">
        <v>3158</v>
      </c>
    </row>
    <row r="197" spans="1:14" ht="40.799999999999997" x14ac:dyDescent="0.3">
      <c r="A197" s="9" t="s">
        <v>226</v>
      </c>
      <c r="B197" s="8" t="s">
        <v>3398</v>
      </c>
      <c r="C197" s="5" t="s">
        <v>3060</v>
      </c>
      <c r="D197" s="8" t="s">
        <v>226</v>
      </c>
      <c r="E197" s="8" t="s">
        <v>3033</v>
      </c>
      <c r="F197" s="8" t="s">
        <v>3399</v>
      </c>
      <c r="G197" s="8" t="s">
        <v>3400</v>
      </c>
      <c r="H197" s="26" t="s">
        <v>4816</v>
      </c>
      <c r="I197" s="26" t="s">
        <v>712</v>
      </c>
      <c r="J197" s="8" t="s">
        <v>3011</v>
      </c>
      <c r="K197" s="8" t="s">
        <v>3012</v>
      </c>
      <c r="L197" s="8" t="s">
        <v>3063</v>
      </c>
      <c r="M197" s="7" t="s">
        <v>3060</v>
      </c>
      <c r="N197" s="5" t="s">
        <v>3060</v>
      </c>
    </row>
    <row r="198" spans="1:14" ht="40.799999999999997" x14ac:dyDescent="0.3">
      <c r="A198" s="9" t="s">
        <v>226</v>
      </c>
      <c r="B198" s="8" t="s">
        <v>1283</v>
      </c>
      <c r="C198" s="5" t="s">
        <v>3158</v>
      </c>
      <c r="D198" s="8" t="s">
        <v>226</v>
      </c>
      <c r="E198" s="8" t="s">
        <v>3033</v>
      </c>
      <c r="F198" s="8" t="s">
        <v>3447</v>
      </c>
      <c r="G198" s="8" t="s">
        <v>3448</v>
      </c>
      <c r="H198" s="26" t="s">
        <v>4816</v>
      </c>
      <c r="I198" s="26" t="s">
        <v>1019</v>
      </c>
      <c r="J198" s="8" t="s">
        <v>3011</v>
      </c>
      <c r="K198" s="8" t="s">
        <v>3012</v>
      </c>
      <c r="L198" s="8" t="s">
        <v>3160</v>
      </c>
      <c r="M198" s="7" t="s">
        <v>3158</v>
      </c>
      <c r="N198" s="5" t="s">
        <v>3158</v>
      </c>
    </row>
    <row r="199" spans="1:14" ht="40.799999999999997" x14ac:dyDescent="0.3">
      <c r="A199" s="9" t="s">
        <v>226</v>
      </c>
      <c r="B199" s="8" t="s">
        <v>2210</v>
      </c>
      <c r="C199" s="5" t="s">
        <v>3249</v>
      </c>
      <c r="D199" s="8" t="s">
        <v>226</v>
      </c>
      <c r="E199" s="8" t="s">
        <v>3033</v>
      </c>
      <c r="F199" s="8" t="s">
        <v>3462</v>
      </c>
      <c r="G199" s="8" t="s">
        <v>3463</v>
      </c>
      <c r="H199" s="26" t="s">
        <v>4816</v>
      </c>
      <c r="I199" s="26" t="s">
        <v>258</v>
      </c>
      <c r="J199" s="8" t="s">
        <v>3011</v>
      </c>
      <c r="K199" s="8" t="s">
        <v>3012</v>
      </c>
      <c r="L199" s="8" t="s">
        <v>3251</v>
      </c>
      <c r="M199" s="7" t="s">
        <v>3249</v>
      </c>
      <c r="N199" s="5" t="s">
        <v>3249</v>
      </c>
    </row>
    <row r="200" spans="1:14" ht="40.799999999999997" x14ac:dyDescent="0.3">
      <c r="A200" s="9" t="s">
        <v>226</v>
      </c>
      <c r="B200" s="8" t="s">
        <v>2784</v>
      </c>
      <c r="C200" s="5" t="s">
        <v>3249</v>
      </c>
      <c r="D200" s="8" t="s">
        <v>226</v>
      </c>
      <c r="E200" s="8" t="s">
        <v>3033</v>
      </c>
      <c r="F200" s="8" t="s">
        <v>3472</v>
      </c>
      <c r="G200" s="8" t="s">
        <v>3473</v>
      </c>
      <c r="H200" s="26" t="s">
        <v>4816</v>
      </c>
      <c r="I200" s="26" t="s">
        <v>258</v>
      </c>
      <c r="J200" s="8" t="s">
        <v>3036</v>
      </c>
      <c r="K200" s="8" t="s">
        <v>3062</v>
      </c>
      <c r="L200" s="8" t="s">
        <v>3251</v>
      </c>
      <c r="M200" s="7" t="s">
        <v>3249</v>
      </c>
      <c r="N200" s="5" t="s">
        <v>3249</v>
      </c>
    </row>
    <row r="201" spans="1:14" ht="40.799999999999997" x14ac:dyDescent="0.3">
      <c r="A201" s="9" t="s">
        <v>226</v>
      </c>
      <c r="B201" s="8" t="s">
        <v>3487</v>
      </c>
      <c r="C201" s="5" t="s">
        <v>3281</v>
      </c>
      <c r="D201" s="8" t="s">
        <v>226</v>
      </c>
      <c r="E201" s="8" t="s">
        <v>3033</v>
      </c>
      <c r="F201" s="8" t="s">
        <v>3488</v>
      </c>
      <c r="G201" s="8" t="s">
        <v>3489</v>
      </c>
      <c r="H201" s="26" t="s">
        <v>4816</v>
      </c>
      <c r="I201" s="26" t="s">
        <v>956</v>
      </c>
      <c r="J201" s="8" t="s">
        <v>3011</v>
      </c>
      <c r="K201" s="8" t="s">
        <v>3071</v>
      </c>
      <c r="L201" s="8" t="s">
        <v>3283</v>
      </c>
      <c r="M201" s="7" t="s">
        <v>3281</v>
      </c>
      <c r="N201" s="5" t="s">
        <v>3281</v>
      </c>
    </row>
    <row r="202" spans="1:14" ht="40.799999999999997" x14ac:dyDescent="0.3">
      <c r="A202" s="9" t="s">
        <v>226</v>
      </c>
      <c r="B202" s="8" t="s">
        <v>1344</v>
      </c>
      <c r="C202" s="5" t="s">
        <v>3158</v>
      </c>
      <c r="D202" s="8" t="s">
        <v>226</v>
      </c>
      <c r="E202" s="8" t="s">
        <v>3033</v>
      </c>
      <c r="F202" s="8" t="s">
        <v>3547</v>
      </c>
      <c r="G202" s="8" t="s">
        <v>3548</v>
      </c>
      <c r="H202" s="26" t="s">
        <v>4816</v>
      </c>
      <c r="I202" s="26" t="s">
        <v>1019</v>
      </c>
      <c r="J202" s="8" t="s">
        <v>3036</v>
      </c>
      <c r="K202" s="8" t="s">
        <v>3012</v>
      </c>
      <c r="L202" s="8" t="s">
        <v>3160</v>
      </c>
      <c r="M202" s="7" t="s">
        <v>3158</v>
      </c>
      <c r="N202" s="5" t="s">
        <v>3158</v>
      </c>
    </row>
    <row r="203" spans="1:14" ht="40.799999999999997" x14ac:dyDescent="0.3">
      <c r="A203" s="9" t="s">
        <v>226</v>
      </c>
      <c r="B203" s="8" t="s">
        <v>2764</v>
      </c>
      <c r="C203" s="5" t="s">
        <v>3628</v>
      </c>
      <c r="D203" s="8" t="s">
        <v>226</v>
      </c>
      <c r="E203" s="8" t="s">
        <v>3033</v>
      </c>
      <c r="F203" s="8" t="s">
        <v>3629</v>
      </c>
      <c r="G203" s="8" t="s">
        <v>3615</v>
      </c>
      <c r="H203" s="26" t="s">
        <v>4816</v>
      </c>
      <c r="I203" s="26" t="s">
        <v>227</v>
      </c>
      <c r="J203" s="8" t="s">
        <v>3036</v>
      </c>
      <c r="K203" s="8" t="s">
        <v>3071</v>
      </c>
      <c r="L203" s="8" t="s">
        <v>3630</v>
      </c>
      <c r="M203" s="7" t="s">
        <v>3628</v>
      </c>
      <c r="N203" s="5" t="s">
        <v>3628</v>
      </c>
    </row>
    <row r="204" spans="1:14" ht="40.799999999999997" x14ac:dyDescent="0.3">
      <c r="A204" s="9" t="s">
        <v>226</v>
      </c>
      <c r="B204" s="8" t="s">
        <v>2699</v>
      </c>
      <c r="C204" s="5" t="s">
        <v>3158</v>
      </c>
      <c r="D204" s="8" t="s">
        <v>226</v>
      </c>
      <c r="E204" s="8" t="s">
        <v>3033</v>
      </c>
      <c r="F204" s="8" t="s">
        <v>3633</v>
      </c>
      <c r="G204" s="8" t="s">
        <v>3552</v>
      </c>
      <c r="H204" s="26" t="s">
        <v>4816</v>
      </c>
      <c r="I204" s="26" t="s">
        <v>1019</v>
      </c>
      <c r="J204" s="8" t="s">
        <v>3036</v>
      </c>
      <c r="K204" s="8" t="s">
        <v>3071</v>
      </c>
      <c r="L204" s="8" t="s">
        <v>3160</v>
      </c>
      <c r="M204" s="7" t="s">
        <v>3158</v>
      </c>
      <c r="N204" s="5" t="s">
        <v>3158</v>
      </c>
    </row>
    <row r="205" spans="1:14" ht="40.799999999999997" x14ac:dyDescent="0.3">
      <c r="A205" s="9" t="s">
        <v>226</v>
      </c>
      <c r="B205" s="8" t="s">
        <v>2244</v>
      </c>
      <c r="C205" s="5" t="s">
        <v>3677</v>
      </c>
      <c r="D205" s="8" t="s">
        <v>226</v>
      </c>
      <c r="E205" s="8" t="s">
        <v>3033</v>
      </c>
      <c r="F205" s="8" t="s">
        <v>3709</v>
      </c>
      <c r="G205" s="8" t="s">
        <v>3710</v>
      </c>
      <c r="H205" s="26" t="s">
        <v>4816</v>
      </c>
      <c r="I205" s="26" t="s">
        <v>3052</v>
      </c>
      <c r="J205" s="8" t="s">
        <v>3011</v>
      </c>
      <c r="K205" s="8" t="s">
        <v>3037</v>
      </c>
      <c r="L205" s="8" t="s">
        <v>3679</v>
      </c>
      <c r="M205" s="7" t="s">
        <v>3677</v>
      </c>
      <c r="N205" s="5" t="s">
        <v>3677</v>
      </c>
    </row>
    <row r="206" spans="1:14" ht="40.799999999999997" x14ac:dyDescent="0.3">
      <c r="A206" s="9" t="s">
        <v>226</v>
      </c>
      <c r="B206" s="8" t="s">
        <v>1875</v>
      </c>
      <c r="C206" s="5" t="s">
        <v>3281</v>
      </c>
      <c r="D206" s="8" t="s">
        <v>226</v>
      </c>
      <c r="E206" s="8" t="s">
        <v>3033</v>
      </c>
      <c r="F206" s="8" t="s">
        <v>3723</v>
      </c>
      <c r="G206" s="8" t="s">
        <v>3724</v>
      </c>
      <c r="H206" s="26" t="s">
        <v>4816</v>
      </c>
      <c r="I206" s="26" t="s">
        <v>956</v>
      </c>
      <c r="J206" s="8" t="s">
        <v>3011</v>
      </c>
      <c r="K206" s="8" t="s">
        <v>3071</v>
      </c>
      <c r="L206" s="8" t="s">
        <v>3283</v>
      </c>
      <c r="M206" s="7" t="s">
        <v>3281</v>
      </c>
      <c r="N206" s="5" t="s">
        <v>3281</v>
      </c>
    </row>
    <row r="207" spans="1:14" ht="40.799999999999997" x14ac:dyDescent="0.3">
      <c r="A207" s="9" t="s">
        <v>226</v>
      </c>
      <c r="B207" s="8" t="s">
        <v>1467</v>
      </c>
      <c r="C207" s="5" t="s">
        <v>3281</v>
      </c>
      <c r="D207" s="8" t="s">
        <v>226</v>
      </c>
      <c r="E207" s="8" t="s">
        <v>3033</v>
      </c>
      <c r="F207" s="8" t="s">
        <v>3772</v>
      </c>
      <c r="G207" s="8" t="s">
        <v>3773</v>
      </c>
      <c r="H207" s="26" t="s">
        <v>4816</v>
      </c>
      <c r="I207" s="26" t="s">
        <v>956</v>
      </c>
      <c r="J207" s="8" t="s">
        <v>3011</v>
      </c>
      <c r="K207" s="8" t="s">
        <v>3071</v>
      </c>
      <c r="L207" s="8" t="s">
        <v>3283</v>
      </c>
      <c r="M207" s="7" t="s">
        <v>3281</v>
      </c>
      <c r="N207" s="5" t="s">
        <v>3281</v>
      </c>
    </row>
    <row r="208" spans="1:14" ht="40.799999999999997" x14ac:dyDescent="0.3">
      <c r="A208" s="9" t="s">
        <v>226</v>
      </c>
      <c r="B208" s="8" t="s">
        <v>3778</v>
      </c>
      <c r="C208" s="5" t="s">
        <v>3158</v>
      </c>
      <c r="D208" s="8" t="s">
        <v>226</v>
      </c>
      <c r="E208" s="8" t="s">
        <v>3033</v>
      </c>
      <c r="F208" s="8" t="s">
        <v>3779</v>
      </c>
      <c r="G208" s="8" t="s">
        <v>3780</v>
      </c>
      <c r="H208" s="26" t="s">
        <v>4816</v>
      </c>
      <c r="I208" s="26" t="s">
        <v>1019</v>
      </c>
      <c r="J208" s="8" t="s">
        <v>3036</v>
      </c>
      <c r="K208" s="8" t="s">
        <v>3012</v>
      </c>
      <c r="L208" s="8" t="s">
        <v>3160</v>
      </c>
      <c r="M208" s="7" t="s">
        <v>3158</v>
      </c>
      <c r="N208" s="5" t="s">
        <v>3158</v>
      </c>
    </row>
    <row r="209" spans="1:14" ht="40.799999999999997" x14ac:dyDescent="0.3">
      <c r="A209" s="9" t="s">
        <v>226</v>
      </c>
      <c r="B209" s="8" t="s">
        <v>1805</v>
      </c>
      <c r="C209" s="5" t="s">
        <v>3060</v>
      </c>
      <c r="D209" s="8" t="s">
        <v>226</v>
      </c>
      <c r="E209" s="8" t="s">
        <v>3033</v>
      </c>
      <c r="F209" s="8" t="s">
        <v>3781</v>
      </c>
      <c r="G209" s="8" t="s">
        <v>3782</v>
      </c>
      <c r="H209" s="26" t="s">
        <v>4816</v>
      </c>
      <c r="I209" s="26" t="s">
        <v>712</v>
      </c>
      <c r="J209" s="8" t="s">
        <v>3011</v>
      </c>
      <c r="K209" s="8" t="s">
        <v>3071</v>
      </c>
      <c r="L209" s="8" t="s">
        <v>3063</v>
      </c>
      <c r="M209" s="7" t="s">
        <v>3060</v>
      </c>
      <c r="N209" s="5" t="s">
        <v>3060</v>
      </c>
    </row>
    <row r="210" spans="1:14" ht="40.799999999999997" x14ac:dyDescent="0.3">
      <c r="A210" s="9" t="s">
        <v>226</v>
      </c>
      <c r="B210" s="8" t="s">
        <v>225</v>
      </c>
      <c r="C210" s="5" t="s">
        <v>3628</v>
      </c>
      <c r="D210" s="8" t="s">
        <v>226</v>
      </c>
      <c r="E210" s="8" t="s">
        <v>3033</v>
      </c>
      <c r="F210" s="8" t="s">
        <v>3791</v>
      </c>
      <c r="G210" s="8" t="s">
        <v>3792</v>
      </c>
      <c r="H210" s="26" t="s">
        <v>4816</v>
      </c>
      <c r="I210" s="26" t="s">
        <v>227</v>
      </c>
      <c r="J210" s="8" t="s">
        <v>3036</v>
      </c>
      <c r="K210" s="8" t="s">
        <v>3012</v>
      </c>
      <c r="L210" s="8" t="s">
        <v>3630</v>
      </c>
      <c r="M210" s="7" t="s">
        <v>3628</v>
      </c>
      <c r="N210" s="5" t="s">
        <v>3628</v>
      </c>
    </row>
    <row r="211" spans="1:14" ht="40.799999999999997" x14ac:dyDescent="0.3">
      <c r="A211" s="9" t="s">
        <v>226</v>
      </c>
      <c r="B211" s="8" t="s">
        <v>838</v>
      </c>
      <c r="C211" s="5" t="s">
        <v>3060</v>
      </c>
      <c r="D211" s="8" t="s">
        <v>226</v>
      </c>
      <c r="E211" s="8" t="s">
        <v>3033</v>
      </c>
      <c r="F211" s="8" t="s">
        <v>3795</v>
      </c>
      <c r="G211" s="8" t="s">
        <v>3798</v>
      </c>
      <c r="H211" s="26" t="s">
        <v>4816</v>
      </c>
      <c r="I211" s="26" t="s">
        <v>712</v>
      </c>
      <c r="J211" s="8" t="s">
        <v>3011</v>
      </c>
      <c r="K211" s="8" t="s">
        <v>3071</v>
      </c>
      <c r="L211" s="8" t="s">
        <v>3063</v>
      </c>
      <c r="M211" s="7" t="s">
        <v>3060</v>
      </c>
      <c r="N211" s="5" t="s">
        <v>3060</v>
      </c>
    </row>
    <row r="212" spans="1:14" ht="40.799999999999997" x14ac:dyDescent="0.3">
      <c r="A212" s="9" t="s">
        <v>226</v>
      </c>
      <c r="B212" s="8" t="s">
        <v>866</v>
      </c>
      <c r="C212" s="5" t="s">
        <v>3068</v>
      </c>
      <c r="D212" s="8" t="s">
        <v>226</v>
      </c>
      <c r="E212" s="8" t="s">
        <v>3033</v>
      </c>
      <c r="F212" s="8" t="s">
        <v>3809</v>
      </c>
      <c r="G212" s="8" t="s">
        <v>3810</v>
      </c>
      <c r="H212" s="26" t="s">
        <v>4816</v>
      </c>
      <c r="I212" s="26" t="s">
        <v>325</v>
      </c>
      <c r="J212" s="8" t="s">
        <v>3011</v>
      </c>
      <c r="K212" s="8" t="s">
        <v>3071</v>
      </c>
      <c r="L212" s="8" t="s">
        <v>3072</v>
      </c>
      <c r="M212" s="7" t="s">
        <v>3068</v>
      </c>
      <c r="N212" s="5" t="s">
        <v>3068</v>
      </c>
    </row>
    <row r="213" spans="1:14" ht="40.799999999999997" x14ac:dyDescent="0.3">
      <c r="A213" s="9" t="s">
        <v>226</v>
      </c>
      <c r="B213" s="8" t="s">
        <v>568</v>
      </c>
      <c r="C213" s="5" t="s">
        <v>3249</v>
      </c>
      <c r="D213" s="8" t="s">
        <v>226</v>
      </c>
      <c r="E213" s="8" t="s">
        <v>3033</v>
      </c>
      <c r="F213" s="8" t="s">
        <v>3836</v>
      </c>
      <c r="G213" s="8" t="s">
        <v>3838</v>
      </c>
      <c r="H213" s="26" t="s">
        <v>4816</v>
      </c>
      <c r="I213" s="26" t="s">
        <v>258</v>
      </c>
      <c r="J213" s="8" t="s">
        <v>3011</v>
      </c>
      <c r="K213" s="8" t="s">
        <v>3012</v>
      </c>
      <c r="L213" s="8" t="s">
        <v>3251</v>
      </c>
      <c r="M213" s="7" t="s">
        <v>3249</v>
      </c>
      <c r="N213" s="5" t="s">
        <v>3249</v>
      </c>
    </row>
    <row r="214" spans="1:14" ht="40.799999999999997" x14ac:dyDescent="0.3">
      <c r="A214" s="9" t="s">
        <v>226</v>
      </c>
      <c r="B214" s="8" t="s">
        <v>2548</v>
      </c>
      <c r="C214" s="5" t="s">
        <v>3839</v>
      </c>
      <c r="D214" s="8" t="s">
        <v>226</v>
      </c>
      <c r="E214" s="8" t="s">
        <v>3033</v>
      </c>
      <c r="F214" s="8" t="s">
        <v>3836</v>
      </c>
      <c r="G214" s="8" t="s">
        <v>3840</v>
      </c>
      <c r="H214" s="26" t="s">
        <v>4816</v>
      </c>
      <c r="I214" s="26" t="s">
        <v>3841</v>
      </c>
      <c r="J214" s="8" t="s">
        <v>3036</v>
      </c>
      <c r="K214" s="8" t="s">
        <v>3024</v>
      </c>
      <c r="L214" s="8" t="s">
        <v>3842</v>
      </c>
      <c r="M214" s="7" t="s">
        <v>3839</v>
      </c>
      <c r="N214" s="5" t="s">
        <v>3839</v>
      </c>
    </row>
    <row r="215" spans="1:14" ht="40.799999999999997" x14ac:dyDescent="0.3">
      <c r="A215" s="9" t="s">
        <v>226</v>
      </c>
      <c r="B215" s="8" t="s">
        <v>2943</v>
      </c>
      <c r="C215" s="5" t="s">
        <v>3249</v>
      </c>
      <c r="D215" s="8" t="s">
        <v>226</v>
      </c>
      <c r="E215" s="8" t="s">
        <v>3033</v>
      </c>
      <c r="F215" s="8" t="s">
        <v>3843</v>
      </c>
      <c r="G215" s="8" t="s">
        <v>3844</v>
      </c>
      <c r="H215" s="26" t="s">
        <v>4816</v>
      </c>
      <c r="I215" s="26" t="s">
        <v>258</v>
      </c>
      <c r="J215" s="8" t="s">
        <v>3011</v>
      </c>
      <c r="K215" s="8" t="s">
        <v>3071</v>
      </c>
      <c r="L215" s="8" t="s">
        <v>3251</v>
      </c>
      <c r="M215" s="7" t="s">
        <v>3249</v>
      </c>
      <c r="N215" s="5" t="s">
        <v>3249</v>
      </c>
    </row>
    <row r="216" spans="1:14" ht="40.799999999999997" x14ac:dyDescent="0.3">
      <c r="A216" s="9" t="s">
        <v>226</v>
      </c>
      <c r="B216" s="8" t="s">
        <v>965</v>
      </c>
      <c r="C216" s="5" t="s">
        <v>3628</v>
      </c>
      <c r="D216" s="8" t="s">
        <v>226</v>
      </c>
      <c r="E216" s="8" t="s">
        <v>3033</v>
      </c>
      <c r="F216" s="8" t="s">
        <v>3913</v>
      </c>
      <c r="G216" s="8" t="s">
        <v>3914</v>
      </c>
      <c r="H216" s="26" t="s">
        <v>4816</v>
      </c>
      <c r="I216" s="26" t="s">
        <v>227</v>
      </c>
      <c r="J216" s="8" t="s">
        <v>3011</v>
      </c>
      <c r="K216" s="8" t="s">
        <v>3071</v>
      </c>
      <c r="L216" s="8" t="s">
        <v>3630</v>
      </c>
      <c r="M216" s="7" t="s">
        <v>3628</v>
      </c>
      <c r="N216" s="5" t="s">
        <v>3628</v>
      </c>
    </row>
    <row r="217" spans="1:14" ht="40.799999999999997" x14ac:dyDescent="0.3">
      <c r="A217" s="9" t="s">
        <v>226</v>
      </c>
      <c r="B217" s="8" t="s">
        <v>3932</v>
      </c>
      <c r="C217" s="5" t="s">
        <v>3131</v>
      </c>
      <c r="D217" s="8" t="s">
        <v>226</v>
      </c>
      <c r="E217" s="8" t="s">
        <v>3033</v>
      </c>
      <c r="F217" s="8" t="s">
        <v>3933</v>
      </c>
      <c r="G217" s="8" t="s">
        <v>3934</v>
      </c>
      <c r="H217" s="26" t="s">
        <v>4816</v>
      </c>
      <c r="I217" s="26" t="s">
        <v>657</v>
      </c>
      <c r="J217" s="8" t="s">
        <v>3011</v>
      </c>
      <c r="K217" s="8" t="s">
        <v>3101</v>
      </c>
      <c r="L217" s="8" t="s">
        <v>3134</v>
      </c>
      <c r="M217" s="7" t="s">
        <v>3131</v>
      </c>
      <c r="N217" s="5" t="s">
        <v>3131</v>
      </c>
    </row>
    <row r="218" spans="1:14" ht="40.799999999999997" x14ac:dyDescent="0.3">
      <c r="A218" s="9" t="s">
        <v>226</v>
      </c>
      <c r="B218" s="8" t="s">
        <v>1070</v>
      </c>
      <c r="C218" s="5" t="s">
        <v>3628</v>
      </c>
      <c r="D218" s="8" t="s">
        <v>226</v>
      </c>
      <c r="E218" s="8" t="s">
        <v>3033</v>
      </c>
      <c r="F218" s="8" t="s">
        <v>3942</v>
      </c>
      <c r="G218" s="8" t="s">
        <v>3943</v>
      </c>
      <c r="H218" s="26" t="s">
        <v>4816</v>
      </c>
      <c r="I218" s="26" t="s">
        <v>227</v>
      </c>
      <c r="J218" s="8" t="s">
        <v>3036</v>
      </c>
      <c r="K218" s="8" t="s">
        <v>3012</v>
      </c>
      <c r="L218" s="8" t="s">
        <v>3630</v>
      </c>
      <c r="M218" s="7" t="s">
        <v>3628</v>
      </c>
      <c r="N218" s="5" t="s">
        <v>3628</v>
      </c>
    </row>
    <row r="219" spans="1:14" ht="40.799999999999997" x14ac:dyDescent="0.3">
      <c r="A219" s="9" t="s">
        <v>226</v>
      </c>
      <c r="B219" s="8" t="s">
        <v>4031</v>
      </c>
      <c r="C219" s="5" t="s">
        <v>3220</v>
      </c>
      <c r="D219" s="8" t="s">
        <v>226</v>
      </c>
      <c r="E219" s="8" t="s">
        <v>3033</v>
      </c>
      <c r="F219" s="8" t="s">
        <v>4032</v>
      </c>
      <c r="G219" s="8" t="s">
        <v>4033</v>
      </c>
      <c r="H219" s="26" t="s">
        <v>4816</v>
      </c>
      <c r="I219" s="26" t="s">
        <v>657</v>
      </c>
      <c r="J219" s="8" t="s">
        <v>3011</v>
      </c>
      <c r="K219" s="8" t="s">
        <v>3024</v>
      </c>
      <c r="L219" s="8" t="s">
        <v>3223</v>
      </c>
      <c r="M219" s="7" t="s">
        <v>3220</v>
      </c>
      <c r="N219" s="5" t="s">
        <v>3220</v>
      </c>
    </row>
    <row r="220" spans="1:14" ht="40.799999999999997" x14ac:dyDescent="0.3">
      <c r="A220" s="9" t="s">
        <v>226</v>
      </c>
      <c r="B220" s="8" t="s">
        <v>2269</v>
      </c>
      <c r="C220" s="5" t="s">
        <v>3068</v>
      </c>
      <c r="D220" s="8" t="s">
        <v>226</v>
      </c>
      <c r="E220" s="8" t="s">
        <v>3033</v>
      </c>
      <c r="F220" s="8" t="s">
        <v>4044</v>
      </c>
      <c r="G220" s="8" t="s">
        <v>4045</v>
      </c>
      <c r="H220" s="26" t="s">
        <v>4816</v>
      </c>
      <c r="I220" s="26" t="s">
        <v>325</v>
      </c>
      <c r="J220" s="8" t="s">
        <v>3036</v>
      </c>
      <c r="K220" s="8" t="s">
        <v>3071</v>
      </c>
      <c r="L220" s="8" t="s">
        <v>3072</v>
      </c>
      <c r="M220" s="7" t="s">
        <v>3068</v>
      </c>
      <c r="N220" s="5" t="s">
        <v>3068</v>
      </c>
    </row>
    <row r="221" spans="1:14" ht="40.799999999999997" x14ac:dyDescent="0.3">
      <c r="A221" s="9" t="s">
        <v>226</v>
      </c>
      <c r="B221" s="8" t="s">
        <v>4051</v>
      </c>
      <c r="C221" s="5" t="s">
        <v>3131</v>
      </c>
      <c r="D221" s="8" t="s">
        <v>226</v>
      </c>
      <c r="E221" s="8" t="s">
        <v>3033</v>
      </c>
      <c r="F221" s="8" t="s">
        <v>4052</v>
      </c>
      <c r="G221" s="8" t="s">
        <v>4053</v>
      </c>
      <c r="H221" s="26" t="s">
        <v>4816</v>
      </c>
      <c r="I221" s="26" t="s">
        <v>657</v>
      </c>
      <c r="J221" s="8" t="s">
        <v>3036</v>
      </c>
      <c r="K221" s="8" t="s">
        <v>3071</v>
      </c>
      <c r="L221" s="8" t="s">
        <v>3134</v>
      </c>
      <c r="M221" s="7" t="s">
        <v>3131</v>
      </c>
      <c r="N221" s="5" t="s">
        <v>3131</v>
      </c>
    </row>
    <row r="222" spans="1:14" ht="40.799999999999997" x14ac:dyDescent="0.3">
      <c r="A222" s="9" t="s">
        <v>226</v>
      </c>
      <c r="B222" s="8" t="s">
        <v>1340</v>
      </c>
      <c r="C222" s="5" t="s">
        <v>3158</v>
      </c>
      <c r="D222" s="8" t="s">
        <v>226</v>
      </c>
      <c r="E222" s="8" t="s">
        <v>3033</v>
      </c>
      <c r="F222" s="8" t="s">
        <v>4128</v>
      </c>
      <c r="G222" s="8" t="s">
        <v>4129</v>
      </c>
      <c r="H222" s="26" t="s">
        <v>4816</v>
      </c>
      <c r="I222" s="26" t="s">
        <v>1019</v>
      </c>
      <c r="J222" s="8" t="s">
        <v>3036</v>
      </c>
      <c r="K222" s="8" t="s">
        <v>3071</v>
      </c>
      <c r="L222" s="8" t="s">
        <v>3160</v>
      </c>
      <c r="M222" s="7" t="s">
        <v>3158</v>
      </c>
      <c r="N222" s="5" t="s">
        <v>3158</v>
      </c>
    </row>
    <row r="223" spans="1:14" ht="40.799999999999997" x14ac:dyDescent="0.3">
      <c r="A223" s="9" t="s">
        <v>226</v>
      </c>
      <c r="B223" s="8" t="s">
        <v>731</v>
      </c>
      <c r="C223" s="5" t="s">
        <v>3068</v>
      </c>
      <c r="D223" s="8" t="s">
        <v>226</v>
      </c>
      <c r="E223" s="8" t="s">
        <v>3033</v>
      </c>
      <c r="F223" s="8" t="s">
        <v>4147</v>
      </c>
      <c r="G223" s="8" t="s">
        <v>4149</v>
      </c>
      <c r="H223" s="26" t="s">
        <v>4816</v>
      </c>
      <c r="I223" s="26" t="s">
        <v>325</v>
      </c>
      <c r="J223" s="8" t="s">
        <v>3036</v>
      </c>
      <c r="K223" s="8" t="s">
        <v>3012</v>
      </c>
      <c r="L223" s="8" t="s">
        <v>3072</v>
      </c>
      <c r="M223" s="7" t="s">
        <v>3068</v>
      </c>
      <c r="N223" s="5" t="s">
        <v>3068</v>
      </c>
    </row>
    <row r="224" spans="1:14" ht="40.799999999999997" x14ac:dyDescent="0.3">
      <c r="A224" s="9" t="s">
        <v>226</v>
      </c>
      <c r="B224" s="8" t="s">
        <v>290</v>
      </c>
      <c r="C224" s="5" t="s">
        <v>3249</v>
      </c>
      <c r="D224" s="8" t="s">
        <v>226</v>
      </c>
      <c r="E224" s="8" t="s">
        <v>3033</v>
      </c>
      <c r="F224" s="8" t="s">
        <v>4154</v>
      </c>
      <c r="G224" s="8" t="s">
        <v>4155</v>
      </c>
      <c r="H224" s="26" t="s">
        <v>4816</v>
      </c>
      <c r="I224" s="26" t="s">
        <v>258</v>
      </c>
      <c r="J224" s="8" t="s">
        <v>3036</v>
      </c>
      <c r="K224" s="8" t="s">
        <v>3012</v>
      </c>
      <c r="L224" s="8" t="s">
        <v>3251</v>
      </c>
      <c r="M224" s="7" t="s">
        <v>3249</v>
      </c>
      <c r="N224" s="5" t="s">
        <v>3249</v>
      </c>
    </row>
    <row r="225" spans="1:14" ht="40.799999999999997" x14ac:dyDescent="0.3">
      <c r="A225" s="9" t="s">
        <v>226</v>
      </c>
      <c r="B225" s="8" t="s">
        <v>1079</v>
      </c>
      <c r="C225" s="5" t="s">
        <v>3060</v>
      </c>
      <c r="D225" s="8" t="s">
        <v>226</v>
      </c>
      <c r="E225" s="8" t="s">
        <v>3033</v>
      </c>
      <c r="F225" s="8" t="s">
        <v>4156</v>
      </c>
      <c r="G225" s="8" t="s">
        <v>4157</v>
      </c>
      <c r="H225" s="26" t="s">
        <v>4816</v>
      </c>
      <c r="I225" s="26" t="s">
        <v>712</v>
      </c>
      <c r="J225" s="8" t="s">
        <v>3036</v>
      </c>
      <c r="K225" s="8" t="s">
        <v>3071</v>
      </c>
      <c r="L225" s="8" t="s">
        <v>3063</v>
      </c>
      <c r="M225" s="7" t="s">
        <v>3060</v>
      </c>
      <c r="N225" s="5" t="s">
        <v>3060</v>
      </c>
    </row>
    <row r="226" spans="1:14" ht="40.799999999999997" x14ac:dyDescent="0.3">
      <c r="A226" s="9" t="s">
        <v>226</v>
      </c>
      <c r="B226" s="8" t="s">
        <v>4161</v>
      </c>
      <c r="C226" s="5" t="s">
        <v>3060</v>
      </c>
      <c r="D226" s="8" t="s">
        <v>226</v>
      </c>
      <c r="E226" s="8" t="s">
        <v>3033</v>
      </c>
      <c r="F226" s="8" t="s">
        <v>4162</v>
      </c>
      <c r="G226" s="8" t="s">
        <v>4163</v>
      </c>
      <c r="H226" s="26" t="s">
        <v>4816</v>
      </c>
      <c r="I226" s="26" t="s">
        <v>712</v>
      </c>
      <c r="J226" s="8" t="s">
        <v>3036</v>
      </c>
      <c r="K226" s="8" t="s">
        <v>3012</v>
      </c>
      <c r="L226" s="8" t="s">
        <v>3063</v>
      </c>
      <c r="M226" s="7" t="s">
        <v>3060</v>
      </c>
      <c r="N226" s="5" t="s">
        <v>3060</v>
      </c>
    </row>
    <row r="227" spans="1:14" ht="40.799999999999997" x14ac:dyDescent="0.3">
      <c r="A227" s="9" t="s">
        <v>226</v>
      </c>
      <c r="B227" s="8" t="s">
        <v>4164</v>
      </c>
      <c r="C227" s="5" t="s">
        <v>3677</v>
      </c>
      <c r="D227" s="8" t="s">
        <v>226</v>
      </c>
      <c r="E227" s="8" t="s">
        <v>3033</v>
      </c>
      <c r="F227" s="8" t="s">
        <v>4165</v>
      </c>
      <c r="G227" s="8" t="s">
        <v>4166</v>
      </c>
      <c r="H227" s="26" t="s">
        <v>4816</v>
      </c>
      <c r="I227" s="26" t="s">
        <v>3052</v>
      </c>
      <c r="J227" s="8" t="s">
        <v>3036</v>
      </c>
      <c r="K227" s="8" t="s">
        <v>3037</v>
      </c>
      <c r="L227" s="8" t="s">
        <v>3679</v>
      </c>
      <c r="M227" s="7" t="s">
        <v>3677</v>
      </c>
      <c r="N227" s="5" t="s">
        <v>3677</v>
      </c>
    </row>
    <row r="228" spans="1:14" ht="40.799999999999997" x14ac:dyDescent="0.3">
      <c r="A228" s="9" t="s">
        <v>226</v>
      </c>
      <c r="B228" s="8" t="s">
        <v>946</v>
      </c>
      <c r="C228" s="5" t="s">
        <v>3131</v>
      </c>
      <c r="D228" s="8" t="s">
        <v>226</v>
      </c>
      <c r="E228" s="8" t="s">
        <v>3033</v>
      </c>
      <c r="F228" s="8" t="s">
        <v>4179</v>
      </c>
      <c r="G228" s="8" t="s">
        <v>4180</v>
      </c>
      <c r="H228" s="26" t="s">
        <v>4816</v>
      </c>
      <c r="I228" s="26" t="s">
        <v>657</v>
      </c>
      <c r="J228" s="8" t="s">
        <v>3036</v>
      </c>
      <c r="K228" s="8" t="s">
        <v>3101</v>
      </c>
      <c r="L228" s="8" t="s">
        <v>3134</v>
      </c>
      <c r="M228" s="7" t="s">
        <v>3131</v>
      </c>
      <c r="N228" s="5" t="s">
        <v>3131</v>
      </c>
    </row>
    <row r="229" spans="1:14" ht="40.799999999999997" x14ac:dyDescent="0.3">
      <c r="A229" s="9" t="s">
        <v>226</v>
      </c>
      <c r="B229" s="8" t="s">
        <v>1272</v>
      </c>
      <c r="C229" s="5" t="s">
        <v>3158</v>
      </c>
      <c r="D229" s="8" t="s">
        <v>226</v>
      </c>
      <c r="E229" s="8" t="s">
        <v>3033</v>
      </c>
      <c r="F229" s="8" t="s">
        <v>4190</v>
      </c>
      <c r="G229" s="8" t="s">
        <v>4191</v>
      </c>
      <c r="H229" s="26" t="s">
        <v>4816</v>
      </c>
      <c r="I229" s="26" t="s">
        <v>1019</v>
      </c>
      <c r="J229" s="8" t="s">
        <v>3011</v>
      </c>
      <c r="K229" s="8" t="s">
        <v>3071</v>
      </c>
      <c r="L229" s="8" t="s">
        <v>3160</v>
      </c>
      <c r="M229" s="7" t="s">
        <v>3158</v>
      </c>
      <c r="N229" s="5" t="s">
        <v>3158</v>
      </c>
    </row>
    <row r="230" spans="1:14" ht="40.799999999999997" x14ac:dyDescent="0.3">
      <c r="A230" s="9" t="s">
        <v>226</v>
      </c>
      <c r="B230" s="8" t="s">
        <v>2416</v>
      </c>
      <c r="C230" s="5" t="s">
        <v>3220</v>
      </c>
      <c r="D230" s="8" t="s">
        <v>226</v>
      </c>
      <c r="E230" s="8" t="s">
        <v>3033</v>
      </c>
      <c r="F230" s="8" t="s">
        <v>4212</v>
      </c>
      <c r="G230" s="8" t="s">
        <v>4213</v>
      </c>
      <c r="H230" s="26" t="s">
        <v>4816</v>
      </c>
      <c r="I230" s="26" t="s">
        <v>712</v>
      </c>
      <c r="J230" s="8" t="s">
        <v>3036</v>
      </c>
      <c r="K230" s="8" t="s">
        <v>3024</v>
      </c>
      <c r="L230" s="8" t="s">
        <v>3223</v>
      </c>
      <c r="M230" s="7" t="s">
        <v>3220</v>
      </c>
      <c r="N230" s="5" t="s">
        <v>3220</v>
      </c>
    </row>
    <row r="231" spans="1:14" ht="40.799999999999997" x14ac:dyDescent="0.3">
      <c r="A231" s="9" t="s">
        <v>226</v>
      </c>
      <c r="B231" s="8" t="s">
        <v>1067</v>
      </c>
      <c r="C231" s="5" t="s">
        <v>3060</v>
      </c>
      <c r="D231" s="8" t="s">
        <v>226</v>
      </c>
      <c r="E231" s="8" t="s">
        <v>3033</v>
      </c>
      <c r="F231" s="8" t="s">
        <v>4224</v>
      </c>
      <c r="G231" s="8" t="s">
        <v>4226</v>
      </c>
      <c r="H231" s="26" t="s">
        <v>4816</v>
      </c>
      <c r="I231" s="26" t="s">
        <v>712</v>
      </c>
      <c r="J231" s="8" t="s">
        <v>3036</v>
      </c>
      <c r="K231" s="8" t="s">
        <v>3012</v>
      </c>
      <c r="L231" s="8" t="s">
        <v>3063</v>
      </c>
      <c r="M231" s="7" t="s">
        <v>3060</v>
      </c>
      <c r="N231" s="5" t="s">
        <v>3060</v>
      </c>
    </row>
    <row r="232" spans="1:14" ht="40.799999999999997" x14ac:dyDescent="0.3">
      <c r="A232" s="9" t="s">
        <v>226</v>
      </c>
      <c r="B232" s="8" t="s">
        <v>929</v>
      </c>
      <c r="C232" s="5" t="s">
        <v>3131</v>
      </c>
      <c r="D232" s="8" t="s">
        <v>226</v>
      </c>
      <c r="E232" s="8" t="s">
        <v>3033</v>
      </c>
      <c r="F232" s="8" t="s">
        <v>4233</v>
      </c>
      <c r="G232" s="8" t="s">
        <v>4234</v>
      </c>
      <c r="H232" s="26" t="s">
        <v>4816</v>
      </c>
      <c r="I232" s="26" t="s">
        <v>657</v>
      </c>
      <c r="J232" s="8" t="s">
        <v>3036</v>
      </c>
      <c r="K232" s="8" t="s">
        <v>3071</v>
      </c>
      <c r="L232" s="8" t="s">
        <v>3134</v>
      </c>
      <c r="M232" s="7" t="s">
        <v>3131</v>
      </c>
      <c r="N232" s="5" t="s">
        <v>3131</v>
      </c>
    </row>
    <row r="233" spans="1:14" ht="40.799999999999997" x14ac:dyDescent="0.3">
      <c r="A233" s="9" t="s">
        <v>226</v>
      </c>
      <c r="B233" s="8" t="s">
        <v>541</v>
      </c>
      <c r="C233" s="5" t="s">
        <v>3068</v>
      </c>
      <c r="D233" s="8" t="s">
        <v>226</v>
      </c>
      <c r="E233" s="8" t="s">
        <v>3033</v>
      </c>
      <c r="F233" s="8" t="s">
        <v>4258</v>
      </c>
      <c r="G233" s="8" t="s">
        <v>4259</v>
      </c>
      <c r="H233" s="26" t="s">
        <v>4816</v>
      </c>
      <c r="I233" s="26" t="s">
        <v>325</v>
      </c>
      <c r="J233" s="8" t="s">
        <v>3036</v>
      </c>
      <c r="K233" s="8" t="s">
        <v>3012</v>
      </c>
      <c r="L233" s="8" t="s">
        <v>3072</v>
      </c>
      <c r="M233" s="7" t="s">
        <v>3068</v>
      </c>
      <c r="N233" s="5" t="s">
        <v>3068</v>
      </c>
    </row>
    <row r="234" spans="1:14" ht="40.799999999999997" x14ac:dyDescent="0.3">
      <c r="A234" s="9" t="s">
        <v>226</v>
      </c>
      <c r="B234" s="8" t="s">
        <v>1461</v>
      </c>
      <c r="C234" s="5" t="s">
        <v>3628</v>
      </c>
      <c r="D234" s="8" t="s">
        <v>226</v>
      </c>
      <c r="E234" s="8" t="s">
        <v>3033</v>
      </c>
      <c r="F234" s="8" t="s">
        <v>4271</v>
      </c>
      <c r="G234" s="8" t="s">
        <v>4272</v>
      </c>
      <c r="H234" s="26" t="s">
        <v>4816</v>
      </c>
      <c r="I234" s="26" t="s">
        <v>227</v>
      </c>
      <c r="J234" s="8" t="s">
        <v>3036</v>
      </c>
      <c r="K234" s="8" t="s">
        <v>3071</v>
      </c>
      <c r="L234" s="8" t="s">
        <v>3630</v>
      </c>
      <c r="M234" s="7" t="s">
        <v>3628</v>
      </c>
      <c r="N234" s="5" t="s">
        <v>3628</v>
      </c>
    </row>
    <row r="235" spans="1:14" ht="40.799999999999997" x14ac:dyDescent="0.3">
      <c r="A235" s="9" t="s">
        <v>226</v>
      </c>
      <c r="B235" s="8" t="s">
        <v>1703</v>
      </c>
      <c r="C235" s="5" t="s">
        <v>3060</v>
      </c>
      <c r="D235" s="8" t="s">
        <v>226</v>
      </c>
      <c r="E235" s="8" t="s">
        <v>3033</v>
      </c>
      <c r="F235" s="8" t="s">
        <v>4288</v>
      </c>
      <c r="G235" s="8" t="s">
        <v>4293</v>
      </c>
      <c r="H235" s="26" t="s">
        <v>4816</v>
      </c>
      <c r="I235" s="26" t="s">
        <v>712</v>
      </c>
      <c r="J235" s="8" t="s">
        <v>3036</v>
      </c>
      <c r="K235" s="8" t="s">
        <v>3071</v>
      </c>
      <c r="L235" s="8" t="s">
        <v>3063</v>
      </c>
      <c r="M235" s="7" t="s">
        <v>3060</v>
      </c>
      <c r="N235" s="5" t="s">
        <v>3060</v>
      </c>
    </row>
    <row r="236" spans="1:14" ht="40.799999999999997" x14ac:dyDescent="0.3">
      <c r="A236" s="9" t="s">
        <v>226</v>
      </c>
      <c r="B236" s="8" t="s">
        <v>1228</v>
      </c>
      <c r="C236" s="5" t="s">
        <v>4296</v>
      </c>
      <c r="D236" s="8" t="s">
        <v>226</v>
      </c>
      <c r="E236" s="8" t="s">
        <v>3033</v>
      </c>
      <c r="F236" s="8" t="s">
        <v>4297</v>
      </c>
      <c r="G236" s="8" t="s">
        <v>4298</v>
      </c>
      <c r="H236" s="26" t="s">
        <v>4816</v>
      </c>
      <c r="I236" s="26" t="s">
        <v>1019</v>
      </c>
      <c r="J236" s="8" t="s">
        <v>3036</v>
      </c>
      <c r="K236" s="8" t="s">
        <v>3024</v>
      </c>
      <c r="L236" s="8" t="s">
        <v>4299</v>
      </c>
      <c r="M236" s="7" t="s">
        <v>4296</v>
      </c>
      <c r="N236" s="5" t="s">
        <v>4296</v>
      </c>
    </row>
    <row r="237" spans="1:14" ht="40.799999999999997" x14ac:dyDescent="0.3">
      <c r="A237" s="9" t="s">
        <v>226</v>
      </c>
      <c r="B237" s="8" t="s">
        <v>2792</v>
      </c>
      <c r="C237" s="5" t="s">
        <v>3158</v>
      </c>
      <c r="D237" s="8" t="s">
        <v>226</v>
      </c>
      <c r="E237" s="8" t="s">
        <v>3033</v>
      </c>
      <c r="F237" s="8" t="s">
        <v>4326</v>
      </c>
      <c r="G237" s="8" t="s">
        <v>4327</v>
      </c>
      <c r="H237" s="26" t="s">
        <v>4816</v>
      </c>
      <c r="I237" s="26" t="s">
        <v>1019</v>
      </c>
      <c r="J237" s="8" t="s">
        <v>3036</v>
      </c>
      <c r="K237" s="8" t="s">
        <v>3071</v>
      </c>
      <c r="L237" s="8" t="s">
        <v>3160</v>
      </c>
      <c r="M237" s="7" t="s">
        <v>3158</v>
      </c>
      <c r="N237" s="5" t="s">
        <v>3158</v>
      </c>
    </row>
    <row r="238" spans="1:14" ht="40.799999999999997" x14ac:dyDescent="0.3">
      <c r="A238" s="9" t="s">
        <v>226</v>
      </c>
      <c r="B238" s="8" t="s">
        <v>734</v>
      </c>
      <c r="C238" s="5" t="s">
        <v>4296</v>
      </c>
      <c r="D238" s="8" t="s">
        <v>226</v>
      </c>
      <c r="E238" s="8" t="s">
        <v>3033</v>
      </c>
      <c r="F238" s="8" t="s">
        <v>4333</v>
      </c>
      <c r="G238" s="8" t="s">
        <v>4334</v>
      </c>
      <c r="H238" s="26" t="s">
        <v>4816</v>
      </c>
      <c r="I238" s="26" t="s">
        <v>325</v>
      </c>
      <c r="J238" s="8" t="s">
        <v>3011</v>
      </c>
      <c r="K238" s="8" t="s">
        <v>3024</v>
      </c>
      <c r="L238" s="8" t="s">
        <v>4299</v>
      </c>
      <c r="M238" s="7" t="s">
        <v>4296</v>
      </c>
      <c r="N238" s="5" t="s">
        <v>4296</v>
      </c>
    </row>
    <row r="239" spans="1:14" ht="40.799999999999997" x14ac:dyDescent="0.3">
      <c r="A239" s="9" t="s">
        <v>226</v>
      </c>
      <c r="B239" s="8" t="s">
        <v>1347</v>
      </c>
      <c r="C239" s="5" t="s">
        <v>3158</v>
      </c>
      <c r="D239" s="8" t="s">
        <v>226</v>
      </c>
      <c r="E239" s="8" t="s">
        <v>3033</v>
      </c>
      <c r="F239" s="8" t="s">
        <v>4337</v>
      </c>
      <c r="G239" s="8" t="s">
        <v>4069</v>
      </c>
      <c r="H239" s="26" t="s">
        <v>4816</v>
      </c>
      <c r="I239" s="26" t="s">
        <v>1019</v>
      </c>
      <c r="J239" s="8" t="s">
        <v>3036</v>
      </c>
      <c r="K239" s="8" t="s">
        <v>3071</v>
      </c>
      <c r="L239" s="8" t="s">
        <v>3160</v>
      </c>
      <c r="M239" s="7" t="s">
        <v>3158</v>
      </c>
      <c r="N239" s="5" t="s">
        <v>3158</v>
      </c>
    </row>
    <row r="240" spans="1:14" ht="40.799999999999997" x14ac:dyDescent="0.3">
      <c r="A240" s="9" t="s">
        <v>226</v>
      </c>
      <c r="B240" s="8" t="s">
        <v>2236</v>
      </c>
      <c r="C240" s="5" t="s">
        <v>3158</v>
      </c>
      <c r="D240" s="8" t="s">
        <v>226</v>
      </c>
      <c r="E240" s="8" t="s">
        <v>3033</v>
      </c>
      <c r="F240" s="8" t="s">
        <v>4377</v>
      </c>
      <c r="G240" s="8" t="s">
        <v>4378</v>
      </c>
      <c r="H240" s="26" t="s">
        <v>4816</v>
      </c>
      <c r="I240" s="26" t="s">
        <v>1019</v>
      </c>
      <c r="J240" s="8" t="s">
        <v>3036</v>
      </c>
      <c r="K240" s="8" t="s">
        <v>3012</v>
      </c>
      <c r="L240" s="8" t="s">
        <v>3160</v>
      </c>
      <c r="M240" s="7" t="s">
        <v>3158</v>
      </c>
      <c r="N240" s="5" t="s">
        <v>3158</v>
      </c>
    </row>
    <row r="241" spans="1:14" ht="40.799999999999997" x14ac:dyDescent="0.3">
      <c r="A241" s="9" t="s">
        <v>226</v>
      </c>
      <c r="B241" s="8" t="s">
        <v>1567</v>
      </c>
      <c r="C241" s="5" t="s">
        <v>3281</v>
      </c>
      <c r="D241" s="8" t="s">
        <v>226</v>
      </c>
      <c r="E241" s="8" t="s">
        <v>3033</v>
      </c>
      <c r="F241" s="8" t="s">
        <v>4415</v>
      </c>
      <c r="G241" s="8" t="s">
        <v>4418</v>
      </c>
      <c r="H241" s="26" t="s">
        <v>4816</v>
      </c>
      <c r="I241" s="26" t="s">
        <v>956</v>
      </c>
      <c r="J241" s="8" t="s">
        <v>3036</v>
      </c>
      <c r="K241" s="8" t="s">
        <v>3071</v>
      </c>
      <c r="L241" s="8" t="s">
        <v>3283</v>
      </c>
      <c r="M241" s="7" t="s">
        <v>3281</v>
      </c>
      <c r="N241" s="5" t="s">
        <v>3281</v>
      </c>
    </row>
    <row r="242" spans="1:14" ht="40.799999999999997" x14ac:dyDescent="0.3">
      <c r="A242" s="9" t="s">
        <v>226</v>
      </c>
      <c r="B242" s="8" t="s">
        <v>996</v>
      </c>
      <c r="C242" s="5" t="s">
        <v>3281</v>
      </c>
      <c r="D242" s="8" t="s">
        <v>226</v>
      </c>
      <c r="E242" s="8" t="s">
        <v>3033</v>
      </c>
      <c r="F242" s="8" t="s">
        <v>4446</v>
      </c>
      <c r="G242" s="8" t="s">
        <v>4447</v>
      </c>
      <c r="H242" s="26" t="s">
        <v>4816</v>
      </c>
      <c r="I242" s="26" t="s">
        <v>956</v>
      </c>
      <c r="J242" s="8" t="s">
        <v>3036</v>
      </c>
      <c r="K242" s="8" t="s">
        <v>3071</v>
      </c>
      <c r="L242" s="8" t="s">
        <v>3283</v>
      </c>
      <c r="M242" s="7" t="s">
        <v>3281</v>
      </c>
      <c r="N242" s="5" t="s">
        <v>3281</v>
      </c>
    </row>
    <row r="243" spans="1:14" ht="40.799999999999997" x14ac:dyDescent="0.3">
      <c r="A243" s="9" t="s">
        <v>226</v>
      </c>
      <c r="B243" s="8" t="s">
        <v>1786</v>
      </c>
      <c r="C243" s="5" t="s">
        <v>3131</v>
      </c>
      <c r="D243" s="8" t="s">
        <v>226</v>
      </c>
      <c r="E243" s="8" t="s">
        <v>3033</v>
      </c>
      <c r="F243" s="8" t="s">
        <v>4450</v>
      </c>
      <c r="G243" s="8" t="s">
        <v>4451</v>
      </c>
      <c r="H243" s="26" t="s">
        <v>4816</v>
      </c>
      <c r="I243" s="26" t="s">
        <v>657</v>
      </c>
      <c r="J243" s="8" t="s">
        <v>3036</v>
      </c>
      <c r="K243" s="8" t="s">
        <v>3071</v>
      </c>
      <c r="L243" s="8" t="s">
        <v>3134</v>
      </c>
      <c r="M243" s="7" t="s">
        <v>3131</v>
      </c>
      <c r="N243" s="5" t="s">
        <v>3131</v>
      </c>
    </row>
    <row r="244" spans="1:14" ht="40.799999999999997" x14ac:dyDescent="0.3">
      <c r="A244" s="9" t="s">
        <v>226</v>
      </c>
      <c r="B244" s="8" t="s">
        <v>1464</v>
      </c>
      <c r="C244" s="5" t="s">
        <v>3628</v>
      </c>
      <c r="D244" s="8" t="s">
        <v>226</v>
      </c>
      <c r="E244" s="8" t="s">
        <v>3033</v>
      </c>
      <c r="F244" s="8" t="s">
        <v>4467</v>
      </c>
      <c r="G244" s="8" t="s">
        <v>4468</v>
      </c>
      <c r="H244" s="26" t="s">
        <v>4816</v>
      </c>
      <c r="I244" s="26" t="s">
        <v>227</v>
      </c>
      <c r="J244" s="8" t="s">
        <v>3036</v>
      </c>
      <c r="K244" s="8" t="s">
        <v>3012</v>
      </c>
      <c r="L244" s="8" t="s">
        <v>3630</v>
      </c>
      <c r="M244" s="7" t="s">
        <v>3628</v>
      </c>
      <c r="N244" s="5" t="s">
        <v>3628</v>
      </c>
    </row>
    <row r="245" spans="1:14" ht="40.799999999999997" x14ac:dyDescent="0.3">
      <c r="A245" s="9" t="s">
        <v>226</v>
      </c>
      <c r="B245" s="8" t="s">
        <v>4471</v>
      </c>
      <c r="C245" s="5" t="s">
        <v>3060</v>
      </c>
      <c r="D245" s="8" t="s">
        <v>226</v>
      </c>
      <c r="E245" s="8" t="s">
        <v>3033</v>
      </c>
      <c r="F245" s="8" t="s">
        <v>4472</v>
      </c>
      <c r="G245" s="8" t="s">
        <v>4473</v>
      </c>
      <c r="H245" s="26" t="s">
        <v>4816</v>
      </c>
      <c r="I245" s="26" t="s">
        <v>712</v>
      </c>
      <c r="J245" s="8" t="s">
        <v>3036</v>
      </c>
      <c r="K245" s="8" t="s">
        <v>3101</v>
      </c>
      <c r="L245" s="8" t="s">
        <v>3063</v>
      </c>
      <c r="M245" s="7" t="s">
        <v>3060</v>
      </c>
      <c r="N245" s="5" t="s">
        <v>3060</v>
      </c>
    </row>
    <row r="246" spans="1:14" ht="40.799999999999997" x14ac:dyDescent="0.3">
      <c r="A246" s="9" t="s">
        <v>226</v>
      </c>
      <c r="B246" s="8" t="s">
        <v>746</v>
      </c>
      <c r="C246" s="5" t="s">
        <v>3068</v>
      </c>
      <c r="D246" s="8" t="s">
        <v>226</v>
      </c>
      <c r="E246" s="8" t="s">
        <v>3033</v>
      </c>
      <c r="F246" s="8" t="s">
        <v>4481</v>
      </c>
      <c r="G246" s="8" t="s">
        <v>4482</v>
      </c>
      <c r="H246" s="26" t="s">
        <v>4816</v>
      </c>
      <c r="I246" s="26" t="s">
        <v>325</v>
      </c>
      <c r="J246" s="8" t="s">
        <v>3011</v>
      </c>
      <c r="K246" s="8" t="s">
        <v>3071</v>
      </c>
      <c r="L246" s="8" t="s">
        <v>3072</v>
      </c>
      <c r="M246" s="7" t="s">
        <v>3068</v>
      </c>
      <c r="N246" s="5" t="s">
        <v>3068</v>
      </c>
    </row>
    <row r="247" spans="1:14" ht="40.799999999999997" x14ac:dyDescent="0.3">
      <c r="A247" s="9" t="s">
        <v>226</v>
      </c>
      <c r="B247" s="8" t="s">
        <v>955</v>
      </c>
      <c r="C247" s="5" t="s">
        <v>3281</v>
      </c>
      <c r="D247" s="8" t="s">
        <v>226</v>
      </c>
      <c r="E247" s="8" t="s">
        <v>3033</v>
      </c>
      <c r="F247" s="8" t="s">
        <v>4487</v>
      </c>
      <c r="G247" s="8" t="s">
        <v>4390</v>
      </c>
      <c r="H247" s="26" t="s">
        <v>4816</v>
      </c>
      <c r="I247" s="26" t="s">
        <v>956</v>
      </c>
      <c r="J247" s="8" t="s">
        <v>3011</v>
      </c>
      <c r="K247" s="8" t="s">
        <v>3071</v>
      </c>
      <c r="L247" s="8" t="s">
        <v>3283</v>
      </c>
      <c r="M247" s="7" t="s">
        <v>3281</v>
      </c>
      <c r="N247" s="5" t="s">
        <v>3281</v>
      </c>
    </row>
    <row r="248" spans="1:14" ht="40.799999999999997" x14ac:dyDescent="0.3">
      <c r="A248" s="9" t="s">
        <v>226</v>
      </c>
      <c r="B248" s="8" t="s">
        <v>1083</v>
      </c>
      <c r="C248" s="5" t="s">
        <v>3060</v>
      </c>
      <c r="D248" s="8" t="s">
        <v>226</v>
      </c>
      <c r="E248" s="8" t="s">
        <v>3033</v>
      </c>
      <c r="F248" s="8" t="s">
        <v>4492</v>
      </c>
      <c r="G248" s="8" t="s">
        <v>4496</v>
      </c>
      <c r="H248" s="26" t="s">
        <v>4816</v>
      </c>
      <c r="I248" s="26" t="s">
        <v>712</v>
      </c>
      <c r="J248" s="8" t="s">
        <v>3036</v>
      </c>
      <c r="K248" s="8" t="s">
        <v>3101</v>
      </c>
      <c r="L248" s="8" t="s">
        <v>3063</v>
      </c>
      <c r="M248" s="7" t="s">
        <v>3060</v>
      </c>
      <c r="N248" s="5" t="s">
        <v>3060</v>
      </c>
    </row>
    <row r="249" spans="1:14" ht="40.799999999999997" x14ac:dyDescent="0.3">
      <c r="A249" s="9" t="s">
        <v>226</v>
      </c>
      <c r="B249" s="8" t="s">
        <v>775</v>
      </c>
      <c r="C249" s="5" t="s">
        <v>3131</v>
      </c>
      <c r="D249" s="8" t="s">
        <v>226</v>
      </c>
      <c r="E249" s="8" t="s">
        <v>3033</v>
      </c>
      <c r="F249" s="8" t="s">
        <v>4492</v>
      </c>
      <c r="G249" s="8" t="s">
        <v>4497</v>
      </c>
      <c r="H249" s="26" t="s">
        <v>4816</v>
      </c>
      <c r="I249" s="26" t="s">
        <v>657</v>
      </c>
      <c r="J249" s="8" t="s">
        <v>3036</v>
      </c>
      <c r="K249" s="8" t="s">
        <v>3062</v>
      </c>
      <c r="L249" s="8" t="s">
        <v>3134</v>
      </c>
      <c r="M249" s="7" t="s">
        <v>3131</v>
      </c>
      <c r="N249" s="5" t="s">
        <v>3131</v>
      </c>
    </row>
    <row r="250" spans="1:14" ht="40.799999999999997" x14ac:dyDescent="0.3">
      <c r="A250" s="9" t="s">
        <v>226</v>
      </c>
      <c r="B250" s="8" t="s">
        <v>1416</v>
      </c>
      <c r="C250" s="5" t="s">
        <v>3839</v>
      </c>
      <c r="D250" s="8" t="s">
        <v>226</v>
      </c>
      <c r="E250" s="8" t="s">
        <v>3033</v>
      </c>
      <c r="F250" s="8" t="s">
        <v>4506</v>
      </c>
      <c r="G250" s="8" t="s">
        <v>4507</v>
      </c>
      <c r="H250" s="26" t="s">
        <v>4816</v>
      </c>
      <c r="I250" s="26" t="s">
        <v>956</v>
      </c>
      <c r="J250" s="8" t="s">
        <v>3036</v>
      </c>
      <c r="K250" s="8" t="s">
        <v>3024</v>
      </c>
      <c r="L250" s="8" t="s">
        <v>3842</v>
      </c>
      <c r="M250" s="7" t="s">
        <v>3839</v>
      </c>
      <c r="N250" s="5" t="s">
        <v>3839</v>
      </c>
    </row>
    <row r="251" spans="1:14" ht="40.799999999999997" x14ac:dyDescent="0.3">
      <c r="A251" s="9" t="s">
        <v>226</v>
      </c>
      <c r="B251" s="8" t="s">
        <v>1472</v>
      </c>
      <c r="C251" s="5" t="s">
        <v>3153</v>
      </c>
      <c r="D251" s="8" t="s">
        <v>226</v>
      </c>
      <c r="E251" s="8" t="s">
        <v>3033</v>
      </c>
      <c r="F251" s="8" t="s">
        <v>4526</v>
      </c>
      <c r="G251" s="8" t="s">
        <v>4174</v>
      </c>
      <c r="H251" s="26" t="s">
        <v>4816</v>
      </c>
      <c r="I251" s="26" t="s">
        <v>590</v>
      </c>
      <c r="J251" s="8" t="s">
        <v>3036</v>
      </c>
      <c r="K251" s="8" t="s">
        <v>3071</v>
      </c>
      <c r="L251" s="8" t="s">
        <v>3155</v>
      </c>
      <c r="M251" s="7" t="s">
        <v>3153</v>
      </c>
      <c r="N251" s="5" t="s">
        <v>3153</v>
      </c>
    </row>
    <row r="252" spans="1:14" ht="40.799999999999997" x14ac:dyDescent="0.3">
      <c r="A252" s="9" t="s">
        <v>226</v>
      </c>
      <c r="B252" s="8" t="s">
        <v>976</v>
      </c>
      <c r="C252" s="5" t="s">
        <v>3060</v>
      </c>
      <c r="D252" s="8" t="s">
        <v>226</v>
      </c>
      <c r="E252" s="8" t="s">
        <v>3033</v>
      </c>
      <c r="F252" s="8" t="s">
        <v>4531</v>
      </c>
      <c r="G252" s="8" t="s">
        <v>4534</v>
      </c>
      <c r="H252" s="26" t="s">
        <v>4816</v>
      </c>
      <c r="I252" s="26" t="s">
        <v>712</v>
      </c>
      <c r="J252" s="8" t="s">
        <v>3036</v>
      </c>
      <c r="K252" s="8" t="s">
        <v>3101</v>
      </c>
      <c r="L252" s="8" t="s">
        <v>3063</v>
      </c>
      <c r="M252" s="7" t="s">
        <v>3060</v>
      </c>
      <c r="N252" s="5" t="s">
        <v>3060</v>
      </c>
    </row>
    <row r="253" spans="1:14" ht="40.799999999999997" x14ac:dyDescent="0.3">
      <c r="A253" s="9" t="s">
        <v>226</v>
      </c>
      <c r="B253" s="8" t="s">
        <v>537</v>
      </c>
      <c r="C253" s="5" t="s">
        <v>3249</v>
      </c>
      <c r="D253" s="8" t="s">
        <v>226</v>
      </c>
      <c r="E253" s="8" t="s">
        <v>3033</v>
      </c>
      <c r="F253" s="8" t="s">
        <v>4552</v>
      </c>
      <c r="G253" s="8" t="s">
        <v>4184</v>
      </c>
      <c r="H253" s="26" t="s">
        <v>4816</v>
      </c>
      <c r="I253" s="26" t="s">
        <v>258</v>
      </c>
      <c r="J253" s="8" t="s">
        <v>3011</v>
      </c>
      <c r="K253" s="8" t="s">
        <v>3062</v>
      </c>
      <c r="L253" s="8" t="s">
        <v>3251</v>
      </c>
      <c r="M253" s="7" t="s">
        <v>3249</v>
      </c>
      <c r="N253" s="5" t="s">
        <v>3249</v>
      </c>
    </row>
    <row r="254" spans="1:14" ht="40.799999999999997" x14ac:dyDescent="0.3">
      <c r="A254" s="9" t="s">
        <v>226</v>
      </c>
      <c r="B254" s="8" t="s">
        <v>1063</v>
      </c>
      <c r="C254" s="5" t="s">
        <v>3281</v>
      </c>
      <c r="D254" s="8" t="s">
        <v>226</v>
      </c>
      <c r="E254" s="8" t="s">
        <v>3033</v>
      </c>
      <c r="F254" s="8" t="s">
        <v>4553</v>
      </c>
      <c r="G254" s="8" t="s">
        <v>4554</v>
      </c>
      <c r="H254" s="26" t="s">
        <v>4816</v>
      </c>
      <c r="I254" s="26" t="s">
        <v>956</v>
      </c>
      <c r="J254" s="8" t="s">
        <v>3036</v>
      </c>
      <c r="K254" s="8" t="s">
        <v>3071</v>
      </c>
      <c r="L254" s="8" t="s">
        <v>3283</v>
      </c>
      <c r="M254" s="7" t="s">
        <v>3281</v>
      </c>
      <c r="N254" s="5" t="s">
        <v>3281</v>
      </c>
    </row>
    <row r="255" spans="1:14" ht="40.799999999999997" x14ac:dyDescent="0.3">
      <c r="A255" s="9" t="s">
        <v>226</v>
      </c>
      <c r="B255" s="8" t="s">
        <v>1018</v>
      </c>
      <c r="C255" s="5" t="s">
        <v>3158</v>
      </c>
      <c r="D255" s="8" t="s">
        <v>226</v>
      </c>
      <c r="E255" s="8" t="s">
        <v>3033</v>
      </c>
      <c r="F255" s="8" t="s">
        <v>4555</v>
      </c>
      <c r="G255" s="8" t="s">
        <v>4556</v>
      </c>
      <c r="H255" s="26" t="s">
        <v>4816</v>
      </c>
      <c r="I255" s="26" t="s">
        <v>1019</v>
      </c>
      <c r="J255" s="8" t="s">
        <v>3036</v>
      </c>
      <c r="K255" s="8" t="s">
        <v>3012</v>
      </c>
      <c r="L255" s="8" t="s">
        <v>3160</v>
      </c>
      <c r="M255" s="7" t="s">
        <v>3158</v>
      </c>
      <c r="N255" s="5" t="s">
        <v>3158</v>
      </c>
    </row>
    <row r="256" spans="1:14" ht="40.799999999999997" x14ac:dyDescent="0.3">
      <c r="A256" s="9" t="s">
        <v>226</v>
      </c>
      <c r="B256" s="8" t="s">
        <v>907</v>
      </c>
      <c r="C256" s="5" t="s">
        <v>3131</v>
      </c>
      <c r="D256" s="8" t="s">
        <v>226</v>
      </c>
      <c r="E256" s="8" t="s">
        <v>3033</v>
      </c>
      <c r="F256" s="8" t="s">
        <v>4555</v>
      </c>
      <c r="G256" s="8" t="s">
        <v>4557</v>
      </c>
      <c r="H256" s="26" t="s">
        <v>4816</v>
      </c>
      <c r="I256" s="26" t="s">
        <v>657</v>
      </c>
      <c r="J256" s="8" t="s">
        <v>3036</v>
      </c>
      <c r="K256" s="8" t="s">
        <v>3062</v>
      </c>
      <c r="L256" s="8" t="s">
        <v>3134</v>
      </c>
      <c r="M256" s="7" t="s">
        <v>3131</v>
      </c>
      <c r="N256" s="5" t="s">
        <v>3131</v>
      </c>
    </row>
    <row r="257" spans="1:14" ht="40.799999999999997" x14ac:dyDescent="0.3">
      <c r="A257" s="9" t="s">
        <v>226</v>
      </c>
      <c r="B257" s="8" t="s">
        <v>1694</v>
      </c>
      <c r="C257" s="5" t="s">
        <v>3131</v>
      </c>
      <c r="D257" s="8" t="s">
        <v>226</v>
      </c>
      <c r="E257" s="8" t="s">
        <v>3033</v>
      </c>
      <c r="F257" s="8" t="s">
        <v>4560</v>
      </c>
      <c r="G257" s="8" t="s">
        <v>4561</v>
      </c>
      <c r="H257" s="26" t="s">
        <v>4816</v>
      </c>
      <c r="I257" s="26" t="s">
        <v>657</v>
      </c>
      <c r="J257" s="8" t="s">
        <v>3036</v>
      </c>
      <c r="K257" s="8" t="s">
        <v>3062</v>
      </c>
      <c r="L257" s="8" t="s">
        <v>3134</v>
      </c>
      <c r="M257" s="7" t="s">
        <v>3131</v>
      </c>
      <c r="N257" s="5" t="s">
        <v>3131</v>
      </c>
    </row>
    <row r="258" spans="1:14" ht="40.799999999999997" x14ac:dyDescent="0.3">
      <c r="A258" s="9" t="s">
        <v>226</v>
      </c>
      <c r="B258" s="8" t="s">
        <v>849</v>
      </c>
      <c r="C258" s="5" t="s">
        <v>3068</v>
      </c>
      <c r="D258" s="8" t="s">
        <v>226</v>
      </c>
      <c r="E258" s="8" t="s">
        <v>3033</v>
      </c>
      <c r="F258" s="8" t="s">
        <v>4566</v>
      </c>
      <c r="G258" s="8" t="s">
        <v>4567</v>
      </c>
      <c r="H258" s="26" t="s">
        <v>4816</v>
      </c>
      <c r="I258" s="26" t="s">
        <v>325</v>
      </c>
      <c r="J258" s="8" t="s">
        <v>3011</v>
      </c>
      <c r="K258" s="8" t="s">
        <v>3071</v>
      </c>
      <c r="L258" s="8" t="s">
        <v>3072</v>
      </c>
      <c r="M258" s="7" t="s">
        <v>3068</v>
      </c>
      <c r="N258" s="5" t="s">
        <v>3068</v>
      </c>
    </row>
    <row r="259" spans="1:14" ht="40.799999999999997" x14ac:dyDescent="0.3">
      <c r="A259" s="9" t="s">
        <v>226</v>
      </c>
      <c r="B259" s="8" t="s">
        <v>1582</v>
      </c>
      <c r="C259" s="5" t="s">
        <v>3068</v>
      </c>
      <c r="D259" s="8" t="s">
        <v>226</v>
      </c>
      <c r="E259" s="8" t="s">
        <v>3033</v>
      </c>
      <c r="F259" s="8" t="s">
        <v>4619</v>
      </c>
      <c r="G259" s="8" t="s">
        <v>4620</v>
      </c>
      <c r="H259" s="26" t="s">
        <v>4816</v>
      </c>
      <c r="I259" s="26" t="s">
        <v>325</v>
      </c>
      <c r="J259" s="8" t="s">
        <v>3011</v>
      </c>
      <c r="K259" s="8" t="s">
        <v>3071</v>
      </c>
      <c r="L259" s="8" t="s">
        <v>3072</v>
      </c>
      <c r="M259" s="7" t="s">
        <v>3068</v>
      </c>
      <c r="N259" s="5" t="s">
        <v>3068</v>
      </c>
    </row>
    <row r="260" spans="1:14" ht="40.799999999999997" x14ac:dyDescent="0.3">
      <c r="A260" s="9" t="s">
        <v>226</v>
      </c>
      <c r="B260" s="8" t="s">
        <v>577</v>
      </c>
      <c r="C260" s="5" t="s">
        <v>3249</v>
      </c>
      <c r="D260" s="8" t="s">
        <v>226</v>
      </c>
      <c r="E260" s="8" t="s">
        <v>3033</v>
      </c>
      <c r="F260" s="8" t="s">
        <v>4621</v>
      </c>
      <c r="G260" s="8" t="s">
        <v>4622</v>
      </c>
      <c r="H260" s="26" t="s">
        <v>4816</v>
      </c>
      <c r="I260" s="26" t="s">
        <v>258</v>
      </c>
      <c r="J260" s="8" t="s">
        <v>3036</v>
      </c>
      <c r="K260" s="8" t="s">
        <v>3071</v>
      </c>
      <c r="L260" s="8" t="s">
        <v>3251</v>
      </c>
      <c r="M260" s="7" t="s">
        <v>3249</v>
      </c>
      <c r="N260" s="5" t="s">
        <v>3249</v>
      </c>
    </row>
    <row r="261" spans="1:14" ht="40.799999999999997" x14ac:dyDescent="0.3">
      <c r="A261" s="9" t="s">
        <v>226</v>
      </c>
      <c r="B261" s="8" t="s">
        <v>1848</v>
      </c>
      <c r="C261" s="5" t="s">
        <v>3628</v>
      </c>
      <c r="D261" s="8" t="s">
        <v>226</v>
      </c>
      <c r="E261" s="8" t="s">
        <v>3033</v>
      </c>
      <c r="F261" s="8" t="s">
        <v>4625</v>
      </c>
      <c r="G261" s="8" t="s">
        <v>4626</v>
      </c>
      <c r="H261" s="26" t="s">
        <v>4816</v>
      </c>
      <c r="I261" s="26" t="s">
        <v>227</v>
      </c>
      <c r="J261" s="8" t="s">
        <v>3011</v>
      </c>
      <c r="K261" s="8" t="s">
        <v>3071</v>
      </c>
      <c r="L261" s="8" t="s">
        <v>3630</v>
      </c>
      <c r="M261" s="7" t="s">
        <v>3628</v>
      </c>
      <c r="N261" s="5" t="s">
        <v>3628</v>
      </c>
    </row>
    <row r="262" spans="1:14" ht="40.799999999999997" x14ac:dyDescent="0.3">
      <c r="A262" s="9" t="s">
        <v>226</v>
      </c>
      <c r="B262" s="8" t="s">
        <v>560</v>
      </c>
      <c r="C262" s="5" t="s">
        <v>3249</v>
      </c>
      <c r="D262" s="8" t="s">
        <v>226</v>
      </c>
      <c r="E262" s="8" t="s">
        <v>3033</v>
      </c>
      <c r="F262" s="8" t="s">
        <v>4633</v>
      </c>
      <c r="G262" s="8" t="s">
        <v>3852</v>
      </c>
      <c r="H262" s="26" t="s">
        <v>4816</v>
      </c>
      <c r="I262" s="26" t="s">
        <v>258</v>
      </c>
      <c r="J262" s="8" t="s">
        <v>3036</v>
      </c>
      <c r="K262" s="8" t="s">
        <v>3071</v>
      </c>
      <c r="L262" s="8" t="s">
        <v>3251</v>
      </c>
      <c r="M262" s="7" t="s">
        <v>3249</v>
      </c>
      <c r="N262" s="5" t="s">
        <v>3249</v>
      </c>
    </row>
    <row r="263" spans="1:14" ht="40.799999999999997" x14ac:dyDescent="0.3">
      <c r="A263" s="9" t="s">
        <v>226</v>
      </c>
      <c r="B263" s="8" t="s">
        <v>371</v>
      </c>
      <c r="C263" s="5" t="s">
        <v>3068</v>
      </c>
      <c r="D263" s="8" t="s">
        <v>226</v>
      </c>
      <c r="E263" s="8" t="s">
        <v>3033</v>
      </c>
      <c r="F263" s="8" t="s">
        <v>4642</v>
      </c>
      <c r="G263" s="8" t="s">
        <v>4643</v>
      </c>
      <c r="H263" s="26" t="s">
        <v>4816</v>
      </c>
      <c r="I263" s="26" t="s">
        <v>325</v>
      </c>
      <c r="J263" s="8" t="s">
        <v>3036</v>
      </c>
      <c r="K263" s="8" t="s">
        <v>3012</v>
      </c>
      <c r="L263" s="8" t="s">
        <v>3072</v>
      </c>
      <c r="M263" s="7" t="s">
        <v>3068</v>
      </c>
      <c r="N263" s="5" t="s">
        <v>3068</v>
      </c>
    </row>
    <row r="264" spans="1:14" ht="40.799999999999997" x14ac:dyDescent="0.3">
      <c r="A264" s="9" t="s">
        <v>226</v>
      </c>
      <c r="B264" s="8" t="s">
        <v>1559</v>
      </c>
      <c r="C264" s="5" t="s">
        <v>3281</v>
      </c>
      <c r="D264" s="8" t="s">
        <v>226</v>
      </c>
      <c r="E264" s="8" t="s">
        <v>3033</v>
      </c>
      <c r="F264" s="8" t="s">
        <v>4672</v>
      </c>
      <c r="G264" s="8" t="s">
        <v>4673</v>
      </c>
      <c r="H264" s="26" t="s">
        <v>4816</v>
      </c>
      <c r="I264" s="26" t="s">
        <v>956</v>
      </c>
      <c r="J264" s="8" t="s">
        <v>3011</v>
      </c>
      <c r="K264" s="8" t="s">
        <v>3071</v>
      </c>
      <c r="L264" s="8" t="s">
        <v>3283</v>
      </c>
      <c r="M264" s="7" t="s">
        <v>3281</v>
      </c>
      <c r="N264" s="5" t="s">
        <v>3281</v>
      </c>
    </row>
    <row r="265" spans="1:14" ht="40.799999999999997" x14ac:dyDescent="0.3">
      <c r="A265" s="9" t="s">
        <v>226</v>
      </c>
      <c r="B265" s="8" t="s">
        <v>564</v>
      </c>
      <c r="C265" s="5" t="s">
        <v>3249</v>
      </c>
      <c r="D265" s="8" t="s">
        <v>226</v>
      </c>
      <c r="E265" s="8" t="s">
        <v>3033</v>
      </c>
      <c r="F265" s="8" t="s">
        <v>4674</v>
      </c>
      <c r="G265" s="8" t="s">
        <v>4675</v>
      </c>
      <c r="H265" s="26" t="s">
        <v>4816</v>
      </c>
      <c r="I265" s="26" t="s">
        <v>258</v>
      </c>
      <c r="J265" s="8" t="s">
        <v>3036</v>
      </c>
      <c r="K265" s="8" t="s">
        <v>3012</v>
      </c>
      <c r="L265" s="8" t="s">
        <v>3251</v>
      </c>
      <c r="M265" s="7" t="s">
        <v>3249</v>
      </c>
      <c r="N265" s="5" t="s">
        <v>3249</v>
      </c>
    </row>
    <row r="266" spans="1:14" ht="40.799999999999997" x14ac:dyDescent="0.3">
      <c r="A266" s="9" t="s">
        <v>226</v>
      </c>
      <c r="B266" s="8" t="s">
        <v>962</v>
      </c>
      <c r="C266" s="5" t="s">
        <v>3628</v>
      </c>
      <c r="D266" s="8" t="s">
        <v>226</v>
      </c>
      <c r="E266" s="8" t="s">
        <v>3033</v>
      </c>
      <c r="F266" s="8" t="s">
        <v>4685</v>
      </c>
      <c r="G266" s="8" t="s">
        <v>4686</v>
      </c>
      <c r="H266" s="26" t="s">
        <v>4816</v>
      </c>
      <c r="I266" s="26" t="s">
        <v>227</v>
      </c>
      <c r="J266" s="8" t="s">
        <v>3011</v>
      </c>
      <c r="K266" s="8" t="s">
        <v>3071</v>
      </c>
      <c r="L266" s="8" t="s">
        <v>3630</v>
      </c>
      <c r="M266" s="7" t="s">
        <v>3628</v>
      </c>
      <c r="N266" s="5" t="s">
        <v>3628</v>
      </c>
    </row>
    <row r="267" spans="1:14" ht="40.799999999999997" x14ac:dyDescent="0.3">
      <c r="A267" s="9" t="s">
        <v>226</v>
      </c>
      <c r="B267" s="8" t="s">
        <v>1027</v>
      </c>
      <c r="C267" s="5" t="s">
        <v>3060</v>
      </c>
      <c r="D267" s="8" t="s">
        <v>226</v>
      </c>
      <c r="E267" s="8" t="s">
        <v>3033</v>
      </c>
      <c r="F267" s="8" t="s">
        <v>4687</v>
      </c>
      <c r="G267" s="8" t="s">
        <v>4688</v>
      </c>
      <c r="H267" s="26" t="s">
        <v>4816</v>
      </c>
      <c r="I267" s="26" t="s">
        <v>712</v>
      </c>
      <c r="J267" s="8" t="s">
        <v>3011</v>
      </c>
      <c r="K267" s="8" t="s">
        <v>3071</v>
      </c>
      <c r="L267" s="8" t="s">
        <v>3063</v>
      </c>
      <c r="M267" s="7" t="s">
        <v>3060</v>
      </c>
      <c r="N267" s="5" t="s">
        <v>3060</v>
      </c>
    </row>
    <row r="268" spans="1:14" ht="40.799999999999997" x14ac:dyDescent="0.3">
      <c r="A268" s="9" t="s">
        <v>226</v>
      </c>
      <c r="B268" s="8" t="s">
        <v>2936</v>
      </c>
      <c r="C268" s="5" t="s">
        <v>3060</v>
      </c>
      <c r="D268" s="8" t="s">
        <v>226</v>
      </c>
      <c r="E268" s="8" t="s">
        <v>3033</v>
      </c>
      <c r="F268" s="8" t="s">
        <v>4711</v>
      </c>
      <c r="G268" s="8" t="s">
        <v>4712</v>
      </c>
      <c r="H268" s="26" t="s">
        <v>4816</v>
      </c>
      <c r="I268" s="26" t="s">
        <v>712</v>
      </c>
      <c r="J268" s="8" t="s">
        <v>3011</v>
      </c>
      <c r="K268" s="8" t="s">
        <v>3417</v>
      </c>
      <c r="L268" s="8" t="s">
        <v>3063</v>
      </c>
      <c r="M268" s="7" t="s">
        <v>3060</v>
      </c>
      <c r="N268" s="5" t="s">
        <v>3060</v>
      </c>
    </row>
    <row r="269" spans="1:14" ht="40.799999999999997" x14ac:dyDescent="0.3">
      <c r="A269" s="9" t="s">
        <v>226</v>
      </c>
      <c r="B269" s="8" t="s">
        <v>545</v>
      </c>
      <c r="C269" s="5" t="s">
        <v>3249</v>
      </c>
      <c r="D269" s="8" t="s">
        <v>226</v>
      </c>
      <c r="E269" s="8" t="s">
        <v>3033</v>
      </c>
      <c r="F269" s="8" t="s">
        <v>4717</v>
      </c>
      <c r="G269" s="8" t="s">
        <v>4720</v>
      </c>
      <c r="H269" s="26" t="s">
        <v>4816</v>
      </c>
      <c r="I269" s="26" t="s">
        <v>258</v>
      </c>
      <c r="J269" s="8" t="s">
        <v>3036</v>
      </c>
      <c r="K269" s="8" t="s">
        <v>3012</v>
      </c>
      <c r="L269" s="8" t="s">
        <v>3251</v>
      </c>
      <c r="M269" s="7" t="s">
        <v>3249</v>
      </c>
      <c r="N269" s="5" t="s">
        <v>3249</v>
      </c>
    </row>
    <row r="270" spans="1:14" ht="40.799999999999997" x14ac:dyDescent="0.3">
      <c r="A270" s="9" t="s">
        <v>226</v>
      </c>
      <c r="B270" s="8" t="s">
        <v>730</v>
      </c>
      <c r="C270" s="5" t="s">
        <v>3068</v>
      </c>
      <c r="D270" s="8" t="s">
        <v>226</v>
      </c>
      <c r="E270" s="8" t="s">
        <v>3033</v>
      </c>
      <c r="F270" s="8" t="s">
        <v>4725</v>
      </c>
      <c r="G270" s="8" t="s">
        <v>4726</v>
      </c>
      <c r="H270" s="26" t="s">
        <v>4816</v>
      </c>
      <c r="I270" s="26" t="s">
        <v>325</v>
      </c>
      <c r="J270" s="8" t="s">
        <v>3036</v>
      </c>
      <c r="K270" s="8" t="s">
        <v>3012</v>
      </c>
      <c r="L270" s="8" t="s">
        <v>3072</v>
      </c>
      <c r="M270" s="7" t="s">
        <v>3068</v>
      </c>
      <c r="N270" s="5" t="s">
        <v>3068</v>
      </c>
    </row>
    <row r="271" spans="1:14" ht="40.799999999999997" x14ac:dyDescent="0.3">
      <c r="A271" s="9" t="s">
        <v>226</v>
      </c>
      <c r="B271" s="8" t="s">
        <v>1289</v>
      </c>
      <c r="C271" s="5" t="s">
        <v>3158</v>
      </c>
      <c r="D271" s="8" t="s">
        <v>226</v>
      </c>
      <c r="E271" s="8" t="s">
        <v>3033</v>
      </c>
      <c r="F271" s="8" t="s">
        <v>4729</v>
      </c>
      <c r="G271" s="8" t="s">
        <v>4731</v>
      </c>
      <c r="H271" s="26" t="s">
        <v>4816</v>
      </c>
      <c r="I271" s="26" t="s">
        <v>1019</v>
      </c>
      <c r="J271" s="8" t="s">
        <v>3036</v>
      </c>
      <c r="K271" s="8" t="s">
        <v>3012</v>
      </c>
      <c r="L271" s="8" t="s">
        <v>3160</v>
      </c>
      <c r="M271" s="7" t="s">
        <v>3158</v>
      </c>
      <c r="N271" s="5" t="s">
        <v>3158</v>
      </c>
    </row>
    <row r="272" spans="1:14" ht="40.799999999999997" x14ac:dyDescent="0.3">
      <c r="A272" s="9" t="s">
        <v>226</v>
      </c>
      <c r="B272" s="8" t="s">
        <v>1056</v>
      </c>
      <c r="C272" s="5" t="s">
        <v>3281</v>
      </c>
      <c r="D272" s="8" t="s">
        <v>226</v>
      </c>
      <c r="E272" s="8" t="s">
        <v>3033</v>
      </c>
      <c r="F272" s="8" t="s">
        <v>4729</v>
      </c>
      <c r="G272" s="8" t="s">
        <v>4732</v>
      </c>
      <c r="H272" s="26" t="s">
        <v>4816</v>
      </c>
      <c r="I272" s="26" t="s">
        <v>956</v>
      </c>
      <c r="J272" s="8" t="s">
        <v>3036</v>
      </c>
      <c r="K272" s="8" t="s">
        <v>3071</v>
      </c>
      <c r="L272" s="8" t="s">
        <v>3283</v>
      </c>
      <c r="M272" s="7" t="s">
        <v>3281</v>
      </c>
      <c r="N272" s="5" t="s">
        <v>3281</v>
      </c>
    </row>
    <row r="273" spans="1:14" ht="40.799999999999997" x14ac:dyDescent="0.3">
      <c r="A273" s="9" t="s">
        <v>226</v>
      </c>
      <c r="B273" s="8" t="s">
        <v>1450</v>
      </c>
      <c r="C273" s="5" t="s">
        <v>3628</v>
      </c>
      <c r="D273" s="8" t="s">
        <v>226</v>
      </c>
      <c r="E273" s="8" t="s">
        <v>3033</v>
      </c>
      <c r="F273" s="8" t="s">
        <v>4761</v>
      </c>
      <c r="G273" s="8" t="s">
        <v>4762</v>
      </c>
      <c r="H273" s="26" t="s">
        <v>4816</v>
      </c>
      <c r="I273" s="26" t="s">
        <v>227</v>
      </c>
      <c r="J273" s="8" t="s">
        <v>3036</v>
      </c>
      <c r="K273" s="8" t="s">
        <v>3012</v>
      </c>
      <c r="L273" s="8" t="s">
        <v>3630</v>
      </c>
      <c r="M273" s="7" t="s">
        <v>3628</v>
      </c>
      <c r="N273" s="5" t="s">
        <v>3628</v>
      </c>
    </row>
    <row r="274" spans="1:14" ht="40.799999999999997" x14ac:dyDescent="0.3">
      <c r="A274" s="9" t="s">
        <v>226</v>
      </c>
      <c r="B274" s="8" t="s">
        <v>4768</v>
      </c>
      <c r="C274" s="5" t="s">
        <v>3281</v>
      </c>
      <c r="D274" s="8" t="s">
        <v>226</v>
      </c>
      <c r="E274" s="8" t="s">
        <v>3033</v>
      </c>
      <c r="F274" s="8" t="s">
        <v>4769</v>
      </c>
      <c r="G274" s="8" t="s">
        <v>4770</v>
      </c>
      <c r="H274" s="26" t="s">
        <v>4816</v>
      </c>
      <c r="I274" s="26" t="s">
        <v>956</v>
      </c>
      <c r="J274" s="8" t="s">
        <v>3011</v>
      </c>
      <c r="K274" s="8" t="s">
        <v>3071</v>
      </c>
      <c r="L274" s="8" t="s">
        <v>3283</v>
      </c>
      <c r="M274" s="7" t="s">
        <v>3281</v>
      </c>
      <c r="N274" s="5" t="s">
        <v>3281</v>
      </c>
    </row>
    <row r="275" spans="1:14" ht="40.799999999999997" x14ac:dyDescent="0.3">
      <c r="A275" s="9" t="s">
        <v>226</v>
      </c>
      <c r="B275" s="8" t="s">
        <v>2126</v>
      </c>
      <c r="C275" s="5" t="s">
        <v>3839</v>
      </c>
      <c r="D275" s="8" t="s">
        <v>226</v>
      </c>
      <c r="E275" s="8" t="s">
        <v>3033</v>
      </c>
      <c r="F275" s="8" t="s">
        <v>4771</v>
      </c>
      <c r="G275" s="8" t="s">
        <v>4772</v>
      </c>
      <c r="H275" s="26" t="s">
        <v>4816</v>
      </c>
      <c r="I275" s="26" t="s">
        <v>227</v>
      </c>
      <c r="J275" s="8" t="s">
        <v>3036</v>
      </c>
      <c r="K275" s="8" t="s">
        <v>3024</v>
      </c>
      <c r="L275" s="8" t="s">
        <v>3842</v>
      </c>
      <c r="M275" s="7" t="s">
        <v>3839</v>
      </c>
      <c r="N275" s="5" t="s">
        <v>3839</v>
      </c>
    </row>
    <row r="276" spans="1:14" ht="40.799999999999997" x14ac:dyDescent="0.3">
      <c r="A276" s="9" t="s">
        <v>226</v>
      </c>
      <c r="B276" s="8" t="s">
        <v>1794</v>
      </c>
      <c r="C276" s="5" t="s">
        <v>3281</v>
      </c>
      <c r="D276" s="8" t="s">
        <v>226</v>
      </c>
      <c r="E276" s="8" t="s">
        <v>3033</v>
      </c>
      <c r="F276" s="8" t="s">
        <v>4780</v>
      </c>
      <c r="G276" s="8" t="s">
        <v>4781</v>
      </c>
      <c r="H276" s="26" t="s">
        <v>4816</v>
      </c>
      <c r="I276" s="26" t="s">
        <v>956</v>
      </c>
      <c r="J276" s="8" t="s">
        <v>3036</v>
      </c>
      <c r="K276" s="8" t="s">
        <v>3071</v>
      </c>
      <c r="L276" s="8" t="s">
        <v>3283</v>
      </c>
      <c r="M276" s="7" t="s">
        <v>3281</v>
      </c>
      <c r="N276" s="5" t="s">
        <v>3281</v>
      </c>
    </row>
    <row r="277" spans="1:14" ht="30.6" x14ac:dyDescent="0.3">
      <c r="A277" s="9" t="s">
        <v>3010</v>
      </c>
      <c r="B277" s="8" t="s">
        <v>3005</v>
      </c>
      <c r="C277" s="5" t="s">
        <v>3006</v>
      </c>
      <c r="D277" s="8" t="s">
        <v>1020</v>
      </c>
      <c r="E277" s="8" t="s">
        <v>3007</v>
      </c>
      <c r="F277" s="8" t="s">
        <v>3008</v>
      </c>
      <c r="G277" s="8" t="s">
        <v>3009</v>
      </c>
      <c r="H277" s="26" t="s">
        <v>4816</v>
      </c>
      <c r="I277" s="26" t="s">
        <v>1175</v>
      </c>
      <c r="J277" s="8" t="s">
        <v>3011</v>
      </c>
      <c r="K277" s="8" t="s">
        <v>3012</v>
      </c>
      <c r="L277" s="8" t="s">
        <v>3013</v>
      </c>
      <c r="M277" s="7" t="s">
        <v>3006</v>
      </c>
      <c r="N277" s="5" t="s">
        <v>3006</v>
      </c>
    </row>
    <row r="278" spans="1:14" ht="30.6" x14ac:dyDescent="0.3">
      <c r="A278" s="9" t="s">
        <v>3010</v>
      </c>
      <c r="B278" s="8" t="s">
        <v>1179</v>
      </c>
      <c r="C278" s="5" t="s">
        <v>3006</v>
      </c>
      <c r="D278" s="8" t="s">
        <v>1020</v>
      </c>
      <c r="E278" s="8" t="s">
        <v>3007</v>
      </c>
      <c r="F278" s="8" t="s">
        <v>3055</v>
      </c>
      <c r="G278" s="8" t="s">
        <v>3056</v>
      </c>
      <c r="H278" s="26" t="s">
        <v>4816</v>
      </c>
      <c r="I278" s="26" t="s">
        <v>1175</v>
      </c>
      <c r="J278" s="8" t="s">
        <v>3036</v>
      </c>
      <c r="K278" s="8" t="s">
        <v>3012</v>
      </c>
      <c r="L278" s="8" t="s">
        <v>3013</v>
      </c>
      <c r="M278" s="7" t="s">
        <v>3006</v>
      </c>
      <c r="N278" s="5" t="s">
        <v>3006</v>
      </c>
    </row>
    <row r="279" spans="1:14" ht="30.6" x14ac:dyDescent="0.3">
      <c r="A279" s="9" t="s">
        <v>3010</v>
      </c>
      <c r="B279" s="8" t="s">
        <v>1774</v>
      </c>
      <c r="C279" s="5" t="s">
        <v>3057</v>
      </c>
      <c r="D279" s="8" t="s">
        <v>1020</v>
      </c>
      <c r="E279" s="8" t="s">
        <v>3007</v>
      </c>
      <c r="F279" s="8" t="s">
        <v>3055</v>
      </c>
      <c r="G279" s="8" t="s">
        <v>3058</v>
      </c>
      <c r="H279" s="26" t="s">
        <v>4816</v>
      </c>
      <c r="I279" s="26" t="s">
        <v>772</v>
      </c>
      <c r="J279" s="8" t="s">
        <v>3036</v>
      </c>
      <c r="K279" s="8" t="s">
        <v>3012</v>
      </c>
      <c r="L279" s="8" t="s">
        <v>3059</v>
      </c>
      <c r="M279" s="7" t="s">
        <v>3057</v>
      </c>
      <c r="N279" s="5" t="s">
        <v>3057</v>
      </c>
    </row>
    <row r="280" spans="1:14" ht="30.6" x14ac:dyDescent="0.3">
      <c r="A280" s="9" t="s">
        <v>3010</v>
      </c>
      <c r="B280" s="8" t="s">
        <v>1355</v>
      </c>
      <c r="C280" s="5" t="s">
        <v>3064</v>
      </c>
      <c r="D280" s="8" t="s">
        <v>1020</v>
      </c>
      <c r="E280" s="8" t="s">
        <v>3007</v>
      </c>
      <c r="F280" s="8" t="s">
        <v>3065</v>
      </c>
      <c r="G280" s="8" t="s">
        <v>3066</v>
      </c>
      <c r="H280" s="26" t="s">
        <v>4816</v>
      </c>
      <c r="I280" s="26" t="s">
        <v>1258</v>
      </c>
      <c r="J280" s="8" t="s">
        <v>3036</v>
      </c>
      <c r="K280" s="8" t="s">
        <v>3012</v>
      </c>
      <c r="L280" s="8" t="s">
        <v>3067</v>
      </c>
      <c r="M280" s="7" t="s">
        <v>3064</v>
      </c>
      <c r="N280" s="5" t="s">
        <v>3064</v>
      </c>
    </row>
    <row r="281" spans="1:14" ht="30.6" x14ac:dyDescent="0.3">
      <c r="A281" s="9" t="s">
        <v>3010</v>
      </c>
      <c r="B281" s="8" t="s">
        <v>3103</v>
      </c>
      <c r="C281" s="5" t="s">
        <v>3104</v>
      </c>
      <c r="D281" s="8" t="s">
        <v>1020</v>
      </c>
      <c r="E281" s="8" t="s">
        <v>3007</v>
      </c>
      <c r="F281" s="8" t="s">
        <v>3105</v>
      </c>
      <c r="G281" s="8" t="s">
        <v>3106</v>
      </c>
      <c r="H281" s="26" t="s">
        <v>4816</v>
      </c>
      <c r="I281" s="26" t="s">
        <v>3052</v>
      </c>
      <c r="J281" s="8" t="s">
        <v>3036</v>
      </c>
      <c r="K281" s="8" t="s">
        <v>3053</v>
      </c>
      <c r="L281" s="8" t="s">
        <v>3107</v>
      </c>
      <c r="M281" s="7" t="s">
        <v>3104</v>
      </c>
      <c r="N281" s="5" t="s">
        <v>3104</v>
      </c>
    </row>
    <row r="282" spans="1:14" ht="30.6" x14ac:dyDescent="0.3">
      <c r="A282" s="9" t="s">
        <v>3010</v>
      </c>
      <c r="B282" s="8" t="s">
        <v>2070</v>
      </c>
      <c r="C282" s="5" t="s">
        <v>3114</v>
      </c>
      <c r="D282" s="8" t="s">
        <v>1020</v>
      </c>
      <c r="E282" s="8" t="s">
        <v>3007</v>
      </c>
      <c r="F282" s="8" t="s">
        <v>3115</v>
      </c>
      <c r="G282" s="8" t="s">
        <v>3116</v>
      </c>
      <c r="H282" s="26" t="s">
        <v>4816</v>
      </c>
      <c r="I282" s="26" t="s">
        <v>1248</v>
      </c>
      <c r="J282" s="8" t="s">
        <v>3011</v>
      </c>
      <c r="K282" s="8" t="s">
        <v>3012</v>
      </c>
      <c r="L282" s="8" t="s">
        <v>3117</v>
      </c>
      <c r="M282" s="7" t="s">
        <v>3114</v>
      </c>
      <c r="N282" s="5" t="s">
        <v>3114</v>
      </c>
    </row>
    <row r="283" spans="1:14" ht="30.6" x14ac:dyDescent="0.3">
      <c r="A283" s="9" t="s">
        <v>3010</v>
      </c>
      <c r="B283" s="8" t="s">
        <v>2916</v>
      </c>
      <c r="C283" s="5" t="s">
        <v>3146</v>
      </c>
      <c r="D283" s="8" t="s">
        <v>1020</v>
      </c>
      <c r="E283" s="8" t="s">
        <v>3007</v>
      </c>
      <c r="F283" s="8" t="s">
        <v>3147</v>
      </c>
      <c r="G283" s="8" t="s">
        <v>3148</v>
      </c>
      <c r="H283" s="26" t="s">
        <v>4816</v>
      </c>
      <c r="I283" s="26" t="s">
        <v>613</v>
      </c>
      <c r="J283" s="8" t="s">
        <v>3011</v>
      </c>
      <c r="K283" s="8" t="s">
        <v>3012</v>
      </c>
      <c r="L283" s="8" t="s">
        <v>3149</v>
      </c>
      <c r="M283" s="7" t="s">
        <v>3146</v>
      </c>
      <c r="N283" s="5" t="s">
        <v>3146</v>
      </c>
    </row>
    <row r="284" spans="1:14" ht="30.6" x14ac:dyDescent="0.3">
      <c r="A284" s="9" t="s">
        <v>3010</v>
      </c>
      <c r="B284" s="8" t="s">
        <v>1074</v>
      </c>
      <c r="C284" s="5" t="s">
        <v>3150</v>
      </c>
      <c r="D284" s="8" t="s">
        <v>1020</v>
      </c>
      <c r="E284" s="8" t="s">
        <v>3007</v>
      </c>
      <c r="F284" s="8" t="s">
        <v>3147</v>
      </c>
      <c r="G284" s="8" t="s">
        <v>3151</v>
      </c>
      <c r="H284" s="26" t="s">
        <v>4816</v>
      </c>
      <c r="I284" s="26" t="s">
        <v>1075</v>
      </c>
      <c r="J284" s="8" t="s">
        <v>3011</v>
      </c>
      <c r="K284" s="8" t="s">
        <v>3012</v>
      </c>
      <c r="L284" s="8" t="s">
        <v>3152</v>
      </c>
      <c r="M284" s="7" t="s">
        <v>3150</v>
      </c>
      <c r="N284" s="5" t="s">
        <v>3150</v>
      </c>
    </row>
    <row r="285" spans="1:14" ht="30.6" x14ac:dyDescent="0.3">
      <c r="A285" s="9" t="s">
        <v>3010</v>
      </c>
      <c r="B285" s="8" t="s">
        <v>3188</v>
      </c>
      <c r="C285" s="5" t="s">
        <v>3189</v>
      </c>
      <c r="D285" s="8" t="s">
        <v>3190</v>
      </c>
      <c r="E285" s="8" t="s">
        <v>3007</v>
      </c>
      <c r="F285" s="8" t="s">
        <v>3191</v>
      </c>
      <c r="G285" s="8" t="s">
        <v>3172</v>
      </c>
      <c r="H285" s="26" t="s">
        <v>4816</v>
      </c>
      <c r="I285" s="26" t="s">
        <v>635</v>
      </c>
      <c r="J285" s="8" t="s">
        <v>3036</v>
      </c>
      <c r="K285" s="8" t="s">
        <v>3012</v>
      </c>
      <c r="L285" s="8" t="s">
        <v>3192</v>
      </c>
      <c r="M285" s="7" t="s">
        <v>3189</v>
      </c>
      <c r="N285" s="5" t="s">
        <v>3189</v>
      </c>
    </row>
    <row r="286" spans="1:14" ht="30.6" x14ac:dyDescent="0.3">
      <c r="A286" s="9" t="s">
        <v>3010</v>
      </c>
      <c r="B286" s="8" t="s">
        <v>2194</v>
      </c>
      <c r="C286" s="5" t="s">
        <v>3201</v>
      </c>
      <c r="D286" s="8" t="s">
        <v>3190</v>
      </c>
      <c r="E286" s="8" t="s">
        <v>3007</v>
      </c>
      <c r="F286" s="8" t="s">
        <v>3202</v>
      </c>
      <c r="G286" s="8" t="s">
        <v>3203</v>
      </c>
      <c r="H286" s="26" t="s">
        <v>4816</v>
      </c>
      <c r="I286" s="26" t="s">
        <v>1564</v>
      </c>
      <c r="J286" s="8" t="s">
        <v>3036</v>
      </c>
      <c r="K286" s="8" t="s">
        <v>3062</v>
      </c>
      <c r="L286" s="8" t="s">
        <v>3204</v>
      </c>
      <c r="M286" s="7" t="s">
        <v>3201</v>
      </c>
      <c r="N286" s="5" t="s">
        <v>3201</v>
      </c>
    </row>
    <row r="287" spans="1:14" ht="30.6" x14ac:dyDescent="0.3">
      <c r="A287" s="9" t="s">
        <v>3010</v>
      </c>
      <c r="B287" s="8" t="s">
        <v>771</v>
      </c>
      <c r="C287" s="5" t="s">
        <v>3057</v>
      </c>
      <c r="D287" s="8" t="s">
        <v>1020</v>
      </c>
      <c r="E287" s="8" t="s">
        <v>3007</v>
      </c>
      <c r="F287" s="8" t="s">
        <v>3224</v>
      </c>
      <c r="G287" s="8" t="s">
        <v>3225</v>
      </c>
      <c r="H287" s="26" t="s">
        <v>4816</v>
      </c>
      <c r="I287" s="26" t="s">
        <v>772</v>
      </c>
      <c r="J287" s="8" t="s">
        <v>3011</v>
      </c>
      <c r="K287" s="8" t="s">
        <v>3012</v>
      </c>
      <c r="L287" s="8" t="s">
        <v>3059</v>
      </c>
      <c r="M287" s="7" t="s">
        <v>3057</v>
      </c>
      <c r="N287" s="5" t="s">
        <v>3057</v>
      </c>
    </row>
    <row r="288" spans="1:14" ht="30.6" x14ac:dyDescent="0.3">
      <c r="A288" s="9" t="s">
        <v>3010</v>
      </c>
      <c r="B288" s="8" t="s">
        <v>1527</v>
      </c>
      <c r="C288" s="5" t="s">
        <v>3226</v>
      </c>
      <c r="D288" s="8" t="s">
        <v>1020</v>
      </c>
      <c r="E288" s="8" t="s">
        <v>3007</v>
      </c>
      <c r="F288" s="8" t="s">
        <v>3227</v>
      </c>
      <c r="G288" s="8" t="s">
        <v>3228</v>
      </c>
      <c r="H288" s="26" t="s">
        <v>4816</v>
      </c>
      <c r="I288" s="26" t="s">
        <v>793</v>
      </c>
      <c r="J288" s="8" t="s">
        <v>3036</v>
      </c>
      <c r="K288" s="8" t="s">
        <v>3062</v>
      </c>
      <c r="L288" s="8" t="s">
        <v>3229</v>
      </c>
      <c r="M288" s="7" t="s">
        <v>3226</v>
      </c>
      <c r="N288" s="5" t="s">
        <v>3226</v>
      </c>
    </row>
    <row r="289" spans="1:14" ht="30.6" x14ac:dyDescent="0.3">
      <c r="A289" s="9" t="s">
        <v>3010</v>
      </c>
      <c r="B289" s="8" t="s">
        <v>2187</v>
      </c>
      <c r="C289" s="5" t="s">
        <v>3114</v>
      </c>
      <c r="D289" s="8" t="s">
        <v>1020</v>
      </c>
      <c r="E289" s="8" t="s">
        <v>3007</v>
      </c>
      <c r="F289" s="8" t="s">
        <v>3243</v>
      </c>
      <c r="G289" s="8" t="s">
        <v>3244</v>
      </c>
      <c r="H289" s="26" t="s">
        <v>4816</v>
      </c>
      <c r="I289" s="26" t="s">
        <v>1248</v>
      </c>
      <c r="J289" s="8" t="s">
        <v>3011</v>
      </c>
      <c r="K289" s="8" t="s">
        <v>3101</v>
      </c>
      <c r="L289" s="8" t="s">
        <v>3117</v>
      </c>
      <c r="M289" s="7" t="s">
        <v>3114</v>
      </c>
      <c r="N289" s="5" t="s">
        <v>3114</v>
      </c>
    </row>
    <row r="290" spans="1:14" ht="30.6" x14ac:dyDescent="0.3">
      <c r="A290" s="9" t="s">
        <v>3010</v>
      </c>
      <c r="B290" s="8" t="s">
        <v>1967</v>
      </c>
      <c r="C290" s="5" t="s">
        <v>3262</v>
      </c>
      <c r="D290" s="8" t="s">
        <v>1020</v>
      </c>
      <c r="E290" s="8" t="s">
        <v>3007</v>
      </c>
      <c r="F290" s="8" t="s">
        <v>3263</v>
      </c>
      <c r="G290" s="8" t="s">
        <v>3264</v>
      </c>
      <c r="H290" s="26" t="s">
        <v>4816</v>
      </c>
      <c r="I290" s="26" t="s">
        <v>1194</v>
      </c>
      <c r="J290" s="8" t="s">
        <v>3036</v>
      </c>
      <c r="K290" s="8" t="s">
        <v>3062</v>
      </c>
      <c r="L290" s="8" t="s">
        <v>3265</v>
      </c>
      <c r="M290" s="7" t="s">
        <v>3262</v>
      </c>
      <c r="N290" s="5" t="s">
        <v>3262</v>
      </c>
    </row>
    <row r="291" spans="1:14" ht="30.6" x14ac:dyDescent="0.3">
      <c r="A291" s="9" t="s">
        <v>3010</v>
      </c>
      <c r="B291" s="8" t="s">
        <v>1287</v>
      </c>
      <c r="C291" s="5" t="s">
        <v>3057</v>
      </c>
      <c r="D291" s="8" t="s">
        <v>1020</v>
      </c>
      <c r="E291" s="8" t="s">
        <v>3007</v>
      </c>
      <c r="F291" s="8" t="s">
        <v>3271</v>
      </c>
      <c r="G291" s="8" t="s">
        <v>3272</v>
      </c>
      <c r="H291" s="26" t="s">
        <v>4816</v>
      </c>
      <c r="I291" s="26" t="s">
        <v>772</v>
      </c>
      <c r="J291" s="8" t="s">
        <v>3036</v>
      </c>
      <c r="K291" s="8" t="s">
        <v>3012</v>
      </c>
      <c r="L291" s="8" t="s">
        <v>3059</v>
      </c>
      <c r="M291" s="7" t="s">
        <v>3057</v>
      </c>
      <c r="N291" s="5" t="s">
        <v>3057</v>
      </c>
    </row>
    <row r="292" spans="1:14" ht="30.6" x14ac:dyDescent="0.3">
      <c r="A292" s="9" t="s">
        <v>3010</v>
      </c>
      <c r="B292" s="8" t="s">
        <v>1165</v>
      </c>
      <c r="C292" s="5" t="s">
        <v>3273</v>
      </c>
      <c r="D292" s="8" t="s">
        <v>1020</v>
      </c>
      <c r="E292" s="8" t="s">
        <v>3007</v>
      </c>
      <c r="F292" s="8" t="s">
        <v>3274</v>
      </c>
      <c r="G292" s="8" t="s">
        <v>3275</v>
      </c>
      <c r="H292" s="26" t="s">
        <v>4816</v>
      </c>
      <c r="I292" s="26" t="s">
        <v>3052</v>
      </c>
      <c r="J292" s="8" t="s">
        <v>3011</v>
      </c>
      <c r="K292" s="8" t="s">
        <v>3037</v>
      </c>
      <c r="L292" s="8" t="s">
        <v>3276</v>
      </c>
      <c r="M292" s="7" t="s">
        <v>3273</v>
      </c>
      <c r="N292" s="5" t="s">
        <v>3273</v>
      </c>
    </row>
    <row r="293" spans="1:14" ht="30.6" x14ac:dyDescent="0.3">
      <c r="A293" s="9" t="s">
        <v>3010</v>
      </c>
      <c r="B293" s="8" t="s">
        <v>834</v>
      </c>
      <c r="C293" s="5" t="s">
        <v>3277</v>
      </c>
      <c r="D293" s="8" t="s">
        <v>1020</v>
      </c>
      <c r="E293" s="8" t="s">
        <v>3007</v>
      </c>
      <c r="F293" s="8" t="s">
        <v>3274</v>
      </c>
      <c r="G293" s="8" t="s">
        <v>3278</v>
      </c>
      <c r="H293" s="26" t="s">
        <v>4816</v>
      </c>
      <c r="I293" s="26" t="s">
        <v>124</v>
      </c>
      <c r="J293" s="8" t="s">
        <v>3011</v>
      </c>
      <c r="K293" s="8" t="s">
        <v>3012</v>
      </c>
      <c r="L293" s="8" t="s">
        <v>3279</v>
      </c>
      <c r="M293" s="7" t="s">
        <v>3277</v>
      </c>
      <c r="N293" s="5" t="s">
        <v>3277</v>
      </c>
    </row>
    <row r="294" spans="1:14" ht="30.6" x14ac:dyDescent="0.3">
      <c r="A294" s="9" t="s">
        <v>3010</v>
      </c>
      <c r="B294" s="8" t="s">
        <v>1530</v>
      </c>
      <c r="C294" s="5" t="s">
        <v>3226</v>
      </c>
      <c r="D294" s="8" t="s">
        <v>1020</v>
      </c>
      <c r="E294" s="8" t="s">
        <v>3007</v>
      </c>
      <c r="F294" s="8" t="s">
        <v>3274</v>
      </c>
      <c r="G294" s="8" t="s">
        <v>3280</v>
      </c>
      <c r="H294" s="26" t="s">
        <v>4816</v>
      </c>
      <c r="I294" s="26" t="s">
        <v>793</v>
      </c>
      <c r="J294" s="8" t="s">
        <v>3011</v>
      </c>
      <c r="K294" s="8" t="s">
        <v>3062</v>
      </c>
      <c r="L294" s="8" t="s">
        <v>3229</v>
      </c>
      <c r="M294" s="7" t="s">
        <v>3226</v>
      </c>
      <c r="N294" s="5" t="s">
        <v>3226</v>
      </c>
    </row>
    <row r="295" spans="1:14" ht="30.6" x14ac:dyDescent="0.3">
      <c r="A295" s="9" t="s">
        <v>3010</v>
      </c>
      <c r="B295" s="8" t="s">
        <v>1225</v>
      </c>
      <c r="C295" s="5" t="s">
        <v>3262</v>
      </c>
      <c r="D295" s="8" t="s">
        <v>1020</v>
      </c>
      <c r="E295" s="8" t="s">
        <v>3007</v>
      </c>
      <c r="F295" s="8" t="s">
        <v>3274</v>
      </c>
      <c r="G295" s="8" t="s">
        <v>3284</v>
      </c>
      <c r="H295" s="26" t="s">
        <v>4816</v>
      </c>
      <c r="I295" s="26" t="s">
        <v>1194</v>
      </c>
      <c r="J295" s="8" t="s">
        <v>3011</v>
      </c>
      <c r="K295" s="8" t="s">
        <v>3012</v>
      </c>
      <c r="L295" s="8" t="s">
        <v>3265</v>
      </c>
      <c r="M295" s="7" t="s">
        <v>3262</v>
      </c>
      <c r="N295" s="5" t="s">
        <v>3262</v>
      </c>
    </row>
    <row r="296" spans="1:14" ht="30.6" x14ac:dyDescent="0.3">
      <c r="A296" s="9" t="s">
        <v>3010</v>
      </c>
      <c r="B296" s="8" t="s">
        <v>1549</v>
      </c>
      <c r="C296" s="5" t="s">
        <v>3226</v>
      </c>
      <c r="D296" s="8" t="s">
        <v>1020</v>
      </c>
      <c r="E296" s="8" t="s">
        <v>3007</v>
      </c>
      <c r="F296" s="8" t="s">
        <v>3287</v>
      </c>
      <c r="G296" s="8" t="s">
        <v>3288</v>
      </c>
      <c r="H296" s="26" t="s">
        <v>4816</v>
      </c>
      <c r="I296" s="26" t="s">
        <v>793</v>
      </c>
      <c r="J296" s="8" t="s">
        <v>3011</v>
      </c>
      <c r="K296" s="8" t="s">
        <v>3012</v>
      </c>
      <c r="L296" s="8" t="s">
        <v>3229</v>
      </c>
      <c r="M296" s="7" t="s">
        <v>3226</v>
      </c>
      <c r="N296" s="5" t="s">
        <v>3226</v>
      </c>
    </row>
    <row r="297" spans="1:14" ht="30.6" x14ac:dyDescent="0.3">
      <c r="A297" s="9" t="s">
        <v>3010</v>
      </c>
      <c r="B297" s="8" t="s">
        <v>2062</v>
      </c>
      <c r="C297" s="5" t="s">
        <v>3291</v>
      </c>
      <c r="D297" s="8" t="s">
        <v>1020</v>
      </c>
      <c r="E297" s="8" t="s">
        <v>3007</v>
      </c>
      <c r="F297" s="8" t="s">
        <v>3292</v>
      </c>
      <c r="G297" s="8" t="s">
        <v>3293</v>
      </c>
      <c r="H297" s="26" t="s">
        <v>4816</v>
      </c>
      <c r="I297" s="26" t="s">
        <v>1162</v>
      </c>
      <c r="J297" s="8" t="s">
        <v>3011</v>
      </c>
      <c r="K297" s="8" t="s">
        <v>3012</v>
      </c>
      <c r="L297" s="8" t="s">
        <v>3294</v>
      </c>
      <c r="M297" s="7" t="s">
        <v>3291</v>
      </c>
      <c r="N297" s="5" t="s">
        <v>3291</v>
      </c>
    </row>
    <row r="298" spans="1:14" ht="30.6" x14ac:dyDescent="0.3">
      <c r="A298" s="9" t="s">
        <v>3010</v>
      </c>
      <c r="B298" s="8" t="s">
        <v>1257</v>
      </c>
      <c r="C298" s="5" t="s">
        <v>3064</v>
      </c>
      <c r="D298" s="8" t="s">
        <v>1020</v>
      </c>
      <c r="E298" s="8" t="s">
        <v>3007</v>
      </c>
      <c r="F298" s="8" t="s">
        <v>3292</v>
      </c>
      <c r="G298" s="8" t="s">
        <v>3299</v>
      </c>
      <c r="H298" s="26" t="s">
        <v>4816</v>
      </c>
      <c r="I298" s="26" t="s">
        <v>1258</v>
      </c>
      <c r="J298" s="8" t="s">
        <v>3036</v>
      </c>
      <c r="K298" s="8" t="s">
        <v>3012</v>
      </c>
      <c r="L298" s="8" t="s">
        <v>3067</v>
      </c>
      <c r="M298" s="7" t="s">
        <v>3064</v>
      </c>
      <c r="N298" s="5" t="s">
        <v>3064</v>
      </c>
    </row>
    <row r="299" spans="1:14" ht="30.6" x14ac:dyDescent="0.3">
      <c r="A299" s="9" t="s">
        <v>3010</v>
      </c>
      <c r="B299" s="8" t="s">
        <v>1400</v>
      </c>
      <c r="C299" s="5" t="s">
        <v>3302</v>
      </c>
      <c r="D299" s="8" t="s">
        <v>1020</v>
      </c>
      <c r="E299" s="8" t="s">
        <v>3007</v>
      </c>
      <c r="F299" s="8" t="s">
        <v>3303</v>
      </c>
      <c r="G299" s="8" t="s">
        <v>3304</v>
      </c>
      <c r="H299" s="26" t="s">
        <v>4816</v>
      </c>
      <c r="I299" s="26" t="s">
        <v>1369</v>
      </c>
      <c r="J299" s="8" t="s">
        <v>3011</v>
      </c>
      <c r="K299" s="8" t="s">
        <v>3012</v>
      </c>
      <c r="L299" s="8" t="s">
        <v>3305</v>
      </c>
      <c r="M299" s="7" t="s">
        <v>3302</v>
      </c>
      <c r="N299" s="5" t="s">
        <v>3302</v>
      </c>
    </row>
    <row r="300" spans="1:14" ht="30.6" x14ac:dyDescent="0.3">
      <c r="A300" s="9" t="s">
        <v>3010</v>
      </c>
      <c r="B300" s="8" t="s">
        <v>2175</v>
      </c>
      <c r="C300" s="5" t="s">
        <v>3336</v>
      </c>
      <c r="D300" s="8" t="s">
        <v>3190</v>
      </c>
      <c r="E300" s="8" t="s">
        <v>3007</v>
      </c>
      <c r="F300" s="8" t="s">
        <v>3337</v>
      </c>
      <c r="G300" s="8" t="s">
        <v>3338</v>
      </c>
      <c r="H300" s="26" t="s">
        <v>4816</v>
      </c>
      <c r="I300" s="26" t="s">
        <v>635</v>
      </c>
      <c r="J300" s="8" t="s">
        <v>3036</v>
      </c>
      <c r="K300" s="8" t="s">
        <v>3024</v>
      </c>
      <c r="L300" s="8" t="s">
        <v>3339</v>
      </c>
      <c r="M300" s="7" t="s">
        <v>3336</v>
      </c>
      <c r="N300" s="5" t="s">
        <v>3336</v>
      </c>
    </row>
    <row r="301" spans="1:14" ht="30.6" x14ac:dyDescent="0.3">
      <c r="A301" s="9" t="s">
        <v>3010</v>
      </c>
      <c r="B301" s="8" t="s">
        <v>2084</v>
      </c>
      <c r="C301" s="5" t="s">
        <v>3114</v>
      </c>
      <c r="D301" s="8" t="s">
        <v>1020</v>
      </c>
      <c r="E301" s="8" t="s">
        <v>3007</v>
      </c>
      <c r="F301" s="8" t="s">
        <v>3343</v>
      </c>
      <c r="G301" s="8" t="s">
        <v>3344</v>
      </c>
      <c r="H301" s="26" t="s">
        <v>4816</v>
      </c>
      <c r="I301" s="26" t="s">
        <v>1248</v>
      </c>
      <c r="J301" s="8" t="s">
        <v>3011</v>
      </c>
      <c r="K301" s="8" t="s">
        <v>3012</v>
      </c>
      <c r="L301" s="8" t="s">
        <v>3117</v>
      </c>
      <c r="M301" s="7" t="s">
        <v>3114</v>
      </c>
      <c r="N301" s="5" t="s">
        <v>3114</v>
      </c>
    </row>
    <row r="302" spans="1:14" ht="30.6" x14ac:dyDescent="0.3">
      <c r="A302" s="9" t="s">
        <v>3010</v>
      </c>
      <c r="B302" s="8" t="s">
        <v>1453</v>
      </c>
      <c r="C302" s="5" t="s">
        <v>3006</v>
      </c>
      <c r="D302" s="8" t="s">
        <v>1020</v>
      </c>
      <c r="E302" s="8" t="s">
        <v>3007</v>
      </c>
      <c r="F302" s="8" t="s">
        <v>3348</v>
      </c>
      <c r="G302" s="8" t="s">
        <v>3349</v>
      </c>
      <c r="H302" s="26" t="s">
        <v>4816</v>
      </c>
      <c r="I302" s="26" t="s">
        <v>1175</v>
      </c>
      <c r="J302" s="8" t="s">
        <v>3011</v>
      </c>
      <c r="K302" s="8" t="s">
        <v>3101</v>
      </c>
      <c r="L302" s="8" t="s">
        <v>3013</v>
      </c>
      <c r="M302" s="7" t="s">
        <v>3006</v>
      </c>
      <c r="N302" s="5" t="s">
        <v>3006</v>
      </c>
    </row>
    <row r="303" spans="1:14" ht="30.6" x14ac:dyDescent="0.3">
      <c r="A303" s="9" t="s">
        <v>3010</v>
      </c>
      <c r="B303" s="8" t="s">
        <v>2924</v>
      </c>
      <c r="C303" s="5" t="s">
        <v>3201</v>
      </c>
      <c r="D303" s="8" t="s">
        <v>3190</v>
      </c>
      <c r="E303" s="8" t="s">
        <v>3007</v>
      </c>
      <c r="F303" s="8" t="s">
        <v>3355</v>
      </c>
      <c r="G303" s="8" t="s">
        <v>3356</v>
      </c>
      <c r="H303" s="26" t="s">
        <v>4816</v>
      </c>
      <c r="I303" s="26" t="s">
        <v>1564</v>
      </c>
      <c r="J303" s="8" t="s">
        <v>3036</v>
      </c>
      <c r="K303" s="8" t="s">
        <v>3101</v>
      </c>
      <c r="L303" s="8" t="s">
        <v>3204</v>
      </c>
      <c r="M303" s="7" t="s">
        <v>3201</v>
      </c>
      <c r="N303" s="5" t="s">
        <v>3201</v>
      </c>
    </row>
    <row r="304" spans="1:14" ht="30.6" x14ac:dyDescent="0.3">
      <c r="A304" s="9" t="s">
        <v>3010</v>
      </c>
      <c r="B304" s="8" t="s">
        <v>3373</v>
      </c>
      <c r="C304" s="5" t="s">
        <v>3146</v>
      </c>
      <c r="D304" s="8" t="s">
        <v>1020</v>
      </c>
      <c r="E304" s="8" t="s">
        <v>3007</v>
      </c>
      <c r="F304" s="8" t="s">
        <v>3374</v>
      </c>
      <c r="G304" s="8" t="s">
        <v>3168</v>
      </c>
      <c r="H304" s="26" t="s">
        <v>4816</v>
      </c>
      <c r="I304" s="26" t="s">
        <v>613</v>
      </c>
      <c r="J304" s="8" t="s">
        <v>3011</v>
      </c>
      <c r="K304" s="8" t="s">
        <v>3101</v>
      </c>
      <c r="L304" s="8" t="s">
        <v>3149</v>
      </c>
      <c r="M304" s="7" t="s">
        <v>3146</v>
      </c>
      <c r="N304" s="5" t="s">
        <v>3146</v>
      </c>
    </row>
    <row r="305" spans="1:14" ht="30.6" x14ac:dyDescent="0.3">
      <c r="A305" s="9" t="s">
        <v>3010</v>
      </c>
      <c r="B305" s="8" t="s">
        <v>2074</v>
      </c>
      <c r="C305" s="5" t="s">
        <v>3262</v>
      </c>
      <c r="D305" s="8" t="s">
        <v>1020</v>
      </c>
      <c r="E305" s="8" t="s">
        <v>3007</v>
      </c>
      <c r="F305" s="8" t="s">
        <v>3375</v>
      </c>
      <c r="G305" s="8" t="s">
        <v>3376</v>
      </c>
      <c r="H305" s="26" t="s">
        <v>4816</v>
      </c>
      <c r="I305" s="26" t="s">
        <v>1194</v>
      </c>
      <c r="J305" s="8" t="s">
        <v>3011</v>
      </c>
      <c r="K305" s="8" t="s">
        <v>3012</v>
      </c>
      <c r="L305" s="8" t="s">
        <v>3265</v>
      </c>
      <c r="M305" s="7" t="s">
        <v>3262</v>
      </c>
      <c r="N305" s="5" t="s">
        <v>3262</v>
      </c>
    </row>
    <row r="306" spans="1:14" ht="30.6" x14ac:dyDescent="0.3">
      <c r="A306" s="9" t="s">
        <v>3010</v>
      </c>
      <c r="B306" s="8" t="s">
        <v>1198</v>
      </c>
      <c r="C306" s="5" t="s">
        <v>3262</v>
      </c>
      <c r="D306" s="8" t="s">
        <v>1020</v>
      </c>
      <c r="E306" s="8" t="s">
        <v>3007</v>
      </c>
      <c r="F306" s="8" t="s">
        <v>3379</v>
      </c>
      <c r="G306" s="8" t="s">
        <v>3380</v>
      </c>
      <c r="H306" s="26" t="s">
        <v>4816</v>
      </c>
      <c r="I306" s="26" t="s">
        <v>1194</v>
      </c>
      <c r="J306" s="8" t="s">
        <v>3036</v>
      </c>
      <c r="K306" s="8" t="s">
        <v>3062</v>
      </c>
      <c r="L306" s="8" t="s">
        <v>3265</v>
      </c>
      <c r="M306" s="7" t="s">
        <v>3262</v>
      </c>
      <c r="N306" s="5" t="s">
        <v>3262</v>
      </c>
    </row>
    <row r="307" spans="1:14" ht="30.6" x14ac:dyDescent="0.3">
      <c r="A307" s="9" t="s">
        <v>3010</v>
      </c>
      <c r="B307" s="8" t="s">
        <v>2252</v>
      </c>
      <c r="C307" s="5" t="s">
        <v>3189</v>
      </c>
      <c r="D307" s="8" t="s">
        <v>3190</v>
      </c>
      <c r="E307" s="8" t="s">
        <v>3007</v>
      </c>
      <c r="F307" s="8" t="s">
        <v>3423</v>
      </c>
      <c r="G307" s="8" t="s">
        <v>3424</v>
      </c>
      <c r="H307" s="26" t="s">
        <v>4816</v>
      </c>
      <c r="I307" s="26" t="s">
        <v>635</v>
      </c>
      <c r="J307" s="8" t="s">
        <v>3036</v>
      </c>
      <c r="K307" s="8" t="s">
        <v>3012</v>
      </c>
      <c r="L307" s="8" t="s">
        <v>3192</v>
      </c>
      <c r="M307" s="7" t="s">
        <v>3189</v>
      </c>
      <c r="N307" s="5" t="s">
        <v>3189</v>
      </c>
    </row>
    <row r="308" spans="1:14" ht="30.6" x14ac:dyDescent="0.3">
      <c r="A308" s="9" t="s">
        <v>3010</v>
      </c>
      <c r="B308" s="8" t="s">
        <v>2934</v>
      </c>
      <c r="C308" s="5" t="s">
        <v>3201</v>
      </c>
      <c r="D308" s="8" t="s">
        <v>3190</v>
      </c>
      <c r="E308" s="8" t="s">
        <v>3007</v>
      </c>
      <c r="F308" s="8" t="s">
        <v>3455</v>
      </c>
      <c r="G308" s="8" t="s">
        <v>3456</v>
      </c>
      <c r="H308" s="26" t="s">
        <v>4816</v>
      </c>
      <c r="I308" s="26" t="s">
        <v>1564</v>
      </c>
      <c r="J308" s="8" t="s">
        <v>3011</v>
      </c>
      <c r="K308" s="8" t="s">
        <v>3012</v>
      </c>
      <c r="L308" s="8" t="s">
        <v>3204</v>
      </c>
      <c r="M308" s="7" t="s">
        <v>3201</v>
      </c>
      <c r="N308" s="5" t="s">
        <v>3201</v>
      </c>
    </row>
    <row r="309" spans="1:14" ht="30.6" x14ac:dyDescent="0.3">
      <c r="A309" s="9" t="s">
        <v>3010</v>
      </c>
      <c r="B309" s="8" t="s">
        <v>1240</v>
      </c>
      <c r="C309" s="5" t="s">
        <v>3104</v>
      </c>
      <c r="D309" s="8" t="s">
        <v>1020</v>
      </c>
      <c r="E309" s="8" t="s">
        <v>3007</v>
      </c>
      <c r="F309" s="8" t="s">
        <v>3455</v>
      </c>
      <c r="G309" s="8" t="s">
        <v>3457</v>
      </c>
      <c r="H309" s="26" t="s">
        <v>4816</v>
      </c>
      <c r="I309" s="26" t="s">
        <v>3052</v>
      </c>
      <c r="J309" s="8" t="s">
        <v>3011</v>
      </c>
      <c r="K309" s="8" t="s">
        <v>3053</v>
      </c>
      <c r="L309" s="8" t="s">
        <v>3107</v>
      </c>
      <c r="M309" s="7" t="s">
        <v>3104</v>
      </c>
      <c r="N309" s="5" t="s">
        <v>3104</v>
      </c>
    </row>
    <row r="310" spans="1:14" ht="30.6" x14ac:dyDescent="0.3">
      <c r="A310" s="9" t="s">
        <v>3010</v>
      </c>
      <c r="B310" s="8" t="s">
        <v>1243</v>
      </c>
      <c r="C310" s="5" t="s">
        <v>3490</v>
      </c>
      <c r="D310" s="8" t="s">
        <v>1020</v>
      </c>
      <c r="E310" s="8" t="s">
        <v>3007</v>
      </c>
      <c r="F310" s="8" t="s">
        <v>3491</v>
      </c>
      <c r="G310" s="8" t="s">
        <v>3492</v>
      </c>
      <c r="H310" s="26" t="s">
        <v>4816</v>
      </c>
      <c r="I310" s="26" t="s">
        <v>1095</v>
      </c>
      <c r="J310" s="8" t="s">
        <v>3011</v>
      </c>
      <c r="K310" s="8" t="s">
        <v>3012</v>
      </c>
      <c r="L310" s="8" t="s">
        <v>3493</v>
      </c>
      <c r="M310" s="7" t="s">
        <v>3490</v>
      </c>
      <c r="N310" s="5" t="s">
        <v>3490</v>
      </c>
    </row>
    <row r="311" spans="1:14" ht="30.6" x14ac:dyDescent="0.3">
      <c r="A311" s="9" t="s">
        <v>3010</v>
      </c>
      <c r="B311" s="8" t="s">
        <v>842</v>
      </c>
      <c r="C311" s="5" t="s">
        <v>3277</v>
      </c>
      <c r="D311" s="8" t="s">
        <v>1020</v>
      </c>
      <c r="E311" s="8" t="s">
        <v>3007</v>
      </c>
      <c r="F311" s="8" t="s">
        <v>3509</v>
      </c>
      <c r="G311" s="8" t="s">
        <v>3510</v>
      </c>
      <c r="H311" s="26" t="s">
        <v>4816</v>
      </c>
      <c r="I311" s="26" t="s">
        <v>124</v>
      </c>
      <c r="J311" s="8" t="s">
        <v>3036</v>
      </c>
      <c r="K311" s="8" t="s">
        <v>3012</v>
      </c>
      <c r="L311" s="8" t="s">
        <v>3279</v>
      </c>
      <c r="M311" s="7" t="s">
        <v>3277</v>
      </c>
      <c r="N311" s="5" t="s">
        <v>3277</v>
      </c>
    </row>
    <row r="312" spans="1:14" ht="30.6" x14ac:dyDescent="0.3">
      <c r="A312" s="9" t="s">
        <v>3010</v>
      </c>
      <c r="B312" s="8" t="s">
        <v>2930</v>
      </c>
      <c r="C312" s="5" t="s">
        <v>3515</v>
      </c>
      <c r="D312" s="8" t="s">
        <v>1020</v>
      </c>
      <c r="E312" s="8" t="s">
        <v>3007</v>
      </c>
      <c r="F312" s="8" t="s">
        <v>3516</v>
      </c>
      <c r="G312" s="8" t="s">
        <v>3510</v>
      </c>
      <c r="H312" s="26" t="s">
        <v>4816</v>
      </c>
      <c r="I312" s="26" t="s">
        <v>613</v>
      </c>
      <c r="J312" s="8" t="s">
        <v>3011</v>
      </c>
      <c r="K312" s="8" t="s">
        <v>3024</v>
      </c>
      <c r="L312" s="8" t="s">
        <v>3517</v>
      </c>
      <c r="M312" s="7" t="s">
        <v>3515</v>
      </c>
      <c r="N312" s="5" t="s">
        <v>3515</v>
      </c>
    </row>
    <row r="313" spans="1:14" ht="30.6" x14ac:dyDescent="0.3">
      <c r="A313" s="9" t="s">
        <v>3010</v>
      </c>
      <c r="B313" s="8" t="s">
        <v>642</v>
      </c>
      <c r="C313" s="5" t="s">
        <v>3189</v>
      </c>
      <c r="D313" s="8" t="s">
        <v>3190</v>
      </c>
      <c r="E313" s="8" t="s">
        <v>3007</v>
      </c>
      <c r="F313" s="8" t="s">
        <v>3538</v>
      </c>
      <c r="G313" s="8" t="s">
        <v>3539</v>
      </c>
      <c r="H313" s="26" t="s">
        <v>4816</v>
      </c>
      <c r="I313" s="26" t="s">
        <v>635</v>
      </c>
      <c r="J313" s="8" t="s">
        <v>3011</v>
      </c>
      <c r="K313" s="8" t="s">
        <v>3012</v>
      </c>
      <c r="L313" s="8" t="s">
        <v>3192</v>
      </c>
      <c r="M313" s="7" t="s">
        <v>3189</v>
      </c>
      <c r="N313" s="5" t="s">
        <v>3189</v>
      </c>
    </row>
    <row r="314" spans="1:14" ht="30.6" x14ac:dyDescent="0.3">
      <c r="A314" s="9" t="s">
        <v>3010</v>
      </c>
      <c r="B314" s="8" t="s">
        <v>2156</v>
      </c>
      <c r="C314" s="5" t="s">
        <v>3189</v>
      </c>
      <c r="D314" s="8" t="s">
        <v>3190</v>
      </c>
      <c r="E314" s="8" t="s">
        <v>3007</v>
      </c>
      <c r="F314" s="8" t="s">
        <v>3541</v>
      </c>
      <c r="G314" s="8" t="s">
        <v>3542</v>
      </c>
      <c r="H314" s="26" t="s">
        <v>4816</v>
      </c>
      <c r="I314" s="26" t="s">
        <v>635</v>
      </c>
      <c r="J314" s="8" t="s">
        <v>3036</v>
      </c>
      <c r="K314" s="8" t="s">
        <v>3012</v>
      </c>
      <c r="L314" s="8" t="s">
        <v>3192</v>
      </c>
      <c r="M314" s="7" t="s">
        <v>3189</v>
      </c>
      <c r="N314" s="5" t="s">
        <v>3189</v>
      </c>
    </row>
    <row r="315" spans="1:14" ht="30.6" x14ac:dyDescent="0.3">
      <c r="A315" s="9" t="s">
        <v>3010</v>
      </c>
      <c r="B315" s="8" t="s">
        <v>2427</v>
      </c>
      <c r="C315" s="5" t="s">
        <v>3201</v>
      </c>
      <c r="D315" s="8" t="s">
        <v>3190</v>
      </c>
      <c r="E315" s="8" t="s">
        <v>3007</v>
      </c>
      <c r="F315" s="8" t="s">
        <v>3545</v>
      </c>
      <c r="G315" s="8" t="s">
        <v>3546</v>
      </c>
      <c r="H315" s="26" t="s">
        <v>4816</v>
      </c>
      <c r="I315" s="26" t="s">
        <v>1564</v>
      </c>
      <c r="J315" s="8" t="s">
        <v>3036</v>
      </c>
      <c r="K315" s="8" t="s">
        <v>3012</v>
      </c>
      <c r="L315" s="8" t="s">
        <v>3204</v>
      </c>
      <c r="M315" s="7" t="s">
        <v>3201</v>
      </c>
      <c r="N315" s="5" t="s">
        <v>3201</v>
      </c>
    </row>
    <row r="316" spans="1:14" ht="30.6" x14ac:dyDescent="0.3">
      <c r="A316" s="9" t="s">
        <v>3010</v>
      </c>
      <c r="B316" s="8" t="s">
        <v>1455</v>
      </c>
      <c r="C316" s="5" t="s">
        <v>3490</v>
      </c>
      <c r="D316" s="8" t="s">
        <v>1020</v>
      </c>
      <c r="E316" s="8" t="s">
        <v>3007</v>
      </c>
      <c r="F316" s="8" t="s">
        <v>3563</v>
      </c>
      <c r="G316" s="8" t="s">
        <v>3564</v>
      </c>
      <c r="H316" s="26" t="s">
        <v>4816</v>
      </c>
      <c r="I316" s="26" t="s">
        <v>1095</v>
      </c>
      <c r="J316" s="8" t="s">
        <v>3036</v>
      </c>
      <c r="K316" s="8" t="s">
        <v>3012</v>
      </c>
      <c r="L316" s="8" t="s">
        <v>3493</v>
      </c>
      <c r="M316" s="7" t="s">
        <v>3490</v>
      </c>
      <c r="N316" s="5" t="s">
        <v>3490</v>
      </c>
    </row>
    <row r="317" spans="1:14" ht="30.6" x14ac:dyDescent="0.3">
      <c r="A317" s="9" t="s">
        <v>3010</v>
      </c>
      <c r="B317" s="8" t="s">
        <v>2216</v>
      </c>
      <c r="C317" s="5" t="s">
        <v>3114</v>
      </c>
      <c r="D317" s="8" t="s">
        <v>1020</v>
      </c>
      <c r="E317" s="8" t="s">
        <v>3007</v>
      </c>
      <c r="F317" s="8" t="s">
        <v>3576</v>
      </c>
      <c r="G317" s="8" t="s">
        <v>3577</v>
      </c>
      <c r="H317" s="26" t="s">
        <v>4816</v>
      </c>
      <c r="I317" s="26" t="s">
        <v>1248</v>
      </c>
      <c r="J317" s="8" t="s">
        <v>3036</v>
      </c>
      <c r="K317" s="8" t="s">
        <v>3101</v>
      </c>
      <c r="L317" s="8" t="s">
        <v>3117</v>
      </c>
      <c r="M317" s="7" t="s">
        <v>3114</v>
      </c>
      <c r="N317" s="5" t="s">
        <v>3114</v>
      </c>
    </row>
    <row r="318" spans="1:14" ht="30.6" x14ac:dyDescent="0.3">
      <c r="A318" s="9" t="s">
        <v>3010</v>
      </c>
      <c r="B318" s="8" t="s">
        <v>3578</v>
      </c>
      <c r="C318" s="5" t="s">
        <v>3150</v>
      </c>
      <c r="D318" s="8" t="s">
        <v>1020</v>
      </c>
      <c r="E318" s="8" t="s">
        <v>3007</v>
      </c>
      <c r="F318" s="8" t="s">
        <v>3579</v>
      </c>
      <c r="G318" s="8" t="s">
        <v>3580</v>
      </c>
      <c r="H318" s="26" t="s">
        <v>4816</v>
      </c>
      <c r="I318" s="26" t="s">
        <v>1075</v>
      </c>
      <c r="J318" s="8" t="s">
        <v>3011</v>
      </c>
      <c r="K318" s="8" t="s">
        <v>3012</v>
      </c>
      <c r="L318" s="8" t="s">
        <v>3152</v>
      </c>
      <c r="M318" s="7" t="s">
        <v>3150</v>
      </c>
      <c r="N318" s="5" t="s">
        <v>3150</v>
      </c>
    </row>
    <row r="319" spans="1:14" ht="30.6" x14ac:dyDescent="0.3">
      <c r="A319" s="9" t="s">
        <v>3010</v>
      </c>
      <c r="B319" s="8" t="s">
        <v>621</v>
      </c>
      <c r="C319" s="5" t="s">
        <v>3146</v>
      </c>
      <c r="D319" s="8" t="s">
        <v>1020</v>
      </c>
      <c r="E319" s="8" t="s">
        <v>3007</v>
      </c>
      <c r="F319" s="8" t="s">
        <v>3590</v>
      </c>
      <c r="G319" s="8" t="s">
        <v>3591</v>
      </c>
      <c r="H319" s="26" t="s">
        <v>4816</v>
      </c>
      <c r="I319" s="26" t="s">
        <v>613</v>
      </c>
      <c r="J319" s="8" t="s">
        <v>3011</v>
      </c>
      <c r="K319" s="8" t="s">
        <v>3592</v>
      </c>
      <c r="L319" s="8" t="s">
        <v>3149</v>
      </c>
      <c r="M319" s="7" t="s">
        <v>3146</v>
      </c>
      <c r="N319" s="5" t="s">
        <v>3146</v>
      </c>
    </row>
    <row r="320" spans="1:14" ht="30.6" x14ac:dyDescent="0.3">
      <c r="A320" s="9" t="s">
        <v>3010</v>
      </c>
      <c r="B320" s="8" t="s">
        <v>3607</v>
      </c>
      <c r="C320" s="5" t="s">
        <v>3490</v>
      </c>
      <c r="D320" s="8" t="s">
        <v>1020</v>
      </c>
      <c r="E320" s="8" t="s">
        <v>3007</v>
      </c>
      <c r="F320" s="8" t="s">
        <v>3608</v>
      </c>
      <c r="G320" s="8" t="s">
        <v>3609</v>
      </c>
      <c r="H320" s="26" t="s">
        <v>4816</v>
      </c>
      <c r="I320" s="26" t="s">
        <v>1095</v>
      </c>
      <c r="J320" s="8" t="s">
        <v>3011</v>
      </c>
      <c r="K320" s="8" t="s">
        <v>3610</v>
      </c>
      <c r="L320" s="8" t="s">
        <v>3493</v>
      </c>
      <c r="M320" s="7" t="s">
        <v>3490</v>
      </c>
      <c r="N320" s="5" t="s">
        <v>3490</v>
      </c>
    </row>
    <row r="321" spans="1:14" ht="30.6" x14ac:dyDescent="0.3">
      <c r="A321" s="9" t="s">
        <v>3010</v>
      </c>
      <c r="B321" s="8" t="s">
        <v>1261</v>
      </c>
      <c r="C321" s="5" t="s">
        <v>3616</v>
      </c>
      <c r="D321" s="8" t="s">
        <v>1020</v>
      </c>
      <c r="E321" s="8" t="s">
        <v>3007</v>
      </c>
      <c r="F321" s="8" t="s">
        <v>3617</v>
      </c>
      <c r="G321" s="8" t="s">
        <v>3618</v>
      </c>
      <c r="H321" s="26" t="s">
        <v>4816</v>
      </c>
      <c r="I321" s="26" t="s">
        <v>858</v>
      </c>
      <c r="J321" s="8" t="s">
        <v>3011</v>
      </c>
      <c r="K321" s="8" t="s">
        <v>3062</v>
      </c>
      <c r="L321" s="8" t="s">
        <v>3619</v>
      </c>
      <c r="M321" s="7" t="s">
        <v>3616</v>
      </c>
      <c r="N321" s="5" t="s">
        <v>3616</v>
      </c>
    </row>
    <row r="322" spans="1:14" ht="30.6" x14ac:dyDescent="0.3">
      <c r="A322" s="9" t="s">
        <v>3010</v>
      </c>
      <c r="B322" s="8" t="s">
        <v>3620</v>
      </c>
      <c r="C322" s="5" t="s">
        <v>3226</v>
      </c>
      <c r="D322" s="8" t="s">
        <v>1020</v>
      </c>
      <c r="E322" s="8" t="s">
        <v>3007</v>
      </c>
      <c r="F322" s="8" t="s">
        <v>3621</v>
      </c>
      <c r="G322" s="8" t="s">
        <v>3622</v>
      </c>
      <c r="H322" s="26" t="s">
        <v>4816</v>
      </c>
      <c r="I322" s="26" t="s">
        <v>793</v>
      </c>
      <c r="J322" s="8" t="s">
        <v>3036</v>
      </c>
      <c r="K322" s="8" t="s">
        <v>3012</v>
      </c>
      <c r="L322" s="8" t="s">
        <v>3229</v>
      </c>
      <c r="M322" s="7" t="s">
        <v>3226</v>
      </c>
      <c r="N322" s="5" t="s">
        <v>3226</v>
      </c>
    </row>
    <row r="323" spans="1:14" ht="30.6" x14ac:dyDescent="0.3">
      <c r="A323" s="9" t="s">
        <v>3010</v>
      </c>
      <c r="B323" s="8" t="s">
        <v>3625</v>
      </c>
      <c r="C323" s="5" t="s">
        <v>3189</v>
      </c>
      <c r="D323" s="8" t="s">
        <v>3190</v>
      </c>
      <c r="E323" s="8" t="s">
        <v>3007</v>
      </c>
      <c r="F323" s="8" t="s">
        <v>3621</v>
      </c>
      <c r="G323" s="8" t="s">
        <v>3626</v>
      </c>
      <c r="H323" s="26" t="s">
        <v>4816</v>
      </c>
      <c r="I323" s="26" t="s">
        <v>635</v>
      </c>
      <c r="J323" s="8" t="s">
        <v>3011</v>
      </c>
      <c r="K323" s="8" t="s">
        <v>3012</v>
      </c>
      <c r="L323" s="8" t="s">
        <v>3192</v>
      </c>
      <c r="M323" s="7" t="s">
        <v>3189</v>
      </c>
      <c r="N323" s="5" t="s">
        <v>3189</v>
      </c>
    </row>
    <row r="324" spans="1:14" ht="30.6" x14ac:dyDescent="0.3">
      <c r="A324" s="9" t="s">
        <v>3010</v>
      </c>
      <c r="B324" s="8" t="s">
        <v>1351</v>
      </c>
      <c r="C324" s="5" t="s">
        <v>3064</v>
      </c>
      <c r="D324" s="8" t="s">
        <v>1020</v>
      </c>
      <c r="E324" s="8" t="s">
        <v>3007</v>
      </c>
      <c r="F324" s="8" t="s">
        <v>3621</v>
      </c>
      <c r="G324" s="8" t="s">
        <v>3627</v>
      </c>
      <c r="H324" s="26" t="s">
        <v>4816</v>
      </c>
      <c r="I324" s="26" t="s">
        <v>1258</v>
      </c>
      <c r="J324" s="8" t="s">
        <v>3011</v>
      </c>
      <c r="K324" s="8" t="s">
        <v>3012</v>
      </c>
      <c r="L324" s="8" t="s">
        <v>3067</v>
      </c>
      <c r="M324" s="7" t="s">
        <v>3064</v>
      </c>
      <c r="N324" s="5" t="s">
        <v>3064</v>
      </c>
    </row>
    <row r="325" spans="1:14" ht="30.6" x14ac:dyDescent="0.3">
      <c r="A325" s="9" t="s">
        <v>3010</v>
      </c>
      <c r="B325" s="8" t="s">
        <v>3648</v>
      </c>
      <c r="C325" s="5" t="s">
        <v>3649</v>
      </c>
      <c r="D325" s="8" t="s">
        <v>1020</v>
      </c>
      <c r="E325" s="8" t="s">
        <v>3007</v>
      </c>
      <c r="F325" s="8" t="s">
        <v>3650</v>
      </c>
      <c r="G325" s="8" t="s">
        <v>3651</v>
      </c>
      <c r="H325" s="26" t="s">
        <v>4816</v>
      </c>
      <c r="I325" s="26" t="s">
        <v>1741</v>
      </c>
      <c r="J325" s="8" t="s">
        <v>3036</v>
      </c>
      <c r="K325" s="8" t="s">
        <v>3062</v>
      </c>
      <c r="L325" s="8" t="s">
        <v>3652</v>
      </c>
      <c r="M325" s="7" t="s">
        <v>3649</v>
      </c>
      <c r="N325" s="5" t="s">
        <v>3649</v>
      </c>
    </row>
    <row r="326" spans="1:14" ht="30.6" x14ac:dyDescent="0.3">
      <c r="A326" s="9" t="s">
        <v>3010</v>
      </c>
      <c r="B326" s="8" t="s">
        <v>1186</v>
      </c>
      <c r="C326" s="5" t="s">
        <v>3656</v>
      </c>
      <c r="D326" s="8" t="s">
        <v>1020</v>
      </c>
      <c r="E326" s="8" t="s">
        <v>3007</v>
      </c>
      <c r="F326" s="8" t="s">
        <v>3657</v>
      </c>
      <c r="G326" s="8" t="s">
        <v>3658</v>
      </c>
      <c r="H326" s="26" t="s">
        <v>4816</v>
      </c>
      <c r="I326" s="26" t="s">
        <v>1175</v>
      </c>
      <c r="J326" s="8" t="s">
        <v>3011</v>
      </c>
      <c r="K326" s="8" t="s">
        <v>3024</v>
      </c>
      <c r="L326" s="8" t="s">
        <v>3659</v>
      </c>
      <c r="M326" s="7" t="s">
        <v>3656</v>
      </c>
      <c r="N326" s="5" t="s">
        <v>3656</v>
      </c>
    </row>
    <row r="327" spans="1:14" ht="30.6" x14ac:dyDescent="0.3">
      <c r="A327" s="9" t="s">
        <v>3010</v>
      </c>
      <c r="B327" s="8" t="s">
        <v>2684</v>
      </c>
      <c r="C327" s="5" t="s">
        <v>3515</v>
      </c>
      <c r="D327" s="8" t="s">
        <v>1020</v>
      </c>
      <c r="E327" s="8" t="s">
        <v>3007</v>
      </c>
      <c r="F327" s="8" t="s">
        <v>3682</v>
      </c>
      <c r="G327" s="8" t="s">
        <v>3683</v>
      </c>
      <c r="H327" s="26" t="s">
        <v>4816</v>
      </c>
      <c r="I327" s="26" t="s">
        <v>1095</v>
      </c>
      <c r="J327" s="8" t="s">
        <v>3036</v>
      </c>
      <c r="K327" s="8" t="s">
        <v>3024</v>
      </c>
      <c r="L327" s="8" t="s">
        <v>3517</v>
      </c>
      <c r="M327" s="7" t="s">
        <v>3515</v>
      </c>
      <c r="N327" s="5" t="s">
        <v>3515</v>
      </c>
    </row>
    <row r="328" spans="1:14" ht="30.6" x14ac:dyDescent="0.3">
      <c r="A328" s="9" t="s">
        <v>3010</v>
      </c>
      <c r="B328" s="8" t="s">
        <v>2749</v>
      </c>
      <c r="C328" s="5" t="s">
        <v>3150</v>
      </c>
      <c r="D328" s="8" t="s">
        <v>1020</v>
      </c>
      <c r="E328" s="8" t="s">
        <v>3007</v>
      </c>
      <c r="F328" s="8" t="s">
        <v>3708</v>
      </c>
      <c r="G328" s="8" t="s">
        <v>3707</v>
      </c>
      <c r="H328" s="26" t="s">
        <v>4816</v>
      </c>
      <c r="I328" s="26" t="s">
        <v>1075</v>
      </c>
      <c r="J328" s="8" t="s">
        <v>3011</v>
      </c>
      <c r="K328" s="8" t="s">
        <v>3012</v>
      </c>
      <c r="L328" s="8" t="s">
        <v>3152</v>
      </c>
      <c r="M328" s="7" t="s">
        <v>3150</v>
      </c>
      <c r="N328" s="5" t="s">
        <v>3150</v>
      </c>
    </row>
    <row r="329" spans="1:14" ht="30.6" x14ac:dyDescent="0.3">
      <c r="A329" s="9" t="s">
        <v>3010</v>
      </c>
      <c r="B329" s="8" t="s">
        <v>1252</v>
      </c>
      <c r="C329" s="5" t="s">
        <v>3515</v>
      </c>
      <c r="D329" s="8" t="s">
        <v>1020</v>
      </c>
      <c r="E329" s="8" t="s">
        <v>3007</v>
      </c>
      <c r="F329" s="8" t="s">
        <v>3711</v>
      </c>
      <c r="G329" s="8" t="s">
        <v>3712</v>
      </c>
      <c r="H329" s="26" t="s">
        <v>4816</v>
      </c>
      <c r="I329" s="26" t="s">
        <v>124</v>
      </c>
      <c r="J329" s="8" t="s">
        <v>3011</v>
      </c>
      <c r="K329" s="8" t="s">
        <v>3024</v>
      </c>
      <c r="L329" s="8" t="s">
        <v>3517</v>
      </c>
      <c r="M329" s="7" t="s">
        <v>3515</v>
      </c>
      <c r="N329" s="5" t="s">
        <v>3515</v>
      </c>
    </row>
    <row r="330" spans="1:14" ht="30.6" x14ac:dyDescent="0.3">
      <c r="A330" s="9" t="s">
        <v>3010</v>
      </c>
      <c r="B330" s="8" t="s">
        <v>1782</v>
      </c>
      <c r="C330" s="5" t="s">
        <v>3146</v>
      </c>
      <c r="D330" s="8" t="s">
        <v>1020</v>
      </c>
      <c r="E330" s="8" t="s">
        <v>3007</v>
      </c>
      <c r="F330" s="8" t="s">
        <v>3716</v>
      </c>
      <c r="G330" s="8" t="s">
        <v>3717</v>
      </c>
      <c r="H330" s="26" t="s">
        <v>4816</v>
      </c>
      <c r="I330" s="26" t="s">
        <v>613</v>
      </c>
      <c r="J330" s="8" t="s">
        <v>3036</v>
      </c>
      <c r="K330" s="8" t="s">
        <v>3062</v>
      </c>
      <c r="L330" s="8" t="s">
        <v>3149</v>
      </c>
      <c r="M330" s="7" t="s">
        <v>3146</v>
      </c>
      <c r="N330" s="5" t="s">
        <v>3146</v>
      </c>
    </row>
    <row r="331" spans="1:14" ht="30.6" x14ac:dyDescent="0.3">
      <c r="A331" s="9" t="s">
        <v>3010</v>
      </c>
      <c r="B331" s="8" t="s">
        <v>3718</v>
      </c>
      <c r="C331" s="5" t="s">
        <v>3189</v>
      </c>
      <c r="D331" s="8" t="s">
        <v>3190</v>
      </c>
      <c r="E331" s="8" t="s">
        <v>3007</v>
      </c>
      <c r="F331" s="8" t="s">
        <v>3719</v>
      </c>
      <c r="G331" s="8" t="s">
        <v>3720</v>
      </c>
      <c r="H331" s="26" t="s">
        <v>4816</v>
      </c>
      <c r="I331" s="26" t="s">
        <v>635</v>
      </c>
      <c r="J331" s="8" t="s">
        <v>3036</v>
      </c>
      <c r="K331" s="8" t="s">
        <v>3012</v>
      </c>
      <c r="L331" s="8" t="s">
        <v>3192</v>
      </c>
      <c r="M331" s="7" t="s">
        <v>3189</v>
      </c>
      <c r="N331" s="5" t="s">
        <v>3189</v>
      </c>
    </row>
    <row r="332" spans="1:14" ht="30.6" x14ac:dyDescent="0.3">
      <c r="A332" s="9" t="s">
        <v>3010</v>
      </c>
      <c r="B332" s="8" t="s">
        <v>2771</v>
      </c>
      <c r="C332" s="5" t="s">
        <v>3273</v>
      </c>
      <c r="D332" s="8" t="s">
        <v>1020</v>
      </c>
      <c r="E332" s="8" t="s">
        <v>3007</v>
      </c>
      <c r="F332" s="8" t="s">
        <v>3729</v>
      </c>
      <c r="G332" s="8" t="s">
        <v>3730</v>
      </c>
      <c r="H332" s="26" t="s">
        <v>4816</v>
      </c>
      <c r="I332" s="26" t="s">
        <v>3052</v>
      </c>
      <c r="J332" s="8" t="s">
        <v>3011</v>
      </c>
      <c r="K332" s="8" t="s">
        <v>3037</v>
      </c>
      <c r="L332" s="8" t="s">
        <v>3276</v>
      </c>
      <c r="M332" s="7" t="s">
        <v>3273</v>
      </c>
      <c r="N332" s="5" t="s">
        <v>3273</v>
      </c>
    </row>
    <row r="333" spans="1:14" ht="30.6" x14ac:dyDescent="0.3">
      <c r="A333" s="9" t="s">
        <v>3010</v>
      </c>
      <c r="B333" s="8" t="s">
        <v>1991</v>
      </c>
      <c r="C333" s="5" t="s">
        <v>3146</v>
      </c>
      <c r="D333" s="8" t="s">
        <v>1020</v>
      </c>
      <c r="E333" s="8" t="s">
        <v>3007</v>
      </c>
      <c r="F333" s="8" t="s">
        <v>3748</v>
      </c>
      <c r="G333" s="8" t="s">
        <v>3471</v>
      </c>
      <c r="H333" s="26" t="s">
        <v>4816</v>
      </c>
      <c r="I333" s="26" t="s">
        <v>613</v>
      </c>
      <c r="J333" s="8" t="s">
        <v>3011</v>
      </c>
      <c r="K333" s="8" t="s">
        <v>3062</v>
      </c>
      <c r="L333" s="8" t="s">
        <v>3149</v>
      </c>
      <c r="M333" s="7" t="s">
        <v>3146</v>
      </c>
      <c r="N333" s="5" t="s">
        <v>3146</v>
      </c>
    </row>
    <row r="334" spans="1:14" ht="30.6" x14ac:dyDescent="0.3">
      <c r="A334" s="9" t="s">
        <v>3010</v>
      </c>
      <c r="B334" s="8" t="s">
        <v>2122</v>
      </c>
      <c r="C334" s="5" t="s">
        <v>3273</v>
      </c>
      <c r="D334" s="8" t="s">
        <v>3190</v>
      </c>
      <c r="E334" s="8" t="s">
        <v>3007</v>
      </c>
      <c r="F334" s="8" t="s">
        <v>3755</v>
      </c>
      <c r="G334" s="8" t="s">
        <v>3756</v>
      </c>
      <c r="H334" s="26" t="s">
        <v>4816</v>
      </c>
      <c r="I334" s="26" t="s">
        <v>3052</v>
      </c>
      <c r="J334" s="8" t="s">
        <v>3036</v>
      </c>
      <c r="K334" s="8" t="s">
        <v>3037</v>
      </c>
      <c r="L334" s="8" t="s">
        <v>3276</v>
      </c>
      <c r="M334" s="7" t="s">
        <v>3273</v>
      </c>
      <c r="N334" s="5" t="s">
        <v>3273</v>
      </c>
    </row>
    <row r="335" spans="1:14" ht="30.6" x14ac:dyDescent="0.3">
      <c r="A335" s="9" t="s">
        <v>3010</v>
      </c>
      <c r="B335" s="8" t="s">
        <v>1383</v>
      </c>
      <c r="C335" s="5" t="s">
        <v>3774</v>
      </c>
      <c r="D335" s="8" t="s">
        <v>1020</v>
      </c>
      <c r="E335" s="8" t="s">
        <v>3007</v>
      </c>
      <c r="F335" s="8" t="s">
        <v>3775</v>
      </c>
      <c r="G335" s="8" t="s">
        <v>3776</v>
      </c>
      <c r="H335" s="26" t="s">
        <v>4816</v>
      </c>
      <c r="I335" s="26" t="s">
        <v>1369</v>
      </c>
      <c r="J335" s="8" t="s">
        <v>3036</v>
      </c>
      <c r="K335" s="8" t="s">
        <v>3024</v>
      </c>
      <c r="L335" s="8" t="s">
        <v>3777</v>
      </c>
      <c r="M335" s="7" t="s">
        <v>3774</v>
      </c>
      <c r="N335" s="5" t="s">
        <v>3774</v>
      </c>
    </row>
    <row r="336" spans="1:14" ht="30.6" x14ac:dyDescent="0.3">
      <c r="A336" s="9" t="s">
        <v>3010</v>
      </c>
      <c r="B336" s="8" t="s">
        <v>1998</v>
      </c>
      <c r="C336" s="5" t="s">
        <v>3189</v>
      </c>
      <c r="D336" s="8" t="s">
        <v>3190</v>
      </c>
      <c r="E336" s="8" t="s">
        <v>3007</v>
      </c>
      <c r="F336" s="8" t="s">
        <v>3795</v>
      </c>
      <c r="G336" s="8" t="s">
        <v>3796</v>
      </c>
      <c r="H336" s="26" t="s">
        <v>4816</v>
      </c>
      <c r="I336" s="26" t="s">
        <v>635</v>
      </c>
      <c r="J336" s="8" t="s">
        <v>3011</v>
      </c>
      <c r="K336" s="8" t="s">
        <v>3012</v>
      </c>
      <c r="L336" s="8" t="s">
        <v>3192</v>
      </c>
      <c r="M336" s="7" t="s">
        <v>3189</v>
      </c>
      <c r="N336" s="5" t="s">
        <v>3189</v>
      </c>
    </row>
    <row r="337" spans="1:14" ht="30.6" x14ac:dyDescent="0.3">
      <c r="A337" s="9" t="s">
        <v>3010</v>
      </c>
      <c r="B337" s="8" t="s">
        <v>1650</v>
      </c>
      <c r="C337" s="5" t="s">
        <v>3146</v>
      </c>
      <c r="D337" s="8" t="s">
        <v>1020</v>
      </c>
      <c r="E337" s="8" t="s">
        <v>3007</v>
      </c>
      <c r="F337" s="8" t="s">
        <v>3799</v>
      </c>
      <c r="G337" s="8" t="s">
        <v>3800</v>
      </c>
      <c r="H337" s="26" t="s">
        <v>4816</v>
      </c>
      <c r="I337" s="26" t="s">
        <v>613</v>
      </c>
      <c r="J337" s="8" t="s">
        <v>3011</v>
      </c>
      <c r="K337" s="8" t="s">
        <v>3012</v>
      </c>
      <c r="L337" s="8" t="s">
        <v>3149</v>
      </c>
      <c r="M337" s="7" t="s">
        <v>3146</v>
      </c>
      <c r="N337" s="5" t="s">
        <v>3146</v>
      </c>
    </row>
    <row r="338" spans="1:14" ht="30.6" x14ac:dyDescent="0.3">
      <c r="A338" s="9" t="s">
        <v>3010</v>
      </c>
      <c r="B338" s="8" t="s">
        <v>1984</v>
      </c>
      <c r="C338" s="5" t="s">
        <v>3803</v>
      </c>
      <c r="D338" s="8" t="s">
        <v>1020</v>
      </c>
      <c r="E338" s="8" t="s">
        <v>3007</v>
      </c>
      <c r="F338" s="8" t="s">
        <v>3804</v>
      </c>
      <c r="G338" s="8" t="s">
        <v>3805</v>
      </c>
      <c r="H338" s="26" t="s">
        <v>4816</v>
      </c>
      <c r="I338" s="26" t="s">
        <v>1952</v>
      </c>
      <c r="J338" s="8" t="s">
        <v>3036</v>
      </c>
      <c r="K338" s="8" t="s">
        <v>3101</v>
      </c>
      <c r="L338" s="8" t="s">
        <v>3806</v>
      </c>
      <c r="M338" s="7" t="s">
        <v>3803</v>
      </c>
      <c r="N338" s="5" t="s">
        <v>3803</v>
      </c>
    </row>
    <row r="339" spans="1:14" ht="30.6" x14ac:dyDescent="0.3">
      <c r="A339" s="9" t="s">
        <v>3010</v>
      </c>
      <c r="B339" s="8" t="s">
        <v>792</v>
      </c>
      <c r="C339" s="5" t="s">
        <v>3821</v>
      </c>
      <c r="D339" s="8" t="s">
        <v>1020</v>
      </c>
      <c r="E339" s="8" t="s">
        <v>3007</v>
      </c>
      <c r="F339" s="8" t="s">
        <v>3822</v>
      </c>
      <c r="G339" s="8" t="s">
        <v>3823</v>
      </c>
      <c r="H339" s="26" t="s">
        <v>4816</v>
      </c>
      <c r="I339" s="26" t="s">
        <v>793</v>
      </c>
      <c r="J339" s="8" t="s">
        <v>3011</v>
      </c>
      <c r="K339" s="8" t="s">
        <v>3024</v>
      </c>
      <c r="L339" s="8" t="s">
        <v>3824</v>
      </c>
      <c r="M339" s="7" t="s">
        <v>3821</v>
      </c>
      <c r="N339" s="5" t="s">
        <v>3821</v>
      </c>
    </row>
    <row r="340" spans="1:14" ht="30.6" x14ac:dyDescent="0.3">
      <c r="A340" s="9" t="s">
        <v>3010</v>
      </c>
      <c r="B340" s="8" t="s">
        <v>2002</v>
      </c>
      <c r="C340" s="5" t="s">
        <v>3656</v>
      </c>
      <c r="D340" s="8" t="s">
        <v>1020</v>
      </c>
      <c r="E340" s="8" t="s">
        <v>3007</v>
      </c>
      <c r="F340" s="8" t="s">
        <v>3832</v>
      </c>
      <c r="G340" s="8" t="s">
        <v>3833</v>
      </c>
      <c r="H340" s="26" t="s">
        <v>4816</v>
      </c>
      <c r="I340" s="26" t="s">
        <v>1741</v>
      </c>
      <c r="J340" s="8" t="s">
        <v>3036</v>
      </c>
      <c r="K340" s="8" t="s">
        <v>3024</v>
      </c>
      <c r="L340" s="8" t="s">
        <v>3659</v>
      </c>
      <c r="M340" s="7" t="s">
        <v>3656</v>
      </c>
      <c r="N340" s="5" t="s">
        <v>3656</v>
      </c>
    </row>
    <row r="341" spans="1:14" ht="30.6" x14ac:dyDescent="0.3">
      <c r="A341" s="9" t="s">
        <v>3010</v>
      </c>
      <c r="B341" s="8" t="s">
        <v>1365</v>
      </c>
      <c r="C341" s="5" t="s">
        <v>3656</v>
      </c>
      <c r="D341" s="8" t="s">
        <v>1020</v>
      </c>
      <c r="E341" s="8" t="s">
        <v>3007</v>
      </c>
      <c r="F341" s="8" t="s">
        <v>3836</v>
      </c>
      <c r="G341" s="8" t="s">
        <v>3837</v>
      </c>
      <c r="H341" s="26" t="s">
        <v>4816</v>
      </c>
      <c r="I341" s="26" t="s">
        <v>1258</v>
      </c>
      <c r="J341" s="8" t="s">
        <v>3036</v>
      </c>
      <c r="K341" s="8" t="s">
        <v>3024</v>
      </c>
      <c r="L341" s="8" t="s">
        <v>3659</v>
      </c>
      <c r="M341" s="7" t="s">
        <v>3656</v>
      </c>
      <c r="N341" s="5" t="s">
        <v>3656</v>
      </c>
    </row>
    <row r="342" spans="1:14" ht="30.6" x14ac:dyDescent="0.3">
      <c r="A342" s="9" t="s">
        <v>3010</v>
      </c>
      <c r="B342" s="8" t="s">
        <v>2441</v>
      </c>
      <c r="C342" s="5" t="s">
        <v>3150</v>
      </c>
      <c r="D342" s="8" t="s">
        <v>1020</v>
      </c>
      <c r="E342" s="8" t="s">
        <v>3007</v>
      </c>
      <c r="F342" s="8" t="s">
        <v>3849</v>
      </c>
      <c r="G342" s="8" t="s">
        <v>3850</v>
      </c>
      <c r="H342" s="26" t="s">
        <v>4816</v>
      </c>
      <c r="I342" s="26" t="s">
        <v>1075</v>
      </c>
      <c r="J342" s="8" t="s">
        <v>3011</v>
      </c>
      <c r="K342" s="8" t="s">
        <v>3012</v>
      </c>
      <c r="L342" s="8" t="s">
        <v>3152</v>
      </c>
      <c r="M342" s="7" t="s">
        <v>3150</v>
      </c>
      <c r="N342" s="5" t="s">
        <v>3150</v>
      </c>
    </row>
    <row r="343" spans="1:14" ht="30.6" x14ac:dyDescent="0.3">
      <c r="A343" s="9" t="s">
        <v>3010</v>
      </c>
      <c r="B343" s="8" t="s">
        <v>1980</v>
      </c>
      <c r="C343" s="5" t="s">
        <v>3189</v>
      </c>
      <c r="D343" s="8" t="s">
        <v>3190</v>
      </c>
      <c r="E343" s="8" t="s">
        <v>3007</v>
      </c>
      <c r="F343" s="8" t="s">
        <v>3851</v>
      </c>
      <c r="G343" s="8" t="s">
        <v>3853</v>
      </c>
      <c r="H343" s="26" t="s">
        <v>4816</v>
      </c>
      <c r="I343" s="26" t="s">
        <v>635</v>
      </c>
      <c r="J343" s="8" t="s">
        <v>3036</v>
      </c>
      <c r="K343" s="8" t="s">
        <v>3012</v>
      </c>
      <c r="L343" s="8" t="s">
        <v>3192</v>
      </c>
      <c r="M343" s="7" t="s">
        <v>3189</v>
      </c>
      <c r="N343" s="5" t="s">
        <v>3189</v>
      </c>
    </row>
    <row r="344" spans="1:14" ht="30.6" x14ac:dyDescent="0.3">
      <c r="A344" s="9" t="s">
        <v>3010</v>
      </c>
      <c r="B344" s="8" t="s">
        <v>1842</v>
      </c>
      <c r="C344" s="5" t="s">
        <v>3649</v>
      </c>
      <c r="D344" s="8" t="s">
        <v>1020</v>
      </c>
      <c r="E344" s="8" t="s">
        <v>3007</v>
      </c>
      <c r="F344" s="8" t="s">
        <v>3866</v>
      </c>
      <c r="G344" s="8" t="s">
        <v>3867</v>
      </c>
      <c r="H344" s="26" t="s">
        <v>4816</v>
      </c>
      <c r="I344" s="26" t="s">
        <v>1741</v>
      </c>
      <c r="J344" s="8" t="s">
        <v>3036</v>
      </c>
      <c r="K344" s="8" t="s">
        <v>3012</v>
      </c>
      <c r="L344" s="8" t="s">
        <v>3652</v>
      </c>
      <c r="M344" s="7" t="s">
        <v>3649</v>
      </c>
      <c r="N344" s="5" t="s">
        <v>3649</v>
      </c>
    </row>
    <row r="345" spans="1:14" ht="30.6" x14ac:dyDescent="0.3">
      <c r="A345" s="9" t="s">
        <v>3010</v>
      </c>
      <c r="B345" s="8" t="s">
        <v>3868</v>
      </c>
      <c r="C345" s="5" t="s">
        <v>3189</v>
      </c>
      <c r="D345" s="8" t="s">
        <v>3190</v>
      </c>
      <c r="E345" s="8" t="s">
        <v>3007</v>
      </c>
      <c r="F345" s="8" t="s">
        <v>3869</v>
      </c>
      <c r="G345" s="8" t="s">
        <v>3870</v>
      </c>
      <c r="H345" s="26" t="s">
        <v>4816</v>
      </c>
      <c r="I345" s="26" t="s">
        <v>635</v>
      </c>
      <c r="J345" s="8" t="s">
        <v>3036</v>
      </c>
      <c r="K345" s="8" t="s">
        <v>3012</v>
      </c>
      <c r="L345" s="8" t="s">
        <v>3192</v>
      </c>
      <c r="M345" s="7" t="s">
        <v>3189</v>
      </c>
      <c r="N345" s="5" t="s">
        <v>3189</v>
      </c>
    </row>
    <row r="346" spans="1:14" ht="30.6" x14ac:dyDescent="0.3">
      <c r="A346" s="9" t="s">
        <v>3010</v>
      </c>
      <c r="B346" s="8" t="s">
        <v>1951</v>
      </c>
      <c r="C346" s="5" t="s">
        <v>3803</v>
      </c>
      <c r="D346" s="8" t="s">
        <v>1020</v>
      </c>
      <c r="E346" s="8" t="s">
        <v>3007</v>
      </c>
      <c r="F346" s="8" t="s">
        <v>3869</v>
      </c>
      <c r="G346" s="8" t="s">
        <v>3872</v>
      </c>
      <c r="H346" s="26" t="s">
        <v>4816</v>
      </c>
      <c r="I346" s="26" t="s">
        <v>1952</v>
      </c>
      <c r="J346" s="8" t="s">
        <v>3011</v>
      </c>
      <c r="K346" s="8" t="s">
        <v>3012</v>
      </c>
      <c r="L346" s="8" t="s">
        <v>3806</v>
      </c>
      <c r="M346" s="7" t="s">
        <v>3803</v>
      </c>
      <c r="N346" s="5" t="s">
        <v>3803</v>
      </c>
    </row>
    <row r="347" spans="1:14" ht="30.6" x14ac:dyDescent="0.3">
      <c r="A347" s="9" t="s">
        <v>3010</v>
      </c>
      <c r="B347" s="8" t="s">
        <v>1368</v>
      </c>
      <c r="C347" s="5" t="s">
        <v>3302</v>
      </c>
      <c r="D347" s="8" t="s">
        <v>1020</v>
      </c>
      <c r="E347" s="8" t="s">
        <v>3007</v>
      </c>
      <c r="F347" s="8" t="s">
        <v>3879</v>
      </c>
      <c r="G347" s="8" t="s">
        <v>3880</v>
      </c>
      <c r="H347" s="26" t="s">
        <v>4816</v>
      </c>
      <c r="I347" s="26" t="s">
        <v>1369</v>
      </c>
      <c r="J347" s="8" t="s">
        <v>3011</v>
      </c>
      <c r="K347" s="8" t="s">
        <v>3062</v>
      </c>
      <c r="L347" s="8" t="s">
        <v>3305</v>
      </c>
      <c r="M347" s="7" t="s">
        <v>3302</v>
      </c>
      <c r="N347" s="5" t="s">
        <v>3302</v>
      </c>
    </row>
    <row r="348" spans="1:14" ht="30.6" x14ac:dyDescent="0.3">
      <c r="A348" s="9" t="s">
        <v>3010</v>
      </c>
      <c r="B348" s="8" t="s">
        <v>2076</v>
      </c>
      <c r="C348" s="5" t="s">
        <v>3291</v>
      </c>
      <c r="D348" s="8" t="s">
        <v>1020</v>
      </c>
      <c r="E348" s="8" t="s">
        <v>3007</v>
      </c>
      <c r="F348" s="8" t="s">
        <v>3883</v>
      </c>
      <c r="G348" s="8" t="s">
        <v>3884</v>
      </c>
      <c r="H348" s="26" t="s">
        <v>4816</v>
      </c>
      <c r="I348" s="26" t="s">
        <v>1162</v>
      </c>
      <c r="J348" s="8" t="s">
        <v>3036</v>
      </c>
      <c r="K348" s="8" t="s">
        <v>3012</v>
      </c>
      <c r="L348" s="8" t="s">
        <v>3294</v>
      </c>
      <c r="M348" s="7" t="s">
        <v>3291</v>
      </c>
      <c r="N348" s="5" t="s">
        <v>3291</v>
      </c>
    </row>
    <row r="349" spans="1:14" ht="30.6" x14ac:dyDescent="0.3">
      <c r="A349" s="9" t="s">
        <v>3010</v>
      </c>
      <c r="B349" s="8" t="s">
        <v>1749</v>
      </c>
      <c r="C349" s="5" t="s">
        <v>3057</v>
      </c>
      <c r="D349" s="8" t="s">
        <v>1020</v>
      </c>
      <c r="E349" s="8" t="s">
        <v>3007</v>
      </c>
      <c r="F349" s="8" t="s">
        <v>3893</v>
      </c>
      <c r="G349" s="8" t="s">
        <v>3894</v>
      </c>
      <c r="H349" s="26" t="s">
        <v>4816</v>
      </c>
      <c r="I349" s="26" t="s">
        <v>772</v>
      </c>
      <c r="J349" s="8" t="s">
        <v>3036</v>
      </c>
      <c r="K349" s="8" t="s">
        <v>3012</v>
      </c>
      <c r="L349" s="8" t="s">
        <v>3059</v>
      </c>
      <c r="M349" s="7" t="s">
        <v>3057</v>
      </c>
      <c r="N349" s="5" t="s">
        <v>3057</v>
      </c>
    </row>
    <row r="350" spans="1:14" ht="30.6" x14ac:dyDescent="0.3">
      <c r="A350" s="9" t="s">
        <v>3010</v>
      </c>
      <c r="B350" s="8" t="s">
        <v>3910</v>
      </c>
      <c r="C350" s="5" t="s">
        <v>3490</v>
      </c>
      <c r="D350" s="8" t="s">
        <v>1020</v>
      </c>
      <c r="E350" s="8" t="s">
        <v>3007</v>
      </c>
      <c r="F350" s="8" t="s">
        <v>3911</v>
      </c>
      <c r="G350" s="8" t="s">
        <v>3912</v>
      </c>
      <c r="H350" s="26" t="s">
        <v>4816</v>
      </c>
      <c r="I350" s="26" t="s">
        <v>1095</v>
      </c>
      <c r="J350" s="8" t="s">
        <v>3011</v>
      </c>
      <c r="K350" s="8" t="s">
        <v>3012</v>
      </c>
      <c r="L350" s="8" t="s">
        <v>3493</v>
      </c>
      <c r="M350" s="7" t="s">
        <v>3490</v>
      </c>
      <c r="N350" s="5" t="s">
        <v>3490</v>
      </c>
    </row>
    <row r="351" spans="1:14" ht="30.6" x14ac:dyDescent="0.3">
      <c r="A351" s="9" t="s">
        <v>3010</v>
      </c>
      <c r="B351" s="8" t="s">
        <v>818</v>
      </c>
      <c r="C351" s="5" t="s">
        <v>3277</v>
      </c>
      <c r="D351" s="8" t="s">
        <v>1020</v>
      </c>
      <c r="E351" s="8" t="s">
        <v>3007</v>
      </c>
      <c r="F351" s="8" t="s">
        <v>3918</v>
      </c>
      <c r="G351" s="8" t="s">
        <v>3919</v>
      </c>
      <c r="H351" s="26" t="s">
        <v>4816</v>
      </c>
      <c r="I351" s="26" t="s">
        <v>124</v>
      </c>
      <c r="J351" s="8" t="s">
        <v>3011</v>
      </c>
      <c r="K351" s="8" t="s">
        <v>3012</v>
      </c>
      <c r="L351" s="8" t="s">
        <v>3279</v>
      </c>
      <c r="M351" s="7" t="s">
        <v>3277</v>
      </c>
      <c r="N351" s="5" t="s">
        <v>3277</v>
      </c>
    </row>
    <row r="352" spans="1:14" ht="30.6" x14ac:dyDescent="0.3">
      <c r="A352" s="9" t="s">
        <v>3010</v>
      </c>
      <c r="B352" s="8" t="s">
        <v>895</v>
      </c>
      <c r="C352" s="5" t="s">
        <v>3616</v>
      </c>
      <c r="D352" s="8" t="s">
        <v>1020</v>
      </c>
      <c r="E352" s="8" t="s">
        <v>3007</v>
      </c>
      <c r="F352" s="8" t="s">
        <v>3925</v>
      </c>
      <c r="G352" s="8" t="s">
        <v>3926</v>
      </c>
      <c r="H352" s="26" t="s">
        <v>4816</v>
      </c>
      <c r="I352" s="26" t="s">
        <v>858</v>
      </c>
      <c r="J352" s="8" t="s">
        <v>3036</v>
      </c>
      <c r="K352" s="8" t="s">
        <v>3012</v>
      </c>
      <c r="L352" s="8" t="s">
        <v>3619</v>
      </c>
      <c r="M352" s="7" t="s">
        <v>3616</v>
      </c>
      <c r="N352" s="5" t="s">
        <v>3616</v>
      </c>
    </row>
    <row r="353" spans="1:14" ht="30.6" x14ac:dyDescent="0.3">
      <c r="A353" s="9" t="s">
        <v>3010</v>
      </c>
      <c r="B353" s="8" t="s">
        <v>2254</v>
      </c>
      <c r="C353" s="5" t="s">
        <v>3057</v>
      </c>
      <c r="D353" s="8" t="s">
        <v>1020</v>
      </c>
      <c r="E353" s="8" t="s">
        <v>3007</v>
      </c>
      <c r="F353" s="8" t="s">
        <v>3925</v>
      </c>
      <c r="G353" s="8" t="s">
        <v>3927</v>
      </c>
      <c r="H353" s="26" t="s">
        <v>4816</v>
      </c>
      <c r="I353" s="26" t="s">
        <v>772</v>
      </c>
      <c r="J353" s="8" t="s">
        <v>3011</v>
      </c>
      <c r="K353" s="8" t="s">
        <v>3012</v>
      </c>
      <c r="L353" s="8" t="s">
        <v>3059</v>
      </c>
      <c r="M353" s="7" t="s">
        <v>3057</v>
      </c>
      <c r="N353" s="5" t="s">
        <v>3057</v>
      </c>
    </row>
    <row r="354" spans="1:14" ht="30.6" x14ac:dyDescent="0.3">
      <c r="A354" s="9" t="s">
        <v>3010</v>
      </c>
      <c r="B354" s="8" t="s">
        <v>1621</v>
      </c>
      <c r="C354" s="5" t="s">
        <v>3057</v>
      </c>
      <c r="D354" s="8" t="s">
        <v>1020</v>
      </c>
      <c r="E354" s="8" t="s">
        <v>3007</v>
      </c>
      <c r="F354" s="8" t="s">
        <v>3944</v>
      </c>
      <c r="G354" s="8" t="s">
        <v>3945</v>
      </c>
      <c r="H354" s="26" t="s">
        <v>4816</v>
      </c>
      <c r="I354" s="26" t="s">
        <v>772</v>
      </c>
      <c r="J354" s="8" t="s">
        <v>3036</v>
      </c>
      <c r="K354" s="8" t="s">
        <v>3012</v>
      </c>
      <c r="L354" s="8" t="s">
        <v>3059</v>
      </c>
      <c r="M354" s="7" t="s">
        <v>3057</v>
      </c>
      <c r="N354" s="5" t="s">
        <v>3057</v>
      </c>
    </row>
    <row r="355" spans="1:14" ht="30.6" x14ac:dyDescent="0.3">
      <c r="A355" s="9" t="s">
        <v>3010</v>
      </c>
      <c r="B355" s="8" t="s">
        <v>815</v>
      </c>
      <c r="C355" s="5" t="s">
        <v>3277</v>
      </c>
      <c r="D355" s="8" t="s">
        <v>1020</v>
      </c>
      <c r="E355" s="8" t="s">
        <v>3007</v>
      </c>
      <c r="F355" s="8" t="s">
        <v>3954</v>
      </c>
      <c r="G355" s="8" t="s">
        <v>3955</v>
      </c>
      <c r="H355" s="26" t="s">
        <v>4816</v>
      </c>
      <c r="I355" s="26" t="s">
        <v>124</v>
      </c>
      <c r="J355" s="8" t="s">
        <v>3036</v>
      </c>
      <c r="K355" s="8" t="s">
        <v>3012</v>
      </c>
      <c r="L355" s="8" t="s">
        <v>3279</v>
      </c>
      <c r="M355" s="7" t="s">
        <v>3277</v>
      </c>
      <c r="N355" s="5" t="s">
        <v>3277</v>
      </c>
    </row>
    <row r="356" spans="1:14" ht="30.6" x14ac:dyDescent="0.3">
      <c r="A356" s="9" t="s">
        <v>3010</v>
      </c>
      <c r="B356" s="8" t="s">
        <v>3958</v>
      </c>
      <c r="C356" s="5" t="s">
        <v>3057</v>
      </c>
      <c r="D356" s="8" t="s">
        <v>1020</v>
      </c>
      <c r="E356" s="8" t="s">
        <v>3007</v>
      </c>
      <c r="F356" s="8" t="s">
        <v>3959</v>
      </c>
      <c r="G356" s="8" t="s">
        <v>3960</v>
      </c>
      <c r="H356" s="26" t="s">
        <v>4816</v>
      </c>
      <c r="I356" s="26" t="s">
        <v>772</v>
      </c>
      <c r="J356" s="8" t="s">
        <v>3011</v>
      </c>
      <c r="K356" s="8" t="s">
        <v>3012</v>
      </c>
      <c r="L356" s="8" t="s">
        <v>3059</v>
      </c>
      <c r="M356" s="7" t="s">
        <v>3057</v>
      </c>
      <c r="N356" s="5" t="s">
        <v>3057</v>
      </c>
    </row>
    <row r="357" spans="1:14" ht="30.6" x14ac:dyDescent="0.3">
      <c r="A357" s="9" t="s">
        <v>3010</v>
      </c>
      <c r="B357" s="8" t="s">
        <v>2497</v>
      </c>
      <c r="C357" s="5" t="s">
        <v>3273</v>
      </c>
      <c r="D357" s="8" t="s">
        <v>1020</v>
      </c>
      <c r="E357" s="8" t="s">
        <v>3007</v>
      </c>
      <c r="F357" s="8" t="s">
        <v>3978</v>
      </c>
      <c r="G357" s="8" t="s">
        <v>3979</v>
      </c>
      <c r="H357" s="26" t="s">
        <v>4816</v>
      </c>
      <c r="I357" s="26" t="s">
        <v>3052</v>
      </c>
      <c r="J357" s="8" t="s">
        <v>3036</v>
      </c>
      <c r="K357" s="8" t="s">
        <v>3037</v>
      </c>
      <c r="L357" s="8" t="s">
        <v>3276</v>
      </c>
      <c r="M357" s="7" t="s">
        <v>3273</v>
      </c>
      <c r="N357" s="5" t="s">
        <v>3273</v>
      </c>
    </row>
    <row r="358" spans="1:14" ht="30.6" x14ac:dyDescent="0.3">
      <c r="A358" s="9" t="s">
        <v>3010</v>
      </c>
      <c r="B358" s="8" t="s">
        <v>2286</v>
      </c>
      <c r="C358" s="5" t="s">
        <v>3189</v>
      </c>
      <c r="D358" s="8" t="s">
        <v>3190</v>
      </c>
      <c r="E358" s="8" t="s">
        <v>3007</v>
      </c>
      <c r="F358" s="8" t="s">
        <v>3980</v>
      </c>
      <c r="G358" s="8" t="s">
        <v>3981</v>
      </c>
      <c r="H358" s="26" t="s">
        <v>4816</v>
      </c>
      <c r="I358" s="26" t="s">
        <v>635</v>
      </c>
      <c r="J358" s="8" t="s">
        <v>3011</v>
      </c>
      <c r="K358" s="8" t="s">
        <v>3012</v>
      </c>
      <c r="L358" s="8" t="s">
        <v>3192</v>
      </c>
      <c r="M358" s="7" t="s">
        <v>3189</v>
      </c>
      <c r="N358" s="5" t="s">
        <v>3189</v>
      </c>
    </row>
    <row r="359" spans="1:14" ht="30.6" x14ac:dyDescent="0.3">
      <c r="A359" s="9" t="s">
        <v>3010</v>
      </c>
      <c r="B359" s="8" t="s">
        <v>2017</v>
      </c>
      <c r="C359" s="5" t="s">
        <v>3803</v>
      </c>
      <c r="D359" s="8" t="s">
        <v>1020</v>
      </c>
      <c r="E359" s="8" t="s">
        <v>3007</v>
      </c>
      <c r="F359" s="8" t="s">
        <v>3982</v>
      </c>
      <c r="G359" s="8" t="s">
        <v>3983</v>
      </c>
      <c r="H359" s="26" t="s">
        <v>4816</v>
      </c>
      <c r="I359" s="26" t="s">
        <v>1952</v>
      </c>
      <c r="J359" s="8" t="s">
        <v>3036</v>
      </c>
      <c r="K359" s="8" t="s">
        <v>3012</v>
      </c>
      <c r="L359" s="8" t="s">
        <v>3806</v>
      </c>
      <c r="M359" s="7" t="s">
        <v>3803</v>
      </c>
      <c r="N359" s="5" t="s">
        <v>3803</v>
      </c>
    </row>
    <row r="360" spans="1:14" ht="30.6" x14ac:dyDescent="0.3">
      <c r="A360" s="9" t="s">
        <v>3010</v>
      </c>
      <c r="B360" s="8" t="s">
        <v>1265</v>
      </c>
      <c r="C360" s="5" t="s">
        <v>3490</v>
      </c>
      <c r="D360" s="8" t="s">
        <v>1020</v>
      </c>
      <c r="E360" s="8" t="s">
        <v>3007</v>
      </c>
      <c r="F360" s="8" t="s">
        <v>3986</v>
      </c>
      <c r="G360" s="8" t="s">
        <v>3987</v>
      </c>
      <c r="H360" s="26" t="s">
        <v>4816</v>
      </c>
      <c r="I360" s="26" t="s">
        <v>1095</v>
      </c>
      <c r="J360" s="8" t="s">
        <v>3011</v>
      </c>
      <c r="K360" s="8" t="s">
        <v>3012</v>
      </c>
      <c r="L360" s="8" t="s">
        <v>3493</v>
      </c>
      <c r="M360" s="7" t="s">
        <v>3490</v>
      </c>
      <c r="N360" s="5" t="s">
        <v>3490</v>
      </c>
    </row>
    <row r="361" spans="1:14" ht="30.6" x14ac:dyDescent="0.3">
      <c r="A361" s="9" t="s">
        <v>3010</v>
      </c>
      <c r="B361" s="8" t="s">
        <v>2763</v>
      </c>
      <c r="C361" s="5" t="s">
        <v>3057</v>
      </c>
      <c r="D361" s="8" t="s">
        <v>1020</v>
      </c>
      <c r="E361" s="8" t="s">
        <v>3007</v>
      </c>
      <c r="F361" s="8" t="s">
        <v>3990</v>
      </c>
      <c r="G361" s="8" t="s">
        <v>3471</v>
      </c>
      <c r="H361" s="26" t="s">
        <v>4816</v>
      </c>
      <c r="I361" s="26" t="s">
        <v>772</v>
      </c>
      <c r="J361" s="8" t="s">
        <v>3011</v>
      </c>
      <c r="K361" s="8" t="s">
        <v>3012</v>
      </c>
      <c r="L361" s="8" t="s">
        <v>3059</v>
      </c>
      <c r="M361" s="7" t="s">
        <v>3057</v>
      </c>
      <c r="N361" s="5" t="s">
        <v>3057</v>
      </c>
    </row>
    <row r="362" spans="1:14" ht="30.6" x14ac:dyDescent="0.3">
      <c r="A362" s="9" t="s">
        <v>3010</v>
      </c>
      <c r="B362" s="8" t="s">
        <v>2066</v>
      </c>
      <c r="C362" s="5" t="s">
        <v>3114</v>
      </c>
      <c r="D362" s="8" t="s">
        <v>1020</v>
      </c>
      <c r="E362" s="8" t="s">
        <v>3007</v>
      </c>
      <c r="F362" s="8" t="s">
        <v>3993</v>
      </c>
      <c r="G362" s="8" t="s">
        <v>3994</v>
      </c>
      <c r="H362" s="26" t="s">
        <v>4816</v>
      </c>
      <c r="I362" s="26" t="s">
        <v>1248</v>
      </c>
      <c r="J362" s="8" t="s">
        <v>3011</v>
      </c>
      <c r="K362" s="8" t="s">
        <v>3012</v>
      </c>
      <c r="L362" s="8" t="s">
        <v>3117</v>
      </c>
      <c r="M362" s="7" t="s">
        <v>3114</v>
      </c>
      <c r="N362" s="5" t="s">
        <v>3114</v>
      </c>
    </row>
    <row r="363" spans="1:14" ht="30.6" x14ac:dyDescent="0.3">
      <c r="A363" s="9" t="s">
        <v>3010</v>
      </c>
      <c r="B363" s="8" t="s">
        <v>1206</v>
      </c>
      <c r="C363" s="5" t="s">
        <v>3262</v>
      </c>
      <c r="D363" s="8" t="s">
        <v>1020</v>
      </c>
      <c r="E363" s="8" t="s">
        <v>3007</v>
      </c>
      <c r="F363" s="8" t="s">
        <v>4007</v>
      </c>
      <c r="G363" s="8" t="s">
        <v>4008</v>
      </c>
      <c r="H363" s="26" t="s">
        <v>4816</v>
      </c>
      <c r="I363" s="26" t="s">
        <v>1194</v>
      </c>
      <c r="J363" s="8" t="s">
        <v>3011</v>
      </c>
      <c r="K363" s="8" t="s">
        <v>3062</v>
      </c>
      <c r="L363" s="8" t="s">
        <v>3265</v>
      </c>
      <c r="M363" s="7" t="s">
        <v>3262</v>
      </c>
      <c r="N363" s="5" t="s">
        <v>3262</v>
      </c>
    </row>
    <row r="364" spans="1:14" ht="30.6" x14ac:dyDescent="0.3">
      <c r="A364" s="9" t="s">
        <v>3010</v>
      </c>
      <c r="B364" s="8" t="s">
        <v>2010</v>
      </c>
      <c r="C364" s="5" t="s">
        <v>3649</v>
      </c>
      <c r="D364" s="8" t="s">
        <v>1020</v>
      </c>
      <c r="E364" s="8" t="s">
        <v>3007</v>
      </c>
      <c r="F364" s="8" t="s">
        <v>4009</v>
      </c>
      <c r="G364" s="8" t="s">
        <v>4010</v>
      </c>
      <c r="H364" s="26" t="s">
        <v>4816</v>
      </c>
      <c r="I364" s="26" t="s">
        <v>1741</v>
      </c>
      <c r="J364" s="8" t="s">
        <v>3011</v>
      </c>
      <c r="K364" s="8" t="s">
        <v>3012</v>
      </c>
      <c r="L364" s="8" t="s">
        <v>3652</v>
      </c>
      <c r="M364" s="7" t="s">
        <v>3649</v>
      </c>
      <c r="N364" s="5" t="s">
        <v>3649</v>
      </c>
    </row>
    <row r="365" spans="1:14" ht="30.6" x14ac:dyDescent="0.3">
      <c r="A365" s="9" t="s">
        <v>3010</v>
      </c>
      <c r="B365" s="8" t="s">
        <v>4017</v>
      </c>
      <c r="C365" s="5" t="s">
        <v>3189</v>
      </c>
      <c r="D365" s="8" t="s">
        <v>3190</v>
      </c>
      <c r="E365" s="8" t="s">
        <v>3007</v>
      </c>
      <c r="F365" s="8" t="s">
        <v>4018</v>
      </c>
      <c r="G365" s="8" t="s">
        <v>4019</v>
      </c>
      <c r="H365" s="26" t="s">
        <v>4816</v>
      </c>
      <c r="I365" s="26" t="s">
        <v>635</v>
      </c>
      <c r="J365" s="8" t="s">
        <v>3036</v>
      </c>
      <c r="K365" s="8" t="s">
        <v>3012</v>
      </c>
      <c r="L365" s="8" t="s">
        <v>3192</v>
      </c>
      <c r="M365" s="7" t="s">
        <v>3189</v>
      </c>
      <c r="N365" s="5" t="s">
        <v>3189</v>
      </c>
    </row>
    <row r="366" spans="1:14" ht="30.6" x14ac:dyDescent="0.3">
      <c r="A366" s="9" t="s">
        <v>3010</v>
      </c>
      <c r="B366" s="8" t="s">
        <v>1254</v>
      </c>
      <c r="C366" s="5" t="s">
        <v>3277</v>
      </c>
      <c r="D366" s="8" t="s">
        <v>1020</v>
      </c>
      <c r="E366" s="8" t="s">
        <v>3007</v>
      </c>
      <c r="F366" s="8" t="s">
        <v>4023</v>
      </c>
      <c r="G366" s="8" t="s">
        <v>4024</v>
      </c>
      <c r="H366" s="26" t="s">
        <v>4816</v>
      </c>
      <c r="I366" s="26" t="s">
        <v>1095</v>
      </c>
      <c r="J366" s="8" t="s">
        <v>3036</v>
      </c>
      <c r="K366" s="8" t="s">
        <v>3012</v>
      </c>
      <c r="L366" s="8" t="s">
        <v>3279</v>
      </c>
      <c r="M366" s="7" t="s">
        <v>3277</v>
      </c>
      <c r="N366" s="5" t="s">
        <v>3277</v>
      </c>
    </row>
    <row r="367" spans="1:14" ht="30.6" x14ac:dyDescent="0.3">
      <c r="A367" s="9" t="s">
        <v>3010</v>
      </c>
      <c r="B367" s="8" t="s">
        <v>1407</v>
      </c>
      <c r="C367" s="5" t="s">
        <v>3302</v>
      </c>
      <c r="D367" s="8" t="s">
        <v>1020</v>
      </c>
      <c r="E367" s="8" t="s">
        <v>3007</v>
      </c>
      <c r="F367" s="8" t="s">
        <v>4034</v>
      </c>
      <c r="G367" s="8" t="s">
        <v>4035</v>
      </c>
      <c r="H367" s="26" t="s">
        <v>4816</v>
      </c>
      <c r="I367" s="26" t="s">
        <v>1369</v>
      </c>
      <c r="J367" s="8" t="s">
        <v>3011</v>
      </c>
      <c r="K367" s="8" t="s">
        <v>3062</v>
      </c>
      <c r="L367" s="8" t="s">
        <v>3305</v>
      </c>
      <c r="M367" s="7" t="s">
        <v>3302</v>
      </c>
      <c r="N367" s="5" t="s">
        <v>3302</v>
      </c>
    </row>
    <row r="368" spans="1:14" ht="30.6" x14ac:dyDescent="0.3">
      <c r="A368" s="9" t="s">
        <v>3010</v>
      </c>
      <c r="B368" s="8" t="s">
        <v>1396</v>
      </c>
      <c r="C368" s="5" t="s">
        <v>3302</v>
      </c>
      <c r="D368" s="8" t="s">
        <v>1020</v>
      </c>
      <c r="E368" s="8" t="s">
        <v>3007</v>
      </c>
      <c r="F368" s="8" t="s">
        <v>4054</v>
      </c>
      <c r="G368" s="8" t="s">
        <v>4055</v>
      </c>
      <c r="H368" s="26" t="s">
        <v>4816</v>
      </c>
      <c r="I368" s="26" t="s">
        <v>1369</v>
      </c>
      <c r="J368" s="8" t="s">
        <v>3011</v>
      </c>
      <c r="K368" s="8" t="s">
        <v>3012</v>
      </c>
      <c r="L368" s="8" t="s">
        <v>3305</v>
      </c>
      <c r="M368" s="7" t="s">
        <v>3302</v>
      </c>
      <c r="N368" s="5" t="s">
        <v>3302</v>
      </c>
    </row>
    <row r="369" spans="1:14" ht="30.6" x14ac:dyDescent="0.3">
      <c r="A369" s="9" t="s">
        <v>3010</v>
      </c>
      <c r="B369" s="8" t="s">
        <v>1201</v>
      </c>
      <c r="C369" s="5" t="s">
        <v>3262</v>
      </c>
      <c r="D369" s="8" t="s">
        <v>1020</v>
      </c>
      <c r="E369" s="8" t="s">
        <v>3007</v>
      </c>
      <c r="F369" s="8" t="s">
        <v>4061</v>
      </c>
      <c r="G369" s="8" t="s">
        <v>4062</v>
      </c>
      <c r="H369" s="26" t="s">
        <v>4816</v>
      </c>
      <c r="I369" s="26" t="s">
        <v>1194</v>
      </c>
      <c r="J369" s="8" t="s">
        <v>3011</v>
      </c>
      <c r="K369" s="8" t="s">
        <v>3101</v>
      </c>
      <c r="L369" s="8" t="s">
        <v>3265</v>
      </c>
      <c r="M369" s="7" t="s">
        <v>3262</v>
      </c>
      <c r="N369" s="5" t="s">
        <v>3262</v>
      </c>
    </row>
    <row r="370" spans="1:14" ht="30.6" x14ac:dyDescent="0.3">
      <c r="A370" s="9" t="s">
        <v>3010</v>
      </c>
      <c r="B370" s="8" t="s">
        <v>1740</v>
      </c>
      <c r="C370" s="5" t="s">
        <v>3649</v>
      </c>
      <c r="D370" s="8" t="s">
        <v>1020</v>
      </c>
      <c r="E370" s="8" t="s">
        <v>3007</v>
      </c>
      <c r="F370" s="8" t="s">
        <v>4072</v>
      </c>
      <c r="G370" s="8" t="s">
        <v>4073</v>
      </c>
      <c r="H370" s="26" t="s">
        <v>4816</v>
      </c>
      <c r="I370" s="26" t="s">
        <v>1741</v>
      </c>
      <c r="J370" s="8" t="s">
        <v>3036</v>
      </c>
      <c r="K370" s="8" t="s">
        <v>3071</v>
      </c>
      <c r="L370" s="8" t="s">
        <v>3652</v>
      </c>
      <c r="M370" s="7" t="s">
        <v>3649</v>
      </c>
      <c r="N370" s="5" t="s">
        <v>3649</v>
      </c>
    </row>
    <row r="371" spans="1:14" ht="30.6" x14ac:dyDescent="0.3">
      <c r="A371" s="9" t="s">
        <v>3010</v>
      </c>
      <c r="B371" s="8" t="s">
        <v>2400</v>
      </c>
      <c r="C371" s="5" t="s">
        <v>3201</v>
      </c>
      <c r="D371" s="8" t="s">
        <v>3190</v>
      </c>
      <c r="E371" s="8" t="s">
        <v>3007</v>
      </c>
      <c r="F371" s="8" t="s">
        <v>4087</v>
      </c>
      <c r="G371" s="8" t="s">
        <v>3695</v>
      </c>
      <c r="H371" s="26" t="s">
        <v>4816</v>
      </c>
      <c r="I371" s="26" t="s">
        <v>1564</v>
      </c>
      <c r="J371" s="8" t="s">
        <v>3036</v>
      </c>
      <c r="K371" s="8" t="s">
        <v>3012</v>
      </c>
      <c r="L371" s="8" t="s">
        <v>3204</v>
      </c>
      <c r="M371" s="7" t="s">
        <v>3201</v>
      </c>
      <c r="N371" s="5" t="s">
        <v>3201</v>
      </c>
    </row>
    <row r="372" spans="1:14" ht="30.6" x14ac:dyDescent="0.3">
      <c r="A372" s="9" t="s">
        <v>3010</v>
      </c>
      <c r="B372" s="8" t="s">
        <v>2058</v>
      </c>
      <c r="C372" s="5" t="s">
        <v>3114</v>
      </c>
      <c r="D372" s="8" t="s">
        <v>1020</v>
      </c>
      <c r="E372" s="8" t="s">
        <v>3007</v>
      </c>
      <c r="F372" s="8" t="s">
        <v>4091</v>
      </c>
      <c r="G372" s="8" t="s">
        <v>3580</v>
      </c>
      <c r="H372" s="26" t="s">
        <v>4816</v>
      </c>
      <c r="I372" s="26" t="s">
        <v>1248</v>
      </c>
      <c r="J372" s="8" t="s">
        <v>3036</v>
      </c>
      <c r="K372" s="8" t="s">
        <v>3012</v>
      </c>
      <c r="L372" s="8" t="s">
        <v>3117</v>
      </c>
      <c r="M372" s="7" t="s">
        <v>3114</v>
      </c>
      <c r="N372" s="5" t="s">
        <v>3114</v>
      </c>
    </row>
    <row r="373" spans="1:14" ht="30.6" x14ac:dyDescent="0.3">
      <c r="A373" s="9" t="s">
        <v>3010</v>
      </c>
      <c r="B373" s="8" t="s">
        <v>940</v>
      </c>
      <c r="C373" s="5" t="s">
        <v>3226</v>
      </c>
      <c r="D373" s="8" t="s">
        <v>1020</v>
      </c>
      <c r="E373" s="8" t="s">
        <v>3007</v>
      </c>
      <c r="F373" s="8" t="s">
        <v>4092</v>
      </c>
      <c r="G373" s="8" t="s">
        <v>4093</v>
      </c>
      <c r="H373" s="26" t="s">
        <v>4816</v>
      </c>
      <c r="I373" s="26" t="s">
        <v>793</v>
      </c>
      <c r="J373" s="8" t="s">
        <v>3036</v>
      </c>
      <c r="K373" s="8" t="s">
        <v>3012</v>
      </c>
      <c r="L373" s="8" t="s">
        <v>3229</v>
      </c>
      <c r="M373" s="7" t="s">
        <v>3226</v>
      </c>
      <c r="N373" s="5" t="s">
        <v>3226</v>
      </c>
    </row>
    <row r="374" spans="1:14" ht="30.6" x14ac:dyDescent="0.3">
      <c r="A374" s="9" t="s">
        <v>3010</v>
      </c>
      <c r="B374" s="8" t="s">
        <v>2420</v>
      </c>
      <c r="C374" s="5" t="s">
        <v>3201</v>
      </c>
      <c r="D374" s="8" t="s">
        <v>3190</v>
      </c>
      <c r="E374" s="8" t="s">
        <v>3007</v>
      </c>
      <c r="F374" s="8" t="s">
        <v>4094</v>
      </c>
      <c r="G374" s="8" t="s">
        <v>4096</v>
      </c>
      <c r="H374" s="26" t="s">
        <v>4816</v>
      </c>
      <c r="I374" s="26" t="s">
        <v>1564</v>
      </c>
      <c r="J374" s="8" t="s">
        <v>3036</v>
      </c>
      <c r="K374" s="8" t="s">
        <v>3012</v>
      </c>
      <c r="L374" s="8" t="s">
        <v>3204</v>
      </c>
      <c r="M374" s="7" t="s">
        <v>3201</v>
      </c>
      <c r="N374" s="5" t="s">
        <v>3201</v>
      </c>
    </row>
    <row r="375" spans="1:14" ht="30.6" x14ac:dyDescent="0.3">
      <c r="A375" s="9" t="s">
        <v>3010</v>
      </c>
      <c r="B375" s="8" t="s">
        <v>2321</v>
      </c>
      <c r="C375" s="5" t="s">
        <v>3146</v>
      </c>
      <c r="D375" s="8" t="s">
        <v>1020</v>
      </c>
      <c r="E375" s="8" t="s">
        <v>3007</v>
      </c>
      <c r="F375" s="8" t="s">
        <v>4106</v>
      </c>
      <c r="G375" s="8" t="s">
        <v>4107</v>
      </c>
      <c r="H375" s="26" t="s">
        <v>4816</v>
      </c>
      <c r="I375" s="26" t="s">
        <v>613</v>
      </c>
      <c r="J375" s="8" t="s">
        <v>3036</v>
      </c>
      <c r="K375" s="8" t="s">
        <v>3012</v>
      </c>
      <c r="L375" s="8" t="s">
        <v>3149</v>
      </c>
      <c r="M375" s="7" t="s">
        <v>3146</v>
      </c>
      <c r="N375" s="5" t="s">
        <v>3146</v>
      </c>
    </row>
    <row r="376" spans="1:14" ht="30.6" x14ac:dyDescent="0.3">
      <c r="A376" s="9" t="s">
        <v>3010</v>
      </c>
      <c r="B376" s="8" t="s">
        <v>1563</v>
      </c>
      <c r="C376" s="5" t="s">
        <v>3201</v>
      </c>
      <c r="D376" s="8" t="s">
        <v>3190</v>
      </c>
      <c r="E376" s="8" t="s">
        <v>3007</v>
      </c>
      <c r="F376" s="8" t="s">
        <v>4108</v>
      </c>
      <c r="G376" s="8" t="s">
        <v>4109</v>
      </c>
      <c r="H376" s="26" t="s">
        <v>4816</v>
      </c>
      <c r="I376" s="26" t="s">
        <v>1564</v>
      </c>
      <c r="J376" s="8" t="s">
        <v>3036</v>
      </c>
      <c r="K376" s="8" t="s">
        <v>3062</v>
      </c>
      <c r="L376" s="8" t="s">
        <v>3204</v>
      </c>
      <c r="M376" s="7" t="s">
        <v>3201</v>
      </c>
      <c r="N376" s="5" t="s">
        <v>3201</v>
      </c>
    </row>
    <row r="377" spans="1:14" ht="30.6" x14ac:dyDescent="0.3">
      <c r="A377" s="9" t="s">
        <v>3010</v>
      </c>
      <c r="B377" s="8" t="s">
        <v>1862</v>
      </c>
      <c r="C377" s="5" t="s">
        <v>3150</v>
      </c>
      <c r="D377" s="8" t="s">
        <v>1020</v>
      </c>
      <c r="E377" s="8" t="s">
        <v>3007</v>
      </c>
      <c r="F377" s="8" t="s">
        <v>4132</v>
      </c>
      <c r="G377" s="8" t="s">
        <v>4133</v>
      </c>
      <c r="H377" s="26" t="s">
        <v>4816</v>
      </c>
      <c r="I377" s="26" t="s">
        <v>1075</v>
      </c>
      <c r="J377" s="8" t="s">
        <v>3011</v>
      </c>
      <c r="K377" s="8" t="s">
        <v>3012</v>
      </c>
      <c r="L377" s="8" t="s">
        <v>3152</v>
      </c>
      <c r="M377" s="7" t="s">
        <v>3150</v>
      </c>
      <c r="N377" s="5" t="s">
        <v>3150</v>
      </c>
    </row>
    <row r="378" spans="1:14" ht="30.6" x14ac:dyDescent="0.3">
      <c r="A378" s="9" t="s">
        <v>3010</v>
      </c>
      <c r="B378" s="8" t="s">
        <v>1835</v>
      </c>
      <c r="C378" s="5" t="s">
        <v>3649</v>
      </c>
      <c r="D378" s="8" t="s">
        <v>1020</v>
      </c>
      <c r="E378" s="8" t="s">
        <v>3007</v>
      </c>
      <c r="F378" s="8" t="s">
        <v>4142</v>
      </c>
      <c r="G378" s="8" t="s">
        <v>4143</v>
      </c>
      <c r="H378" s="26" t="s">
        <v>4816</v>
      </c>
      <c r="I378" s="26" t="s">
        <v>1741</v>
      </c>
      <c r="J378" s="8" t="s">
        <v>3036</v>
      </c>
      <c r="K378" s="8" t="s">
        <v>3071</v>
      </c>
      <c r="L378" s="8" t="s">
        <v>3652</v>
      </c>
      <c r="M378" s="7" t="s">
        <v>3649</v>
      </c>
      <c r="N378" s="5" t="s">
        <v>3649</v>
      </c>
    </row>
    <row r="379" spans="1:14" ht="30.6" x14ac:dyDescent="0.3">
      <c r="A379" s="9" t="s">
        <v>3010</v>
      </c>
      <c r="B379" s="8" t="s">
        <v>2213</v>
      </c>
      <c r="C379" s="5" t="s">
        <v>3189</v>
      </c>
      <c r="D379" s="8" t="s">
        <v>3190</v>
      </c>
      <c r="E379" s="8" t="s">
        <v>3007</v>
      </c>
      <c r="F379" s="8" t="s">
        <v>4170</v>
      </c>
      <c r="G379" s="8" t="s">
        <v>4171</v>
      </c>
      <c r="H379" s="26" t="s">
        <v>4816</v>
      </c>
      <c r="I379" s="26" t="s">
        <v>635</v>
      </c>
      <c r="J379" s="8" t="s">
        <v>3011</v>
      </c>
      <c r="K379" s="8" t="s">
        <v>3012</v>
      </c>
      <c r="L379" s="8" t="s">
        <v>3192</v>
      </c>
      <c r="M379" s="7" t="s">
        <v>3189</v>
      </c>
      <c r="N379" s="5" t="s">
        <v>3189</v>
      </c>
    </row>
    <row r="380" spans="1:14" ht="30.6" x14ac:dyDescent="0.3">
      <c r="A380" s="9" t="s">
        <v>3010</v>
      </c>
      <c r="B380" s="8" t="s">
        <v>2424</v>
      </c>
      <c r="C380" s="5" t="s">
        <v>3201</v>
      </c>
      <c r="D380" s="8" t="s">
        <v>3190</v>
      </c>
      <c r="E380" s="8" t="s">
        <v>3007</v>
      </c>
      <c r="F380" s="8" t="s">
        <v>4178</v>
      </c>
      <c r="G380" s="8" t="s">
        <v>3810</v>
      </c>
      <c r="H380" s="26" t="s">
        <v>4816</v>
      </c>
      <c r="I380" s="26" t="s">
        <v>1564</v>
      </c>
      <c r="J380" s="8" t="s">
        <v>3036</v>
      </c>
      <c r="K380" s="8" t="s">
        <v>3012</v>
      </c>
      <c r="L380" s="8" t="s">
        <v>3204</v>
      </c>
      <c r="M380" s="7" t="s">
        <v>3201</v>
      </c>
      <c r="N380" s="5" t="s">
        <v>3201</v>
      </c>
    </row>
    <row r="381" spans="1:14" ht="30.6" x14ac:dyDescent="0.3">
      <c r="A381" s="9" t="s">
        <v>3010</v>
      </c>
      <c r="B381" s="8" t="s">
        <v>2850</v>
      </c>
      <c r="C381" s="5" t="s">
        <v>3291</v>
      </c>
      <c r="D381" s="8" t="s">
        <v>1020</v>
      </c>
      <c r="E381" s="8" t="s">
        <v>3007</v>
      </c>
      <c r="F381" s="8" t="s">
        <v>4198</v>
      </c>
      <c r="G381" s="8" t="s">
        <v>4199</v>
      </c>
      <c r="H381" s="26" t="s">
        <v>4816</v>
      </c>
      <c r="I381" s="26" t="s">
        <v>1162</v>
      </c>
      <c r="J381" s="8" t="s">
        <v>3036</v>
      </c>
      <c r="K381" s="8" t="s">
        <v>3012</v>
      </c>
      <c r="L381" s="8" t="s">
        <v>3294</v>
      </c>
      <c r="M381" s="7" t="s">
        <v>3291</v>
      </c>
      <c r="N381" s="5" t="s">
        <v>3291</v>
      </c>
    </row>
    <row r="382" spans="1:14" ht="30.6" x14ac:dyDescent="0.3">
      <c r="A382" s="9" t="s">
        <v>3010</v>
      </c>
      <c r="B382" s="8" t="s">
        <v>2080</v>
      </c>
      <c r="C382" s="5" t="s">
        <v>3114</v>
      </c>
      <c r="D382" s="8" t="s">
        <v>1020</v>
      </c>
      <c r="E382" s="8" t="s">
        <v>3007</v>
      </c>
      <c r="F382" s="8" t="s">
        <v>4201</v>
      </c>
      <c r="G382" s="8" t="s">
        <v>4202</v>
      </c>
      <c r="H382" s="26" t="s">
        <v>4816</v>
      </c>
      <c r="I382" s="26" t="s">
        <v>1248</v>
      </c>
      <c r="J382" s="8" t="s">
        <v>3036</v>
      </c>
      <c r="K382" s="8" t="s">
        <v>3101</v>
      </c>
      <c r="L382" s="8" t="s">
        <v>3117</v>
      </c>
      <c r="M382" s="7" t="s">
        <v>3114</v>
      </c>
      <c r="N382" s="5" t="s">
        <v>3114</v>
      </c>
    </row>
    <row r="383" spans="1:14" ht="30.6" x14ac:dyDescent="0.3">
      <c r="A383" s="9" t="s">
        <v>3010</v>
      </c>
      <c r="B383" s="8" t="s">
        <v>1132</v>
      </c>
      <c r="C383" s="5" t="s">
        <v>3150</v>
      </c>
      <c r="D383" s="8" t="s">
        <v>1020</v>
      </c>
      <c r="E383" s="8" t="s">
        <v>3007</v>
      </c>
      <c r="F383" s="8" t="s">
        <v>4218</v>
      </c>
      <c r="G383" s="8" t="s">
        <v>4219</v>
      </c>
      <c r="H383" s="26" t="s">
        <v>4816</v>
      </c>
      <c r="I383" s="26" t="s">
        <v>1075</v>
      </c>
      <c r="J383" s="8" t="s">
        <v>3011</v>
      </c>
      <c r="K383" s="8" t="s">
        <v>3012</v>
      </c>
      <c r="L383" s="8" t="s">
        <v>3152</v>
      </c>
      <c r="M383" s="7" t="s">
        <v>3150</v>
      </c>
      <c r="N383" s="5" t="s">
        <v>3150</v>
      </c>
    </row>
    <row r="384" spans="1:14" ht="30.6" x14ac:dyDescent="0.3">
      <c r="A384" s="9" t="s">
        <v>3010</v>
      </c>
      <c r="B384" s="8" t="s">
        <v>2171</v>
      </c>
      <c r="C384" s="5" t="s">
        <v>3189</v>
      </c>
      <c r="D384" s="8" t="s">
        <v>3190</v>
      </c>
      <c r="E384" s="8" t="s">
        <v>3007</v>
      </c>
      <c r="F384" s="8" t="s">
        <v>4220</v>
      </c>
      <c r="G384" s="8" t="s">
        <v>4221</v>
      </c>
      <c r="H384" s="26" t="s">
        <v>4816</v>
      </c>
      <c r="I384" s="26" t="s">
        <v>635</v>
      </c>
      <c r="J384" s="8" t="s">
        <v>3011</v>
      </c>
      <c r="K384" s="8" t="s">
        <v>3012</v>
      </c>
      <c r="L384" s="8" t="s">
        <v>3192</v>
      </c>
      <c r="M384" s="7" t="s">
        <v>3189</v>
      </c>
      <c r="N384" s="5" t="s">
        <v>3189</v>
      </c>
    </row>
    <row r="385" spans="1:14" ht="30.6" x14ac:dyDescent="0.3">
      <c r="A385" s="9" t="s">
        <v>3010</v>
      </c>
      <c r="B385" s="8" t="s">
        <v>1545</v>
      </c>
      <c r="C385" s="5" t="s">
        <v>3226</v>
      </c>
      <c r="D385" s="8" t="s">
        <v>1020</v>
      </c>
      <c r="E385" s="8" t="s">
        <v>3007</v>
      </c>
      <c r="F385" s="8" t="s">
        <v>4222</v>
      </c>
      <c r="G385" s="8" t="s">
        <v>4223</v>
      </c>
      <c r="H385" s="26" t="s">
        <v>4816</v>
      </c>
      <c r="I385" s="26" t="s">
        <v>793</v>
      </c>
      <c r="J385" s="8" t="s">
        <v>3011</v>
      </c>
      <c r="K385" s="8" t="s">
        <v>3012</v>
      </c>
      <c r="L385" s="8" t="s">
        <v>3229</v>
      </c>
      <c r="M385" s="7" t="s">
        <v>3226</v>
      </c>
      <c r="N385" s="5" t="s">
        <v>3226</v>
      </c>
    </row>
    <row r="386" spans="1:14" ht="30.6" x14ac:dyDescent="0.3">
      <c r="A386" s="9" t="s">
        <v>3010</v>
      </c>
      <c r="B386" s="8" t="s">
        <v>1403</v>
      </c>
      <c r="C386" s="5" t="s">
        <v>3302</v>
      </c>
      <c r="D386" s="8" t="s">
        <v>1020</v>
      </c>
      <c r="E386" s="8" t="s">
        <v>3007</v>
      </c>
      <c r="F386" s="8" t="s">
        <v>4230</v>
      </c>
      <c r="G386" s="8" t="s">
        <v>4231</v>
      </c>
      <c r="H386" s="26" t="s">
        <v>4816</v>
      </c>
      <c r="I386" s="26" t="s">
        <v>1369</v>
      </c>
      <c r="J386" s="8" t="s">
        <v>3036</v>
      </c>
      <c r="K386" s="8" t="s">
        <v>3062</v>
      </c>
      <c r="L386" s="8" t="s">
        <v>3305</v>
      </c>
      <c r="M386" s="7" t="s">
        <v>3302</v>
      </c>
      <c r="N386" s="5" t="s">
        <v>3302</v>
      </c>
    </row>
    <row r="387" spans="1:14" ht="30.6" x14ac:dyDescent="0.3">
      <c r="A387" s="9" t="s">
        <v>3010</v>
      </c>
      <c r="B387" s="8" t="s">
        <v>4237</v>
      </c>
      <c r="C387" s="5" t="s">
        <v>3146</v>
      </c>
      <c r="D387" s="8" t="s">
        <v>1020</v>
      </c>
      <c r="E387" s="8" t="s">
        <v>3007</v>
      </c>
      <c r="F387" s="8" t="s">
        <v>4238</v>
      </c>
      <c r="G387" s="8" t="s">
        <v>4239</v>
      </c>
      <c r="H387" s="26" t="s">
        <v>4816</v>
      </c>
      <c r="I387" s="26" t="s">
        <v>613</v>
      </c>
      <c r="J387" s="8" t="s">
        <v>3036</v>
      </c>
      <c r="K387" s="8" t="s">
        <v>3012</v>
      </c>
      <c r="L387" s="8" t="s">
        <v>3149</v>
      </c>
      <c r="M387" s="7" t="s">
        <v>3146</v>
      </c>
      <c r="N387" s="5" t="s">
        <v>3146</v>
      </c>
    </row>
    <row r="388" spans="1:14" ht="30.6" x14ac:dyDescent="0.3">
      <c r="A388" s="9" t="s">
        <v>3010</v>
      </c>
      <c r="B388" s="8" t="s">
        <v>1778</v>
      </c>
      <c r="C388" s="5" t="s">
        <v>3490</v>
      </c>
      <c r="D388" s="8" t="s">
        <v>1020</v>
      </c>
      <c r="E388" s="8" t="s">
        <v>3007</v>
      </c>
      <c r="F388" s="8" t="s">
        <v>4240</v>
      </c>
      <c r="G388" s="8" t="s">
        <v>4241</v>
      </c>
      <c r="H388" s="26" t="s">
        <v>4816</v>
      </c>
      <c r="I388" s="26" t="s">
        <v>1095</v>
      </c>
      <c r="J388" s="8" t="s">
        <v>3011</v>
      </c>
      <c r="K388" s="8" t="s">
        <v>3012</v>
      </c>
      <c r="L388" s="8" t="s">
        <v>3493</v>
      </c>
      <c r="M388" s="7" t="s">
        <v>3490</v>
      </c>
      <c r="N388" s="5" t="s">
        <v>3490</v>
      </c>
    </row>
    <row r="389" spans="1:14" ht="30.6" x14ac:dyDescent="0.3">
      <c r="A389" s="9" t="s">
        <v>3010</v>
      </c>
      <c r="B389" s="8" t="s">
        <v>2584</v>
      </c>
      <c r="C389" s="5" t="s">
        <v>3262</v>
      </c>
      <c r="D389" s="8" t="s">
        <v>1020</v>
      </c>
      <c r="E389" s="8" t="s">
        <v>3007</v>
      </c>
      <c r="F389" s="8" t="s">
        <v>4249</v>
      </c>
      <c r="G389" s="8" t="s">
        <v>4250</v>
      </c>
      <c r="H389" s="26" t="s">
        <v>4816</v>
      </c>
      <c r="I389" s="26" t="s">
        <v>1194</v>
      </c>
      <c r="J389" s="8" t="s">
        <v>3036</v>
      </c>
      <c r="K389" s="8" t="s">
        <v>3610</v>
      </c>
      <c r="L389" s="8" t="s">
        <v>3265</v>
      </c>
      <c r="M389" s="7" t="s">
        <v>3262</v>
      </c>
      <c r="N389" s="5" t="s">
        <v>3262</v>
      </c>
    </row>
    <row r="390" spans="1:14" ht="30.6" x14ac:dyDescent="0.3">
      <c r="A390" s="9" t="s">
        <v>3010</v>
      </c>
      <c r="B390" s="8" t="s">
        <v>1379</v>
      </c>
      <c r="C390" s="5" t="s">
        <v>3302</v>
      </c>
      <c r="D390" s="8" t="s">
        <v>1020</v>
      </c>
      <c r="E390" s="8" t="s">
        <v>3007</v>
      </c>
      <c r="F390" s="8" t="s">
        <v>4260</v>
      </c>
      <c r="G390" s="8" t="s">
        <v>4261</v>
      </c>
      <c r="H390" s="26" t="s">
        <v>4816</v>
      </c>
      <c r="I390" s="26" t="s">
        <v>1369</v>
      </c>
      <c r="J390" s="8" t="s">
        <v>3011</v>
      </c>
      <c r="K390" s="8" t="s">
        <v>3062</v>
      </c>
      <c r="L390" s="8" t="s">
        <v>3305</v>
      </c>
      <c r="M390" s="7" t="s">
        <v>3302</v>
      </c>
      <c r="N390" s="5" t="s">
        <v>3302</v>
      </c>
    </row>
    <row r="391" spans="1:14" ht="30.6" x14ac:dyDescent="0.3">
      <c r="A391" s="9" t="s">
        <v>3010</v>
      </c>
      <c r="B391" s="8" t="s">
        <v>1932</v>
      </c>
      <c r="C391" s="5" t="s">
        <v>3649</v>
      </c>
      <c r="D391" s="8" t="s">
        <v>1020</v>
      </c>
      <c r="E391" s="8" t="s">
        <v>3007</v>
      </c>
      <c r="F391" s="8" t="s">
        <v>4279</v>
      </c>
      <c r="G391" s="8" t="s">
        <v>4281</v>
      </c>
      <c r="H391" s="26" t="s">
        <v>4816</v>
      </c>
      <c r="I391" s="26" t="s">
        <v>1741</v>
      </c>
      <c r="J391" s="8" t="s">
        <v>3036</v>
      </c>
      <c r="K391" s="8" t="s">
        <v>3012</v>
      </c>
      <c r="L391" s="8" t="s">
        <v>3652</v>
      </c>
      <c r="M391" s="7" t="s">
        <v>3649</v>
      </c>
      <c r="N391" s="5" t="s">
        <v>3649</v>
      </c>
    </row>
    <row r="392" spans="1:14" ht="30.6" x14ac:dyDescent="0.3">
      <c r="A392" s="9" t="s">
        <v>3010</v>
      </c>
      <c r="B392" s="8" t="s">
        <v>4287</v>
      </c>
      <c r="C392" s="5" t="s">
        <v>3616</v>
      </c>
      <c r="D392" s="8" t="s">
        <v>1020</v>
      </c>
      <c r="E392" s="8" t="s">
        <v>3007</v>
      </c>
      <c r="F392" s="8" t="s">
        <v>4288</v>
      </c>
      <c r="G392" s="8" t="s">
        <v>4289</v>
      </c>
      <c r="H392" s="26" t="s">
        <v>4816</v>
      </c>
      <c r="I392" s="26" t="s">
        <v>858</v>
      </c>
      <c r="J392" s="8" t="s">
        <v>3036</v>
      </c>
      <c r="K392" s="8" t="s">
        <v>3610</v>
      </c>
      <c r="L392" s="8" t="s">
        <v>3619</v>
      </c>
      <c r="M392" s="7" t="s">
        <v>3616</v>
      </c>
      <c r="N392" s="5" t="s">
        <v>3616</v>
      </c>
    </row>
    <row r="393" spans="1:14" ht="30.6" x14ac:dyDescent="0.3">
      <c r="A393" s="9" t="s">
        <v>3010</v>
      </c>
      <c r="B393" s="8" t="s">
        <v>4290</v>
      </c>
      <c r="C393" s="5" t="s">
        <v>3189</v>
      </c>
      <c r="D393" s="8" t="s">
        <v>3190</v>
      </c>
      <c r="E393" s="8" t="s">
        <v>3007</v>
      </c>
      <c r="F393" s="8" t="s">
        <v>4291</v>
      </c>
      <c r="G393" s="8" t="s">
        <v>4292</v>
      </c>
      <c r="H393" s="26" t="s">
        <v>4816</v>
      </c>
      <c r="I393" s="26" t="s">
        <v>635</v>
      </c>
      <c r="J393" s="8" t="s">
        <v>3036</v>
      </c>
      <c r="K393" s="8" t="s">
        <v>3012</v>
      </c>
      <c r="L393" s="8" t="s">
        <v>3192</v>
      </c>
      <c r="M393" s="7" t="s">
        <v>3189</v>
      </c>
      <c r="N393" s="5" t="s">
        <v>3189</v>
      </c>
    </row>
    <row r="394" spans="1:14" ht="30.6" x14ac:dyDescent="0.3">
      <c r="A394" s="9" t="s">
        <v>3010</v>
      </c>
      <c r="B394" s="8" t="s">
        <v>2014</v>
      </c>
      <c r="C394" s="5" t="s">
        <v>3774</v>
      </c>
      <c r="D394" s="8" t="s">
        <v>1020</v>
      </c>
      <c r="E394" s="8" t="s">
        <v>3007</v>
      </c>
      <c r="F394" s="8" t="s">
        <v>3795</v>
      </c>
      <c r="G394" s="8" t="s">
        <v>4307</v>
      </c>
      <c r="H394" s="26" t="s">
        <v>4816</v>
      </c>
      <c r="I394" s="26" t="s">
        <v>1952</v>
      </c>
      <c r="J394" s="8" t="s">
        <v>3011</v>
      </c>
      <c r="K394" s="8" t="s">
        <v>3024</v>
      </c>
      <c r="L394" s="8" t="s">
        <v>3777</v>
      </c>
      <c r="M394" s="7" t="s">
        <v>3774</v>
      </c>
      <c r="N394" s="5" t="s">
        <v>3774</v>
      </c>
    </row>
    <row r="395" spans="1:14" ht="30.6" x14ac:dyDescent="0.3">
      <c r="A395" s="9" t="s">
        <v>3010</v>
      </c>
      <c r="B395" s="8" t="s">
        <v>2467</v>
      </c>
      <c r="C395" s="5" t="s">
        <v>3150</v>
      </c>
      <c r="D395" s="8" t="s">
        <v>1020</v>
      </c>
      <c r="E395" s="8" t="s">
        <v>3007</v>
      </c>
      <c r="F395" s="8" t="s">
        <v>4308</v>
      </c>
      <c r="G395" s="8" t="s">
        <v>4309</v>
      </c>
      <c r="H395" s="26" t="s">
        <v>4816</v>
      </c>
      <c r="I395" s="26" t="s">
        <v>1075</v>
      </c>
      <c r="J395" s="8" t="s">
        <v>3036</v>
      </c>
      <c r="K395" s="8" t="s">
        <v>3012</v>
      </c>
      <c r="L395" s="8" t="s">
        <v>3152</v>
      </c>
      <c r="M395" s="7" t="s">
        <v>3150</v>
      </c>
      <c r="N395" s="5" t="s">
        <v>3150</v>
      </c>
    </row>
    <row r="396" spans="1:14" ht="30.6" x14ac:dyDescent="0.3">
      <c r="A396" s="9" t="s">
        <v>3010</v>
      </c>
      <c r="B396" s="8" t="s">
        <v>2501</v>
      </c>
      <c r="C396" s="5" t="s">
        <v>3336</v>
      </c>
      <c r="D396" s="8" t="s">
        <v>3190</v>
      </c>
      <c r="E396" s="8" t="s">
        <v>3007</v>
      </c>
      <c r="F396" s="8" t="s">
        <v>4322</v>
      </c>
      <c r="G396" s="8" t="s">
        <v>4323</v>
      </c>
      <c r="H396" s="26" t="s">
        <v>4816</v>
      </c>
      <c r="I396" s="26" t="s">
        <v>1564</v>
      </c>
      <c r="J396" s="8" t="s">
        <v>3036</v>
      </c>
      <c r="K396" s="8" t="s">
        <v>3024</v>
      </c>
      <c r="L396" s="8" t="s">
        <v>3339</v>
      </c>
      <c r="M396" s="7" t="s">
        <v>3336</v>
      </c>
      <c r="N396" s="5" t="s">
        <v>3336</v>
      </c>
    </row>
    <row r="397" spans="1:14" ht="30.6" x14ac:dyDescent="0.3">
      <c r="A397" s="9" t="s">
        <v>3010</v>
      </c>
      <c r="B397" s="8" t="s">
        <v>846</v>
      </c>
      <c r="C397" s="5" t="s">
        <v>3277</v>
      </c>
      <c r="D397" s="8" t="s">
        <v>1020</v>
      </c>
      <c r="E397" s="8" t="s">
        <v>3007</v>
      </c>
      <c r="F397" s="8" t="s">
        <v>4328</v>
      </c>
      <c r="G397" s="8" t="s">
        <v>3591</v>
      </c>
      <c r="H397" s="26" t="s">
        <v>4816</v>
      </c>
      <c r="I397" s="26" t="s">
        <v>124</v>
      </c>
      <c r="J397" s="8" t="s">
        <v>3036</v>
      </c>
      <c r="K397" s="8" t="s">
        <v>3012</v>
      </c>
      <c r="L397" s="8" t="s">
        <v>3279</v>
      </c>
      <c r="M397" s="7" t="s">
        <v>3277</v>
      </c>
      <c r="N397" s="5" t="s">
        <v>3277</v>
      </c>
    </row>
    <row r="398" spans="1:14" ht="30.6" x14ac:dyDescent="0.3">
      <c r="A398" s="9" t="s">
        <v>3010</v>
      </c>
      <c r="B398" s="8" t="s">
        <v>4331</v>
      </c>
      <c r="C398" s="5" t="s">
        <v>3774</v>
      </c>
      <c r="D398" s="8" t="s">
        <v>1020</v>
      </c>
      <c r="E398" s="8" t="s">
        <v>3007</v>
      </c>
      <c r="F398" s="8" t="s">
        <v>4332</v>
      </c>
      <c r="G398" s="8" t="s">
        <v>3278</v>
      </c>
      <c r="H398" s="26" t="s">
        <v>4816</v>
      </c>
      <c r="I398" s="26" t="s">
        <v>1248</v>
      </c>
      <c r="J398" s="8" t="s">
        <v>3036</v>
      </c>
      <c r="K398" s="8" t="s">
        <v>3024</v>
      </c>
      <c r="L398" s="8" t="s">
        <v>3777</v>
      </c>
      <c r="M398" s="7" t="s">
        <v>3774</v>
      </c>
      <c r="N398" s="5" t="s">
        <v>3774</v>
      </c>
    </row>
    <row r="399" spans="1:14" ht="30.6" x14ac:dyDescent="0.3">
      <c r="A399" s="9" t="s">
        <v>3010</v>
      </c>
      <c r="B399" s="8" t="s">
        <v>1392</v>
      </c>
      <c r="C399" s="5" t="s">
        <v>3302</v>
      </c>
      <c r="D399" s="8" t="s">
        <v>1020</v>
      </c>
      <c r="E399" s="8" t="s">
        <v>3007</v>
      </c>
      <c r="F399" s="8" t="s">
        <v>4339</v>
      </c>
      <c r="G399" s="8" t="s">
        <v>4340</v>
      </c>
      <c r="H399" s="26" t="s">
        <v>4816</v>
      </c>
      <c r="I399" s="26" t="s">
        <v>1369</v>
      </c>
      <c r="J399" s="8" t="s">
        <v>3011</v>
      </c>
      <c r="K399" s="8" t="s">
        <v>3101</v>
      </c>
      <c r="L399" s="8" t="s">
        <v>3305</v>
      </c>
      <c r="M399" s="7" t="s">
        <v>3302</v>
      </c>
      <c r="N399" s="5" t="s">
        <v>3302</v>
      </c>
    </row>
    <row r="400" spans="1:14" ht="30.6" x14ac:dyDescent="0.3">
      <c r="A400" s="9" t="s">
        <v>3010</v>
      </c>
      <c r="B400" s="8" t="s">
        <v>1232</v>
      </c>
      <c r="C400" s="5" t="s">
        <v>3656</v>
      </c>
      <c r="D400" s="8" t="s">
        <v>1020</v>
      </c>
      <c r="E400" s="8" t="s">
        <v>3007</v>
      </c>
      <c r="F400" s="8" t="s">
        <v>4384</v>
      </c>
      <c r="G400" s="8" t="s">
        <v>4385</v>
      </c>
      <c r="H400" s="26" t="s">
        <v>4816</v>
      </c>
      <c r="I400" s="26" t="s">
        <v>858</v>
      </c>
      <c r="J400" s="8" t="s">
        <v>3036</v>
      </c>
      <c r="K400" s="8" t="s">
        <v>3024</v>
      </c>
      <c r="L400" s="8" t="s">
        <v>3659</v>
      </c>
      <c r="M400" s="7" t="s">
        <v>3656</v>
      </c>
      <c r="N400" s="5" t="s">
        <v>3656</v>
      </c>
    </row>
    <row r="401" spans="1:14" ht="30.6" x14ac:dyDescent="0.3">
      <c r="A401" s="9" t="s">
        <v>3010</v>
      </c>
      <c r="B401" s="8" t="s">
        <v>4392</v>
      </c>
      <c r="C401" s="5" t="s">
        <v>3006</v>
      </c>
      <c r="D401" s="8" t="s">
        <v>1020</v>
      </c>
      <c r="E401" s="8" t="s">
        <v>3007</v>
      </c>
      <c r="F401" s="8" t="s">
        <v>4393</v>
      </c>
      <c r="G401" s="8" t="s">
        <v>4394</v>
      </c>
      <c r="H401" s="26" t="s">
        <v>4816</v>
      </c>
      <c r="I401" s="26" t="s">
        <v>1175</v>
      </c>
      <c r="J401" s="8" t="s">
        <v>3011</v>
      </c>
      <c r="K401" s="8" t="s">
        <v>3012</v>
      </c>
      <c r="L401" s="8" t="s">
        <v>3013</v>
      </c>
      <c r="M401" s="7" t="s">
        <v>3006</v>
      </c>
      <c r="N401" s="5" t="s">
        <v>3006</v>
      </c>
    </row>
    <row r="402" spans="1:14" ht="30.6" x14ac:dyDescent="0.3">
      <c r="A402" s="9" t="s">
        <v>3010</v>
      </c>
      <c r="B402" s="8" t="s">
        <v>2673</v>
      </c>
      <c r="C402" s="5" t="s">
        <v>3656</v>
      </c>
      <c r="D402" s="8" t="s">
        <v>1020</v>
      </c>
      <c r="E402" s="8" t="s">
        <v>3007</v>
      </c>
      <c r="F402" s="8" t="s">
        <v>4406</v>
      </c>
      <c r="G402" s="8" t="s">
        <v>4407</v>
      </c>
      <c r="H402" s="26" t="s">
        <v>4816</v>
      </c>
      <c r="I402" s="26" t="s">
        <v>1194</v>
      </c>
      <c r="J402" s="8" t="s">
        <v>3011</v>
      </c>
      <c r="K402" s="8" t="s">
        <v>3024</v>
      </c>
      <c r="L402" s="8" t="s">
        <v>3659</v>
      </c>
      <c r="M402" s="7" t="s">
        <v>3656</v>
      </c>
      <c r="N402" s="5" t="s">
        <v>3656</v>
      </c>
    </row>
    <row r="403" spans="1:14" ht="30.6" x14ac:dyDescent="0.3">
      <c r="A403" s="9" t="s">
        <v>3010</v>
      </c>
      <c r="B403" s="8" t="s">
        <v>2445</v>
      </c>
      <c r="C403" s="5" t="s">
        <v>3150</v>
      </c>
      <c r="D403" s="8" t="s">
        <v>1020</v>
      </c>
      <c r="E403" s="8" t="s">
        <v>3007</v>
      </c>
      <c r="F403" s="8" t="s">
        <v>4415</v>
      </c>
      <c r="G403" s="8" t="s">
        <v>4416</v>
      </c>
      <c r="H403" s="26" t="s">
        <v>4816</v>
      </c>
      <c r="I403" s="26" t="s">
        <v>1075</v>
      </c>
      <c r="J403" s="8" t="s">
        <v>3036</v>
      </c>
      <c r="K403" s="8" t="s">
        <v>3012</v>
      </c>
      <c r="L403" s="8" t="s">
        <v>3152</v>
      </c>
      <c r="M403" s="7" t="s">
        <v>3150</v>
      </c>
      <c r="N403" s="5" t="s">
        <v>3150</v>
      </c>
    </row>
    <row r="404" spans="1:14" ht="30.6" x14ac:dyDescent="0.3">
      <c r="A404" s="9" t="s">
        <v>3010</v>
      </c>
      <c r="B404" s="8" t="s">
        <v>2470</v>
      </c>
      <c r="C404" s="5" t="s">
        <v>3515</v>
      </c>
      <c r="D404" s="8" t="s">
        <v>1020</v>
      </c>
      <c r="E404" s="8" t="s">
        <v>3007</v>
      </c>
      <c r="F404" s="8" t="s">
        <v>4427</v>
      </c>
      <c r="G404" s="8" t="s">
        <v>4428</v>
      </c>
      <c r="H404" s="26" t="s">
        <v>4816</v>
      </c>
      <c r="I404" s="26" t="s">
        <v>1075</v>
      </c>
      <c r="J404" s="8" t="s">
        <v>3036</v>
      </c>
      <c r="K404" s="8" t="s">
        <v>3024</v>
      </c>
      <c r="L404" s="8" t="s">
        <v>3517</v>
      </c>
      <c r="M404" s="7" t="s">
        <v>3515</v>
      </c>
      <c r="N404" s="5" t="s">
        <v>3515</v>
      </c>
    </row>
    <row r="405" spans="1:14" ht="30.6" x14ac:dyDescent="0.3">
      <c r="A405" s="9" t="s">
        <v>3010</v>
      </c>
      <c r="B405" s="8" t="s">
        <v>1483</v>
      </c>
      <c r="C405" s="5" t="s">
        <v>3006</v>
      </c>
      <c r="D405" s="8" t="s">
        <v>1020</v>
      </c>
      <c r="E405" s="8" t="s">
        <v>3007</v>
      </c>
      <c r="F405" s="8" t="s">
        <v>4457</v>
      </c>
      <c r="G405" s="8" t="s">
        <v>4458</v>
      </c>
      <c r="H405" s="26" t="s">
        <v>4816</v>
      </c>
      <c r="I405" s="26" t="s">
        <v>1175</v>
      </c>
      <c r="J405" s="8" t="s">
        <v>3011</v>
      </c>
      <c r="K405" s="8" t="s">
        <v>3012</v>
      </c>
      <c r="L405" s="8" t="s">
        <v>3013</v>
      </c>
      <c r="M405" s="7" t="s">
        <v>3006</v>
      </c>
      <c r="N405" s="5" t="s">
        <v>3006</v>
      </c>
    </row>
    <row r="406" spans="1:14" ht="30.6" x14ac:dyDescent="0.3">
      <c r="A406" s="9" t="s">
        <v>3010</v>
      </c>
      <c r="B406" s="8" t="s">
        <v>1845</v>
      </c>
      <c r="C406" s="5" t="s">
        <v>3649</v>
      </c>
      <c r="D406" s="8" t="s">
        <v>1020</v>
      </c>
      <c r="E406" s="8" t="s">
        <v>3007</v>
      </c>
      <c r="F406" s="8" t="s">
        <v>4457</v>
      </c>
      <c r="G406" s="8" t="s">
        <v>4460</v>
      </c>
      <c r="H406" s="26" t="s">
        <v>4816</v>
      </c>
      <c r="I406" s="26" t="s">
        <v>1741</v>
      </c>
      <c r="J406" s="8" t="s">
        <v>3011</v>
      </c>
      <c r="K406" s="8" t="s">
        <v>3012</v>
      </c>
      <c r="L406" s="8" t="s">
        <v>3652</v>
      </c>
      <c r="M406" s="7" t="s">
        <v>3649</v>
      </c>
      <c r="N406" s="5" t="s">
        <v>3649</v>
      </c>
    </row>
    <row r="407" spans="1:14" ht="30.6" x14ac:dyDescent="0.3">
      <c r="A407" s="9" t="s">
        <v>3010</v>
      </c>
      <c r="B407" s="8" t="s">
        <v>4463</v>
      </c>
      <c r="C407" s="5" t="s">
        <v>3803</v>
      </c>
      <c r="D407" s="8" t="s">
        <v>1020</v>
      </c>
      <c r="E407" s="8" t="s">
        <v>3007</v>
      </c>
      <c r="F407" s="8" t="s">
        <v>4464</v>
      </c>
      <c r="G407" s="8" t="s">
        <v>4465</v>
      </c>
      <c r="H407" s="26" t="s">
        <v>4816</v>
      </c>
      <c r="I407" s="26" t="s">
        <v>1952</v>
      </c>
      <c r="J407" s="8" t="s">
        <v>3036</v>
      </c>
      <c r="K407" s="8" t="s">
        <v>3101</v>
      </c>
      <c r="L407" s="8" t="s">
        <v>3806</v>
      </c>
      <c r="M407" s="7" t="s">
        <v>3803</v>
      </c>
      <c r="N407" s="5" t="s">
        <v>3803</v>
      </c>
    </row>
    <row r="408" spans="1:14" ht="30.6" x14ac:dyDescent="0.3">
      <c r="A408" s="9" t="s">
        <v>3010</v>
      </c>
      <c r="B408" s="8" t="s">
        <v>1268</v>
      </c>
      <c r="C408" s="5" t="s">
        <v>3490</v>
      </c>
      <c r="D408" s="8" t="s">
        <v>1020</v>
      </c>
      <c r="E408" s="8" t="s">
        <v>3007</v>
      </c>
      <c r="F408" s="8" t="s">
        <v>4469</v>
      </c>
      <c r="G408" s="8" t="s">
        <v>4470</v>
      </c>
      <c r="H408" s="26" t="s">
        <v>4816</v>
      </c>
      <c r="I408" s="26" t="s">
        <v>1095</v>
      </c>
      <c r="J408" s="8" t="s">
        <v>3036</v>
      </c>
      <c r="K408" s="8" t="s">
        <v>3012</v>
      </c>
      <c r="L408" s="8" t="s">
        <v>3493</v>
      </c>
      <c r="M408" s="7" t="s">
        <v>3490</v>
      </c>
      <c r="N408" s="5" t="s">
        <v>3490</v>
      </c>
    </row>
    <row r="409" spans="1:14" ht="30.6" x14ac:dyDescent="0.3">
      <c r="A409" s="9" t="s">
        <v>3010</v>
      </c>
      <c r="B409" s="8" t="s">
        <v>1360</v>
      </c>
      <c r="C409" s="5" t="s">
        <v>3064</v>
      </c>
      <c r="D409" s="8" t="s">
        <v>1020</v>
      </c>
      <c r="E409" s="8" t="s">
        <v>3007</v>
      </c>
      <c r="F409" s="8" t="s">
        <v>3846</v>
      </c>
      <c r="G409" s="8" t="s">
        <v>4010</v>
      </c>
      <c r="H409" s="26" t="s">
        <v>4816</v>
      </c>
      <c r="I409" s="26" t="s">
        <v>1258</v>
      </c>
      <c r="J409" s="8" t="s">
        <v>3036</v>
      </c>
      <c r="K409" s="8" t="s">
        <v>3012</v>
      </c>
      <c r="L409" s="8" t="s">
        <v>3067</v>
      </c>
      <c r="M409" s="7" t="s">
        <v>3064</v>
      </c>
      <c r="N409" s="5" t="s">
        <v>3064</v>
      </c>
    </row>
    <row r="410" spans="1:14" ht="30.6" x14ac:dyDescent="0.3">
      <c r="A410" s="9" t="s">
        <v>3010</v>
      </c>
      <c r="B410" s="8" t="s">
        <v>4476</v>
      </c>
      <c r="C410" s="5" t="s">
        <v>3821</v>
      </c>
      <c r="D410" s="8" t="s">
        <v>1020</v>
      </c>
      <c r="E410" s="8" t="s">
        <v>3007</v>
      </c>
      <c r="F410" s="8" t="s">
        <v>3846</v>
      </c>
      <c r="G410" s="8" t="s">
        <v>4477</v>
      </c>
      <c r="H410" s="26" t="s">
        <v>4816</v>
      </c>
      <c r="I410" s="26" t="s">
        <v>1162</v>
      </c>
      <c r="J410" s="8" t="s">
        <v>3011</v>
      </c>
      <c r="K410" s="8" t="s">
        <v>3024</v>
      </c>
      <c r="L410" s="8" t="s">
        <v>3824</v>
      </c>
      <c r="M410" s="7" t="s">
        <v>3821</v>
      </c>
      <c r="N410" s="5" t="s">
        <v>3821</v>
      </c>
    </row>
    <row r="411" spans="1:14" ht="30.6" x14ac:dyDescent="0.3">
      <c r="A411" s="9" t="s">
        <v>3010</v>
      </c>
      <c r="B411" s="8" t="s">
        <v>1432</v>
      </c>
      <c r="C411" s="5" t="s">
        <v>3616</v>
      </c>
      <c r="D411" s="8" t="s">
        <v>1020</v>
      </c>
      <c r="E411" s="8" t="s">
        <v>3007</v>
      </c>
      <c r="F411" s="8" t="s">
        <v>4479</v>
      </c>
      <c r="G411" s="8" t="s">
        <v>4480</v>
      </c>
      <c r="H411" s="26" t="s">
        <v>4816</v>
      </c>
      <c r="I411" s="26" t="s">
        <v>858</v>
      </c>
      <c r="J411" s="8" t="s">
        <v>3011</v>
      </c>
      <c r="K411" s="8" t="s">
        <v>3610</v>
      </c>
      <c r="L411" s="8" t="s">
        <v>3619</v>
      </c>
      <c r="M411" s="7" t="s">
        <v>3616</v>
      </c>
      <c r="N411" s="5" t="s">
        <v>3616</v>
      </c>
    </row>
    <row r="412" spans="1:14" ht="30.6" x14ac:dyDescent="0.3">
      <c r="A412" s="9" t="s">
        <v>3010</v>
      </c>
      <c r="B412" s="8" t="s">
        <v>2024</v>
      </c>
      <c r="C412" s="5" t="s">
        <v>3114</v>
      </c>
      <c r="D412" s="8" t="s">
        <v>1020</v>
      </c>
      <c r="E412" s="8" t="s">
        <v>3007</v>
      </c>
      <c r="F412" s="8" t="s">
        <v>4483</v>
      </c>
      <c r="G412" s="8" t="s">
        <v>3168</v>
      </c>
      <c r="H412" s="26" t="s">
        <v>4816</v>
      </c>
      <c r="I412" s="26" t="s">
        <v>1248</v>
      </c>
      <c r="J412" s="8" t="s">
        <v>3011</v>
      </c>
      <c r="K412" s="8" t="s">
        <v>3062</v>
      </c>
      <c r="L412" s="8" t="s">
        <v>3117</v>
      </c>
      <c r="M412" s="7" t="s">
        <v>3114</v>
      </c>
      <c r="N412" s="5" t="s">
        <v>3114</v>
      </c>
    </row>
    <row r="413" spans="1:14" ht="30.6" x14ac:dyDescent="0.3">
      <c r="A413" s="9" t="s">
        <v>3010</v>
      </c>
      <c r="B413" s="8" t="s">
        <v>1553</v>
      </c>
      <c r="C413" s="5" t="s">
        <v>3226</v>
      </c>
      <c r="D413" s="8" t="s">
        <v>1020</v>
      </c>
      <c r="E413" s="8" t="s">
        <v>3007</v>
      </c>
      <c r="F413" s="8" t="s">
        <v>4488</v>
      </c>
      <c r="G413" s="8" t="s">
        <v>4489</v>
      </c>
      <c r="H413" s="26" t="s">
        <v>4816</v>
      </c>
      <c r="I413" s="26" t="s">
        <v>793</v>
      </c>
      <c r="J413" s="8" t="s">
        <v>3036</v>
      </c>
      <c r="K413" s="8" t="s">
        <v>3012</v>
      </c>
      <c r="L413" s="8" t="s">
        <v>3229</v>
      </c>
      <c r="M413" s="7" t="s">
        <v>3226</v>
      </c>
      <c r="N413" s="5" t="s">
        <v>3226</v>
      </c>
    </row>
    <row r="414" spans="1:14" ht="30.6" x14ac:dyDescent="0.3">
      <c r="A414" s="9" t="s">
        <v>3010</v>
      </c>
      <c r="B414" s="8" t="s">
        <v>1753</v>
      </c>
      <c r="C414" s="5" t="s">
        <v>3490</v>
      </c>
      <c r="D414" s="8" t="s">
        <v>1020</v>
      </c>
      <c r="E414" s="8" t="s">
        <v>3007</v>
      </c>
      <c r="F414" s="8" t="s">
        <v>4488</v>
      </c>
      <c r="G414" s="8" t="s">
        <v>4490</v>
      </c>
      <c r="H414" s="26" t="s">
        <v>4816</v>
      </c>
      <c r="I414" s="26" t="s">
        <v>1095</v>
      </c>
      <c r="J414" s="8" t="s">
        <v>3011</v>
      </c>
      <c r="K414" s="8" t="s">
        <v>3012</v>
      </c>
      <c r="L414" s="8" t="s">
        <v>3493</v>
      </c>
      <c r="M414" s="7" t="s">
        <v>3490</v>
      </c>
      <c r="N414" s="5" t="s">
        <v>3490</v>
      </c>
    </row>
    <row r="415" spans="1:14" ht="30.6" x14ac:dyDescent="0.3">
      <c r="A415" s="9" t="s">
        <v>3010</v>
      </c>
      <c r="B415" s="8" t="s">
        <v>4491</v>
      </c>
      <c r="C415" s="5" t="s">
        <v>3277</v>
      </c>
      <c r="D415" s="8" t="s">
        <v>1020</v>
      </c>
      <c r="E415" s="8" t="s">
        <v>3007</v>
      </c>
      <c r="F415" s="8" t="s">
        <v>4492</v>
      </c>
      <c r="G415" s="8" t="s">
        <v>4493</v>
      </c>
      <c r="H415" s="26" t="s">
        <v>4816</v>
      </c>
      <c r="I415" s="26" t="s">
        <v>124</v>
      </c>
      <c r="J415" s="8" t="s">
        <v>3036</v>
      </c>
      <c r="K415" s="8" t="s">
        <v>3012</v>
      </c>
      <c r="L415" s="8" t="s">
        <v>3279</v>
      </c>
      <c r="M415" s="7" t="s">
        <v>3277</v>
      </c>
      <c r="N415" s="5" t="s">
        <v>3277</v>
      </c>
    </row>
    <row r="416" spans="1:14" ht="30.6" x14ac:dyDescent="0.3">
      <c r="A416" s="9" t="s">
        <v>3010</v>
      </c>
      <c r="B416" s="8" t="s">
        <v>2006</v>
      </c>
      <c r="C416" s="5" t="s">
        <v>3803</v>
      </c>
      <c r="D416" s="8" t="s">
        <v>1020</v>
      </c>
      <c r="E416" s="8" t="s">
        <v>3007</v>
      </c>
      <c r="F416" s="8" t="s">
        <v>4492</v>
      </c>
      <c r="G416" s="8" t="s">
        <v>4494</v>
      </c>
      <c r="H416" s="26" t="s">
        <v>4816</v>
      </c>
      <c r="I416" s="26" t="s">
        <v>1952</v>
      </c>
      <c r="J416" s="8" t="s">
        <v>3036</v>
      </c>
      <c r="K416" s="8" t="s">
        <v>3062</v>
      </c>
      <c r="L416" s="8" t="s">
        <v>3806</v>
      </c>
      <c r="M416" s="7" t="s">
        <v>3803</v>
      </c>
      <c r="N416" s="5" t="s">
        <v>3803</v>
      </c>
    </row>
    <row r="417" spans="1:14" ht="30.6" x14ac:dyDescent="0.3">
      <c r="A417" s="9" t="s">
        <v>3010</v>
      </c>
      <c r="B417" s="8" t="s">
        <v>4500</v>
      </c>
      <c r="C417" s="5" t="s">
        <v>3189</v>
      </c>
      <c r="D417" s="8" t="s">
        <v>3190</v>
      </c>
      <c r="E417" s="8" t="s">
        <v>3007</v>
      </c>
      <c r="F417" s="8" t="s">
        <v>4501</v>
      </c>
      <c r="G417" s="8" t="s">
        <v>4502</v>
      </c>
      <c r="H417" s="26" t="s">
        <v>4816</v>
      </c>
      <c r="I417" s="26" t="s">
        <v>635</v>
      </c>
      <c r="J417" s="8" t="s">
        <v>3036</v>
      </c>
      <c r="K417" s="8" t="s">
        <v>3012</v>
      </c>
      <c r="L417" s="8" t="s">
        <v>3192</v>
      </c>
      <c r="M417" s="7" t="s">
        <v>3189</v>
      </c>
      <c r="N417" s="5" t="s">
        <v>3189</v>
      </c>
    </row>
    <row r="418" spans="1:14" ht="30.6" x14ac:dyDescent="0.3">
      <c r="A418" s="9" t="s">
        <v>3010</v>
      </c>
      <c r="B418" s="8" t="s">
        <v>2432</v>
      </c>
      <c r="C418" s="5" t="s">
        <v>3201</v>
      </c>
      <c r="D418" s="8" t="s">
        <v>3190</v>
      </c>
      <c r="E418" s="8" t="s">
        <v>3007</v>
      </c>
      <c r="F418" s="8" t="s">
        <v>4514</v>
      </c>
      <c r="G418" s="8" t="s">
        <v>4515</v>
      </c>
      <c r="H418" s="26" t="s">
        <v>4816</v>
      </c>
      <c r="I418" s="26" t="s">
        <v>1564</v>
      </c>
      <c r="J418" s="8" t="s">
        <v>3036</v>
      </c>
      <c r="K418" s="8" t="s">
        <v>3012</v>
      </c>
      <c r="L418" s="8" t="s">
        <v>3204</v>
      </c>
      <c r="M418" s="7" t="s">
        <v>3201</v>
      </c>
      <c r="N418" s="5" t="s">
        <v>3201</v>
      </c>
    </row>
    <row r="419" spans="1:14" ht="30.6" x14ac:dyDescent="0.3">
      <c r="A419" s="9" t="s">
        <v>3010</v>
      </c>
      <c r="B419" s="8" t="s">
        <v>4522</v>
      </c>
      <c r="C419" s="5" t="s">
        <v>3189</v>
      </c>
      <c r="D419" s="8" t="s">
        <v>3190</v>
      </c>
      <c r="E419" s="8" t="s">
        <v>3007</v>
      </c>
      <c r="F419" s="8" t="s">
        <v>4523</v>
      </c>
      <c r="G419" s="8" t="s">
        <v>4524</v>
      </c>
      <c r="H419" s="26" t="s">
        <v>4816</v>
      </c>
      <c r="I419" s="26" t="s">
        <v>635</v>
      </c>
      <c r="J419" s="8" t="s">
        <v>3011</v>
      </c>
      <c r="K419" s="8" t="s">
        <v>3012</v>
      </c>
      <c r="L419" s="8" t="s">
        <v>3192</v>
      </c>
      <c r="M419" s="7" t="s">
        <v>3189</v>
      </c>
      <c r="N419" s="5" t="s">
        <v>3189</v>
      </c>
    </row>
    <row r="420" spans="1:14" ht="30.6" x14ac:dyDescent="0.3">
      <c r="A420" s="9" t="s">
        <v>3010</v>
      </c>
      <c r="B420" s="8" t="s">
        <v>4527</v>
      </c>
      <c r="C420" s="5" t="s">
        <v>3803</v>
      </c>
      <c r="D420" s="8" t="s">
        <v>1020</v>
      </c>
      <c r="E420" s="8" t="s">
        <v>3007</v>
      </c>
      <c r="F420" s="8" t="s">
        <v>4528</v>
      </c>
      <c r="G420" s="8" t="s">
        <v>4529</v>
      </c>
      <c r="H420" s="26" t="s">
        <v>4816</v>
      </c>
      <c r="I420" s="26" t="s">
        <v>1952</v>
      </c>
      <c r="J420" s="8" t="s">
        <v>3011</v>
      </c>
      <c r="K420" s="8" t="s">
        <v>3062</v>
      </c>
      <c r="L420" s="8" t="s">
        <v>3806</v>
      </c>
      <c r="M420" s="7" t="s">
        <v>3803</v>
      </c>
      <c r="N420" s="5" t="s">
        <v>3803</v>
      </c>
    </row>
    <row r="421" spans="1:14" ht="30.6" x14ac:dyDescent="0.3">
      <c r="A421" s="9" t="s">
        <v>3010</v>
      </c>
      <c r="B421" s="8" t="s">
        <v>4538</v>
      </c>
      <c r="C421" s="5" t="s">
        <v>3616</v>
      </c>
      <c r="D421" s="8" t="s">
        <v>1020</v>
      </c>
      <c r="E421" s="8" t="s">
        <v>3007</v>
      </c>
      <c r="F421" s="8" t="s">
        <v>4539</v>
      </c>
      <c r="G421" s="8" t="s">
        <v>4540</v>
      </c>
      <c r="H421" s="26" t="s">
        <v>4816</v>
      </c>
      <c r="I421" s="26" t="s">
        <v>858</v>
      </c>
      <c r="J421" s="8" t="s">
        <v>3036</v>
      </c>
      <c r="K421" s="8" t="s">
        <v>3062</v>
      </c>
      <c r="L421" s="8" t="s">
        <v>3619</v>
      </c>
      <c r="M421" s="7" t="s">
        <v>3616</v>
      </c>
      <c r="N421" s="5" t="s">
        <v>3616</v>
      </c>
    </row>
    <row r="422" spans="1:14" ht="30.6" x14ac:dyDescent="0.3">
      <c r="A422" s="9" t="s">
        <v>3010</v>
      </c>
      <c r="B422" s="8" t="s">
        <v>2190</v>
      </c>
      <c r="C422" s="5" t="s">
        <v>3114</v>
      </c>
      <c r="D422" s="8" t="s">
        <v>1020</v>
      </c>
      <c r="E422" s="8" t="s">
        <v>3007</v>
      </c>
      <c r="F422" s="8" t="s">
        <v>4546</v>
      </c>
      <c r="G422" s="8" t="s">
        <v>4548</v>
      </c>
      <c r="H422" s="26" t="s">
        <v>4816</v>
      </c>
      <c r="I422" s="26" t="s">
        <v>1248</v>
      </c>
      <c r="J422" s="8" t="s">
        <v>3011</v>
      </c>
      <c r="K422" s="8" t="s">
        <v>3610</v>
      </c>
      <c r="L422" s="8" t="s">
        <v>3117</v>
      </c>
      <c r="M422" s="7" t="s">
        <v>3114</v>
      </c>
      <c r="N422" s="5" t="s">
        <v>3114</v>
      </c>
    </row>
    <row r="423" spans="1:14" ht="30.6" x14ac:dyDescent="0.3">
      <c r="A423" s="9" t="s">
        <v>3010</v>
      </c>
      <c r="B423" s="8" t="s">
        <v>2430</v>
      </c>
      <c r="C423" s="5" t="s">
        <v>3201</v>
      </c>
      <c r="D423" s="8" t="s">
        <v>3190</v>
      </c>
      <c r="E423" s="8" t="s">
        <v>3007</v>
      </c>
      <c r="F423" s="8" t="s">
        <v>4565</v>
      </c>
      <c r="G423" s="8" t="s">
        <v>4174</v>
      </c>
      <c r="H423" s="26" t="s">
        <v>4816</v>
      </c>
      <c r="I423" s="26" t="s">
        <v>1564</v>
      </c>
      <c r="J423" s="8" t="s">
        <v>3011</v>
      </c>
      <c r="K423" s="8" t="s">
        <v>3012</v>
      </c>
      <c r="L423" s="8" t="s">
        <v>3204</v>
      </c>
      <c r="M423" s="7" t="s">
        <v>3201</v>
      </c>
      <c r="N423" s="5" t="s">
        <v>3201</v>
      </c>
    </row>
    <row r="424" spans="1:14" ht="30.6" x14ac:dyDescent="0.3">
      <c r="A424" s="9" t="s">
        <v>3010</v>
      </c>
      <c r="B424" s="8" t="s">
        <v>2691</v>
      </c>
      <c r="C424" s="5" t="s">
        <v>3616</v>
      </c>
      <c r="D424" s="8" t="s">
        <v>1020</v>
      </c>
      <c r="E424" s="8" t="s">
        <v>3007</v>
      </c>
      <c r="F424" s="8" t="s">
        <v>4568</v>
      </c>
      <c r="G424" s="8" t="s">
        <v>4569</v>
      </c>
      <c r="H424" s="26" t="s">
        <v>4816</v>
      </c>
      <c r="I424" s="26" t="s">
        <v>858</v>
      </c>
      <c r="J424" s="8" t="s">
        <v>3011</v>
      </c>
      <c r="K424" s="8" t="s">
        <v>3012</v>
      </c>
      <c r="L424" s="8" t="s">
        <v>3619</v>
      </c>
      <c r="M424" s="7" t="s">
        <v>3616</v>
      </c>
      <c r="N424" s="5" t="s">
        <v>3616</v>
      </c>
    </row>
    <row r="425" spans="1:14" ht="30.6" x14ac:dyDescent="0.3">
      <c r="A425" s="9" t="s">
        <v>3010</v>
      </c>
      <c r="B425" s="8" t="s">
        <v>1988</v>
      </c>
      <c r="C425" s="5" t="s">
        <v>3803</v>
      </c>
      <c r="D425" s="8" t="s">
        <v>1020</v>
      </c>
      <c r="E425" s="8" t="s">
        <v>3007</v>
      </c>
      <c r="F425" s="8" t="s">
        <v>4574</v>
      </c>
      <c r="G425" s="8" t="s">
        <v>4575</v>
      </c>
      <c r="H425" s="26" t="s">
        <v>4816</v>
      </c>
      <c r="I425" s="26" t="s">
        <v>1952</v>
      </c>
      <c r="J425" s="8" t="s">
        <v>3011</v>
      </c>
      <c r="K425" s="8" t="s">
        <v>3012</v>
      </c>
      <c r="L425" s="8" t="s">
        <v>3806</v>
      </c>
      <c r="M425" s="7" t="s">
        <v>3803</v>
      </c>
      <c r="N425" s="5" t="s">
        <v>3803</v>
      </c>
    </row>
    <row r="426" spans="1:14" ht="30.6" x14ac:dyDescent="0.3">
      <c r="A426" s="9" t="s">
        <v>3010</v>
      </c>
      <c r="B426" s="8" t="s">
        <v>2870</v>
      </c>
      <c r="C426" s="5" t="s">
        <v>3616</v>
      </c>
      <c r="D426" s="8" t="s">
        <v>1020</v>
      </c>
      <c r="E426" s="8" t="s">
        <v>3007</v>
      </c>
      <c r="F426" s="8" t="s">
        <v>4594</v>
      </c>
      <c r="G426" s="8" t="s">
        <v>4595</v>
      </c>
      <c r="H426" s="26" t="s">
        <v>4816</v>
      </c>
      <c r="I426" s="26" t="s">
        <v>858</v>
      </c>
      <c r="J426" s="8" t="s">
        <v>3011</v>
      </c>
      <c r="K426" s="8" t="s">
        <v>3062</v>
      </c>
      <c r="L426" s="8" t="s">
        <v>3619</v>
      </c>
      <c r="M426" s="7" t="s">
        <v>3616</v>
      </c>
      <c r="N426" s="5" t="s">
        <v>3616</v>
      </c>
    </row>
    <row r="427" spans="1:14" ht="30.6" x14ac:dyDescent="0.3">
      <c r="A427" s="9" t="s">
        <v>3010</v>
      </c>
      <c r="B427" s="8" t="s">
        <v>652</v>
      </c>
      <c r="C427" s="5" t="s">
        <v>3189</v>
      </c>
      <c r="D427" s="8" t="s">
        <v>3190</v>
      </c>
      <c r="E427" s="8" t="s">
        <v>3007</v>
      </c>
      <c r="F427" s="8" t="s">
        <v>4630</v>
      </c>
      <c r="G427" s="8" t="s">
        <v>4631</v>
      </c>
      <c r="H427" s="26" t="s">
        <v>4816</v>
      </c>
      <c r="I427" s="26" t="s">
        <v>635</v>
      </c>
      <c r="J427" s="8" t="s">
        <v>3036</v>
      </c>
      <c r="K427" s="8" t="s">
        <v>3012</v>
      </c>
      <c r="L427" s="8" t="s">
        <v>3192</v>
      </c>
      <c r="M427" s="7" t="s">
        <v>3189</v>
      </c>
      <c r="N427" s="5" t="s">
        <v>3189</v>
      </c>
    </row>
    <row r="428" spans="1:14" ht="30.6" x14ac:dyDescent="0.3">
      <c r="A428" s="9" t="s">
        <v>3010</v>
      </c>
      <c r="B428" s="8" t="s">
        <v>4644</v>
      </c>
      <c r="C428" s="5" t="s">
        <v>3201</v>
      </c>
      <c r="D428" s="8" t="s">
        <v>3190</v>
      </c>
      <c r="E428" s="8" t="s">
        <v>3007</v>
      </c>
      <c r="F428" s="8" t="s">
        <v>4645</v>
      </c>
      <c r="G428" s="8" t="s">
        <v>4646</v>
      </c>
      <c r="H428" s="26" t="s">
        <v>4816</v>
      </c>
      <c r="I428" s="26" t="s">
        <v>1564</v>
      </c>
      <c r="J428" s="8" t="s">
        <v>3011</v>
      </c>
      <c r="K428" s="8" t="s">
        <v>3062</v>
      </c>
      <c r="L428" s="8" t="s">
        <v>3204</v>
      </c>
      <c r="M428" s="7" t="s">
        <v>3201</v>
      </c>
      <c r="N428" s="5" t="s">
        <v>3201</v>
      </c>
    </row>
    <row r="429" spans="1:14" ht="30.6" x14ac:dyDescent="0.3">
      <c r="A429" s="9" t="s">
        <v>3010</v>
      </c>
      <c r="B429" s="8" t="s">
        <v>4652</v>
      </c>
      <c r="C429" s="5" t="s">
        <v>3006</v>
      </c>
      <c r="D429" s="8" t="s">
        <v>1020</v>
      </c>
      <c r="E429" s="8" t="s">
        <v>3007</v>
      </c>
      <c r="F429" s="8" t="s">
        <v>4653</v>
      </c>
      <c r="G429" s="8" t="s">
        <v>4180</v>
      </c>
      <c r="H429" s="26" t="s">
        <v>4816</v>
      </c>
      <c r="I429" s="26" t="s">
        <v>1175</v>
      </c>
      <c r="J429" s="8" t="s">
        <v>3036</v>
      </c>
      <c r="K429" s="8" t="s">
        <v>3012</v>
      </c>
      <c r="L429" s="8" t="s">
        <v>3013</v>
      </c>
      <c r="M429" s="7" t="s">
        <v>3006</v>
      </c>
      <c r="N429" s="5" t="s">
        <v>3006</v>
      </c>
    </row>
    <row r="430" spans="1:14" ht="30.6" x14ac:dyDescent="0.3">
      <c r="A430" s="9" t="s">
        <v>3010</v>
      </c>
      <c r="B430" s="8" t="s">
        <v>2202</v>
      </c>
      <c r="C430" s="5" t="s">
        <v>3189</v>
      </c>
      <c r="D430" s="8" t="s">
        <v>3190</v>
      </c>
      <c r="E430" s="8" t="s">
        <v>3007</v>
      </c>
      <c r="F430" s="8" t="s">
        <v>4656</v>
      </c>
      <c r="G430" s="8" t="s">
        <v>4657</v>
      </c>
      <c r="H430" s="26" t="s">
        <v>4816</v>
      </c>
      <c r="I430" s="26" t="s">
        <v>635</v>
      </c>
      <c r="J430" s="8" t="s">
        <v>3011</v>
      </c>
      <c r="K430" s="8" t="s">
        <v>3012</v>
      </c>
      <c r="L430" s="8" t="s">
        <v>3192</v>
      </c>
      <c r="M430" s="7" t="s">
        <v>3189</v>
      </c>
      <c r="N430" s="5" t="s">
        <v>3189</v>
      </c>
    </row>
    <row r="431" spans="1:14" ht="30.6" x14ac:dyDescent="0.3">
      <c r="A431" s="9" t="s">
        <v>3010</v>
      </c>
      <c r="B431" s="8" t="s">
        <v>2680</v>
      </c>
      <c r="C431" s="5" t="s">
        <v>3146</v>
      </c>
      <c r="D431" s="8" t="s">
        <v>1020</v>
      </c>
      <c r="E431" s="8" t="s">
        <v>3007</v>
      </c>
      <c r="F431" s="8" t="s">
        <v>4663</v>
      </c>
      <c r="G431" s="8" t="s">
        <v>4664</v>
      </c>
      <c r="H431" s="26" t="s">
        <v>4816</v>
      </c>
      <c r="I431" s="26" t="s">
        <v>613</v>
      </c>
      <c r="J431" s="8" t="s">
        <v>3011</v>
      </c>
      <c r="K431" s="8" t="s">
        <v>3012</v>
      </c>
      <c r="L431" s="8" t="s">
        <v>3149</v>
      </c>
      <c r="M431" s="7" t="s">
        <v>3146</v>
      </c>
      <c r="N431" s="5" t="s">
        <v>3146</v>
      </c>
    </row>
    <row r="432" spans="1:14" ht="30.6" x14ac:dyDescent="0.3">
      <c r="A432" s="9" t="s">
        <v>3010</v>
      </c>
      <c r="B432" s="8" t="s">
        <v>2572</v>
      </c>
      <c r="C432" s="5" t="s">
        <v>3490</v>
      </c>
      <c r="D432" s="8" t="s">
        <v>1020</v>
      </c>
      <c r="E432" s="8" t="s">
        <v>3007</v>
      </c>
      <c r="F432" s="8" t="s">
        <v>4665</v>
      </c>
      <c r="G432" s="8" t="s">
        <v>4666</v>
      </c>
      <c r="H432" s="26" t="s">
        <v>4816</v>
      </c>
      <c r="I432" s="26" t="s">
        <v>1095</v>
      </c>
      <c r="J432" s="8" t="s">
        <v>3011</v>
      </c>
      <c r="K432" s="8" t="s">
        <v>3012</v>
      </c>
      <c r="L432" s="8" t="s">
        <v>3493</v>
      </c>
      <c r="M432" s="7" t="s">
        <v>3490</v>
      </c>
      <c r="N432" s="5" t="s">
        <v>3490</v>
      </c>
    </row>
    <row r="433" spans="1:14" ht="30.6" x14ac:dyDescent="0.3">
      <c r="A433" s="9" t="s">
        <v>3010</v>
      </c>
      <c r="B433" s="8" t="s">
        <v>2506</v>
      </c>
      <c r="C433" s="5" t="s">
        <v>3104</v>
      </c>
      <c r="D433" s="8" t="s">
        <v>1020</v>
      </c>
      <c r="E433" s="8" t="s">
        <v>3007</v>
      </c>
      <c r="F433" s="8" t="s">
        <v>4676</v>
      </c>
      <c r="G433" s="8" t="s">
        <v>4677</v>
      </c>
      <c r="H433" s="26" t="s">
        <v>4816</v>
      </c>
      <c r="I433" s="26" t="s">
        <v>3052</v>
      </c>
      <c r="J433" s="8" t="s">
        <v>3036</v>
      </c>
      <c r="K433" s="8" t="s">
        <v>4678</v>
      </c>
      <c r="L433" s="8" t="s">
        <v>3107</v>
      </c>
      <c r="M433" s="7" t="s">
        <v>3104</v>
      </c>
      <c r="N433" s="5" t="s">
        <v>3104</v>
      </c>
    </row>
    <row r="434" spans="1:14" ht="30.6" x14ac:dyDescent="0.3">
      <c r="A434" s="9" t="s">
        <v>3010</v>
      </c>
      <c r="B434" s="8" t="s">
        <v>2139</v>
      </c>
      <c r="C434" s="5" t="s">
        <v>3057</v>
      </c>
      <c r="D434" s="8" t="s">
        <v>1020</v>
      </c>
      <c r="E434" s="8" t="s">
        <v>3007</v>
      </c>
      <c r="F434" s="8" t="s">
        <v>4717</v>
      </c>
      <c r="G434" s="8" t="s">
        <v>4718</v>
      </c>
      <c r="H434" s="26" t="s">
        <v>4816</v>
      </c>
      <c r="I434" s="26" t="s">
        <v>772</v>
      </c>
      <c r="J434" s="8" t="s">
        <v>3036</v>
      </c>
      <c r="K434" s="8" t="s">
        <v>3012</v>
      </c>
      <c r="L434" s="8" t="s">
        <v>3059</v>
      </c>
      <c r="M434" s="7" t="s">
        <v>3057</v>
      </c>
      <c r="N434" s="5" t="s">
        <v>3057</v>
      </c>
    </row>
    <row r="435" spans="1:14" ht="30.6" x14ac:dyDescent="0.3">
      <c r="A435" s="9" t="s">
        <v>3010</v>
      </c>
      <c r="B435" s="8" t="s">
        <v>2167</v>
      </c>
      <c r="C435" s="5" t="s">
        <v>3150</v>
      </c>
      <c r="D435" s="8" t="s">
        <v>1020</v>
      </c>
      <c r="E435" s="8" t="s">
        <v>3007</v>
      </c>
      <c r="F435" s="8" t="s">
        <v>4717</v>
      </c>
      <c r="G435" s="8" t="s">
        <v>4719</v>
      </c>
      <c r="H435" s="26" t="s">
        <v>4816</v>
      </c>
      <c r="I435" s="26" t="s">
        <v>1075</v>
      </c>
      <c r="J435" s="8" t="s">
        <v>3011</v>
      </c>
      <c r="K435" s="8" t="s">
        <v>3012</v>
      </c>
      <c r="L435" s="8" t="s">
        <v>3152</v>
      </c>
      <c r="M435" s="7" t="s">
        <v>3150</v>
      </c>
      <c r="N435" s="5" t="s">
        <v>3150</v>
      </c>
    </row>
    <row r="436" spans="1:14" ht="30.6" x14ac:dyDescent="0.3">
      <c r="A436" s="9" t="s">
        <v>3010</v>
      </c>
      <c r="B436" s="8" t="s">
        <v>1457</v>
      </c>
      <c r="C436" s="5" t="s">
        <v>3273</v>
      </c>
      <c r="D436" s="8" t="s">
        <v>1020</v>
      </c>
      <c r="E436" s="8" t="s">
        <v>3007</v>
      </c>
      <c r="F436" s="8" t="s">
        <v>4733</v>
      </c>
      <c r="G436" s="8" t="s">
        <v>4734</v>
      </c>
      <c r="H436" s="26" t="s">
        <v>4816</v>
      </c>
      <c r="I436" s="26" t="s">
        <v>3052</v>
      </c>
      <c r="J436" s="8" t="s">
        <v>3011</v>
      </c>
      <c r="K436" s="8" t="s">
        <v>3037</v>
      </c>
      <c r="L436" s="8" t="s">
        <v>3276</v>
      </c>
      <c r="M436" s="7" t="s">
        <v>3273</v>
      </c>
      <c r="N436" s="5" t="s">
        <v>3273</v>
      </c>
    </row>
    <row r="437" spans="1:14" ht="30.6" x14ac:dyDescent="0.3">
      <c r="A437" s="9" t="s">
        <v>3010</v>
      </c>
      <c r="B437" s="8" t="s">
        <v>1502</v>
      </c>
      <c r="C437" s="5" t="s">
        <v>3226</v>
      </c>
      <c r="D437" s="8" t="s">
        <v>1020</v>
      </c>
      <c r="E437" s="8" t="s">
        <v>3007</v>
      </c>
      <c r="F437" s="8" t="s">
        <v>4763</v>
      </c>
      <c r="G437" s="8" t="s">
        <v>4764</v>
      </c>
      <c r="H437" s="26" t="s">
        <v>4816</v>
      </c>
      <c r="I437" s="26" t="s">
        <v>793</v>
      </c>
      <c r="J437" s="8" t="s">
        <v>3036</v>
      </c>
      <c r="K437" s="8" t="s">
        <v>3062</v>
      </c>
      <c r="L437" s="8" t="s">
        <v>3229</v>
      </c>
      <c r="M437" s="7" t="s">
        <v>3226</v>
      </c>
      <c r="N437" s="5" t="s">
        <v>3226</v>
      </c>
    </row>
    <row r="438" spans="1:14" ht="30.6" x14ac:dyDescent="0.3">
      <c r="A438" s="9" t="s">
        <v>3010</v>
      </c>
      <c r="B438" s="8" t="s">
        <v>1193</v>
      </c>
      <c r="C438" s="5" t="s">
        <v>3262</v>
      </c>
      <c r="D438" s="8" t="s">
        <v>1020</v>
      </c>
      <c r="E438" s="8" t="s">
        <v>3007</v>
      </c>
      <c r="F438" s="8" t="s">
        <v>4763</v>
      </c>
      <c r="G438" s="8" t="s">
        <v>4757</v>
      </c>
      <c r="H438" s="26" t="s">
        <v>4816</v>
      </c>
      <c r="I438" s="26" t="s">
        <v>1194</v>
      </c>
      <c r="J438" s="8" t="s">
        <v>3036</v>
      </c>
      <c r="K438" s="8" t="s">
        <v>3062</v>
      </c>
      <c r="L438" s="8" t="s">
        <v>3265</v>
      </c>
      <c r="M438" s="7" t="s">
        <v>3262</v>
      </c>
      <c r="N438" s="5" t="s">
        <v>3262</v>
      </c>
    </row>
    <row r="439" spans="1:14" ht="30.6" x14ac:dyDescent="0.3">
      <c r="A439" s="9" t="s">
        <v>3010</v>
      </c>
      <c r="B439" s="8" t="s">
        <v>122</v>
      </c>
      <c r="C439" s="5" t="s">
        <v>3277</v>
      </c>
      <c r="D439" s="8" t="s">
        <v>1020</v>
      </c>
      <c r="E439" s="8" t="s">
        <v>3007</v>
      </c>
      <c r="F439" s="8" t="s">
        <v>4773</v>
      </c>
      <c r="G439" s="8" t="s">
        <v>4774</v>
      </c>
      <c r="H439" s="26" t="s">
        <v>4816</v>
      </c>
      <c r="I439" s="26" t="s">
        <v>124</v>
      </c>
      <c r="J439" s="8" t="s">
        <v>3036</v>
      </c>
      <c r="K439" s="8" t="s">
        <v>3012</v>
      </c>
      <c r="L439" s="8" t="s">
        <v>3279</v>
      </c>
      <c r="M439" s="7" t="s">
        <v>3277</v>
      </c>
      <c r="N439" s="5" t="s">
        <v>3277</v>
      </c>
    </row>
    <row r="440" spans="1:14" ht="30.6" x14ac:dyDescent="0.3">
      <c r="A440" s="9" t="s">
        <v>3010</v>
      </c>
      <c r="B440" s="8" t="s">
        <v>2966</v>
      </c>
      <c r="C440" s="5" t="s">
        <v>3006</v>
      </c>
      <c r="D440" s="8" t="s">
        <v>1020</v>
      </c>
      <c r="E440" s="8" t="s">
        <v>3007</v>
      </c>
      <c r="F440" s="8" t="s">
        <v>4775</v>
      </c>
      <c r="G440" s="8" t="s">
        <v>4776</v>
      </c>
      <c r="H440" s="26" t="s">
        <v>4816</v>
      </c>
      <c r="I440" s="26" t="s">
        <v>1175</v>
      </c>
      <c r="J440" s="8" t="s">
        <v>3036</v>
      </c>
      <c r="K440" s="8" t="s">
        <v>3012</v>
      </c>
      <c r="L440" s="8" t="s">
        <v>3013</v>
      </c>
      <c r="M440" s="7" t="s">
        <v>3006</v>
      </c>
      <c r="N440" s="5" t="s">
        <v>3006</v>
      </c>
    </row>
    <row r="441" spans="1:14" ht="30.6" x14ac:dyDescent="0.3">
      <c r="A441" s="9" t="s">
        <v>3010</v>
      </c>
      <c r="B441" s="8" t="s">
        <v>4777</v>
      </c>
      <c r="C441" s="5" t="s">
        <v>3774</v>
      </c>
      <c r="D441" s="8" t="s">
        <v>1020</v>
      </c>
      <c r="E441" s="8" t="s">
        <v>3007</v>
      </c>
      <c r="F441" s="8" t="s">
        <v>4778</v>
      </c>
      <c r="G441" s="8" t="s">
        <v>4779</v>
      </c>
      <c r="H441" s="26" t="s">
        <v>4816</v>
      </c>
      <c r="I441" s="26" t="s">
        <v>772</v>
      </c>
      <c r="J441" s="8" t="s">
        <v>3011</v>
      </c>
      <c r="K441" s="8" t="s">
        <v>3024</v>
      </c>
      <c r="L441" s="8" t="s">
        <v>3777</v>
      </c>
      <c r="M441" s="7" t="s">
        <v>3774</v>
      </c>
      <c r="N441" s="5" t="s">
        <v>3774</v>
      </c>
    </row>
    <row r="442" spans="1:14" ht="30.6" x14ac:dyDescent="0.3">
      <c r="A442" s="9" t="s">
        <v>3010</v>
      </c>
      <c r="B442" s="8" t="s">
        <v>1816</v>
      </c>
      <c r="C442" s="5" t="s">
        <v>3291</v>
      </c>
      <c r="D442" s="8" t="s">
        <v>1020</v>
      </c>
      <c r="E442" s="8" t="s">
        <v>3007</v>
      </c>
      <c r="F442" s="8" t="s">
        <v>4798</v>
      </c>
      <c r="G442" s="8" t="s">
        <v>3782</v>
      </c>
      <c r="H442" s="26" t="s">
        <v>4816</v>
      </c>
      <c r="I442" s="26" t="s">
        <v>1162</v>
      </c>
      <c r="J442" s="8" t="s">
        <v>3011</v>
      </c>
      <c r="K442" s="8" t="s">
        <v>3012</v>
      </c>
      <c r="L442" s="8" t="s">
        <v>3294</v>
      </c>
      <c r="M442" s="7" t="s">
        <v>3291</v>
      </c>
      <c r="N442" s="5" t="s">
        <v>3291</v>
      </c>
    </row>
    <row r="443" spans="1:14" ht="20.399999999999999" x14ac:dyDescent="0.3">
      <c r="A443" s="9" t="s">
        <v>704</v>
      </c>
      <c r="B443" s="8" t="s">
        <v>2913</v>
      </c>
      <c r="C443" s="5" t="s">
        <v>3638</v>
      </c>
      <c r="D443" s="8" t="s">
        <v>3296</v>
      </c>
      <c r="E443" s="8" t="s">
        <v>3207</v>
      </c>
      <c r="F443" s="8" t="s">
        <v>3639</v>
      </c>
      <c r="G443" s="8" t="s">
        <v>3640</v>
      </c>
      <c r="H443" s="26" t="s">
        <v>704</v>
      </c>
      <c r="I443" s="26" t="s">
        <v>3052</v>
      </c>
      <c r="J443" s="8" t="s">
        <v>3036</v>
      </c>
      <c r="K443" s="8" t="s">
        <v>3037</v>
      </c>
      <c r="L443" s="8" t="s">
        <v>3641</v>
      </c>
      <c r="M443" s="7" t="s">
        <v>3638</v>
      </c>
      <c r="N443" s="5" t="s">
        <v>3638</v>
      </c>
    </row>
    <row r="444" spans="1:14" ht="20.399999999999999" x14ac:dyDescent="0.3">
      <c r="A444" s="9" t="s">
        <v>704</v>
      </c>
      <c r="B444" s="8" t="s">
        <v>2955</v>
      </c>
      <c r="C444" s="5" t="s">
        <v>3642</v>
      </c>
      <c r="D444" s="8" t="s">
        <v>3643</v>
      </c>
      <c r="E444" s="8" t="s">
        <v>3207</v>
      </c>
      <c r="F444" s="8" t="s">
        <v>3644</v>
      </c>
      <c r="G444" s="8" t="s">
        <v>3645</v>
      </c>
      <c r="H444" s="26" t="s">
        <v>704</v>
      </c>
      <c r="I444" s="26" t="s">
        <v>3646</v>
      </c>
      <c r="J444" s="8" t="s">
        <v>3011</v>
      </c>
      <c r="K444" s="8" t="s">
        <v>3018</v>
      </c>
      <c r="L444" s="8" t="s">
        <v>3647</v>
      </c>
      <c r="M444" s="7" t="s">
        <v>3642</v>
      </c>
      <c r="N444" s="5" t="s">
        <v>3642</v>
      </c>
    </row>
    <row r="445" spans="1:14" ht="20.399999999999999" x14ac:dyDescent="0.3">
      <c r="A445" s="9" t="s">
        <v>704</v>
      </c>
      <c r="B445" s="8" t="s">
        <v>2248</v>
      </c>
      <c r="C445" s="5" t="s">
        <v>3638</v>
      </c>
      <c r="D445" s="8" t="s">
        <v>3643</v>
      </c>
      <c r="E445" s="8" t="s">
        <v>3207</v>
      </c>
      <c r="F445" s="8" t="s">
        <v>3337</v>
      </c>
      <c r="G445" s="8" t="s">
        <v>3667</v>
      </c>
      <c r="H445" s="26" t="s">
        <v>704</v>
      </c>
      <c r="I445" s="26" t="s">
        <v>3646</v>
      </c>
      <c r="J445" s="8" t="s">
        <v>3036</v>
      </c>
      <c r="K445" s="8" t="s">
        <v>3024</v>
      </c>
      <c r="L445" s="8" t="s">
        <v>3641</v>
      </c>
      <c r="M445" s="7" t="s">
        <v>3638</v>
      </c>
      <c r="N445" s="5" t="s">
        <v>3638</v>
      </c>
    </row>
    <row r="446" spans="1:14" ht="20.399999999999999" x14ac:dyDescent="0.3">
      <c r="A446" s="9" t="s">
        <v>704</v>
      </c>
      <c r="B446" s="8" t="s">
        <v>4066</v>
      </c>
      <c r="C446" s="5" t="s">
        <v>4067</v>
      </c>
      <c r="D446" s="8" t="s">
        <v>3296</v>
      </c>
      <c r="E446" s="8" t="s">
        <v>3207</v>
      </c>
      <c r="F446" s="8" t="s">
        <v>4068</v>
      </c>
      <c r="G446" s="8" t="s">
        <v>4069</v>
      </c>
      <c r="H446" s="26" t="s">
        <v>704</v>
      </c>
      <c r="I446" s="26" t="s">
        <v>3052</v>
      </c>
      <c r="J446" s="8" t="s">
        <v>3011</v>
      </c>
      <c r="K446" s="8" t="s">
        <v>3053</v>
      </c>
      <c r="L446" s="8" t="s">
        <v>4070</v>
      </c>
      <c r="M446" s="7" t="s">
        <v>4067</v>
      </c>
      <c r="N446" s="5" t="s">
        <v>4067</v>
      </c>
    </row>
    <row r="447" spans="1:14" ht="20.399999999999999" x14ac:dyDescent="0.3">
      <c r="A447" s="9" t="s">
        <v>704</v>
      </c>
      <c r="B447" s="8" t="s">
        <v>2145</v>
      </c>
      <c r="C447" s="5" t="s">
        <v>3583</v>
      </c>
      <c r="D447" s="8" t="s">
        <v>3296</v>
      </c>
      <c r="E447" s="8" t="s">
        <v>3207</v>
      </c>
      <c r="F447" s="8" t="s">
        <v>4175</v>
      </c>
      <c r="G447" s="8" t="s">
        <v>3627</v>
      </c>
      <c r="H447" s="26" t="s">
        <v>704</v>
      </c>
      <c r="I447" s="26" t="s">
        <v>3296</v>
      </c>
      <c r="J447" s="8" t="s">
        <v>3036</v>
      </c>
      <c r="K447" s="8" t="s">
        <v>3177</v>
      </c>
      <c r="L447" s="8" t="s">
        <v>3585</v>
      </c>
      <c r="M447" s="7" t="s">
        <v>3583</v>
      </c>
      <c r="N447" s="5" t="s">
        <v>3583</v>
      </c>
    </row>
    <row r="448" spans="1:14" ht="20.399999999999999" x14ac:dyDescent="0.3">
      <c r="A448" s="9" t="s">
        <v>704</v>
      </c>
      <c r="B448" s="8" t="s">
        <v>2262</v>
      </c>
      <c r="C448" s="5" t="s">
        <v>3642</v>
      </c>
      <c r="D448" s="8" t="s">
        <v>3296</v>
      </c>
      <c r="E448" s="8" t="s">
        <v>3207</v>
      </c>
      <c r="F448" s="8" t="s">
        <v>4572</v>
      </c>
      <c r="G448" s="8" t="s">
        <v>4573</v>
      </c>
      <c r="H448" s="26" t="s">
        <v>704</v>
      </c>
      <c r="I448" s="26" t="s">
        <v>3646</v>
      </c>
      <c r="J448" s="8" t="s">
        <v>3011</v>
      </c>
      <c r="K448" s="8" t="s">
        <v>3177</v>
      </c>
      <c r="L448" s="8" t="s">
        <v>3647</v>
      </c>
      <c r="M448" s="7" t="s">
        <v>3642</v>
      </c>
      <c r="N448" s="5" t="s">
        <v>3642</v>
      </c>
    </row>
    <row r="449" spans="1:14" ht="20.399999999999999" x14ac:dyDescent="0.3">
      <c r="A449" s="9" t="s">
        <v>704</v>
      </c>
      <c r="B449" s="8" t="s">
        <v>1034</v>
      </c>
      <c r="C449" s="5" t="s">
        <v>3638</v>
      </c>
      <c r="D449" s="8" t="s">
        <v>3296</v>
      </c>
      <c r="E449" s="8" t="s">
        <v>3207</v>
      </c>
      <c r="F449" s="8" t="s">
        <v>4640</v>
      </c>
      <c r="G449" s="8" t="s">
        <v>4641</v>
      </c>
      <c r="H449" s="26" t="s">
        <v>704</v>
      </c>
      <c r="I449" s="26" t="s">
        <v>704</v>
      </c>
      <c r="J449" s="8" t="s">
        <v>3011</v>
      </c>
      <c r="K449" s="8" t="s">
        <v>3392</v>
      </c>
      <c r="L449" s="8" t="s">
        <v>3641</v>
      </c>
      <c r="M449" s="7" t="s">
        <v>3638</v>
      </c>
      <c r="N449" s="5" t="s">
        <v>3638</v>
      </c>
    </row>
    <row r="450" spans="1:14" ht="20.399999999999999" x14ac:dyDescent="0.3">
      <c r="A450" s="9" t="s">
        <v>704</v>
      </c>
      <c r="B450" s="8" t="s">
        <v>2387</v>
      </c>
      <c r="C450" s="5" t="s">
        <v>4067</v>
      </c>
      <c r="D450" s="8" t="s">
        <v>3296</v>
      </c>
      <c r="E450" s="8" t="s">
        <v>3207</v>
      </c>
      <c r="F450" s="8" t="s">
        <v>4701</v>
      </c>
      <c r="G450" s="8" t="s">
        <v>4702</v>
      </c>
      <c r="H450" s="26" t="s">
        <v>704</v>
      </c>
      <c r="I450" s="26" t="s">
        <v>3052</v>
      </c>
      <c r="J450" s="8" t="s">
        <v>3011</v>
      </c>
      <c r="K450" s="8" t="s">
        <v>4703</v>
      </c>
      <c r="L450" s="8" t="s">
        <v>4070</v>
      </c>
      <c r="M450" s="7" t="s">
        <v>4067</v>
      </c>
      <c r="N450" s="5" t="s">
        <v>4067</v>
      </c>
    </row>
    <row r="451" spans="1:14" ht="20.399999999999999" x14ac:dyDescent="0.3">
      <c r="A451" s="9" t="s">
        <v>1301</v>
      </c>
      <c r="B451" s="8" t="s">
        <v>1313</v>
      </c>
      <c r="C451" s="5" t="s">
        <v>3314</v>
      </c>
      <c r="D451" s="8" t="s">
        <v>3315</v>
      </c>
      <c r="E451" s="8" t="s">
        <v>3207</v>
      </c>
      <c r="F451" s="8" t="s">
        <v>3316</v>
      </c>
      <c r="G451" s="8" t="s">
        <v>3317</v>
      </c>
      <c r="H451" s="26" t="s">
        <v>704</v>
      </c>
      <c r="I451" s="26" t="s">
        <v>3318</v>
      </c>
      <c r="J451" s="8" t="s">
        <v>3036</v>
      </c>
      <c r="K451" s="8" t="s">
        <v>3029</v>
      </c>
      <c r="L451" s="8" t="s">
        <v>3319</v>
      </c>
      <c r="M451" s="7" t="s">
        <v>3314</v>
      </c>
      <c r="N451" s="5" t="s">
        <v>3314</v>
      </c>
    </row>
    <row r="452" spans="1:14" ht="20.399999999999999" x14ac:dyDescent="0.3">
      <c r="A452" s="9" t="s">
        <v>1301</v>
      </c>
      <c r="B452" s="8" t="s">
        <v>2837</v>
      </c>
      <c r="C452" s="5" t="s">
        <v>3314</v>
      </c>
      <c r="D452" s="8" t="s">
        <v>3315</v>
      </c>
      <c r="E452" s="8" t="s">
        <v>3207</v>
      </c>
      <c r="F452" s="8" t="s">
        <v>3320</v>
      </c>
      <c r="G452" s="8" t="s">
        <v>3321</v>
      </c>
      <c r="H452" s="26" t="s">
        <v>704</v>
      </c>
      <c r="I452" s="26" t="s">
        <v>3318</v>
      </c>
      <c r="J452" s="8" t="s">
        <v>3036</v>
      </c>
      <c r="K452" s="8" t="s">
        <v>3177</v>
      </c>
      <c r="L452" s="8" t="s">
        <v>3319</v>
      </c>
      <c r="M452" s="7" t="s">
        <v>3314</v>
      </c>
      <c r="N452" s="5" t="s">
        <v>3314</v>
      </c>
    </row>
    <row r="453" spans="1:14" ht="20.399999999999999" x14ac:dyDescent="0.3">
      <c r="A453" s="9" t="s">
        <v>1301</v>
      </c>
      <c r="B453" s="8" t="s">
        <v>2135</v>
      </c>
      <c r="C453" s="5" t="s">
        <v>3314</v>
      </c>
      <c r="D453" s="8" t="s">
        <v>3315</v>
      </c>
      <c r="E453" s="8" t="s">
        <v>3207</v>
      </c>
      <c r="F453" s="8" t="s">
        <v>3322</v>
      </c>
      <c r="G453" s="8" t="s">
        <v>3323</v>
      </c>
      <c r="H453" s="26" t="s">
        <v>704</v>
      </c>
      <c r="I453" s="26" t="s">
        <v>3318</v>
      </c>
      <c r="J453" s="8" t="s">
        <v>3036</v>
      </c>
      <c r="K453" s="8" t="s">
        <v>3018</v>
      </c>
      <c r="L453" s="8" t="s">
        <v>3319</v>
      </c>
      <c r="M453" s="7" t="s">
        <v>3314</v>
      </c>
      <c r="N453" s="5" t="s">
        <v>3314</v>
      </c>
    </row>
    <row r="454" spans="1:14" ht="20.399999999999999" x14ac:dyDescent="0.3">
      <c r="A454" s="9" t="s">
        <v>1301</v>
      </c>
      <c r="B454" s="8" t="s">
        <v>2396</v>
      </c>
      <c r="C454" s="5" t="s">
        <v>3314</v>
      </c>
      <c r="D454" s="8" t="s">
        <v>3315</v>
      </c>
      <c r="E454" s="8" t="s">
        <v>3207</v>
      </c>
      <c r="F454" s="8" t="s">
        <v>3434</v>
      </c>
      <c r="G454" s="8" t="s">
        <v>3435</v>
      </c>
      <c r="H454" s="26" t="s">
        <v>704</v>
      </c>
      <c r="I454" s="26" t="s">
        <v>3318</v>
      </c>
      <c r="J454" s="8" t="s">
        <v>3036</v>
      </c>
      <c r="K454" s="8" t="s">
        <v>3218</v>
      </c>
      <c r="L454" s="8" t="s">
        <v>3319</v>
      </c>
      <c r="M454" s="7" t="s">
        <v>3314</v>
      </c>
      <c r="N454" s="5" t="s">
        <v>3314</v>
      </c>
    </row>
    <row r="455" spans="1:14" ht="20.399999999999999" x14ac:dyDescent="0.3">
      <c r="A455" s="9" t="s">
        <v>1301</v>
      </c>
      <c r="B455" s="8" t="s">
        <v>1679</v>
      </c>
      <c r="C455" s="5" t="s">
        <v>3314</v>
      </c>
      <c r="D455" s="8" t="s">
        <v>3315</v>
      </c>
      <c r="E455" s="8" t="s">
        <v>3207</v>
      </c>
      <c r="F455" s="8" t="s">
        <v>3466</v>
      </c>
      <c r="G455" s="8" t="s">
        <v>3467</v>
      </c>
      <c r="H455" s="26" t="s">
        <v>704</v>
      </c>
      <c r="I455" s="26" t="s">
        <v>3318</v>
      </c>
      <c r="J455" s="8" t="s">
        <v>3011</v>
      </c>
      <c r="K455" s="8" t="s">
        <v>3018</v>
      </c>
      <c r="L455" s="8" t="s">
        <v>3319</v>
      </c>
      <c r="M455" s="7" t="s">
        <v>3314</v>
      </c>
      <c r="N455" s="5" t="s">
        <v>3314</v>
      </c>
    </row>
    <row r="456" spans="1:14" ht="20.399999999999999" x14ac:dyDescent="0.3">
      <c r="A456" s="9" t="s">
        <v>1301</v>
      </c>
      <c r="B456" s="8" t="s">
        <v>2833</v>
      </c>
      <c r="C456" s="5" t="s">
        <v>3314</v>
      </c>
      <c r="D456" s="8" t="s">
        <v>3315</v>
      </c>
      <c r="E456" s="8" t="s">
        <v>3207</v>
      </c>
      <c r="F456" s="8" t="s">
        <v>3764</v>
      </c>
      <c r="G456" s="8" t="s">
        <v>3214</v>
      </c>
      <c r="H456" s="26" t="s">
        <v>704</v>
      </c>
      <c r="I456" s="26" t="s">
        <v>3318</v>
      </c>
      <c r="J456" s="8" t="s">
        <v>3036</v>
      </c>
      <c r="K456" s="8" t="s">
        <v>3029</v>
      </c>
      <c r="L456" s="8" t="s">
        <v>3319</v>
      </c>
      <c r="M456" s="7" t="s">
        <v>3314</v>
      </c>
      <c r="N456" s="5" t="s">
        <v>3314</v>
      </c>
    </row>
    <row r="457" spans="1:14" ht="20.399999999999999" x14ac:dyDescent="0.3">
      <c r="A457" s="9" t="s">
        <v>1301</v>
      </c>
      <c r="B457" s="8" t="s">
        <v>2299</v>
      </c>
      <c r="C457" s="5" t="s">
        <v>3314</v>
      </c>
      <c r="D457" s="8" t="s">
        <v>3315</v>
      </c>
      <c r="E457" s="8" t="s">
        <v>3207</v>
      </c>
      <c r="F457" s="8" t="s">
        <v>3915</v>
      </c>
      <c r="G457" s="8" t="s">
        <v>3338</v>
      </c>
      <c r="H457" s="26" t="s">
        <v>704</v>
      </c>
      <c r="I457" s="26" t="s">
        <v>3318</v>
      </c>
      <c r="J457" s="8" t="s">
        <v>3011</v>
      </c>
      <c r="K457" s="8" t="s">
        <v>3486</v>
      </c>
      <c r="L457" s="8" t="s">
        <v>3319</v>
      </c>
      <c r="M457" s="7" t="s">
        <v>3314</v>
      </c>
      <c r="N457" s="5" t="s">
        <v>3314</v>
      </c>
    </row>
    <row r="458" spans="1:14" ht="20.399999999999999" x14ac:dyDescent="0.3">
      <c r="A458" s="9" t="s">
        <v>1301</v>
      </c>
      <c r="B458" s="8" t="s">
        <v>2901</v>
      </c>
      <c r="C458" s="5" t="s">
        <v>3314</v>
      </c>
      <c r="D458" s="8" t="s">
        <v>3315</v>
      </c>
      <c r="E458" s="8" t="s">
        <v>3207</v>
      </c>
      <c r="F458" s="8" t="s">
        <v>4100</v>
      </c>
      <c r="G458" s="8" t="s">
        <v>3550</v>
      </c>
      <c r="H458" s="26" t="s">
        <v>704</v>
      </c>
      <c r="I458" s="26" t="s">
        <v>3318</v>
      </c>
      <c r="J458" s="8" t="s">
        <v>3036</v>
      </c>
      <c r="K458" s="8" t="s">
        <v>3218</v>
      </c>
      <c r="L458" s="8" t="s">
        <v>3319</v>
      </c>
      <c r="M458" s="7" t="s">
        <v>3314</v>
      </c>
      <c r="N458" s="5" t="s">
        <v>3314</v>
      </c>
    </row>
    <row r="459" spans="1:14" ht="20.399999999999999" x14ac:dyDescent="0.3">
      <c r="A459" s="9" t="s">
        <v>1301</v>
      </c>
      <c r="B459" s="8" t="s">
        <v>2592</v>
      </c>
      <c r="C459" s="5" t="s">
        <v>3314</v>
      </c>
      <c r="D459" s="8" t="s">
        <v>3315</v>
      </c>
      <c r="E459" s="8" t="s">
        <v>3207</v>
      </c>
      <c r="F459" s="8" t="s">
        <v>4152</v>
      </c>
      <c r="G459" s="8" t="s">
        <v>4153</v>
      </c>
      <c r="H459" s="26" t="s">
        <v>704</v>
      </c>
      <c r="I459" s="26" t="s">
        <v>3318</v>
      </c>
      <c r="J459" s="8" t="s">
        <v>3036</v>
      </c>
      <c r="K459" s="8" t="s">
        <v>3018</v>
      </c>
      <c r="L459" s="8" t="s">
        <v>3319</v>
      </c>
      <c r="M459" s="7" t="s">
        <v>3314</v>
      </c>
      <c r="N459" s="5" t="s">
        <v>3314</v>
      </c>
    </row>
    <row r="460" spans="1:14" ht="20.399999999999999" x14ac:dyDescent="0.3">
      <c r="A460" s="9" t="s">
        <v>1301</v>
      </c>
      <c r="B460" s="8" t="s">
        <v>2337</v>
      </c>
      <c r="C460" s="5" t="s">
        <v>3314</v>
      </c>
      <c r="D460" s="8" t="s">
        <v>3315</v>
      </c>
      <c r="E460" s="8" t="s">
        <v>3207</v>
      </c>
      <c r="F460" s="8" t="s">
        <v>4168</v>
      </c>
      <c r="G460" s="8" t="s">
        <v>4169</v>
      </c>
      <c r="H460" s="26" t="s">
        <v>704</v>
      </c>
      <c r="I460" s="26" t="s">
        <v>3318</v>
      </c>
      <c r="J460" s="8" t="s">
        <v>3036</v>
      </c>
      <c r="K460" s="8" t="s">
        <v>3177</v>
      </c>
      <c r="L460" s="8" t="s">
        <v>3319</v>
      </c>
      <c r="M460" s="7" t="s">
        <v>3314</v>
      </c>
      <c r="N460" s="5" t="s">
        <v>3314</v>
      </c>
    </row>
    <row r="461" spans="1:14" ht="20.399999999999999" x14ac:dyDescent="0.3">
      <c r="A461" s="9" t="s">
        <v>1301</v>
      </c>
      <c r="B461" s="8" t="s">
        <v>2228</v>
      </c>
      <c r="C461" s="5" t="s">
        <v>3314</v>
      </c>
      <c r="D461" s="8" t="s">
        <v>3315</v>
      </c>
      <c r="E461" s="8" t="s">
        <v>3207</v>
      </c>
      <c r="F461" s="8" t="s">
        <v>4208</v>
      </c>
      <c r="G461" s="8" t="s">
        <v>4209</v>
      </c>
      <c r="H461" s="26" t="s">
        <v>704</v>
      </c>
      <c r="I461" s="26" t="s">
        <v>3318</v>
      </c>
      <c r="J461" s="8" t="s">
        <v>3036</v>
      </c>
      <c r="K461" s="8" t="s">
        <v>3218</v>
      </c>
      <c r="L461" s="8" t="s">
        <v>3319</v>
      </c>
      <c r="M461" s="7" t="s">
        <v>3314</v>
      </c>
      <c r="N461" s="5" t="s">
        <v>3314</v>
      </c>
    </row>
    <row r="462" spans="1:14" ht="20.399999999999999" x14ac:dyDescent="0.3">
      <c r="A462" s="9" t="s">
        <v>1301</v>
      </c>
      <c r="B462" s="8" t="s">
        <v>1300</v>
      </c>
      <c r="C462" s="5" t="s">
        <v>3314</v>
      </c>
      <c r="D462" s="8" t="s">
        <v>3315</v>
      </c>
      <c r="E462" s="8" t="s">
        <v>3207</v>
      </c>
      <c r="F462" s="8" t="s">
        <v>4357</v>
      </c>
      <c r="G462" s="8" t="s">
        <v>3317</v>
      </c>
      <c r="H462" s="26" t="s">
        <v>704</v>
      </c>
      <c r="I462" s="26" t="s">
        <v>3318</v>
      </c>
      <c r="J462" s="8" t="s">
        <v>3036</v>
      </c>
      <c r="K462" s="8" t="s">
        <v>3486</v>
      </c>
      <c r="L462" s="8" t="s">
        <v>3319</v>
      </c>
      <c r="M462" s="7" t="s">
        <v>3314</v>
      </c>
      <c r="N462" s="5" t="s">
        <v>3314</v>
      </c>
    </row>
    <row r="463" spans="1:14" ht="20.399999999999999" x14ac:dyDescent="0.3">
      <c r="A463" s="9" t="s">
        <v>1301</v>
      </c>
      <c r="B463" s="8" t="s">
        <v>2331</v>
      </c>
      <c r="C463" s="5" t="s">
        <v>3314</v>
      </c>
      <c r="D463" s="8" t="s">
        <v>3315</v>
      </c>
      <c r="E463" s="8" t="s">
        <v>3207</v>
      </c>
      <c r="F463" s="8" t="s">
        <v>4464</v>
      </c>
      <c r="G463" s="8" t="s">
        <v>4466</v>
      </c>
      <c r="H463" s="26" t="s">
        <v>704</v>
      </c>
      <c r="I463" s="26" t="s">
        <v>3318</v>
      </c>
      <c r="J463" s="8" t="s">
        <v>3036</v>
      </c>
      <c r="K463" s="8" t="s">
        <v>3218</v>
      </c>
      <c r="L463" s="8" t="s">
        <v>3319</v>
      </c>
      <c r="M463" s="7" t="s">
        <v>3314</v>
      </c>
      <c r="N463" s="5" t="s">
        <v>3314</v>
      </c>
    </row>
    <row r="464" spans="1:14" ht="20.399999999999999" x14ac:dyDescent="0.3">
      <c r="A464" s="9" t="s">
        <v>1301</v>
      </c>
      <c r="B464" s="8" t="s">
        <v>2489</v>
      </c>
      <c r="C464" s="5" t="s">
        <v>3583</v>
      </c>
      <c r="D464" s="8" t="s">
        <v>3315</v>
      </c>
      <c r="E464" s="8" t="s">
        <v>3207</v>
      </c>
      <c r="F464" s="8" t="s">
        <v>4484</v>
      </c>
      <c r="G464" s="8" t="s">
        <v>4486</v>
      </c>
      <c r="H464" s="26" t="s">
        <v>704</v>
      </c>
      <c r="I464" s="26" t="s">
        <v>3318</v>
      </c>
      <c r="J464" s="8" t="s">
        <v>3036</v>
      </c>
      <c r="K464" s="8" t="s">
        <v>3024</v>
      </c>
      <c r="L464" s="8" t="s">
        <v>3585</v>
      </c>
      <c r="M464" s="7" t="s">
        <v>3583</v>
      </c>
      <c r="N464" s="5" t="s">
        <v>3583</v>
      </c>
    </row>
    <row r="465" spans="1:14" ht="20.399999999999999" x14ac:dyDescent="0.3">
      <c r="A465" s="9" t="s">
        <v>1301</v>
      </c>
      <c r="B465" s="8" t="s">
        <v>2603</v>
      </c>
      <c r="C465" s="5" t="s">
        <v>3314</v>
      </c>
      <c r="D465" s="8" t="s">
        <v>3315</v>
      </c>
      <c r="E465" s="8" t="s">
        <v>3207</v>
      </c>
      <c r="F465" s="8" t="s">
        <v>4503</v>
      </c>
      <c r="G465" s="8" t="s">
        <v>4504</v>
      </c>
      <c r="H465" s="26" t="s">
        <v>704</v>
      </c>
      <c r="I465" s="26" t="s">
        <v>3318</v>
      </c>
      <c r="J465" s="8" t="s">
        <v>3011</v>
      </c>
      <c r="K465" s="8" t="s">
        <v>3218</v>
      </c>
      <c r="L465" s="8" t="s">
        <v>3319</v>
      </c>
      <c r="M465" s="7" t="s">
        <v>3314</v>
      </c>
      <c r="N465" s="5" t="s">
        <v>3314</v>
      </c>
    </row>
    <row r="466" spans="1:14" ht="20.399999999999999" x14ac:dyDescent="0.3">
      <c r="A466" s="9" t="s">
        <v>1301</v>
      </c>
      <c r="B466" s="8" t="s">
        <v>2830</v>
      </c>
      <c r="C466" s="5" t="s">
        <v>3314</v>
      </c>
      <c r="D466" s="8" t="s">
        <v>3315</v>
      </c>
      <c r="E466" s="8" t="s">
        <v>3207</v>
      </c>
      <c r="F466" s="8" t="s">
        <v>3579</v>
      </c>
      <c r="G466" s="8" t="s">
        <v>3086</v>
      </c>
      <c r="H466" s="26" t="s">
        <v>704</v>
      </c>
      <c r="I466" s="26" t="s">
        <v>3318</v>
      </c>
      <c r="J466" s="8" t="s">
        <v>3011</v>
      </c>
      <c r="K466" s="8" t="s">
        <v>3018</v>
      </c>
      <c r="L466" s="8" t="s">
        <v>3319</v>
      </c>
      <c r="M466" s="7" t="s">
        <v>3314</v>
      </c>
      <c r="N466" s="5" t="s">
        <v>3314</v>
      </c>
    </row>
    <row r="467" spans="1:14" ht="20.399999999999999" x14ac:dyDescent="0.3">
      <c r="A467" s="9" t="s">
        <v>3210</v>
      </c>
      <c r="B467" s="8" t="s">
        <v>2141</v>
      </c>
      <c r="C467" s="5" t="s">
        <v>3205</v>
      </c>
      <c r="D467" s="8" t="s">
        <v>3206</v>
      </c>
      <c r="E467" s="8" t="s">
        <v>3207</v>
      </c>
      <c r="F467" s="8" t="s">
        <v>3208</v>
      </c>
      <c r="G467" s="8" t="s">
        <v>3209</v>
      </c>
      <c r="H467" s="26" t="s">
        <v>704</v>
      </c>
      <c r="I467" s="26" t="s">
        <v>2142</v>
      </c>
      <c r="J467" s="8" t="s">
        <v>3036</v>
      </c>
      <c r="K467" s="8" t="s">
        <v>3177</v>
      </c>
      <c r="L467" s="8" t="s">
        <v>3211</v>
      </c>
      <c r="M467" s="7" t="s">
        <v>3205</v>
      </c>
      <c r="N467" s="5" t="s">
        <v>3205</v>
      </c>
    </row>
    <row r="468" spans="1:14" ht="20.399999999999999" x14ac:dyDescent="0.3">
      <c r="A468" s="9" t="s">
        <v>3210</v>
      </c>
      <c r="B468" s="8" t="s">
        <v>2474</v>
      </c>
      <c r="C468" s="5" t="s">
        <v>3205</v>
      </c>
      <c r="D468" s="8" t="s">
        <v>3206</v>
      </c>
      <c r="E468" s="8" t="s">
        <v>3207</v>
      </c>
      <c r="F468" s="8" t="s">
        <v>3216</v>
      </c>
      <c r="G468" s="8" t="s">
        <v>3217</v>
      </c>
      <c r="H468" s="26" t="s">
        <v>704</v>
      </c>
      <c r="I468" s="26" t="s">
        <v>2142</v>
      </c>
      <c r="J468" s="8" t="s">
        <v>3011</v>
      </c>
      <c r="K468" s="8" t="s">
        <v>3218</v>
      </c>
      <c r="L468" s="8" t="s">
        <v>3211</v>
      </c>
      <c r="M468" s="7" t="s">
        <v>3205</v>
      </c>
      <c r="N468" s="5" t="s">
        <v>3205</v>
      </c>
    </row>
    <row r="469" spans="1:14" ht="20.399999999999999" x14ac:dyDescent="0.3">
      <c r="A469" s="9" t="s">
        <v>3210</v>
      </c>
      <c r="B469" s="8" t="s">
        <v>2131</v>
      </c>
      <c r="C469" s="5" t="s">
        <v>3205</v>
      </c>
      <c r="D469" s="8" t="s">
        <v>3296</v>
      </c>
      <c r="E469" s="8" t="s">
        <v>3207</v>
      </c>
      <c r="F469" s="8" t="s">
        <v>3292</v>
      </c>
      <c r="G469" s="8" t="s">
        <v>3297</v>
      </c>
      <c r="H469" s="26" t="s">
        <v>704</v>
      </c>
      <c r="I469" s="26" t="s">
        <v>2142</v>
      </c>
      <c r="J469" s="8" t="s">
        <v>3036</v>
      </c>
      <c r="K469" s="8" t="s">
        <v>3177</v>
      </c>
      <c r="L469" s="8" t="s">
        <v>3211</v>
      </c>
      <c r="M469" s="7" t="s">
        <v>3205</v>
      </c>
      <c r="N469" s="5" t="s">
        <v>3205</v>
      </c>
    </row>
    <row r="470" spans="1:14" ht="20.399999999999999" x14ac:dyDescent="0.3">
      <c r="A470" s="9" t="s">
        <v>3210</v>
      </c>
      <c r="B470" s="8" t="s">
        <v>2463</v>
      </c>
      <c r="C470" s="5" t="s">
        <v>3205</v>
      </c>
      <c r="D470" s="8" t="s">
        <v>3206</v>
      </c>
      <c r="E470" s="8" t="s">
        <v>3207</v>
      </c>
      <c r="F470" s="8" t="s">
        <v>3494</v>
      </c>
      <c r="G470" s="8" t="s">
        <v>3495</v>
      </c>
      <c r="H470" s="26" t="s">
        <v>704</v>
      </c>
      <c r="I470" s="26" t="s">
        <v>2142</v>
      </c>
      <c r="J470" s="8" t="s">
        <v>3011</v>
      </c>
      <c r="K470" s="8" t="s">
        <v>3071</v>
      </c>
      <c r="L470" s="8" t="s">
        <v>3211</v>
      </c>
      <c r="M470" s="7" t="s">
        <v>3205</v>
      </c>
      <c r="N470" s="5" t="s">
        <v>3205</v>
      </c>
    </row>
    <row r="471" spans="1:14" ht="20.399999999999999" x14ac:dyDescent="0.3">
      <c r="A471" s="9" t="s">
        <v>3210</v>
      </c>
      <c r="B471" s="8" t="s">
        <v>2412</v>
      </c>
      <c r="C471" s="5" t="s">
        <v>3205</v>
      </c>
      <c r="D471" s="8" t="s">
        <v>3206</v>
      </c>
      <c r="E471" s="8" t="s">
        <v>3207</v>
      </c>
      <c r="F471" s="8" t="s">
        <v>3549</v>
      </c>
      <c r="G471" s="8" t="s">
        <v>3550</v>
      </c>
      <c r="H471" s="26" t="s">
        <v>704</v>
      </c>
      <c r="I471" s="26" t="s">
        <v>2142</v>
      </c>
      <c r="J471" s="8" t="s">
        <v>3036</v>
      </c>
      <c r="K471" s="8" t="s">
        <v>3018</v>
      </c>
      <c r="L471" s="8" t="s">
        <v>3211</v>
      </c>
      <c r="M471" s="7" t="s">
        <v>3205</v>
      </c>
      <c r="N471" s="5" t="s">
        <v>3205</v>
      </c>
    </row>
    <row r="472" spans="1:14" ht="20.399999999999999" x14ac:dyDescent="0.3">
      <c r="A472" s="9" t="s">
        <v>3210</v>
      </c>
      <c r="B472" s="8" t="s">
        <v>2459</v>
      </c>
      <c r="C472" s="5" t="s">
        <v>3583</v>
      </c>
      <c r="D472" s="8" t="s">
        <v>3206</v>
      </c>
      <c r="E472" s="8" t="s">
        <v>3207</v>
      </c>
      <c r="F472" s="8" t="s">
        <v>3584</v>
      </c>
      <c r="G472" s="8" t="s">
        <v>3183</v>
      </c>
      <c r="H472" s="26" t="s">
        <v>704</v>
      </c>
      <c r="I472" s="26" t="s">
        <v>2142</v>
      </c>
      <c r="J472" s="8" t="s">
        <v>3036</v>
      </c>
      <c r="K472" s="8" t="s">
        <v>3024</v>
      </c>
      <c r="L472" s="8" t="s">
        <v>3585</v>
      </c>
      <c r="M472" s="7" t="s">
        <v>3583</v>
      </c>
      <c r="N472" s="5" t="s">
        <v>3583</v>
      </c>
    </row>
    <row r="473" spans="1:14" ht="20.399999999999999" x14ac:dyDescent="0.3">
      <c r="A473" s="9" t="s">
        <v>3210</v>
      </c>
      <c r="B473" s="8" t="s">
        <v>2447</v>
      </c>
      <c r="C473" s="5" t="s">
        <v>3205</v>
      </c>
      <c r="D473" s="8" t="s">
        <v>3206</v>
      </c>
      <c r="E473" s="8" t="s">
        <v>3207</v>
      </c>
      <c r="F473" s="8" t="s">
        <v>3827</v>
      </c>
      <c r="G473" s="8" t="s">
        <v>3830</v>
      </c>
      <c r="H473" s="26" t="s">
        <v>704</v>
      </c>
      <c r="I473" s="26" t="s">
        <v>2142</v>
      </c>
      <c r="J473" s="8" t="s">
        <v>3036</v>
      </c>
      <c r="K473" s="8" t="s">
        <v>3218</v>
      </c>
      <c r="L473" s="8" t="s">
        <v>3211</v>
      </c>
      <c r="M473" s="7" t="s">
        <v>3205</v>
      </c>
      <c r="N473" s="5" t="s">
        <v>3205</v>
      </c>
    </row>
    <row r="474" spans="1:14" ht="20.399999999999999" x14ac:dyDescent="0.3">
      <c r="A474" s="9" t="s">
        <v>3210</v>
      </c>
      <c r="B474" s="8" t="s">
        <v>2451</v>
      </c>
      <c r="C474" s="5" t="s">
        <v>3205</v>
      </c>
      <c r="D474" s="8" t="s">
        <v>3206</v>
      </c>
      <c r="E474" s="8" t="s">
        <v>3207</v>
      </c>
      <c r="F474" s="8" t="s">
        <v>4112</v>
      </c>
      <c r="G474" s="8" t="s">
        <v>4113</v>
      </c>
      <c r="H474" s="26" t="s">
        <v>704</v>
      </c>
      <c r="I474" s="26" t="s">
        <v>2142</v>
      </c>
      <c r="J474" s="8" t="s">
        <v>3011</v>
      </c>
      <c r="K474" s="8" t="s">
        <v>3218</v>
      </c>
      <c r="L474" s="8" t="s">
        <v>3211</v>
      </c>
      <c r="M474" s="7" t="s">
        <v>3205</v>
      </c>
      <c r="N474" s="5" t="s">
        <v>3205</v>
      </c>
    </row>
    <row r="475" spans="1:14" ht="40.799999999999997" x14ac:dyDescent="0.3">
      <c r="A475" s="9" t="s">
        <v>117</v>
      </c>
      <c r="B475" s="8" t="s">
        <v>145</v>
      </c>
      <c r="C475" s="5" t="s">
        <v>3084</v>
      </c>
      <c r="D475" s="8" t="s">
        <v>117</v>
      </c>
      <c r="E475" s="8" t="s">
        <v>3033</v>
      </c>
      <c r="F475" s="8" t="s">
        <v>3085</v>
      </c>
      <c r="G475" s="8" t="s">
        <v>3086</v>
      </c>
      <c r="H475" s="26" t="s">
        <v>495</v>
      </c>
      <c r="I475" s="9" t="s">
        <v>118</v>
      </c>
      <c r="J475" s="8" t="s">
        <v>3011</v>
      </c>
      <c r="K475" s="8" t="s">
        <v>3087</v>
      </c>
      <c r="L475" s="8" t="s">
        <v>3088</v>
      </c>
      <c r="M475" s="7" t="s">
        <v>3084</v>
      </c>
      <c r="N475" s="5" t="s">
        <v>3084</v>
      </c>
    </row>
    <row r="476" spans="1:14" ht="40.799999999999997" x14ac:dyDescent="0.3">
      <c r="A476" s="9" t="s">
        <v>117</v>
      </c>
      <c r="B476" s="8" t="s">
        <v>556</v>
      </c>
      <c r="C476" s="5" t="s">
        <v>3141</v>
      </c>
      <c r="D476" s="8" t="s">
        <v>117</v>
      </c>
      <c r="E476" s="8" t="s">
        <v>3033</v>
      </c>
      <c r="F476" s="8" t="s">
        <v>3142</v>
      </c>
      <c r="G476" s="8" t="s">
        <v>3143</v>
      </c>
      <c r="H476" s="26" t="s">
        <v>495</v>
      </c>
      <c r="I476" s="9" t="s">
        <v>3144</v>
      </c>
      <c r="J476" s="8" t="s">
        <v>3011</v>
      </c>
      <c r="K476" s="8" t="s">
        <v>3087</v>
      </c>
      <c r="L476" s="8" t="s">
        <v>3145</v>
      </c>
      <c r="M476" s="7" t="s">
        <v>3141</v>
      </c>
      <c r="N476" s="5" t="s">
        <v>3141</v>
      </c>
    </row>
    <row r="477" spans="1:14" ht="40.799999999999997" x14ac:dyDescent="0.3">
      <c r="A477" s="9" t="s">
        <v>117</v>
      </c>
      <c r="B477" s="8" t="s">
        <v>116</v>
      </c>
      <c r="C477" s="5" t="s">
        <v>3084</v>
      </c>
      <c r="D477" s="8" t="s">
        <v>117</v>
      </c>
      <c r="E477" s="8" t="s">
        <v>3033</v>
      </c>
      <c r="F477" s="8" t="s">
        <v>3285</v>
      </c>
      <c r="G477" s="8" t="s">
        <v>3286</v>
      </c>
      <c r="H477" s="26" t="s">
        <v>495</v>
      </c>
      <c r="I477" s="9" t="s">
        <v>118</v>
      </c>
      <c r="J477" s="8" t="s">
        <v>3036</v>
      </c>
      <c r="K477" s="8" t="s">
        <v>3215</v>
      </c>
      <c r="L477" s="8" t="s">
        <v>3088</v>
      </c>
      <c r="M477" s="7" t="s">
        <v>3084</v>
      </c>
      <c r="N477" s="5" t="s">
        <v>3084</v>
      </c>
    </row>
    <row r="478" spans="1:14" ht="40.799999999999997" x14ac:dyDescent="0.3">
      <c r="A478" s="9" t="s">
        <v>117</v>
      </c>
      <c r="B478" s="8" t="s">
        <v>409</v>
      </c>
      <c r="C478" s="5" t="s">
        <v>3141</v>
      </c>
      <c r="D478" s="8" t="s">
        <v>117</v>
      </c>
      <c r="E478" s="8" t="s">
        <v>3033</v>
      </c>
      <c r="F478" s="8" t="s">
        <v>3360</v>
      </c>
      <c r="G478" s="8" t="s">
        <v>3361</v>
      </c>
      <c r="H478" s="26" t="s">
        <v>495</v>
      </c>
      <c r="I478" s="9" t="s">
        <v>3144</v>
      </c>
      <c r="J478" s="8" t="s">
        <v>3011</v>
      </c>
      <c r="K478" s="8" t="s">
        <v>3215</v>
      </c>
      <c r="L478" s="8" t="s">
        <v>3145</v>
      </c>
      <c r="M478" s="7" t="s">
        <v>3141</v>
      </c>
      <c r="N478" s="5" t="s">
        <v>3141</v>
      </c>
    </row>
    <row r="479" spans="1:14" ht="40.799999999999997" x14ac:dyDescent="0.3">
      <c r="A479" s="9" t="s">
        <v>117</v>
      </c>
      <c r="B479" s="8" t="s">
        <v>3401</v>
      </c>
      <c r="C479" s="5" t="s">
        <v>3402</v>
      </c>
      <c r="D479" s="8" t="s">
        <v>117</v>
      </c>
      <c r="E479" s="8" t="s">
        <v>3033</v>
      </c>
      <c r="F479" s="8" t="s">
        <v>3403</v>
      </c>
      <c r="G479" s="8" t="s">
        <v>3404</v>
      </c>
      <c r="H479" s="26" t="s">
        <v>495</v>
      </c>
      <c r="I479" s="9" t="s">
        <v>3144</v>
      </c>
      <c r="J479" s="8" t="s">
        <v>3036</v>
      </c>
      <c r="K479" s="8" t="s">
        <v>3037</v>
      </c>
      <c r="L479" s="8" t="s">
        <v>3405</v>
      </c>
      <c r="M479" s="7" t="s">
        <v>3402</v>
      </c>
      <c r="N479" s="5" t="s">
        <v>3402</v>
      </c>
    </row>
    <row r="480" spans="1:14" ht="40.799999999999997" x14ac:dyDescent="0.3">
      <c r="A480" s="9" t="s">
        <v>117</v>
      </c>
      <c r="B480" s="8" t="s">
        <v>694</v>
      </c>
      <c r="C480" s="5" t="s">
        <v>3141</v>
      </c>
      <c r="D480" s="8" t="s">
        <v>117</v>
      </c>
      <c r="E480" s="8" t="s">
        <v>3033</v>
      </c>
      <c r="F480" s="8" t="s">
        <v>3425</v>
      </c>
      <c r="G480" s="8" t="s">
        <v>3426</v>
      </c>
      <c r="H480" s="26" t="s">
        <v>495</v>
      </c>
      <c r="I480" s="9" t="s">
        <v>3144</v>
      </c>
      <c r="J480" s="8" t="s">
        <v>3011</v>
      </c>
      <c r="K480" s="8" t="s">
        <v>3087</v>
      </c>
      <c r="L480" s="8" t="s">
        <v>3145</v>
      </c>
      <c r="M480" s="7" t="s">
        <v>3141</v>
      </c>
      <c r="N480" s="5" t="s">
        <v>3141</v>
      </c>
    </row>
    <row r="481" spans="1:14" ht="40.799999999999997" x14ac:dyDescent="0.3">
      <c r="A481" s="9" t="s">
        <v>117</v>
      </c>
      <c r="B481" s="8" t="s">
        <v>379</v>
      </c>
      <c r="C481" s="5" t="s">
        <v>3141</v>
      </c>
      <c r="D481" s="8" t="s">
        <v>117</v>
      </c>
      <c r="E481" s="8" t="s">
        <v>3033</v>
      </c>
      <c r="F481" s="8" t="s">
        <v>3441</v>
      </c>
      <c r="G481" s="8" t="s">
        <v>3442</v>
      </c>
      <c r="H481" s="26" t="s">
        <v>495</v>
      </c>
      <c r="I481" s="9" t="s">
        <v>3144</v>
      </c>
      <c r="J481" s="8" t="s">
        <v>3011</v>
      </c>
      <c r="K481" s="8" t="s">
        <v>3087</v>
      </c>
      <c r="L481" s="8" t="s">
        <v>3145</v>
      </c>
      <c r="M481" s="7" t="s">
        <v>3141</v>
      </c>
      <c r="N481" s="5" t="s">
        <v>3141</v>
      </c>
    </row>
    <row r="482" spans="1:14" ht="40.799999999999997" x14ac:dyDescent="0.3">
      <c r="A482" s="9" t="s">
        <v>117</v>
      </c>
      <c r="B482" s="8" t="s">
        <v>585</v>
      </c>
      <c r="C482" s="5" t="s">
        <v>3141</v>
      </c>
      <c r="D482" s="8" t="s">
        <v>117</v>
      </c>
      <c r="E482" s="8" t="s">
        <v>3033</v>
      </c>
      <c r="F482" s="8" t="s">
        <v>3478</v>
      </c>
      <c r="G482" s="8" t="s">
        <v>3479</v>
      </c>
      <c r="H482" s="26" t="s">
        <v>495</v>
      </c>
      <c r="I482" s="9" t="s">
        <v>3144</v>
      </c>
      <c r="J482" s="8" t="s">
        <v>3011</v>
      </c>
      <c r="K482" s="8" t="s">
        <v>3087</v>
      </c>
      <c r="L482" s="8" t="s">
        <v>3145</v>
      </c>
      <c r="M482" s="7" t="s">
        <v>3141</v>
      </c>
      <c r="N482" s="5" t="s">
        <v>3141</v>
      </c>
    </row>
    <row r="483" spans="1:14" ht="40.799999999999997" x14ac:dyDescent="0.3">
      <c r="A483" s="9" t="s">
        <v>117</v>
      </c>
      <c r="B483" s="8" t="s">
        <v>2334</v>
      </c>
      <c r="C483" s="5" t="s">
        <v>3084</v>
      </c>
      <c r="D483" s="8" t="s">
        <v>117</v>
      </c>
      <c r="E483" s="8" t="s">
        <v>3033</v>
      </c>
      <c r="F483" s="8" t="s">
        <v>3565</v>
      </c>
      <c r="G483" s="8" t="s">
        <v>3566</v>
      </c>
      <c r="H483" s="26" t="s">
        <v>495</v>
      </c>
      <c r="I483" s="9" t="s">
        <v>118</v>
      </c>
      <c r="J483" s="8" t="s">
        <v>3036</v>
      </c>
      <c r="K483" s="8" t="s">
        <v>3087</v>
      </c>
      <c r="L483" s="8" t="s">
        <v>3088</v>
      </c>
      <c r="M483" s="7" t="s">
        <v>3084</v>
      </c>
      <c r="N483" s="5" t="s">
        <v>3084</v>
      </c>
    </row>
    <row r="484" spans="1:14" ht="40.799999999999997" x14ac:dyDescent="0.3">
      <c r="A484" s="9" t="s">
        <v>117</v>
      </c>
      <c r="B484" s="8" t="s">
        <v>1519</v>
      </c>
      <c r="C484" s="5" t="s">
        <v>3084</v>
      </c>
      <c r="D484" s="8" t="s">
        <v>117</v>
      </c>
      <c r="E484" s="8" t="s">
        <v>3033</v>
      </c>
      <c r="F484" s="8" t="s">
        <v>3568</v>
      </c>
      <c r="G484" s="8" t="s">
        <v>3435</v>
      </c>
      <c r="H484" s="26" t="s">
        <v>495</v>
      </c>
      <c r="I484" s="9" t="s">
        <v>118</v>
      </c>
      <c r="J484" s="8" t="s">
        <v>3011</v>
      </c>
      <c r="K484" s="8" t="s">
        <v>3215</v>
      </c>
      <c r="L484" s="8" t="s">
        <v>3088</v>
      </c>
      <c r="M484" s="7" t="s">
        <v>3084</v>
      </c>
      <c r="N484" s="5" t="s">
        <v>3084</v>
      </c>
    </row>
    <row r="485" spans="1:14" ht="40.799999999999997" x14ac:dyDescent="0.3">
      <c r="A485" s="9" t="s">
        <v>117</v>
      </c>
      <c r="B485" s="8" t="s">
        <v>2905</v>
      </c>
      <c r="C485" s="5" t="s">
        <v>3084</v>
      </c>
      <c r="D485" s="8" t="s">
        <v>117</v>
      </c>
      <c r="E485" s="8" t="s">
        <v>3033</v>
      </c>
      <c r="F485" s="8" t="s">
        <v>3581</v>
      </c>
      <c r="G485" s="8" t="s">
        <v>3582</v>
      </c>
      <c r="H485" s="26" t="s">
        <v>495</v>
      </c>
      <c r="I485" s="9" t="s">
        <v>118</v>
      </c>
      <c r="J485" s="8" t="s">
        <v>3011</v>
      </c>
      <c r="K485" s="8" t="s">
        <v>3392</v>
      </c>
      <c r="L485" s="8" t="s">
        <v>3088</v>
      </c>
      <c r="M485" s="7" t="s">
        <v>3084</v>
      </c>
      <c r="N485" s="5" t="s">
        <v>3084</v>
      </c>
    </row>
    <row r="486" spans="1:14" ht="40.799999999999997" x14ac:dyDescent="0.3">
      <c r="A486" s="9" t="s">
        <v>117</v>
      </c>
      <c r="B486" s="8" t="s">
        <v>3623</v>
      </c>
      <c r="C486" s="5" t="s">
        <v>3084</v>
      </c>
      <c r="D486" s="8" t="s">
        <v>117</v>
      </c>
      <c r="E486" s="8" t="s">
        <v>3033</v>
      </c>
      <c r="F486" s="8" t="s">
        <v>3621</v>
      </c>
      <c r="G486" s="8" t="s">
        <v>3624</v>
      </c>
      <c r="H486" s="26" t="s">
        <v>495</v>
      </c>
      <c r="I486" s="9" t="s">
        <v>118</v>
      </c>
      <c r="J486" s="8" t="s">
        <v>3011</v>
      </c>
      <c r="K486" s="8" t="s">
        <v>3392</v>
      </c>
      <c r="L486" s="8" t="s">
        <v>3088</v>
      </c>
      <c r="M486" s="7" t="s">
        <v>3084</v>
      </c>
      <c r="N486" s="5" t="s">
        <v>3084</v>
      </c>
    </row>
    <row r="487" spans="1:14" ht="40.799999999999997" x14ac:dyDescent="0.3">
      <c r="A487" s="9" t="s">
        <v>117</v>
      </c>
      <c r="B487" s="8" t="s">
        <v>2909</v>
      </c>
      <c r="C487" s="5" t="s">
        <v>3084</v>
      </c>
      <c r="D487" s="8" t="s">
        <v>117</v>
      </c>
      <c r="E487" s="8" t="s">
        <v>3033</v>
      </c>
      <c r="F487" s="8" t="s">
        <v>3686</v>
      </c>
      <c r="G487" s="8" t="s">
        <v>3442</v>
      </c>
      <c r="H487" s="26" t="s">
        <v>495</v>
      </c>
      <c r="I487" s="9" t="s">
        <v>118</v>
      </c>
      <c r="J487" s="8" t="s">
        <v>3036</v>
      </c>
      <c r="K487" s="8" t="s">
        <v>3215</v>
      </c>
      <c r="L487" s="8" t="s">
        <v>3088</v>
      </c>
      <c r="M487" s="7" t="s">
        <v>3084</v>
      </c>
      <c r="N487" s="5" t="s">
        <v>3084</v>
      </c>
    </row>
    <row r="488" spans="1:14" ht="40.799999999999997" x14ac:dyDescent="0.3">
      <c r="A488" s="9" t="s">
        <v>117</v>
      </c>
      <c r="B488" s="8" t="s">
        <v>981</v>
      </c>
      <c r="C488" s="5" t="s">
        <v>3402</v>
      </c>
      <c r="D488" s="8" t="s">
        <v>117</v>
      </c>
      <c r="E488" s="8" t="s">
        <v>3033</v>
      </c>
      <c r="F488" s="8" t="s">
        <v>3704</v>
      </c>
      <c r="G488" s="8" t="s">
        <v>3705</v>
      </c>
      <c r="H488" s="26" t="s">
        <v>495</v>
      </c>
      <c r="I488" s="9" t="s">
        <v>118</v>
      </c>
      <c r="J488" s="8" t="s">
        <v>3011</v>
      </c>
      <c r="K488" s="8" t="s">
        <v>3037</v>
      </c>
      <c r="L488" s="8" t="s">
        <v>3405</v>
      </c>
      <c r="M488" s="7" t="s">
        <v>3402</v>
      </c>
      <c r="N488" s="5" t="s">
        <v>3402</v>
      </c>
    </row>
    <row r="489" spans="1:14" ht="40.799999999999997" x14ac:dyDescent="0.3">
      <c r="A489" s="9" t="s">
        <v>117</v>
      </c>
      <c r="B489" s="8" t="s">
        <v>424</v>
      </c>
      <c r="C489" s="5" t="s">
        <v>3141</v>
      </c>
      <c r="D489" s="8" t="s">
        <v>117</v>
      </c>
      <c r="E489" s="8" t="s">
        <v>3033</v>
      </c>
      <c r="F489" s="8" t="s">
        <v>3764</v>
      </c>
      <c r="G489" s="8" t="s">
        <v>3765</v>
      </c>
      <c r="H489" s="26" t="s">
        <v>495</v>
      </c>
      <c r="I489" s="9" t="s">
        <v>3144</v>
      </c>
      <c r="J489" s="8" t="s">
        <v>3036</v>
      </c>
      <c r="K489" s="8" t="s">
        <v>3087</v>
      </c>
      <c r="L489" s="8" t="s">
        <v>3145</v>
      </c>
      <c r="M489" s="7" t="s">
        <v>3141</v>
      </c>
      <c r="N489" s="5" t="s">
        <v>3141</v>
      </c>
    </row>
    <row r="490" spans="1:14" ht="40.799999999999997" x14ac:dyDescent="0.3">
      <c r="A490" s="9" t="s">
        <v>117</v>
      </c>
      <c r="B490" s="8" t="s">
        <v>196</v>
      </c>
      <c r="C490" s="5" t="s">
        <v>3402</v>
      </c>
      <c r="D490" s="8" t="s">
        <v>117</v>
      </c>
      <c r="E490" s="8" t="s">
        <v>3033</v>
      </c>
      <c r="F490" s="8" t="s">
        <v>4029</v>
      </c>
      <c r="G490" s="8" t="s">
        <v>3399</v>
      </c>
      <c r="H490" s="26" t="s">
        <v>495</v>
      </c>
      <c r="I490" s="9" t="s">
        <v>4030</v>
      </c>
      <c r="J490" s="8" t="s">
        <v>3011</v>
      </c>
      <c r="K490" s="8" t="s">
        <v>3037</v>
      </c>
      <c r="L490" s="8" t="s">
        <v>3405</v>
      </c>
      <c r="M490" s="7" t="s">
        <v>3402</v>
      </c>
      <c r="N490" s="5" t="s">
        <v>3402</v>
      </c>
    </row>
    <row r="491" spans="1:14" ht="40.799999999999997" x14ac:dyDescent="0.3">
      <c r="A491" s="9" t="s">
        <v>117</v>
      </c>
      <c r="B491" s="8" t="s">
        <v>2110</v>
      </c>
      <c r="C491" s="5" t="s">
        <v>4074</v>
      </c>
      <c r="D491" s="8" t="s">
        <v>117</v>
      </c>
      <c r="E491" s="8" t="s">
        <v>3033</v>
      </c>
      <c r="F491" s="8" t="s">
        <v>3772</v>
      </c>
      <c r="G491" s="8" t="s">
        <v>4075</v>
      </c>
      <c r="H491" s="26" t="s">
        <v>495</v>
      </c>
      <c r="I491" s="9" t="s">
        <v>4030</v>
      </c>
      <c r="J491" s="8" t="s">
        <v>3011</v>
      </c>
      <c r="K491" s="8" t="s">
        <v>3215</v>
      </c>
      <c r="L491" s="8" t="s">
        <v>4076</v>
      </c>
      <c r="M491" s="7" t="s">
        <v>4074</v>
      </c>
      <c r="N491" s="5" t="s">
        <v>4074</v>
      </c>
    </row>
    <row r="492" spans="1:14" ht="40.799999999999997" x14ac:dyDescent="0.3">
      <c r="A492" s="9" t="s">
        <v>117</v>
      </c>
      <c r="B492" s="8" t="s">
        <v>4124</v>
      </c>
      <c r="C492" s="5" t="s">
        <v>3084</v>
      </c>
      <c r="D492" s="8" t="s">
        <v>117</v>
      </c>
      <c r="E492" s="8" t="s">
        <v>3033</v>
      </c>
      <c r="F492" s="8" t="s">
        <v>4121</v>
      </c>
      <c r="G492" s="8" t="s">
        <v>4125</v>
      </c>
      <c r="H492" s="26" t="s">
        <v>495</v>
      </c>
      <c r="I492" s="9" t="s">
        <v>118</v>
      </c>
      <c r="J492" s="8" t="s">
        <v>3011</v>
      </c>
      <c r="K492" s="8" t="s">
        <v>3392</v>
      </c>
      <c r="L492" s="8" t="s">
        <v>3088</v>
      </c>
      <c r="M492" s="7" t="s">
        <v>3084</v>
      </c>
      <c r="N492" s="5" t="s">
        <v>3084</v>
      </c>
    </row>
    <row r="493" spans="1:14" ht="40.799999999999997" x14ac:dyDescent="0.3">
      <c r="A493" s="9" t="s">
        <v>117</v>
      </c>
      <c r="B493" s="8" t="s">
        <v>608</v>
      </c>
      <c r="C493" s="5" t="s">
        <v>3084</v>
      </c>
      <c r="D493" s="8" t="s">
        <v>117</v>
      </c>
      <c r="E493" s="8" t="s">
        <v>3033</v>
      </c>
      <c r="F493" s="8" t="s">
        <v>4266</v>
      </c>
      <c r="G493" s="8" t="s">
        <v>4267</v>
      </c>
      <c r="H493" s="26" t="s">
        <v>495</v>
      </c>
      <c r="I493" s="9" t="s">
        <v>118</v>
      </c>
      <c r="J493" s="8" t="s">
        <v>3036</v>
      </c>
      <c r="K493" s="8" t="s">
        <v>3087</v>
      </c>
      <c r="L493" s="8" t="s">
        <v>3088</v>
      </c>
      <c r="M493" s="7" t="s">
        <v>3084</v>
      </c>
      <c r="N493" s="5" t="s">
        <v>3084</v>
      </c>
    </row>
    <row r="494" spans="1:14" ht="40.799999999999997" x14ac:dyDescent="0.3">
      <c r="A494" s="9" t="s">
        <v>117</v>
      </c>
      <c r="B494" s="8" t="s">
        <v>1099</v>
      </c>
      <c r="C494" s="5" t="s">
        <v>3141</v>
      </c>
      <c r="D494" s="8" t="s">
        <v>117</v>
      </c>
      <c r="E494" s="8" t="s">
        <v>3033</v>
      </c>
      <c r="F494" s="8" t="s">
        <v>4335</v>
      </c>
      <c r="G494" s="8" t="s">
        <v>4336</v>
      </c>
      <c r="H494" s="26" t="s">
        <v>495</v>
      </c>
      <c r="I494" s="9" t="s">
        <v>3144</v>
      </c>
      <c r="J494" s="8" t="s">
        <v>3036</v>
      </c>
      <c r="K494" s="8" t="s">
        <v>3215</v>
      </c>
      <c r="L494" s="8" t="s">
        <v>3145</v>
      </c>
      <c r="M494" s="7" t="s">
        <v>3141</v>
      </c>
      <c r="N494" s="5" t="s">
        <v>3141</v>
      </c>
    </row>
    <row r="495" spans="1:14" ht="40.799999999999997" x14ac:dyDescent="0.3">
      <c r="A495" s="9" t="s">
        <v>117</v>
      </c>
      <c r="B495" s="8" t="s">
        <v>388</v>
      </c>
      <c r="C495" s="5" t="s">
        <v>3141</v>
      </c>
      <c r="D495" s="8" t="s">
        <v>117</v>
      </c>
      <c r="E495" s="8" t="s">
        <v>3033</v>
      </c>
      <c r="F495" s="8" t="s">
        <v>4360</v>
      </c>
      <c r="G495" s="8" t="s">
        <v>3183</v>
      </c>
      <c r="H495" s="26" t="s">
        <v>495</v>
      </c>
      <c r="I495" s="9" t="s">
        <v>3144</v>
      </c>
      <c r="J495" s="8" t="s">
        <v>3011</v>
      </c>
      <c r="K495" s="8" t="s">
        <v>3215</v>
      </c>
      <c r="L495" s="8" t="s">
        <v>3145</v>
      </c>
      <c r="M495" s="7" t="s">
        <v>3141</v>
      </c>
      <c r="N495" s="5" t="s">
        <v>3141</v>
      </c>
    </row>
    <row r="496" spans="1:14" ht="40.799999999999997" x14ac:dyDescent="0.3">
      <c r="A496" s="9" t="s">
        <v>117</v>
      </c>
      <c r="B496" s="8" t="s">
        <v>1869</v>
      </c>
      <c r="C496" s="5" t="s">
        <v>3084</v>
      </c>
      <c r="D496" s="8" t="s">
        <v>117</v>
      </c>
      <c r="E496" s="8" t="s">
        <v>3033</v>
      </c>
      <c r="F496" s="8" t="s">
        <v>4704</v>
      </c>
      <c r="G496" s="8" t="s">
        <v>4705</v>
      </c>
      <c r="H496" s="26" t="s">
        <v>495</v>
      </c>
      <c r="I496" s="9" t="s">
        <v>118</v>
      </c>
      <c r="J496" s="8" t="s">
        <v>3011</v>
      </c>
      <c r="K496" s="8" t="s">
        <v>3215</v>
      </c>
      <c r="L496" s="8" t="s">
        <v>3088</v>
      </c>
      <c r="M496" s="7" t="s">
        <v>3084</v>
      </c>
      <c r="N496" s="5" t="s">
        <v>3084</v>
      </c>
    </row>
    <row r="497" spans="1:14" ht="40.799999999999997" x14ac:dyDescent="0.3">
      <c r="A497" s="9" t="s">
        <v>117</v>
      </c>
      <c r="B497" s="8" t="s">
        <v>240</v>
      </c>
      <c r="C497" s="5" t="s">
        <v>4074</v>
      </c>
      <c r="D497" s="8" t="s">
        <v>117</v>
      </c>
      <c r="E497" s="8" t="s">
        <v>3033</v>
      </c>
      <c r="F497" s="8" t="s">
        <v>4710</v>
      </c>
      <c r="G497" s="8" t="s">
        <v>3906</v>
      </c>
      <c r="H497" s="26" t="s">
        <v>495</v>
      </c>
      <c r="I497" s="9" t="s">
        <v>4030</v>
      </c>
      <c r="J497" s="8" t="s">
        <v>3011</v>
      </c>
      <c r="K497" s="8" t="s">
        <v>3392</v>
      </c>
      <c r="L497" s="8" t="s">
        <v>4076</v>
      </c>
      <c r="M497" s="7" t="s">
        <v>4074</v>
      </c>
      <c r="N497" s="5" t="s">
        <v>4074</v>
      </c>
    </row>
    <row r="498" spans="1:14" ht="40.799999999999997" x14ac:dyDescent="0.3">
      <c r="A498" s="9" t="s">
        <v>117</v>
      </c>
      <c r="B498" s="8" t="s">
        <v>1963</v>
      </c>
      <c r="C498" s="5" t="s">
        <v>3141</v>
      </c>
      <c r="D498" s="8" t="s">
        <v>117</v>
      </c>
      <c r="E498" s="8" t="s">
        <v>3033</v>
      </c>
      <c r="F498" s="8" t="s">
        <v>4068</v>
      </c>
      <c r="G498" s="8" t="s">
        <v>4752</v>
      </c>
      <c r="H498" s="26" t="s">
        <v>495</v>
      </c>
      <c r="I498" s="9" t="s">
        <v>3144</v>
      </c>
      <c r="J498" s="8" t="s">
        <v>3011</v>
      </c>
      <c r="K498" s="8" t="s">
        <v>3392</v>
      </c>
      <c r="L498" s="8" t="s">
        <v>3145</v>
      </c>
      <c r="M498" s="7" t="s">
        <v>3141</v>
      </c>
      <c r="N498" s="5" t="s">
        <v>3141</v>
      </c>
    </row>
    <row r="499" spans="1:14" ht="40.799999999999997" x14ac:dyDescent="0.3">
      <c r="A499" s="9" t="s">
        <v>117</v>
      </c>
      <c r="B499" s="8" t="s">
        <v>1372</v>
      </c>
      <c r="C499" s="5" t="s">
        <v>3141</v>
      </c>
      <c r="D499" s="8" t="s">
        <v>117</v>
      </c>
      <c r="E499" s="8" t="s">
        <v>3033</v>
      </c>
      <c r="F499" s="8" t="s">
        <v>4792</v>
      </c>
      <c r="G499" s="8" t="s">
        <v>4306</v>
      </c>
      <c r="H499" s="26" t="s">
        <v>495</v>
      </c>
      <c r="I499" s="9" t="s">
        <v>3144</v>
      </c>
      <c r="J499" s="8" t="s">
        <v>3011</v>
      </c>
      <c r="K499" s="8" t="s">
        <v>3087</v>
      </c>
      <c r="L499" s="8" t="s">
        <v>3145</v>
      </c>
      <c r="M499" s="7" t="s">
        <v>3141</v>
      </c>
      <c r="N499" s="5" t="s">
        <v>3141</v>
      </c>
    </row>
    <row r="500" spans="1:14" ht="30.6" x14ac:dyDescent="0.3">
      <c r="A500" s="9" t="s">
        <v>648</v>
      </c>
      <c r="B500" s="8" t="s">
        <v>2528</v>
      </c>
      <c r="C500" s="5" t="s">
        <v>3406</v>
      </c>
      <c r="D500" s="8" t="s">
        <v>3407</v>
      </c>
      <c r="E500" s="8" t="s">
        <v>3079</v>
      </c>
      <c r="F500" s="8" t="s">
        <v>3408</v>
      </c>
      <c r="G500" s="8" t="s">
        <v>3409</v>
      </c>
      <c r="H500" s="26" t="s">
        <v>495</v>
      </c>
      <c r="I500" s="26" t="s">
        <v>648</v>
      </c>
      <c r="J500" s="8" t="s">
        <v>3036</v>
      </c>
      <c r="K500" s="8" t="s">
        <v>3215</v>
      </c>
      <c r="L500" s="8" t="s">
        <v>3410</v>
      </c>
      <c r="M500" s="7" t="s">
        <v>3406</v>
      </c>
      <c r="N500" s="5" t="s">
        <v>3406</v>
      </c>
    </row>
    <row r="501" spans="1:14" ht="30.6" x14ac:dyDescent="0.3">
      <c r="A501" s="9" t="s">
        <v>648</v>
      </c>
      <c r="B501" s="8" t="s">
        <v>647</v>
      </c>
      <c r="C501" s="5" t="s">
        <v>3406</v>
      </c>
      <c r="D501" s="8" t="s">
        <v>3407</v>
      </c>
      <c r="E501" s="8" t="s">
        <v>3079</v>
      </c>
      <c r="F501" s="8" t="s">
        <v>3415</v>
      </c>
      <c r="G501" s="8" t="s">
        <v>3416</v>
      </c>
      <c r="H501" s="26" t="s">
        <v>495</v>
      </c>
      <c r="I501" s="26" t="s">
        <v>648</v>
      </c>
      <c r="J501" s="8" t="s">
        <v>3036</v>
      </c>
      <c r="K501" s="8" t="s">
        <v>3417</v>
      </c>
      <c r="L501" s="8" t="s">
        <v>3410</v>
      </c>
      <c r="M501" s="7" t="s">
        <v>3406</v>
      </c>
      <c r="N501" s="5" t="s">
        <v>3406</v>
      </c>
    </row>
    <row r="502" spans="1:14" ht="20.399999999999999" x14ac:dyDescent="0.3">
      <c r="A502" s="9" t="s">
        <v>648</v>
      </c>
      <c r="B502" s="8" t="s">
        <v>3586</v>
      </c>
      <c r="C502" s="5" t="s">
        <v>3406</v>
      </c>
      <c r="D502" s="8" t="s">
        <v>3587</v>
      </c>
      <c r="E502" s="8" t="s">
        <v>3079</v>
      </c>
      <c r="F502" s="8" t="s">
        <v>3588</v>
      </c>
      <c r="G502" s="8" t="s">
        <v>3589</v>
      </c>
      <c r="H502" s="26" t="s">
        <v>495</v>
      </c>
      <c r="I502" s="9" t="s">
        <v>648</v>
      </c>
      <c r="J502" s="8" t="s">
        <v>3036</v>
      </c>
      <c r="K502" s="8" t="s">
        <v>3392</v>
      </c>
      <c r="L502" s="8" t="s">
        <v>3410</v>
      </c>
      <c r="M502" s="7" t="s">
        <v>3406</v>
      </c>
      <c r="N502" s="5" t="s">
        <v>3406</v>
      </c>
    </row>
    <row r="503" spans="1:14" ht="20.399999999999999" x14ac:dyDescent="0.3">
      <c r="A503" s="9" t="s">
        <v>648</v>
      </c>
      <c r="B503" s="8" t="s">
        <v>2731</v>
      </c>
      <c r="C503" s="5" t="s">
        <v>3825</v>
      </c>
      <c r="D503" s="8" t="s">
        <v>3826</v>
      </c>
      <c r="E503" s="8" t="s">
        <v>3079</v>
      </c>
      <c r="F503" s="8" t="s">
        <v>3827</v>
      </c>
      <c r="G503" s="8" t="s">
        <v>3828</v>
      </c>
      <c r="H503" s="26" t="s">
        <v>495</v>
      </c>
      <c r="I503" s="9" t="s">
        <v>648</v>
      </c>
      <c r="J503" s="8" t="s">
        <v>3036</v>
      </c>
      <c r="K503" s="8" t="s">
        <v>3392</v>
      </c>
      <c r="L503" s="8" t="s">
        <v>3829</v>
      </c>
      <c r="M503" s="7" t="s">
        <v>3825</v>
      </c>
      <c r="N503" s="5" t="s">
        <v>3825</v>
      </c>
    </row>
    <row r="504" spans="1:14" ht="30.6" x14ac:dyDescent="0.3">
      <c r="A504" s="9" t="s">
        <v>648</v>
      </c>
      <c r="B504" s="8" t="s">
        <v>2704</v>
      </c>
      <c r="C504" s="5" t="s">
        <v>3406</v>
      </c>
      <c r="D504" s="8" t="s">
        <v>3407</v>
      </c>
      <c r="E504" s="8" t="s">
        <v>3079</v>
      </c>
      <c r="F504" s="8" t="s">
        <v>3863</v>
      </c>
      <c r="G504" s="8" t="s">
        <v>3864</v>
      </c>
      <c r="H504" s="26" t="s">
        <v>495</v>
      </c>
      <c r="I504" s="26" t="s">
        <v>648</v>
      </c>
      <c r="J504" s="8" t="s">
        <v>3036</v>
      </c>
      <c r="K504" s="8" t="s">
        <v>3865</v>
      </c>
      <c r="L504" s="8" t="s">
        <v>3410</v>
      </c>
      <c r="M504" s="7" t="s">
        <v>3406</v>
      </c>
      <c r="N504" s="5" t="s">
        <v>3406</v>
      </c>
    </row>
    <row r="505" spans="1:14" ht="30.6" x14ac:dyDescent="0.3">
      <c r="A505" s="9" t="s">
        <v>648</v>
      </c>
      <c r="B505" s="8" t="s">
        <v>2523</v>
      </c>
      <c r="C505" s="5" t="s">
        <v>3406</v>
      </c>
      <c r="D505" s="8" t="s">
        <v>3407</v>
      </c>
      <c r="E505" s="8" t="s">
        <v>3079</v>
      </c>
      <c r="F505" s="8" t="s">
        <v>4027</v>
      </c>
      <c r="G505" s="8" t="s">
        <v>4028</v>
      </c>
      <c r="H505" s="26" t="s">
        <v>495</v>
      </c>
      <c r="I505" s="26" t="s">
        <v>648</v>
      </c>
      <c r="J505" s="8" t="s">
        <v>3036</v>
      </c>
      <c r="K505" s="8" t="s">
        <v>3087</v>
      </c>
      <c r="L505" s="8" t="s">
        <v>3410</v>
      </c>
      <c r="M505" s="7" t="s">
        <v>3406</v>
      </c>
      <c r="N505" s="5" t="s">
        <v>3406</v>
      </c>
    </row>
    <row r="506" spans="1:14" ht="20.399999999999999" x14ac:dyDescent="0.3">
      <c r="A506" s="9" t="s">
        <v>648</v>
      </c>
      <c r="B506" s="8" t="s">
        <v>1574</v>
      </c>
      <c r="C506" s="5" t="s">
        <v>3406</v>
      </c>
      <c r="D506" s="8" t="s">
        <v>3587</v>
      </c>
      <c r="E506" s="8" t="s">
        <v>3079</v>
      </c>
      <c r="F506" s="8" t="s">
        <v>4305</v>
      </c>
      <c r="G506" s="8" t="s">
        <v>4306</v>
      </c>
      <c r="H506" s="26" t="s">
        <v>495</v>
      </c>
      <c r="I506" s="9" t="s">
        <v>648</v>
      </c>
      <c r="J506" s="8" t="s">
        <v>3011</v>
      </c>
      <c r="K506" s="8" t="s">
        <v>3215</v>
      </c>
      <c r="L506" s="8" t="s">
        <v>3410</v>
      </c>
      <c r="M506" s="7" t="s">
        <v>3406</v>
      </c>
      <c r="N506" s="5" t="s">
        <v>3406</v>
      </c>
    </row>
    <row r="507" spans="1:14" ht="20.399999999999999" x14ac:dyDescent="0.3">
      <c r="A507" s="9" t="s">
        <v>648</v>
      </c>
      <c r="B507" s="8" t="s">
        <v>1736</v>
      </c>
      <c r="C507" s="5" t="s">
        <v>3825</v>
      </c>
      <c r="D507" s="8" t="s">
        <v>4317</v>
      </c>
      <c r="E507" s="8" t="s">
        <v>3079</v>
      </c>
      <c r="F507" s="8" t="s">
        <v>4318</v>
      </c>
      <c r="G507" s="8" t="s">
        <v>4319</v>
      </c>
      <c r="H507" s="26" t="s">
        <v>495</v>
      </c>
      <c r="I507" s="26" t="s">
        <v>648</v>
      </c>
      <c r="J507" s="8" t="s">
        <v>3011</v>
      </c>
      <c r="K507" s="8" t="s">
        <v>3215</v>
      </c>
      <c r="L507" s="8" t="s">
        <v>3829</v>
      </c>
      <c r="M507" s="7" t="s">
        <v>3825</v>
      </c>
      <c r="N507" s="5" t="s">
        <v>3825</v>
      </c>
    </row>
    <row r="508" spans="1:14" ht="20.399999999999999" x14ac:dyDescent="0.3">
      <c r="A508" s="9" t="s">
        <v>648</v>
      </c>
      <c r="B508" s="8" t="s">
        <v>1812</v>
      </c>
      <c r="C508" s="5" t="s">
        <v>3031</v>
      </c>
      <c r="D508" s="8" t="s">
        <v>4398</v>
      </c>
      <c r="E508" s="8" t="s">
        <v>3079</v>
      </c>
      <c r="F508" s="8" t="s">
        <v>4395</v>
      </c>
      <c r="G508" s="8" t="s">
        <v>4399</v>
      </c>
      <c r="H508" s="26" t="s">
        <v>495</v>
      </c>
      <c r="I508" s="9" t="s">
        <v>648</v>
      </c>
      <c r="J508" s="8" t="s">
        <v>3036</v>
      </c>
      <c r="K508" s="8" t="s">
        <v>4400</v>
      </c>
      <c r="L508" s="8" t="s">
        <v>3038</v>
      </c>
      <c r="M508" s="7" t="s">
        <v>3031</v>
      </c>
      <c r="N508" s="5" t="s">
        <v>3031</v>
      </c>
    </row>
    <row r="509" spans="1:14" ht="30.6" x14ac:dyDescent="0.3">
      <c r="A509" s="9" t="s">
        <v>648</v>
      </c>
      <c r="B509" s="8" t="s">
        <v>4422</v>
      </c>
      <c r="C509" s="5" t="s">
        <v>3031</v>
      </c>
      <c r="D509" s="8" t="s">
        <v>3407</v>
      </c>
      <c r="E509" s="8" t="s">
        <v>3079</v>
      </c>
      <c r="F509" s="8" t="s">
        <v>4423</v>
      </c>
      <c r="G509" s="8" t="s">
        <v>4424</v>
      </c>
      <c r="H509" s="26" t="s">
        <v>495</v>
      </c>
      <c r="I509" s="26" t="s">
        <v>648</v>
      </c>
      <c r="J509" s="8" t="s">
        <v>3036</v>
      </c>
      <c r="K509" s="8" t="s">
        <v>3053</v>
      </c>
      <c r="L509" s="8" t="s">
        <v>3038</v>
      </c>
      <c r="M509" s="7" t="s">
        <v>3031</v>
      </c>
      <c r="N509" s="5" t="s">
        <v>3031</v>
      </c>
    </row>
    <row r="510" spans="1:14" ht="30.6" x14ac:dyDescent="0.3">
      <c r="A510" s="9" t="s">
        <v>648</v>
      </c>
      <c r="B510" s="8" t="s">
        <v>2737</v>
      </c>
      <c r="C510" s="5" t="s">
        <v>3406</v>
      </c>
      <c r="D510" s="8" t="s">
        <v>3407</v>
      </c>
      <c r="E510" s="8" t="s">
        <v>3079</v>
      </c>
      <c r="F510" s="8" t="s">
        <v>4658</v>
      </c>
      <c r="G510" s="8" t="s">
        <v>4659</v>
      </c>
      <c r="H510" s="26" t="s">
        <v>495</v>
      </c>
      <c r="I510" s="26" t="s">
        <v>648</v>
      </c>
      <c r="J510" s="8" t="s">
        <v>3011</v>
      </c>
      <c r="K510" s="8" t="s">
        <v>3087</v>
      </c>
      <c r="L510" s="8" t="s">
        <v>3410</v>
      </c>
      <c r="M510" s="7" t="s">
        <v>3406</v>
      </c>
      <c r="N510" s="5" t="s">
        <v>3406</v>
      </c>
    </row>
    <row r="511" spans="1:14" ht="30.6" x14ac:dyDescent="0.3">
      <c r="A511" s="9" t="s">
        <v>191</v>
      </c>
      <c r="B511" s="8" t="s">
        <v>600</v>
      </c>
      <c r="C511" s="5" t="s">
        <v>3077</v>
      </c>
      <c r="D511" s="8" t="s">
        <v>3078</v>
      </c>
      <c r="E511" s="8" t="s">
        <v>3079</v>
      </c>
      <c r="F511" s="8" t="s">
        <v>3080</v>
      </c>
      <c r="G511" s="8" t="s">
        <v>3081</v>
      </c>
      <c r="H511" s="26" t="s">
        <v>4817</v>
      </c>
      <c r="I511" s="26" t="s">
        <v>3082</v>
      </c>
      <c r="J511" s="8" t="s">
        <v>3011</v>
      </c>
      <c r="K511" s="8" t="s">
        <v>3071</v>
      </c>
      <c r="L511" s="8" t="s">
        <v>3083</v>
      </c>
      <c r="M511" s="7" t="s">
        <v>3077</v>
      </c>
      <c r="N511" s="5" t="s">
        <v>3077</v>
      </c>
    </row>
    <row r="512" spans="1:14" ht="30.6" x14ac:dyDescent="0.3">
      <c r="A512" s="9" t="s">
        <v>191</v>
      </c>
      <c r="B512" s="8" t="s">
        <v>909</v>
      </c>
      <c r="C512" s="5" t="s">
        <v>3077</v>
      </c>
      <c r="D512" s="8" t="s">
        <v>3078</v>
      </c>
      <c r="E512" s="8" t="s">
        <v>3079</v>
      </c>
      <c r="F512" s="8" t="s">
        <v>3930</v>
      </c>
      <c r="G512" s="8" t="s">
        <v>3931</v>
      </c>
      <c r="H512" s="26" t="s">
        <v>4817</v>
      </c>
      <c r="I512" s="26" t="s">
        <v>3082</v>
      </c>
      <c r="J512" s="8" t="s">
        <v>3011</v>
      </c>
      <c r="K512" s="8" t="s">
        <v>3071</v>
      </c>
      <c r="L512" s="8" t="s">
        <v>3083</v>
      </c>
      <c r="M512" s="7" t="s">
        <v>3077</v>
      </c>
      <c r="N512" s="5" t="s">
        <v>3077</v>
      </c>
    </row>
    <row r="513" spans="1:14" ht="30.6" x14ac:dyDescent="0.3">
      <c r="A513" s="9" t="s">
        <v>191</v>
      </c>
      <c r="B513" s="8" t="s">
        <v>1770</v>
      </c>
      <c r="C513" s="5" t="s">
        <v>3077</v>
      </c>
      <c r="D513" s="8" t="s">
        <v>3078</v>
      </c>
      <c r="E513" s="8" t="s">
        <v>3079</v>
      </c>
      <c r="F513" s="8" t="s">
        <v>3990</v>
      </c>
      <c r="G513" s="8" t="s">
        <v>3991</v>
      </c>
      <c r="H513" s="26" t="s">
        <v>4817</v>
      </c>
      <c r="I513" s="26" t="s">
        <v>3082</v>
      </c>
      <c r="J513" s="8" t="s">
        <v>3011</v>
      </c>
      <c r="K513" s="8" t="s">
        <v>3992</v>
      </c>
      <c r="L513" s="8" t="s">
        <v>3083</v>
      </c>
      <c r="M513" s="7" t="s">
        <v>3077</v>
      </c>
      <c r="N513" s="5" t="s">
        <v>3077</v>
      </c>
    </row>
    <row r="514" spans="1:14" ht="30.6" x14ac:dyDescent="0.3">
      <c r="A514" s="9" t="s">
        <v>191</v>
      </c>
      <c r="B514" s="8" t="s">
        <v>2556</v>
      </c>
      <c r="C514" s="5" t="s">
        <v>3077</v>
      </c>
      <c r="D514" s="8" t="s">
        <v>3078</v>
      </c>
      <c r="E514" s="8" t="s">
        <v>3079</v>
      </c>
      <c r="F514" s="8" t="s">
        <v>4004</v>
      </c>
      <c r="G514" s="8" t="s">
        <v>4006</v>
      </c>
      <c r="H514" s="26" t="s">
        <v>4817</v>
      </c>
      <c r="I514" s="26" t="s">
        <v>3082</v>
      </c>
      <c r="J514" s="8" t="s">
        <v>3036</v>
      </c>
      <c r="K514" s="8" t="s">
        <v>3530</v>
      </c>
      <c r="L514" s="8" t="s">
        <v>3083</v>
      </c>
      <c r="M514" s="7" t="s">
        <v>3077</v>
      </c>
      <c r="N514" s="5" t="s">
        <v>3077</v>
      </c>
    </row>
    <row r="515" spans="1:14" ht="30.6" x14ac:dyDescent="0.3">
      <c r="A515" s="9" t="s">
        <v>191</v>
      </c>
      <c r="B515" s="8" t="s">
        <v>638</v>
      </c>
      <c r="C515" s="5" t="s">
        <v>3077</v>
      </c>
      <c r="D515" s="8" t="s">
        <v>3078</v>
      </c>
      <c r="E515" s="8" t="s">
        <v>3079</v>
      </c>
      <c r="F515" s="8" t="s">
        <v>4054</v>
      </c>
      <c r="G515" s="8" t="s">
        <v>4058</v>
      </c>
      <c r="H515" s="26" t="s">
        <v>4817</v>
      </c>
      <c r="I515" s="26" t="s">
        <v>3082</v>
      </c>
      <c r="J515" s="8" t="s">
        <v>3036</v>
      </c>
      <c r="K515" s="8" t="s">
        <v>3218</v>
      </c>
      <c r="L515" s="8" t="s">
        <v>3083</v>
      </c>
      <c r="M515" s="7" t="s">
        <v>3077</v>
      </c>
      <c r="N515" s="5" t="s">
        <v>3077</v>
      </c>
    </row>
    <row r="516" spans="1:14" ht="30.6" x14ac:dyDescent="0.3">
      <c r="A516" s="9" t="s">
        <v>191</v>
      </c>
      <c r="B516" s="8" t="s">
        <v>2152</v>
      </c>
      <c r="C516" s="5" t="s">
        <v>3077</v>
      </c>
      <c r="D516" s="8" t="s">
        <v>3078</v>
      </c>
      <c r="E516" s="8" t="s">
        <v>3079</v>
      </c>
      <c r="F516" s="8" t="s">
        <v>4098</v>
      </c>
      <c r="G516" s="8" t="s">
        <v>4099</v>
      </c>
      <c r="H516" s="26" t="s">
        <v>4817</v>
      </c>
      <c r="I516" s="26" t="s">
        <v>3082</v>
      </c>
      <c r="J516" s="8" t="s">
        <v>3011</v>
      </c>
      <c r="K516" s="8" t="s">
        <v>3530</v>
      </c>
      <c r="L516" s="8" t="s">
        <v>3083</v>
      </c>
      <c r="M516" s="7" t="s">
        <v>3077</v>
      </c>
      <c r="N516" s="5" t="s">
        <v>3077</v>
      </c>
    </row>
    <row r="517" spans="1:14" ht="30.6" x14ac:dyDescent="0.3">
      <c r="A517" s="9" t="s">
        <v>191</v>
      </c>
      <c r="B517" s="8" t="s">
        <v>716</v>
      </c>
      <c r="C517" s="5" t="s">
        <v>3077</v>
      </c>
      <c r="D517" s="8" t="s">
        <v>3078</v>
      </c>
      <c r="E517" s="8" t="s">
        <v>3079</v>
      </c>
      <c r="F517" s="8" t="s">
        <v>4277</v>
      </c>
      <c r="G517" s="8" t="s">
        <v>4278</v>
      </c>
      <c r="H517" s="26" t="s">
        <v>4817</v>
      </c>
      <c r="I517" s="26" t="s">
        <v>3082</v>
      </c>
      <c r="J517" s="8" t="s">
        <v>3036</v>
      </c>
      <c r="K517" s="8" t="s">
        <v>3071</v>
      </c>
      <c r="L517" s="8" t="s">
        <v>3083</v>
      </c>
      <c r="M517" s="7" t="s">
        <v>3077</v>
      </c>
      <c r="N517" s="5" t="s">
        <v>3077</v>
      </c>
    </row>
    <row r="518" spans="1:14" ht="30.6" x14ac:dyDescent="0.3">
      <c r="A518" s="9" t="s">
        <v>191</v>
      </c>
      <c r="B518" s="8" t="s">
        <v>1441</v>
      </c>
      <c r="C518" s="5" t="s">
        <v>3020</v>
      </c>
      <c r="D518" s="8" t="s">
        <v>3078</v>
      </c>
      <c r="E518" s="8" t="s">
        <v>3079</v>
      </c>
      <c r="F518" s="8" t="s">
        <v>4627</v>
      </c>
      <c r="G518" s="8" t="s">
        <v>4629</v>
      </c>
      <c r="H518" s="26" t="s">
        <v>4817</v>
      </c>
      <c r="I518" s="26" t="s">
        <v>3082</v>
      </c>
      <c r="J518" s="8" t="s">
        <v>3036</v>
      </c>
      <c r="K518" s="8" t="s">
        <v>3024</v>
      </c>
      <c r="L518" s="8" t="s">
        <v>3025</v>
      </c>
      <c r="M518" s="7" t="s">
        <v>3020</v>
      </c>
      <c r="N518" s="5" t="s">
        <v>3020</v>
      </c>
    </row>
    <row r="519" spans="1:14" ht="30.6" x14ac:dyDescent="0.3">
      <c r="A519" s="9" t="s">
        <v>191</v>
      </c>
      <c r="B519" s="8" t="s">
        <v>932</v>
      </c>
      <c r="C519" s="5" t="s">
        <v>3077</v>
      </c>
      <c r="D519" s="8" t="s">
        <v>3078</v>
      </c>
      <c r="E519" s="8" t="s">
        <v>3079</v>
      </c>
      <c r="F519" s="8" t="s">
        <v>4693</v>
      </c>
      <c r="G519" s="8" t="s">
        <v>4694</v>
      </c>
      <c r="H519" s="26" t="s">
        <v>4817</v>
      </c>
      <c r="I519" s="26" t="s">
        <v>3082</v>
      </c>
      <c r="J519" s="8" t="s">
        <v>3036</v>
      </c>
      <c r="K519" s="8" t="s">
        <v>3992</v>
      </c>
      <c r="L519" s="8" t="s">
        <v>3083</v>
      </c>
      <c r="M519" s="7" t="s">
        <v>3077</v>
      </c>
      <c r="N519" s="5" t="s">
        <v>3077</v>
      </c>
    </row>
    <row r="520" spans="1:14" ht="30.6" x14ac:dyDescent="0.3">
      <c r="A520" s="9" t="s">
        <v>191</v>
      </c>
      <c r="B520" s="8" t="s">
        <v>1897</v>
      </c>
      <c r="C520" s="5" t="s">
        <v>3077</v>
      </c>
      <c r="D520" s="8" t="s">
        <v>3078</v>
      </c>
      <c r="E520" s="8" t="s">
        <v>3079</v>
      </c>
      <c r="F520" s="8" t="s">
        <v>4729</v>
      </c>
      <c r="G520" s="8" t="s">
        <v>4730</v>
      </c>
      <c r="H520" s="26" t="s">
        <v>4817</v>
      </c>
      <c r="I520" s="26" t="s">
        <v>3082</v>
      </c>
      <c r="J520" s="8" t="s">
        <v>3036</v>
      </c>
      <c r="K520" s="8" t="s">
        <v>3353</v>
      </c>
      <c r="L520" s="8" t="s">
        <v>3083</v>
      </c>
      <c r="M520" s="7" t="s">
        <v>3077</v>
      </c>
      <c r="N520" s="5" t="s">
        <v>3077</v>
      </c>
    </row>
    <row r="521" spans="1:14" ht="40.799999999999997" x14ac:dyDescent="0.3">
      <c r="A521" s="9" t="s">
        <v>73</v>
      </c>
      <c r="B521" s="8" t="s">
        <v>1221</v>
      </c>
      <c r="C521" s="5" t="s">
        <v>3532</v>
      </c>
      <c r="D521" s="8" t="s">
        <v>73</v>
      </c>
      <c r="E521" s="8" t="s">
        <v>3033</v>
      </c>
      <c r="F521" s="8" t="s">
        <v>3533</v>
      </c>
      <c r="G521" s="8" t="s">
        <v>3534</v>
      </c>
      <c r="H521" s="26" t="s">
        <v>495</v>
      </c>
      <c r="I521" s="26" t="s">
        <v>73</v>
      </c>
      <c r="J521" s="8" t="s">
        <v>3011</v>
      </c>
      <c r="K521" s="8" t="s">
        <v>3215</v>
      </c>
      <c r="L521" s="8" t="s">
        <v>3535</v>
      </c>
      <c r="M521" s="7" t="s">
        <v>3532</v>
      </c>
      <c r="N521" s="5" t="s">
        <v>3532</v>
      </c>
    </row>
    <row r="522" spans="1:14" ht="40.799999999999997" x14ac:dyDescent="0.3">
      <c r="A522" s="9" t="s">
        <v>73</v>
      </c>
      <c r="B522" s="8" t="s">
        <v>231</v>
      </c>
      <c r="C522" s="5" t="s">
        <v>3110</v>
      </c>
      <c r="D522" s="8" t="s">
        <v>73</v>
      </c>
      <c r="E522" s="8" t="s">
        <v>3033</v>
      </c>
      <c r="F522" s="8" t="s">
        <v>3743</v>
      </c>
      <c r="G522" s="8" t="s">
        <v>3744</v>
      </c>
      <c r="H522" s="26" t="s">
        <v>495</v>
      </c>
      <c r="I522" s="26" t="s">
        <v>73</v>
      </c>
      <c r="J522" s="8" t="s">
        <v>3036</v>
      </c>
      <c r="K522" s="8" t="s">
        <v>3745</v>
      </c>
      <c r="L522" s="8" t="s">
        <v>3113</v>
      </c>
      <c r="M522" s="7" t="s">
        <v>3110</v>
      </c>
      <c r="N522" s="5" t="s">
        <v>3110</v>
      </c>
    </row>
    <row r="523" spans="1:14" ht="40.799999999999997" x14ac:dyDescent="0.3">
      <c r="A523" s="9" t="s">
        <v>73</v>
      </c>
      <c r="B523" s="8" t="s">
        <v>2897</v>
      </c>
      <c r="C523" s="5" t="s">
        <v>3904</v>
      </c>
      <c r="D523" s="8" t="s">
        <v>73</v>
      </c>
      <c r="E523" s="8" t="s">
        <v>3033</v>
      </c>
      <c r="F523" s="8" t="s">
        <v>3905</v>
      </c>
      <c r="G523" s="8" t="s">
        <v>3906</v>
      </c>
      <c r="H523" s="26" t="s">
        <v>495</v>
      </c>
      <c r="I523" s="26" t="s">
        <v>73</v>
      </c>
      <c r="J523" s="8" t="s">
        <v>3036</v>
      </c>
      <c r="K523" s="8" t="s">
        <v>3215</v>
      </c>
      <c r="L523" s="8" t="s">
        <v>3907</v>
      </c>
      <c r="M523" s="7" t="s">
        <v>3904</v>
      </c>
      <c r="N523" s="5" t="s">
        <v>3904</v>
      </c>
    </row>
    <row r="524" spans="1:14" ht="40.799999999999997" x14ac:dyDescent="0.3">
      <c r="A524" s="9" t="s">
        <v>73</v>
      </c>
      <c r="B524" s="8" t="s">
        <v>202</v>
      </c>
      <c r="C524" s="5" t="s">
        <v>3110</v>
      </c>
      <c r="D524" s="8" t="s">
        <v>73</v>
      </c>
      <c r="E524" s="8" t="s">
        <v>3033</v>
      </c>
      <c r="F524" s="8" t="s">
        <v>3968</v>
      </c>
      <c r="G524" s="8" t="s">
        <v>3969</v>
      </c>
      <c r="H524" s="26" t="s">
        <v>495</v>
      </c>
      <c r="I524" s="26" t="s">
        <v>73</v>
      </c>
      <c r="J524" s="8" t="s">
        <v>3036</v>
      </c>
      <c r="K524" s="8" t="s">
        <v>3970</v>
      </c>
      <c r="L524" s="8" t="s">
        <v>3113</v>
      </c>
      <c r="M524" s="7" t="s">
        <v>3110</v>
      </c>
      <c r="N524" s="5" t="s">
        <v>3110</v>
      </c>
    </row>
    <row r="525" spans="1:14" ht="40.799999999999997" x14ac:dyDescent="0.3">
      <c r="A525" s="9" t="s">
        <v>73</v>
      </c>
      <c r="B525" s="8" t="s">
        <v>72</v>
      </c>
      <c r="C525" s="5" t="s">
        <v>3110</v>
      </c>
      <c r="D525" s="8" t="s">
        <v>73</v>
      </c>
      <c r="E525" s="8" t="s">
        <v>3033</v>
      </c>
      <c r="F525" s="8" t="s">
        <v>4013</v>
      </c>
      <c r="G525" s="8" t="s">
        <v>4014</v>
      </c>
      <c r="H525" s="26" t="s">
        <v>495</v>
      </c>
      <c r="I525" s="26" t="s">
        <v>73</v>
      </c>
      <c r="J525" s="8" t="s">
        <v>3036</v>
      </c>
      <c r="K525" s="8" t="s">
        <v>3417</v>
      </c>
      <c r="L525" s="8" t="s">
        <v>3113</v>
      </c>
      <c r="M525" s="7" t="s">
        <v>3110</v>
      </c>
      <c r="N525" s="5" t="s">
        <v>3110</v>
      </c>
    </row>
    <row r="526" spans="1:14" ht="40.799999999999997" x14ac:dyDescent="0.3">
      <c r="A526" s="9" t="s">
        <v>73</v>
      </c>
      <c r="B526" s="8" t="s">
        <v>2596</v>
      </c>
      <c r="C526" s="5" t="s">
        <v>3110</v>
      </c>
      <c r="D526" s="8" t="s">
        <v>73</v>
      </c>
      <c r="E526" s="8" t="s">
        <v>3033</v>
      </c>
      <c r="F526" s="8" t="s">
        <v>4395</v>
      </c>
      <c r="G526" s="8" t="s">
        <v>4396</v>
      </c>
      <c r="H526" s="26" t="s">
        <v>495</v>
      </c>
      <c r="I526" s="26" t="s">
        <v>73</v>
      </c>
      <c r="J526" s="8" t="s">
        <v>3036</v>
      </c>
      <c r="K526" s="8" t="s">
        <v>4397</v>
      </c>
      <c r="L526" s="8" t="s">
        <v>3113</v>
      </c>
      <c r="M526" s="7" t="s">
        <v>3110</v>
      </c>
      <c r="N526" s="5" t="s">
        <v>3110</v>
      </c>
    </row>
    <row r="527" spans="1:14" ht="40.799999999999997" x14ac:dyDescent="0.3">
      <c r="A527" s="9" t="s">
        <v>73</v>
      </c>
      <c r="B527" s="8" t="s">
        <v>2552</v>
      </c>
      <c r="C527" s="5" t="s">
        <v>3532</v>
      </c>
      <c r="D527" s="8" t="s">
        <v>73</v>
      </c>
      <c r="E527" s="8" t="s">
        <v>3033</v>
      </c>
      <c r="F527" s="8" t="s">
        <v>4602</v>
      </c>
      <c r="G527" s="8" t="s">
        <v>4603</v>
      </c>
      <c r="H527" s="26" t="s">
        <v>495</v>
      </c>
      <c r="I527" s="26" t="s">
        <v>73</v>
      </c>
      <c r="J527" s="8" t="s">
        <v>3036</v>
      </c>
      <c r="K527" s="8" t="s">
        <v>3215</v>
      </c>
      <c r="L527" s="8" t="s">
        <v>3535</v>
      </c>
      <c r="M527" s="7" t="s">
        <v>3532</v>
      </c>
      <c r="N527" s="5" t="s">
        <v>3532</v>
      </c>
    </row>
    <row r="528" spans="1:14" ht="30.6" x14ac:dyDescent="0.3">
      <c r="A528" s="9" t="s">
        <v>46</v>
      </c>
      <c r="B528" s="8" t="s">
        <v>3014</v>
      </c>
      <c r="C528" s="5" t="s">
        <v>3015</v>
      </c>
      <c r="D528" s="8" t="s">
        <v>46</v>
      </c>
      <c r="E528" s="8" t="s">
        <v>3007</v>
      </c>
      <c r="F528" s="8" t="s">
        <v>3016</v>
      </c>
      <c r="G528" s="8" t="s">
        <v>3017</v>
      </c>
      <c r="H528" s="26" t="s">
        <v>4815</v>
      </c>
      <c r="I528" s="26" t="s">
        <v>497</v>
      </c>
      <c r="J528" s="8" t="s">
        <v>3011</v>
      </c>
      <c r="K528" s="8" t="s">
        <v>3018</v>
      </c>
      <c r="L528" s="8" t="s">
        <v>3019</v>
      </c>
      <c r="M528" s="7" t="s">
        <v>3015</v>
      </c>
      <c r="N528" s="5" t="s">
        <v>3015</v>
      </c>
    </row>
    <row r="529" spans="1:14" ht="30.6" x14ac:dyDescent="0.3">
      <c r="A529" s="9" t="s">
        <v>46</v>
      </c>
      <c r="B529" s="8" t="s">
        <v>908</v>
      </c>
      <c r="C529" s="5" t="s">
        <v>3073</v>
      </c>
      <c r="D529" s="8" t="s">
        <v>46</v>
      </c>
      <c r="E529" s="8" t="s">
        <v>3007</v>
      </c>
      <c r="F529" s="8" t="s">
        <v>3074</v>
      </c>
      <c r="G529" s="8" t="s">
        <v>3075</v>
      </c>
      <c r="H529" s="26" t="s">
        <v>4815</v>
      </c>
      <c r="I529" s="26" t="s">
        <v>345</v>
      </c>
      <c r="J529" s="8" t="s">
        <v>3036</v>
      </c>
      <c r="K529" s="8" t="s">
        <v>3018</v>
      </c>
      <c r="L529" s="8" t="s">
        <v>3076</v>
      </c>
      <c r="M529" s="7" t="s">
        <v>3073</v>
      </c>
      <c r="N529" s="5" t="s">
        <v>3073</v>
      </c>
    </row>
    <row r="530" spans="1:14" ht="30.6" x14ac:dyDescent="0.3">
      <c r="A530" s="9" t="s">
        <v>46</v>
      </c>
      <c r="B530" s="8" t="s">
        <v>1100</v>
      </c>
      <c r="C530" s="5" t="s">
        <v>3174</v>
      </c>
      <c r="D530" s="8" t="s">
        <v>46</v>
      </c>
      <c r="E530" s="8" t="s">
        <v>3007</v>
      </c>
      <c r="F530" s="8" t="s">
        <v>3175</v>
      </c>
      <c r="G530" s="8" t="s">
        <v>3176</v>
      </c>
      <c r="H530" s="26" t="s">
        <v>4815</v>
      </c>
      <c r="I530" s="26" t="s">
        <v>874</v>
      </c>
      <c r="J530" s="8" t="s">
        <v>3011</v>
      </c>
      <c r="K530" s="8" t="s">
        <v>3177</v>
      </c>
      <c r="L530" s="8" t="s">
        <v>3178</v>
      </c>
      <c r="M530" s="7" t="s">
        <v>3174</v>
      </c>
      <c r="N530" s="5" t="s">
        <v>3174</v>
      </c>
    </row>
    <row r="531" spans="1:14" ht="30.6" x14ac:dyDescent="0.3">
      <c r="A531" s="9" t="s">
        <v>46</v>
      </c>
      <c r="B531" s="8" t="s">
        <v>882</v>
      </c>
      <c r="C531" s="5" t="s">
        <v>3245</v>
      </c>
      <c r="D531" s="8" t="s">
        <v>46</v>
      </c>
      <c r="E531" s="8" t="s">
        <v>3007</v>
      </c>
      <c r="F531" s="8" t="s">
        <v>3246</v>
      </c>
      <c r="G531" s="8" t="s">
        <v>3247</v>
      </c>
      <c r="H531" s="26" t="s">
        <v>4815</v>
      </c>
      <c r="I531" s="26" t="s">
        <v>358</v>
      </c>
      <c r="J531" s="8" t="s">
        <v>3036</v>
      </c>
      <c r="K531" s="8" t="s">
        <v>3177</v>
      </c>
      <c r="L531" s="8" t="s">
        <v>3248</v>
      </c>
      <c r="M531" s="7" t="s">
        <v>3245</v>
      </c>
      <c r="N531" s="5" t="s">
        <v>3245</v>
      </c>
    </row>
    <row r="532" spans="1:14" ht="30.6" x14ac:dyDescent="0.3">
      <c r="A532" s="9" t="s">
        <v>46</v>
      </c>
      <c r="B532" s="8" t="s">
        <v>1590</v>
      </c>
      <c r="C532" s="5" t="s">
        <v>3253</v>
      </c>
      <c r="D532" s="8" t="s">
        <v>46</v>
      </c>
      <c r="E532" s="8" t="s">
        <v>3007</v>
      </c>
      <c r="F532" s="8" t="s">
        <v>3246</v>
      </c>
      <c r="G532" s="8" t="s">
        <v>3254</v>
      </c>
      <c r="H532" s="26" t="s">
        <v>4815</v>
      </c>
      <c r="I532" s="26" t="s">
        <v>903</v>
      </c>
      <c r="J532" s="8" t="s">
        <v>3036</v>
      </c>
      <c r="K532" s="8" t="s">
        <v>3218</v>
      </c>
      <c r="L532" s="8" t="s">
        <v>3255</v>
      </c>
      <c r="M532" s="7" t="s">
        <v>3253</v>
      </c>
      <c r="N532" s="5" t="s">
        <v>3253</v>
      </c>
    </row>
    <row r="533" spans="1:14" ht="30.6" x14ac:dyDescent="0.3">
      <c r="A533" s="9" t="s">
        <v>46</v>
      </c>
      <c r="B533" s="8" t="s">
        <v>3256</v>
      </c>
      <c r="C533" s="5" t="s">
        <v>3015</v>
      </c>
      <c r="D533" s="8" t="s">
        <v>46</v>
      </c>
      <c r="E533" s="8" t="s">
        <v>3007</v>
      </c>
      <c r="F533" s="8" t="s">
        <v>3257</v>
      </c>
      <c r="G533" s="8" t="s">
        <v>3258</v>
      </c>
      <c r="H533" s="26" t="s">
        <v>4815</v>
      </c>
      <c r="I533" s="26" t="s">
        <v>497</v>
      </c>
      <c r="J533" s="8" t="s">
        <v>3036</v>
      </c>
      <c r="K533" s="8" t="s">
        <v>3177</v>
      </c>
      <c r="L533" s="8" t="s">
        <v>3019</v>
      </c>
      <c r="M533" s="7" t="s">
        <v>3015</v>
      </c>
      <c r="N533" s="5" t="s">
        <v>3015</v>
      </c>
    </row>
    <row r="534" spans="1:14" ht="30.6" x14ac:dyDescent="0.3">
      <c r="A534" s="9" t="s">
        <v>46</v>
      </c>
      <c r="B534" s="8" t="s">
        <v>875</v>
      </c>
      <c r="C534" s="5" t="s">
        <v>3245</v>
      </c>
      <c r="D534" s="8" t="s">
        <v>46</v>
      </c>
      <c r="E534" s="8" t="s">
        <v>3007</v>
      </c>
      <c r="F534" s="8" t="s">
        <v>3257</v>
      </c>
      <c r="G534" s="8" t="s">
        <v>3259</v>
      </c>
      <c r="H534" s="26" t="s">
        <v>4815</v>
      </c>
      <c r="I534" s="26" t="s">
        <v>358</v>
      </c>
      <c r="J534" s="8" t="s">
        <v>3036</v>
      </c>
      <c r="K534" s="8" t="s">
        <v>3177</v>
      </c>
      <c r="L534" s="8" t="s">
        <v>3248</v>
      </c>
      <c r="M534" s="7" t="s">
        <v>3245</v>
      </c>
      <c r="N534" s="5" t="s">
        <v>3245</v>
      </c>
    </row>
    <row r="535" spans="1:14" ht="30.6" x14ac:dyDescent="0.3">
      <c r="A535" s="9" t="s">
        <v>46</v>
      </c>
      <c r="B535" s="8" t="s">
        <v>3306</v>
      </c>
      <c r="C535" s="5" t="s">
        <v>3073</v>
      </c>
      <c r="D535" s="8" t="s">
        <v>46</v>
      </c>
      <c r="E535" s="8" t="s">
        <v>3007</v>
      </c>
      <c r="F535" s="8" t="s">
        <v>3303</v>
      </c>
      <c r="G535" s="8" t="s">
        <v>3307</v>
      </c>
      <c r="H535" s="26" t="s">
        <v>4815</v>
      </c>
      <c r="I535" s="26" t="s">
        <v>345</v>
      </c>
      <c r="J535" s="8" t="s">
        <v>3036</v>
      </c>
      <c r="K535" s="8" t="s">
        <v>3177</v>
      </c>
      <c r="L535" s="8" t="s">
        <v>3076</v>
      </c>
      <c r="M535" s="7" t="s">
        <v>3073</v>
      </c>
      <c r="N535" s="5" t="s">
        <v>3073</v>
      </c>
    </row>
    <row r="536" spans="1:14" ht="30.6" x14ac:dyDescent="0.3">
      <c r="A536" s="9" t="s">
        <v>46</v>
      </c>
      <c r="B536" s="8" t="s">
        <v>1534</v>
      </c>
      <c r="C536" s="5" t="s">
        <v>3362</v>
      </c>
      <c r="D536" s="8" t="s">
        <v>46</v>
      </c>
      <c r="E536" s="8" t="s">
        <v>3007</v>
      </c>
      <c r="F536" s="8" t="s">
        <v>3363</v>
      </c>
      <c r="G536" s="8" t="s">
        <v>3364</v>
      </c>
      <c r="H536" s="26" t="s">
        <v>4815</v>
      </c>
      <c r="I536" s="26" t="s">
        <v>150</v>
      </c>
      <c r="J536" s="8" t="s">
        <v>3036</v>
      </c>
      <c r="K536" s="8" t="s">
        <v>3029</v>
      </c>
      <c r="L536" s="8" t="s">
        <v>3365</v>
      </c>
      <c r="M536" s="7" t="s">
        <v>3362</v>
      </c>
      <c r="N536" s="5" t="s">
        <v>3362</v>
      </c>
    </row>
    <row r="537" spans="1:14" ht="30.6" x14ac:dyDescent="0.3">
      <c r="A537" s="9" t="s">
        <v>46</v>
      </c>
      <c r="B537" s="8" t="s">
        <v>1154</v>
      </c>
      <c r="C537" s="5" t="s">
        <v>3394</v>
      </c>
      <c r="D537" s="8" t="s">
        <v>46</v>
      </c>
      <c r="E537" s="8" t="s">
        <v>3007</v>
      </c>
      <c r="F537" s="8" t="s">
        <v>3395</v>
      </c>
      <c r="G537" s="8" t="s">
        <v>3396</v>
      </c>
      <c r="H537" s="26" t="s">
        <v>4815</v>
      </c>
      <c r="I537" s="26" t="s">
        <v>874</v>
      </c>
      <c r="J537" s="8" t="s">
        <v>3011</v>
      </c>
      <c r="K537" s="8" t="s">
        <v>3024</v>
      </c>
      <c r="L537" s="8" t="s">
        <v>3397</v>
      </c>
      <c r="M537" s="7" t="s">
        <v>3394</v>
      </c>
      <c r="N537" s="5" t="s">
        <v>3394</v>
      </c>
    </row>
    <row r="538" spans="1:14" ht="30.6" x14ac:dyDescent="0.3">
      <c r="A538" s="9" t="s">
        <v>46</v>
      </c>
      <c r="B538" s="8" t="s">
        <v>2857</v>
      </c>
      <c r="C538" s="5" t="s">
        <v>3073</v>
      </c>
      <c r="D538" s="8" t="s">
        <v>46</v>
      </c>
      <c r="E538" s="8" t="s">
        <v>3007</v>
      </c>
      <c r="F538" s="8" t="s">
        <v>3421</v>
      </c>
      <c r="G538" s="8" t="s">
        <v>3422</v>
      </c>
      <c r="H538" s="26" t="s">
        <v>4815</v>
      </c>
      <c r="I538" s="26" t="s">
        <v>345</v>
      </c>
      <c r="J538" s="8" t="s">
        <v>3036</v>
      </c>
      <c r="K538" s="8" t="s">
        <v>3018</v>
      </c>
      <c r="L538" s="8" t="s">
        <v>3076</v>
      </c>
      <c r="M538" s="7" t="s">
        <v>3073</v>
      </c>
      <c r="N538" s="5" t="s">
        <v>3073</v>
      </c>
    </row>
    <row r="539" spans="1:14" ht="30.6" x14ac:dyDescent="0.3">
      <c r="A539" s="9" t="s">
        <v>46</v>
      </c>
      <c r="B539" s="8" t="s">
        <v>318</v>
      </c>
      <c r="C539" s="5" t="s">
        <v>3429</v>
      </c>
      <c r="D539" s="8" t="s">
        <v>46</v>
      </c>
      <c r="E539" s="8" t="s">
        <v>3007</v>
      </c>
      <c r="F539" s="8" t="s">
        <v>3425</v>
      </c>
      <c r="G539" s="8" t="s">
        <v>3430</v>
      </c>
      <c r="H539" s="26" t="s">
        <v>4815</v>
      </c>
      <c r="I539" s="26" t="s">
        <v>3052</v>
      </c>
      <c r="J539" s="8" t="s">
        <v>3011</v>
      </c>
      <c r="K539" s="8" t="s">
        <v>3037</v>
      </c>
      <c r="L539" s="8" t="s">
        <v>3431</v>
      </c>
      <c r="M539" s="7" t="s">
        <v>3429</v>
      </c>
      <c r="N539" s="5" t="s">
        <v>3429</v>
      </c>
    </row>
    <row r="540" spans="1:14" ht="30.6" x14ac:dyDescent="0.3">
      <c r="A540" s="9" t="s">
        <v>46</v>
      </c>
      <c r="B540" s="8" t="s">
        <v>873</v>
      </c>
      <c r="C540" s="5" t="s">
        <v>3174</v>
      </c>
      <c r="D540" s="8" t="s">
        <v>46</v>
      </c>
      <c r="E540" s="8" t="s">
        <v>3007</v>
      </c>
      <c r="F540" s="8" t="s">
        <v>3500</v>
      </c>
      <c r="G540" s="8" t="s">
        <v>3501</v>
      </c>
      <c r="H540" s="26" t="s">
        <v>4815</v>
      </c>
      <c r="I540" s="26" t="s">
        <v>874</v>
      </c>
      <c r="J540" s="8" t="s">
        <v>3011</v>
      </c>
      <c r="K540" s="8" t="s">
        <v>3218</v>
      </c>
      <c r="L540" s="8" t="s">
        <v>3178</v>
      </c>
      <c r="M540" s="7" t="s">
        <v>3174</v>
      </c>
      <c r="N540" s="5" t="s">
        <v>3174</v>
      </c>
    </row>
    <row r="541" spans="1:14" ht="30.6" x14ac:dyDescent="0.3">
      <c r="A541" s="9" t="s">
        <v>46</v>
      </c>
      <c r="B541" s="8" t="s">
        <v>91</v>
      </c>
      <c r="C541" s="5" t="s">
        <v>3506</v>
      </c>
      <c r="D541" s="8" t="s">
        <v>46</v>
      </c>
      <c r="E541" s="8" t="s">
        <v>3007</v>
      </c>
      <c r="F541" s="8" t="s">
        <v>3507</v>
      </c>
      <c r="G541" s="8" t="s">
        <v>3172</v>
      </c>
      <c r="H541" s="26" t="s">
        <v>4815</v>
      </c>
      <c r="I541" s="26" t="s">
        <v>47</v>
      </c>
      <c r="J541" s="8" t="s">
        <v>3011</v>
      </c>
      <c r="K541" s="8" t="s">
        <v>3486</v>
      </c>
      <c r="L541" s="8" t="s">
        <v>3508</v>
      </c>
      <c r="M541" s="7" t="s">
        <v>3506</v>
      </c>
      <c r="N541" s="5" t="s">
        <v>3506</v>
      </c>
    </row>
    <row r="542" spans="1:14" ht="30.6" x14ac:dyDescent="0.3">
      <c r="A542" s="9" t="s">
        <v>46</v>
      </c>
      <c r="B542" s="8" t="s">
        <v>1009</v>
      </c>
      <c r="C542" s="5" t="s">
        <v>3429</v>
      </c>
      <c r="D542" s="8" t="s">
        <v>46</v>
      </c>
      <c r="E542" s="8" t="s">
        <v>3007</v>
      </c>
      <c r="F542" s="8" t="s">
        <v>3521</v>
      </c>
      <c r="G542" s="8" t="s">
        <v>3522</v>
      </c>
      <c r="H542" s="26" t="s">
        <v>4815</v>
      </c>
      <c r="I542" s="26" t="s">
        <v>3523</v>
      </c>
      <c r="J542" s="8" t="s">
        <v>3011</v>
      </c>
      <c r="K542" s="8" t="s">
        <v>3215</v>
      </c>
      <c r="L542" s="8" t="s">
        <v>3431</v>
      </c>
      <c r="M542" s="7" t="s">
        <v>3429</v>
      </c>
      <c r="N542" s="5" t="s">
        <v>3429</v>
      </c>
    </row>
    <row r="543" spans="1:14" ht="30.6" x14ac:dyDescent="0.3">
      <c r="A543" s="9" t="s">
        <v>46</v>
      </c>
      <c r="B543" s="8" t="s">
        <v>1607</v>
      </c>
      <c r="C543" s="5" t="s">
        <v>3073</v>
      </c>
      <c r="D543" s="8" t="s">
        <v>46</v>
      </c>
      <c r="E543" s="8" t="s">
        <v>3007</v>
      </c>
      <c r="F543" s="8" t="s">
        <v>3524</v>
      </c>
      <c r="G543" s="8" t="s">
        <v>3525</v>
      </c>
      <c r="H543" s="26" t="s">
        <v>4815</v>
      </c>
      <c r="I543" s="26" t="s">
        <v>345</v>
      </c>
      <c r="J543" s="8" t="s">
        <v>3011</v>
      </c>
      <c r="K543" s="8" t="s">
        <v>3177</v>
      </c>
      <c r="L543" s="8" t="s">
        <v>3076</v>
      </c>
      <c r="M543" s="7" t="s">
        <v>3073</v>
      </c>
      <c r="N543" s="5" t="s">
        <v>3073</v>
      </c>
    </row>
    <row r="544" spans="1:14" ht="30.6" x14ac:dyDescent="0.3">
      <c r="A544" s="9" t="s">
        <v>46</v>
      </c>
      <c r="B544" s="8" t="s">
        <v>2272</v>
      </c>
      <c r="C544" s="5" t="s">
        <v>3245</v>
      </c>
      <c r="D544" s="8" t="s">
        <v>46</v>
      </c>
      <c r="E544" s="8" t="s">
        <v>3007</v>
      </c>
      <c r="F544" s="8" t="s">
        <v>3569</v>
      </c>
      <c r="G544" s="8" t="s">
        <v>3492</v>
      </c>
      <c r="H544" s="26" t="s">
        <v>4815</v>
      </c>
      <c r="I544" s="26" t="s">
        <v>358</v>
      </c>
      <c r="J544" s="8" t="s">
        <v>3036</v>
      </c>
      <c r="K544" s="8" t="s">
        <v>3177</v>
      </c>
      <c r="L544" s="8" t="s">
        <v>3248</v>
      </c>
      <c r="M544" s="7" t="s">
        <v>3245</v>
      </c>
      <c r="N544" s="5" t="s">
        <v>3245</v>
      </c>
    </row>
    <row r="545" spans="1:14" ht="30.6" x14ac:dyDescent="0.3">
      <c r="A545" s="9" t="s">
        <v>46</v>
      </c>
      <c r="B545" s="8" t="s">
        <v>1469</v>
      </c>
      <c r="C545" s="5" t="s">
        <v>3598</v>
      </c>
      <c r="D545" s="8" t="s">
        <v>46</v>
      </c>
      <c r="E545" s="8" t="s">
        <v>3007</v>
      </c>
      <c r="F545" s="8" t="s">
        <v>3599</v>
      </c>
      <c r="G545" s="8" t="s">
        <v>3600</v>
      </c>
      <c r="H545" s="26" t="s">
        <v>4815</v>
      </c>
      <c r="I545" s="26" t="s">
        <v>350</v>
      </c>
      <c r="J545" s="8" t="s">
        <v>3036</v>
      </c>
      <c r="K545" s="8" t="s">
        <v>3177</v>
      </c>
      <c r="L545" s="8" t="s">
        <v>3601</v>
      </c>
      <c r="M545" s="7" t="s">
        <v>3598</v>
      </c>
      <c r="N545" s="5" t="s">
        <v>3598</v>
      </c>
    </row>
    <row r="546" spans="1:14" ht="30.6" x14ac:dyDescent="0.3">
      <c r="A546" s="9" t="s">
        <v>46</v>
      </c>
      <c r="B546" s="8" t="s">
        <v>1667</v>
      </c>
      <c r="C546" s="5" t="s">
        <v>3362</v>
      </c>
      <c r="D546" s="8" t="s">
        <v>46</v>
      </c>
      <c r="E546" s="8" t="s">
        <v>3007</v>
      </c>
      <c r="F546" s="8" t="s">
        <v>3655</v>
      </c>
      <c r="G546" s="8" t="s">
        <v>3645</v>
      </c>
      <c r="H546" s="26" t="s">
        <v>4815</v>
      </c>
      <c r="I546" s="26" t="s">
        <v>150</v>
      </c>
      <c r="J546" s="8" t="s">
        <v>3011</v>
      </c>
      <c r="K546" s="8" t="s">
        <v>3177</v>
      </c>
      <c r="L546" s="8" t="s">
        <v>3365</v>
      </c>
      <c r="M546" s="7" t="s">
        <v>3362</v>
      </c>
      <c r="N546" s="5" t="s">
        <v>3362</v>
      </c>
    </row>
    <row r="547" spans="1:14" ht="30.6" x14ac:dyDescent="0.3">
      <c r="A547" s="9" t="s">
        <v>46</v>
      </c>
      <c r="B547" s="8" t="s">
        <v>917</v>
      </c>
      <c r="C547" s="5" t="s">
        <v>3598</v>
      </c>
      <c r="D547" s="8" t="s">
        <v>46</v>
      </c>
      <c r="E547" s="8" t="s">
        <v>3007</v>
      </c>
      <c r="F547" s="8" t="s">
        <v>3694</v>
      </c>
      <c r="G547" s="8" t="s">
        <v>3695</v>
      </c>
      <c r="H547" s="26" t="s">
        <v>4815</v>
      </c>
      <c r="I547" s="26" t="s">
        <v>350</v>
      </c>
      <c r="J547" s="8" t="s">
        <v>3036</v>
      </c>
      <c r="K547" s="8" t="s">
        <v>3177</v>
      </c>
      <c r="L547" s="8" t="s">
        <v>3601</v>
      </c>
      <c r="M547" s="7" t="s">
        <v>3598</v>
      </c>
      <c r="N547" s="5" t="s">
        <v>3598</v>
      </c>
    </row>
    <row r="548" spans="1:14" ht="30.6" x14ac:dyDescent="0.3">
      <c r="A548" s="9" t="s">
        <v>46</v>
      </c>
      <c r="B548" s="8" t="s">
        <v>2848</v>
      </c>
      <c r="C548" s="5" t="s">
        <v>3362</v>
      </c>
      <c r="D548" s="8" t="s">
        <v>46</v>
      </c>
      <c r="E548" s="8" t="s">
        <v>3007</v>
      </c>
      <c r="F548" s="8" t="s">
        <v>3706</v>
      </c>
      <c r="G548" s="8" t="s">
        <v>3707</v>
      </c>
      <c r="H548" s="26" t="s">
        <v>4815</v>
      </c>
      <c r="I548" s="26" t="s">
        <v>150</v>
      </c>
      <c r="J548" s="8" t="s">
        <v>3011</v>
      </c>
      <c r="K548" s="8" t="s">
        <v>3177</v>
      </c>
      <c r="L548" s="8" t="s">
        <v>3365</v>
      </c>
      <c r="M548" s="7" t="s">
        <v>3362</v>
      </c>
      <c r="N548" s="5" t="s">
        <v>3362</v>
      </c>
    </row>
    <row r="549" spans="1:14" ht="30.6" x14ac:dyDescent="0.3">
      <c r="A549" s="9" t="s">
        <v>46</v>
      </c>
      <c r="B549" s="8" t="s">
        <v>549</v>
      </c>
      <c r="C549" s="5" t="s">
        <v>3506</v>
      </c>
      <c r="D549" s="8" t="s">
        <v>46</v>
      </c>
      <c r="E549" s="8" t="s">
        <v>3007</v>
      </c>
      <c r="F549" s="8" t="s">
        <v>3731</v>
      </c>
      <c r="G549" s="8" t="s">
        <v>3733</v>
      </c>
      <c r="H549" s="26" t="s">
        <v>4815</v>
      </c>
      <c r="I549" s="26" t="s">
        <v>47</v>
      </c>
      <c r="J549" s="8" t="s">
        <v>3036</v>
      </c>
      <c r="K549" s="8" t="s">
        <v>3018</v>
      </c>
      <c r="L549" s="8" t="s">
        <v>3508</v>
      </c>
      <c r="M549" s="7" t="s">
        <v>3506</v>
      </c>
      <c r="N549" s="5" t="s">
        <v>3506</v>
      </c>
    </row>
    <row r="550" spans="1:14" ht="30.6" x14ac:dyDescent="0.3">
      <c r="A550" s="9" t="s">
        <v>46</v>
      </c>
      <c r="B550" s="8" t="s">
        <v>149</v>
      </c>
      <c r="C550" s="5" t="s">
        <v>3362</v>
      </c>
      <c r="D550" s="8" t="s">
        <v>46</v>
      </c>
      <c r="E550" s="8" t="s">
        <v>3007</v>
      </c>
      <c r="F550" s="8" t="s">
        <v>3737</v>
      </c>
      <c r="G550" s="8" t="s">
        <v>3738</v>
      </c>
      <c r="H550" s="26" t="s">
        <v>4815</v>
      </c>
      <c r="I550" s="26" t="s">
        <v>150</v>
      </c>
      <c r="J550" s="8" t="s">
        <v>3036</v>
      </c>
      <c r="K550" s="8" t="s">
        <v>3218</v>
      </c>
      <c r="L550" s="8" t="s">
        <v>3365</v>
      </c>
      <c r="M550" s="7" t="s">
        <v>3362</v>
      </c>
      <c r="N550" s="5" t="s">
        <v>3362</v>
      </c>
    </row>
    <row r="551" spans="1:14" ht="30.6" x14ac:dyDescent="0.3">
      <c r="A551" s="9" t="s">
        <v>46</v>
      </c>
      <c r="B551" s="8" t="s">
        <v>533</v>
      </c>
      <c r="C551" s="5" t="s">
        <v>3506</v>
      </c>
      <c r="D551" s="8" t="s">
        <v>46</v>
      </c>
      <c r="E551" s="8" t="s">
        <v>3007</v>
      </c>
      <c r="F551" s="8" t="s">
        <v>3739</v>
      </c>
      <c r="G551" s="8" t="s">
        <v>3740</v>
      </c>
      <c r="H551" s="26" t="s">
        <v>4815</v>
      </c>
      <c r="I551" s="26" t="s">
        <v>47</v>
      </c>
      <c r="J551" s="8" t="s">
        <v>3036</v>
      </c>
      <c r="K551" s="8" t="s">
        <v>3018</v>
      </c>
      <c r="L551" s="8" t="s">
        <v>3508</v>
      </c>
      <c r="M551" s="7" t="s">
        <v>3506</v>
      </c>
      <c r="N551" s="5" t="s">
        <v>3506</v>
      </c>
    </row>
    <row r="552" spans="1:14" ht="30.6" x14ac:dyDescent="0.3">
      <c r="A552" s="9" t="s">
        <v>46</v>
      </c>
      <c r="B552" s="8" t="s">
        <v>1866</v>
      </c>
      <c r="C552" s="5" t="s">
        <v>3253</v>
      </c>
      <c r="D552" s="8" t="s">
        <v>46</v>
      </c>
      <c r="E552" s="8" t="s">
        <v>3007</v>
      </c>
      <c r="F552" s="8" t="s">
        <v>3741</v>
      </c>
      <c r="G552" s="8" t="s">
        <v>3742</v>
      </c>
      <c r="H552" s="26" t="s">
        <v>4815</v>
      </c>
      <c r="I552" s="26" t="s">
        <v>903</v>
      </c>
      <c r="J552" s="8" t="s">
        <v>3011</v>
      </c>
      <c r="K552" s="8" t="s">
        <v>3218</v>
      </c>
      <c r="L552" s="8" t="s">
        <v>3255</v>
      </c>
      <c r="M552" s="7" t="s">
        <v>3253</v>
      </c>
      <c r="N552" s="5" t="s">
        <v>3253</v>
      </c>
    </row>
    <row r="553" spans="1:14" ht="30.6" x14ac:dyDescent="0.3">
      <c r="A553" s="9" t="s">
        <v>46</v>
      </c>
      <c r="B553" s="8" t="s">
        <v>1646</v>
      </c>
      <c r="C553" s="5" t="s">
        <v>3015</v>
      </c>
      <c r="D553" s="8" t="s">
        <v>46</v>
      </c>
      <c r="E553" s="8" t="s">
        <v>3007</v>
      </c>
      <c r="F553" s="8" t="s">
        <v>3793</v>
      </c>
      <c r="G553" s="8" t="s">
        <v>3794</v>
      </c>
      <c r="H553" s="26" t="s">
        <v>4815</v>
      </c>
      <c r="I553" s="26" t="s">
        <v>497</v>
      </c>
      <c r="J553" s="8" t="s">
        <v>3011</v>
      </c>
      <c r="K553" s="8" t="s">
        <v>3029</v>
      </c>
      <c r="L553" s="8" t="s">
        <v>3019</v>
      </c>
      <c r="M553" s="7" t="s">
        <v>3015</v>
      </c>
      <c r="N553" s="5" t="s">
        <v>3015</v>
      </c>
    </row>
    <row r="554" spans="1:14" ht="30.6" x14ac:dyDescent="0.3">
      <c r="A554" s="9" t="s">
        <v>46</v>
      </c>
      <c r="B554" s="8" t="s">
        <v>1707</v>
      </c>
      <c r="C554" s="5" t="s">
        <v>3015</v>
      </c>
      <c r="D554" s="8" t="s">
        <v>46</v>
      </c>
      <c r="E554" s="8" t="s">
        <v>3007</v>
      </c>
      <c r="F554" s="8" t="s">
        <v>3818</v>
      </c>
      <c r="G554" s="8" t="s">
        <v>3819</v>
      </c>
      <c r="H554" s="26" t="s">
        <v>4815</v>
      </c>
      <c r="I554" s="26" t="s">
        <v>497</v>
      </c>
      <c r="J554" s="8" t="s">
        <v>3036</v>
      </c>
      <c r="K554" s="8" t="s">
        <v>3029</v>
      </c>
      <c r="L554" s="8" t="s">
        <v>3019</v>
      </c>
      <c r="M554" s="7" t="s">
        <v>3015</v>
      </c>
      <c r="N554" s="5" t="s">
        <v>3015</v>
      </c>
    </row>
    <row r="555" spans="1:14" ht="30.6" x14ac:dyDescent="0.3">
      <c r="A555" s="9" t="s">
        <v>46</v>
      </c>
      <c r="B555" s="8" t="s">
        <v>2752</v>
      </c>
      <c r="C555" s="5" t="s">
        <v>3015</v>
      </c>
      <c r="D555" s="8" t="s">
        <v>46</v>
      </c>
      <c r="E555" s="8" t="s">
        <v>3007</v>
      </c>
      <c r="F555" s="8" t="s">
        <v>3820</v>
      </c>
      <c r="G555" s="8" t="s">
        <v>3214</v>
      </c>
      <c r="H555" s="26" t="s">
        <v>4815</v>
      </c>
      <c r="I555" s="26" t="s">
        <v>497</v>
      </c>
      <c r="J555" s="8" t="s">
        <v>3036</v>
      </c>
      <c r="K555" s="8" t="s">
        <v>3177</v>
      </c>
      <c r="L555" s="8" t="s">
        <v>3019</v>
      </c>
      <c r="M555" s="7" t="s">
        <v>3015</v>
      </c>
      <c r="N555" s="5" t="s">
        <v>3015</v>
      </c>
    </row>
    <row r="556" spans="1:14" ht="30.6" x14ac:dyDescent="0.3">
      <c r="A556" s="9" t="s">
        <v>46</v>
      </c>
      <c r="B556" s="8" t="s">
        <v>2947</v>
      </c>
      <c r="C556" s="5" t="s">
        <v>3245</v>
      </c>
      <c r="D556" s="8" t="s">
        <v>46</v>
      </c>
      <c r="E556" s="8" t="s">
        <v>3007</v>
      </c>
      <c r="F556" s="8" t="s">
        <v>3834</v>
      </c>
      <c r="G556" s="8" t="s">
        <v>3835</v>
      </c>
      <c r="H556" s="26" t="s">
        <v>4815</v>
      </c>
      <c r="I556" s="26" t="s">
        <v>358</v>
      </c>
      <c r="J556" s="8" t="s">
        <v>3011</v>
      </c>
      <c r="K556" s="8" t="s">
        <v>3029</v>
      </c>
      <c r="L556" s="8" t="s">
        <v>3248</v>
      </c>
      <c r="M556" s="7" t="s">
        <v>3245</v>
      </c>
      <c r="N556" s="5" t="s">
        <v>3245</v>
      </c>
    </row>
    <row r="557" spans="1:14" ht="30.6" x14ac:dyDescent="0.3">
      <c r="A557" s="9" t="s">
        <v>46</v>
      </c>
      <c r="B557" s="8" t="s">
        <v>1643</v>
      </c>
      <c r="C557" s="5" t="s">
        <v>3253</v>
      </c>
      <c r="D557" s="8" t="s">
        <v>46</v>
      </c>
      <c r="E557" s="8" t="s">
        <v>3007</v>
      </c>
      <c r="F557" s="8" t="s">
        <v>3856</v>
      </c>
      <c r="G557" s="8" t="s">
        <v>3857</v>
      </c>
      <c r="H557" s="26" t="s">
        <v>4815</v>
      </c>
      <c r="I557" s="26" t="s">
        <v>903</v>
      </c>
      <c r="J557" s="8" t="s">
        <v>3036</v>
      </c>
      <c r="K557" s="8" t="s">
        <v>3218</v>
      </c>
      <c r="L557" s="8" t="s">
        <v>3255</v>
      </c>
      <c r="M557" s="7" t="s">
        <v>3253</v>
      </c>
      <c r="N557" s="5" t="s">
        <v>3253</v>
      </c>
    </row>
    <row r="558" spans="1:14" ht="30.6" x14ac:dyDescent="0.3">
      <c r="A558" s="9" t="s">
        <v>46</v>
      </c>
      <c r="B558" s="8" t="s">
        <v>1428</v>
      </c>
      <c r="C558" s="5" t="s">
        <v>3860</v>
      </c>
      <c r="D558" s="8" t="s">
        <v>46</v>
      </c>
      <c r="E558" s="8" t="s">
        <v>3007</v>
      </c>
      <c r="F558" s="8" t="s">
        <v>3861</v>
      </c>
      <c r="G558" s="8" t="s">
        <v>3678</v>
      </c>
      <c r="H558" s="26" t="s">
        <v>4815</v>
      </c>
      <c r="I558" s="26" t="s">
        <v>47</v>
      </c>
      <c r="J558" s="8" t="s">
        <v>3011</v>
      </c>
      <c r="K558" s="8" t="s">
        <v>3024</v>
      </c>
      <c r="L558" s="8" t="s">
        <v>3862</v>
      </c>
      <c r="M558" s="7" t="s">
        <v>3860</v>
      </c>
      <c r="N558" s="5" t="s">
        <v>3860</v>
      </c>
    </row>
    <row r="559" spans="1:14" ht="30.6" x14ac:dyDescent="0.3">
      <c r="A559" s="9" t="s">
        <v>46</v>
      </c>
      <c r="B559" s="8" t="s">
        <v>948</v>
      </c>
      <c r="C559" s="5" t="s">
        <v>3174</v>
      </c>
      <c r="D559" s="8" t="s">
        <v>46</v>
      </c>
      <c r="E559" s="8" t="s">
        <v>3007</v>
      </c>
      <c r="F559" s="8" t="s">
        <v>3869</v>
      </c>
      <c r="G559" s="8" t="s">
        <v>3873</v>
      </c>
      <c r="H559" s="26" t="s">
        <v>4815</v>
      </c>
      <c r="I559" s="26" t="s">
        <v>874</v>
      </c>
      <c r="J559" s="8" t="s">
        <v>3036</v>
      </c>
      <c r="K559" s="8" t="s">
        <v>3177</v>
      </c>
      <c r="L559" s="8" t="s">
        <v>3178</v>
      </c>
      <c r="M559" s="7" t="s">
        <v>3174</v>
      </c>
      <c r="N559" s="5" t="s">
        <v>3174</v>
      </c>
    </row>
    <row r="560" spans="1:14" ht="30.6" x14ac:dyDescent="0.3">
      <c r="A560" s="9" t="s">
        <v>46</v>
      </c>
      <c r="B560" s="8" t="s">
        <v>3874</v>
      </c>
      <c r="C560" s="5" t="s">
        <v>3362</v>
      </c>
      <c r="D560" s="8" t="s">
        <v>46</v>
      </c>
      <c r="E560" s="8" t="s">
        <v>3007</v>
      </c>
      <c r="F560" s="8" t="s">
        <v>3875</v>
      </c>
      <c r="G560" s="8" t="s">
        <v>3876</v>
      </c>
      <c r="H560" s="26" t="s">
        <v>4815</v>
      </c>
      <c r="I560" s="26" t="s">
        <v>150</v>
      </c>
      <c r="J560" s="8" t="s">
        <v>3011</v>
      </c>
      <c r="K560" s="8" t="s">
        <v>3177</v>
      </c>
      <c r="L560" s="8" t="s">
        <v>3365</v>
      </c>
      <c r="M560" s="7" t="s">
        <v>3362</v>
      </c>
      <c r="N560" s="5" t="s">
        <v>3362</v>
      </c>
    </row>
    <row r="561" spans="1:14" ht="30.6" x14ac:dyDescent="0.3">
      <c r="A561" s="9" t="s">
        <v>46</v>
      </c>
      <c r="B561" s="8" t="s">
        <v>1000</v>
      </c>
      <c r="C561" s="5" t="s">
        <v>3174</v>
      </c>
      <c r="D561" s="8" t="s">
        <v>46</v>
      </c>
      <c r="E561" s="8" t="s">
        <v>3007</v>
      </c>
      <c r="F561" s="8" t="s">
        <v>3893</v>
      </c>
      <c r="G561" s="8" t="s">
        <v>3895</v>
      </c>
      <c r="H561" s="26" t="s">
        <v>4815</v>
      </c>
      <c r="I561" s="26" t="s">
        <v>874</v>
      </c>
      <c r="J561" s="8" t="s">
        <v>3036</v>
      </c>
      <c r="K561" s="8" t="s">
        <v>3177</v>
      </c>
      <c r="L561" s="8" t="s">
        <v>3178</v>
      </c>
      <c r="M561" s="7" t="s">
        <v>3174</v>
      </c>
      <c r="N561" s="5" t="s">
        <v>3174</v>
      </c>
    </row>
    <row r="562" spans="1:14" ht="30.6" x14ac:dyDescent="0.3">
      <c r="A562" s="9" t="s">
        <v>46</v>
      </c>
      <c r="B562" s="8" t="s">
        <v>1002</v>
      </c>
      <c r="C562" s="5" t="s">
        <v>3174</v>
      </c>
      <c r="D562" s="8" t="s">
        <v>46</v>
      </c>
      <c r="E562" s="8" t="s">
        <v>3007</v>
      </c>
      <c r="F562" s="8" t="s">
        <v>3920</v>
      </c>
      <c r="G562" s="8" t="s">
        <v>3921</v>
      </c>
      <c r="H562" s="26" t="s">
        <v>4815</v>
      </c>
      <c r="I562" s="26" t="s">
        <v>874</v>
      </c>
      <c r="J562" s="8" t="s">
        <v>3036</v>
      </c>
      <c r="K562" s="8" t="s">
        <v>3177</v>
      </c>
      <c r="L562" s="8" t="s">
        <v>3178</v>
      </c>
      <c r="M562" s="7" t="s">
        <v>3174</v>
      </c>
      <c r="N562" s="5" t="s">
        <v>3174</v>
      </c>
    </row>
    <row r="563" spans="1:14" ht="30.6" x14ac:dyDescent="0.3">
      <c r="A563" s="9" t="s">
        <v>46</v>
      </c>
      <c r="B563" s="8" t="s">
        <v>3935</v>
      </c>
      <c r="C563" s="5" t="s">
        <v>3598</v>
      </c>
      <c r="D563" s="8" t="s">
        <v>46</v>
      </c>
      <c r="E563" s="8" t="s">
        <v>3007</v>
      </c>
      <c r="F563" s="8" t="s">
        <v>3936</v>
      </c>
      <c r="G563" s="8" t="s">
        <v>3937</v>
      </c>
      <c r="H563" s="26" t="s">
        <v>4815</v>
      </c>
      <c r="I563" s="26" t="s">
        <v>350</v>
      </c>
      <c r="J563" s="8" t="s">
        <v>3011</v>
      </c>
      <c r="K563" s="8" t="s">
        <v>3177</v>
      </c>
      <c r="L563" s="8" t="s">
        <v>3601</v>
      </c>
      <c r="M563" s="7" t="s">
        <v>3598</v>
      </c>
      <c r="N563" s="5" t="s">
        <v>3598</v>
      </c>
    </row>
    <row r="564" spans="1:14" ht="30.6" x14ac:dyDescent="0.3">
      <c r="A564" s="9" t="s">
        <v>46</v>
      </c>
      <c r="B564" s="8" t="s">
        <v>1292</v>
      </c>
      <c r="C564" s="5" t="s">
        <v>3598</v>
      </c>
      <c r="D564" s="8" t="s">
        <v>46</v>
      </c>
      <c r="E564" s="8" t="s">
        <v>3007</v>
      </c>
      <c r="F564" s="8" t="s">
        <v>3950</v>
      </c>
      <c r="G564" s="8" t="s">
        <v>3951</v>
      </c>
      <c r="H564" s="26" t="s">
        <v>4815</v>
      </c>
      <c r="I564" s="26" t="s">
        <v>350</v>
      </c>
      <c r="J564" s="8" t="s">
        <v>3036</v>
      </c>
      <c r="K564" s="8" t="s">
        <v>3177</v>
      </c>
      <c r="L564" s="8" t="s">
        <v>3601</v>
      </c>
      <c r="M564" s="7" t="s">
        <v>3598</v>
      </c>
      <c r="N564" s="5" t="s">
        <v>3598</v>
      </c>
    </row>
    <row r="565" spans="1:14" ht="30.6" x14ac:dyDescent="0.3">
      <c r="A565" s="9" t="s">
        <v>46</v>
      </c>
      <c r="B565" s="8" t="s">
        <v>3964</v>
      </c>
      <c r="C565" s="5" t="s">
        <v>3394</v>
      </c>
      <c r="D565" s="8" t="s">
        <v>46</v>
      </c>
      <c r="E565" s="8" t="s">
        <v>3007</v>
      </c>
      <c r="F565" s="8" t="s">
        <v>3965</v>
      </c>
      <c r="G565" s="8" t="s">
        <v>3966</v>
      </c>
      <c r="H565" s="26" t="s">
        <v>4815</v>
      </c>
      <c r="I565" s="26" t="s">
        <v>345</v>
      </c>
      <c r="J565" s="8" t="s">
        <v>3036</v>
      </c>
      <c r="K565" s="8" t="s">
        <v>3024</v>
      </c>
      <c r="L565" s="8" t="s">
        <v>3397</v>
      </c>
      <c r="M565" s="7" t="s">
        <v>3394</v>
      </c>
      <c r="N565" s="5" t="s">
        <v>3394</v>
      </c>
    </row>
    <row r="566" spans="1:14" ht="30.6" x14ac:dyDescent="0.3">
      <c r="A566" s="9" t="s">
        <v>46</v>
      </c>
      <c r="B566" s="8" t="s">
        <v>1217</v>
      </c>
      <c r="C566" s="5" t="s">
        <v>3506</v>
      </c>
      <c r="D566" s="8" t="s">
        <v>46</v>
      </c>
      <c r="E566" s="8" t="s">
        <v>3007</v>
      </c>
      <c r="F566" s="8" t="s">
        <v>3997</v>
      </c>
      <c r="G566" s="8" t="s">
        <v>3998</v>
      </c>
      <c r="H566" s="26" t="s">
        <v>4815</v>
      </c>
      <c r="I566" s="26" t="s">
        <v>47</v>
      </c>
      <c r="J566" s="8" t="s">
        <v>3036</v>
      </c>
      <c r="K566" s="8" t="s">
        <v>3177</v>
      </c>
      <c r="L566" s="8" t="s">
        <v>3508</v>
      </c>
      <c r="M566" s="7" t="s">
        <v>3506</v>
      </c>
      <c r="N566" s="5" t="s">
        <v>3506</v>
      </c>
    </row>
    <row r="567" spans="1:14" ht="30.6" x14ac:dyDescent="0.3">
      <c r="A567" s="9" t="s">
        <v>46</v>
      </c>
      <c r="B567" s="8" t="s">
        <v>2130</v>
      </c>
      <c r="C567" s="5" t="s">
        <v>3073</v>
      </c>
      <c r="D567" s="8" t="s">
        <v>46</v>
      </c>
      <c r="E567" s="8" t="s">
        <v>3007</v>
      </c>
      <c r="F567" s="8" t="s">
        <v>3999</v>
      </c>
      <c r="G567" s="8" t="s">
        <v>4000</v>
      </c>
      <c r="H567" s="26" t="s">
        <v>4815</v>
      </c>
      <c r="I567" s="26" t="s">
        <v>345</v>
      </c>
      <c r="J567" s="8" t="s">
        <v>3036</v>
      </c>
      <c r="K567" s="8" t="s">
        <v>3029</v>
      </c>
      <c r="L567" s="8" t="s">
        <v>3076</v>
      </c>
      <c r="M567" s="7" t="s">
        <v>3073</v>
      </c>
      <c r="N567" s="5" t="s">
        <v>3073</v>
      </c>
    </row>
    <row r="568" spans="1:14" ht="30.6" x14ac:dyDescent="0.3">
      <c r="A568" s="9" t="s">
        <v>46</v>
      </c>
      <c r="B568" s="8" t="s">
        <v>1579</v>
      </c>
      <c r="C568" s="5" t="s">
        <v>3015</v>
      </c>
      <c r="D568" s="8" t="s">
        <v>46</v>
      </c>
      <c r="E568" s="8" t="s">
        <v>3007</v>
      </c>
      <c r="F568" s="8" t="s">
        <v>4048</v>
      </c>
      <c r="G568" s="8" t="s">
        <v>4050</v>
      </c>
      <c r="H568" s="26" t="s">
        <v>4815</v>
      </c>
      <c r="I568" s="26" t="s">
        <v>497</v>
      </c>
      <c r="J568" s="8" t="s">
        <v>3011</v>
      </c>
      <c r="K568" s="8" t="s">
        <v>3177</v>
      </c>
      <c r="L568" s="8" t="s">
        <v>3019</v>
      </c>
      <c r="M568" s="7" t="s">
        <v>3015</v>
      </c>
      <c r="N568" s="5" t="s">
        <v>3015</v>
      </c>
    </row>
    <row r="569" spans="1:14" ht="30.6" x14ac:dyDescent="0.3">
      <c r="A569" s="9" t="s">
        <v>46</v>
      </c>
      <c r="B569" s="8" t="s">
        <v>936</v>
      </c>
      <c r="C569" s="5" t="s">
        <v>3174</v>
      </c>
      <c r="D569" s="8" t="s">
        <v>46</v>
      </c>
      <c r="E569" s="8" t="s">
        <v>3007</v>
      </c>
      <c r="F569" s="8" t="s">
        <v>4059</v>
      </c>
      <c r="G569" s="8" t="s">
        <v>4060</v>
      </c>
      <c r="H569" s="26" t="s">
        <v>4815</v>
      </c>
      <c r="I569" s="26" t="s">
        <v>874</v>
      </c>
      <c r="J569" s="8" t="s">
        <v>3011</v>
      </c>
      <c r="K569" s="8" t="s">
        <v>3218</v>
      </c>
      <c r="L569" s="8" t="s">
        <v>3178</v>
      </c>
      <c r="M569" s="7" t="s">
        <v>3174</v>
      </c>
      <c r="N569" s="5" t="s">
        <v>3174</v>
      </c>
    </row>
    <row r="570" spans="1:14" ht="30.6" x14ac:dyDescent="0.3">
      <c r="A570" s="9" t="s">
        <v>46</v>
      </c>
      <c r="B570" s="8" t="s">
        <v>1885</v>
      </c>
      <c r="C570" s="5" t="s">
        <v>3073</v>
      </c>
      <c r="D570" s="8" t="s">
        <v>46</v>
      </c>
      <c r="E570" s="8" t="s">
        <v>3007</v>
      </c>
      <c r="F570" s="8" t="s">
        <v>4063</v>
      </c>
      <c r="G570" s="8" t="s">
        <v>4064</v>
      </c>
      <c r="H570" s="26" t="s">
        <v>4815</v>
      </c>
      <c r="I570" s="26" t="s">
        <v>345</v>
      </c>
      <c r="J570" s="8" t="s">
        <v>3036</v>
      </c>
      <c r="K570" s="8" t="s">
        <v>3018</v>
      </c>
      <c r="L570" s="8" t="s">
        <v>3076</v>
      </c>
      <c r="M570" s="7" t="s">
        <v>3073</v>
      </c>
      <c r="N570" s="5" t="s">
        <v>3073</v>
      </c>
    </row>
    <row r="571" spans="1:14" ht="30.6" x14ac:dyDescent="0.3">
      <c r="A571" s="9" t="s">
        <v>46</v>
      </c>
      <c r="B571" s="8" t="s">
        <v>4077</v>
      </c>
      <c r="C571" s="5" t="s">
        <v>3598</v>
      </c>
      <c r="D571" s="8" t="s">
        <v>46</v>
      </c>
      <c r="E571" s="8" t="s">
        <v>3007</v>
      </c>
      <c r="F571" s="8" t="s">
        <v>4078</v>
      </c>
      <c r="G571" s="8" t="s">
        <v>4079</v>
      </c>
      <c r="H571" s="26" t="s">
        <v>4815</v>
      </c>
      <c r="I571" s="26" t="s">
        <v>350</v>
      </c>
      <c r="J571" s="8" t="s">
        <v>3011</v>
      </c>
      <c r="K571" s="8" t="s">
        <v>3218</v>
      </c>
      <c r="L571" s="8" t="s">
        <v>3601</v>
      </c>
      <c r="M571" s="7" t="s">
        <v>3598</v>
      </c>
      <c r="N571" s="5" t="s">
        <v>3598</v>
      </c>
    </row>
    <row r="572" spans="1:14" ht="30.6" x14ac:dyDescent="0.3">
      <c r="A572" s="9" t="s">
        <v>46</v>
      </c>
      <c r="B572" s="8" t="s">
        <v>1424</v>
      </c>
      <c r="C572" s="5" t="s">
        <v>3506</v>
      </c>
      <c r="D572" s="8" t="s">
        <v>46</v>
      </c>
      <c r="E572" s="8" t="s">
        <v>3007</v>
      </c>
      <c r="F572" s="8" t="s">
        <v>4097</v>
      </c>
      <c r="G572" s="8" t="s">
        <v>3471</v>
      </c>
      <c r="H572" s="26" t="s">
        <v>4815</v>
      </c>
      <c r="I572" s="26" t="s">
        <v>47</v>
      </c>
      <c r="J572" s="8" t="s">
        <v>3036</v>
      </c>
      <c r="K572" s="8" t="s">
        <v>3177</v>
      </c>
      <c r="L572" s="8" t="s">
        <v>3508</v>
      </c>
      <c r="M572" s="7" t="s">
        <v>3506</v>
      </c>
      <c r="N572" s="5" t="s">
        <v>3506</v>
      </c>
    </row>
    <row r="573" spans="1:14" ht="30.6" x14ac:dyDescent="0.3">
      <c r="A573" s="9" t="s">
        <v>46</v>
      </c>
      <c r="B573" s="8" t="s">
        <v>766</v>
      </c>
      <c r="C573" s="5" t="s">
        <v>3245</v>
      </c>
      <c r="D573" s="8" t="s">
        <v>46</v>
      </c>
      <c r="E573" s="8" t="s">
        <v>3007</v>
      </c>
      <c r="F573" s="8" t="s">
        <v>4159</v>
      </c>
      <c r="G573" s="8" t="s">
        <v>4160</v>
      </c>
      <c r="H573" s="26" t="s">
        <v>4815</v>
      </c>
      <c r="I573" s="26" t="s">
        <v>358</v>
      </c>
      <c r="J573" s="8" t="s">
        <v>3036</v>
      </c>
      <c r="K573" s="8" t="s">
        <v>3018</v>
      </c>
      <c r="L573" s="8" t="s">
        <v>3248</v>
      </c>
      <c r="M573" s="7" t="s">
        <v>3245</v>
      </c>
      <c r="N573" s="5" t="s">
        <v>3245</v>
      </c>
    </row>
    <row r="574" spans="1:14" ht="30.6" x14ac:dyDescent="0.3">
      <c r="A574" s="9" t="s">
        <v>46</v>
      </c>
      <c r="B574" s="8" t="s">
        <v>4187</v>
      </c>
      <c r="C574" s="5" t="s">
        <v>3015</v>
      </c>
      <c r="D574" s="8" t="s">
        <v>46</v>
      </c>
      <c r="E574" s="8" t="s">
        <v>3007</v>
      </c>
      <c r="F574" s="8" t="s">
        <v>4188</v>
      </c>
      <c r="G574" s="8" t="s">
        <v>4189</v>
      </c>
      <c r="H574" s="26" t="s">
        <v>4815</v>
      </c>
      <c r="I574" s="26" t="s">
        <v>497</v>
      </c>
      <c r="J574" s="8" t="s">
        <v>3036</v>
      </c>
      <c r="K574" s="8" t="s">
        <v>3177</v>
      </c>
      <c r="L574" s="8" t="s">
        <v>3019</v>
      </c>
      <c r="M574" s="7" t="s">
        <v>3015</v>
      </c>
      <c r="N574" s="5" t="s">
        <v>3015</v>
      </c>
    </row>
    <row r="575" spans="1:14" ht="30.6" x14ac:dyDescent="0.3">
      <c r="A575" s="9" t="s">
        <v>46</v>
      </c>
      <c r="B575" s="8" t="s">
        <v>4192</v>
      </c>
      <c r="C575" s="5" t="s">
        <v>3394</v>
      </c>
      <c r="D575" s="8" t="s">
        <v>46</v>
      </c>
      <c r="E575" s="8" t="s">
        <v>3007</v>
      </c>
      <c r="F575" s="8" t="s">
        <v>4193</v>
      </c>
      <c r="G575" s="8" t="s">
        <v>4194</v>
      </c>
      <c r="H575" s="26" t="s">
        <v>4815</v>
      </c>
      <c r="I575" s="26" t="s">
        <v>150</v>
      </c>
      <c r="J575" s="8" t="s">
        <v>3011</v>
      </c>
      <c r="K575" s="8" t="s">
        <v>3024</v>
      </c>
      <c r="L575" s="8" t="s">
        <v>3397</v>
      </c>
      <c r="M575" s="7" t="s">
        <v>3394</v>
      </c>
      <c r="N575" s="5" t="s">
        <v>3394</v>
      </c>
    </row>
    <row r="576" spans="1:14" ht="30.6" x14ac:dyDescent="0.3">
      <c r="A576" s="9" t="s">
        <v>46</v>
      </c>
      <c r="B576" s="8" t="s">
        <v>1007</v>
      </c>
      <c r="C576" s="5" t="s">
        <v>3073</v>
      </c>
      <c r="D576" s="8" t="s">
        <v>46</v>
      </c>
      <c r="E576" s="8" t="s">
        <v>3007</v>
      </c>
      <c r="F576" s="8" t="s">
        <v>4198</v>
      </c>
      <c r="G576" s="8" t="s">
        <v>4200</v>
      </c>
      <c r="H576" s="26" t="s">
        <v>4815</v>
      </c>
      <c r="I576" s="26" t="s">
        <v>345</v>
      </c>
      <c r="J576" s="8" t="s">
        <v>3036</v>
      </c>
      <c r="K576" s="8" t="s">
        <v>3018</v>
      </c>
      <c r="L576" s="8" t="s">
        <v>3076</v>
      </c>
      <c r="M576" s="7" t="s">
        <v>3073</v>
      </c>
      <c r="N576" s="5" t="s">
        <v>3073</v>
      </c>
    </row>
    <row r="577" spans="1:14" ht="30.6" x14ac:dyDescent="0.3">
      <c r="A577" s="9" t="s">
        <v>46</v>
      </c>
      <c r="B577" s="8" t="s">
        <v>913</v>
      </c>
      <c r="C577" s="5" t="s">
        <v>3598</v>
      </c>
      <c r="D577" s="8" t="s">
        <v>46</v>
      </c>
      <c r="E577" s="8" t="s">
        <v>3007</v>
      </c>
      <c r="F577" s="8" t="s">
        <v>4210</v>
      </c>
      <c r="G577" s="8" t="s">
        <v>4211</v>
      </c>
      <c r="H577" s="26" t="s">
        <v>4815</v>
      </c>
      <c r="I577" s="26" t="s">
        <v>350</v>
      </c>
      <c r="J577" s="8" t="s">
        <v>3011</v>
      </c>
      <c r="K577" s="8" t="s">
        <v>3218</v>
      </c>
      <c r="L577" s="8" t="s">
        <v>3601</v>
      </c>
      <c r="M577" s="7" t="s">
        <v>3598</v>
      </c>
      <c r="N577" s="5" t="s">
        <v>3598</v>
      </c>
    </row>
    <row r="578" spans="1:14" ht="30.6" x14ac:dyDescent="0.3">
      <c r="A578" s="9" t="s">
        <v>46</v>
      </c>
      <c r="B578" s="8" t="s">
        <v>2323</v>
      </c>
      <c r="C578" s="5" t="s">
        <v>3860</v>
      </c>
      <c r="D578" s="8" t="s">
        <v>46</v>
      </c>
      <c r="E578" s="8" t="s">
        <v>3007</v>
      </c>
      <c r="F578" s="8" t="s">
        <v>4212</v>
      </c>
      <c r="G578" s="8" t="s">
        <v>4214</v>
      </c>
      <c r="H578" s="26" t="s">
        <v>4815</v>
      </c>
      <c r="I578" s="26" t="s">
        <v>497</v>
      </c>
      <c r="J578" s="8" t="s">
        <v>3036</v>
      </c>
      <c r="K578" s="8" t="s">
        <v>3024</v>
      </c>
      <c r="L578" s="8" t="s">
        <v>3862</v>
      </c>
      <c r="M578" s="7" t="s">
        <v>3860</v>
      </c>
      <c r="N578" s="5" t="s">
        <v>3860</v>
      </c>
    </row>
    <row r="579" spans="1:14" ht="30.6" x14ac:dyDescent="0.3">
      <c r="A579" s="9" t="s">
        <v>46</v>
      </c>
      <c r="B579" s="8" t="s">
        <v>454</v>
      </c>
      <c r="C579" s="5" t="s">
        <v>3245</v>
      </c>
      <c r="D579" s="8" t="s">
        <v>46</v>
      </c>
      <c r="E579" s="8" t="s">
        <v>3007</v>
      </c>
      <c r="F579" s="8" t="s">
        <v>4215</v>
      </c>
      <c r="G579" s="8" t="s">
        <v>4216</v>
      </c>
      <c r="H579" s="26" t="s">
        <v>4815</v>
      </c>
      <c r="I579" s="26" t="s">
        <v>358</v>
      </c>
      <c r="J579" s="8" t="s">
        <v>3036</v>
      </c>
      <c r="K579" s="8" t="s">
        <v>3018</v>
      </c>
      <c r="L579" s="8" t="s">
        <v>3248</v>
      </c>
      <c r="M579" s="7" t="s">
        <v>3245</v>
      </c>
      <c r="N579" s="5" t="s">
        <v>3245</v>
      </c>
    </row>
    <row r="580" spans="1:14" ht="30.6" x14ac:dyDescent="0.3">
      <c r="A580" s="9" t="s">
        <v>46</v>
      </c>
      <c r="B580" s="8" t="s">
        <v>154</v>
      </c>
      <c r="C580" s="5" t="s">
        <v>3362</v>
      </c>
      <c r="D580" s="8" t="s">
        <v>46</v>
      </c>
      <c r="E580" s="8" t="s">
        <v>3007</v>
      </c>
      <c r="F580" s="8" t="s">
        <v>4227</v>
      </c>
      <c r="G580" s="8" t="s">
        <v>4119</v>
      </c>
      <c r="H580" s="26" t="s">
        <v>4815</v>
      </c>
      <c r="I580" s="26" t="s">
        <v>150</v>
      </c>
      <c r="J580" s="8" t="s">
        <v>3036</v>
      </c>
      <c r="K580" s="8" t="s">
        <v>3018</v>
      </c>
      <c r="L580" s="8" t="s">
        <v>3365</v>
      </c>
      <c r="M580" s="7" t="s">
        <v>3362</v>
      </c>
      <c r="N580" s="5" t="s">
        <v>3362</v>
      </c>
    </row>
    <row r="581" spans="1:14" ht="30.6" x14ac:dyDescent="0.3">
      <c r="A581" s="9" t="s">
        <v>46</v>
      </c>
      <c r="B581" s="8" t="s">
        <v>357</v>
      </c>
      <c r="C581" s="5" t="s">
        <v>3245</v>
      </c>
      <c r="D581" s="8" t="s">
        <v>46</v>
      </c>
      <c r="E581" s="8" t="s">
        <v>3007</v>
      </c>
      <c r="F581" s="8" t="s">
        <v>4235</v>
      </c>
      <c r="G581" s="8" t="s">
        <v>4236</v>
      </c>
      <c r="H581" s="26" t="s">
        <v>4815</v>
      </c>
      <c r="I581" s="26" t="s">
        <v>358</v>
      </c>
      <c r="J581" s="8" t="s">
        <v>3011</v>
      </c>
      <c r="K581" s="8" t="s">
        <v>3018</v>
      </c>
      <c r="L581" s="8" t="s">
        <v>3248</v>
      </c>
      <c r="M581" s="7" t="s">
        <v>3245</v>
      </c>
      <c r="N581" s="5" t="s">
        <v>3245</v>
      </c>
    </row>
    <row r="582" spans="1:14" ht="30.6" x14ac:dyDescent="0.3">
      <c r="A582" s="9" t="s">
        <v>46</v>
      </c>
      <c r="B582" s="8" t="s">
        <v>969</v>
      </c>
      <c r="C582" s="5" t="s">
        <v>3174</v>
      </c>
      <c r="D582" s="8" t="s">
        <v>46</v>
      </c>
      <c r="E582" s="8" t="s">
        <v>3007</v>
      </c>
      <c r="F582" s="8" t="s">
        <v>4247</v>
      </c>
      <c r="G582" s="8" t="s">
        <v>4248</v>
      </c>
      <c r="H582" s="26" t="s">
        <v>4815</v>
      </c>
      <c r="I582" s="26" t="s">
        <v>874</v>
      </c>
      <c r="J582" s="8" t="s">
        <v>3036</v>
      </c>
      <c r="K582" s="8" t="s">
        <v>3218</v>
      </c>
      <c r="L582" s="8" t="s">
        <v>3178</v>
      </c>
      <c r="M582" s="7" t="s">
        <v>3174</v>
      </c>
      <c r="N582" s="5" t="s">
        <v>3174</v>
      </c>
    </row>
    <row r="583" spans="1:14" ht="30.6" x14ac:dyDescent="0.3">
      <c r="A583" s="9" t="s">
        <v>46</v>
      </c>
      <c r="B583" s="8" t="s">
        <v>4251</v>
      </c>
      <c r="C583" s="5" t="s">
        <v>3429</v>
      </c>
      <c r="D583" s="8" t="s">
        <v>46</v>
      </c>
      <c r="E583" s="8" t="s">
        <v>3007</v>
      </c>
      <c r="F583" s="8" t="s">
        <v>4249</v>
      </c>
      <c r="G583" s="8" t="s">
        <v>3615</v>
      </c>
      <c r="H583" s="26" t="s">
        <v>4815</v>
      </c>
      <c r="I583" s="26" t="s">
        <v>3052</v>
      </c>
      <c r="J583" s="8" t="s">
        <v>3036</v>
      </c>
      <c r="K583" s="8" t="s">
        <v>3037</v>
      </c>
      <c r="L583" s="8" t="s">
        <v>3431</v>
      </c>
      <c r="M583" s="7" t="s">
        <v>3429</v>
      </c>
      <c r="N583" s="5" t="s">
        <v>3429</v>
      </c>
    </row>
    <row r="584" spans="1:14" ht="30.6" x14ac:dyDescent="0.3">
      <c r="A584" s="9" t="s">
        <v>46</v>
      </c>
      <c r="B584" s="8" t="s">
        <v>2657</v>
      </c>
      <c r="C584" s="5" t="s">
        <v>3394</v>
      </c>
      <c r="D584" s="8" t="s">
        <v>46</v>
      </c>
      <c r="E584" s="8" t="s">
        <v>3007</v>
      </c>
      <c r="F584" s="8" t="s">
        <v>2658</v>
      </c>
      <c r="G584" s="8" t="s">
        <v>4262</v>
      </c>
      <c r="H584" s="26" t="s">
        <v>4815</v>
      </c>
      <c r="I584" s="26" t="s">
        <v>350</v>
      </c>
      <c r="J584" s="8" t="s">
        <v>3036</v>
      </c>
      <c r="K584" s="8" t="s">
        <v>3024</v>
      </c>
      <c r="L584" s="8" t="s">
        <v>3397</v>
      </c>
      <c r="M584" s="7" t="s">
        <v>3394</v>
      </c>
      <c r="N584" s="5" t="s">
        <v>3394</v>
      </c>
    </row>
    <row r="585" spans="1:14" ht="30.6" x14ac:dyDescent="0.3">
      <c r="A585" s="9" t="s">
        <v>46</v>
      </c>
      <c r="B585" s="8" t="s">
        <v>1042</v>
      </c>
      <c r="C585" s="5" t="s">
        <v>3245</v>
      </c>
      <c r="D585" s="8" t="s">
        <v>46</v>
      </c>
      <c r="E585" s="8" t="s">
        <v>3007</v>
      </c>
      <c r="F585" s="8" t="s">
        <v>4279</v>
      </c>
      <c r="G585" s="8" t="s">
        <v>4280</v>
      </c>
      <c r="H585" s="26" t="s">
        <v>4815</v>
      </c>
      <c r="I585" s="26" t="s">
        <v>358</v>
      </c>
      <c r="J585" s="8" t="s">
        <v>3036</v>
      </c>
      <c r="K585" s="8" t="s">
        <v>3177</v>
      </c>
      <c r="L585" s="8" t="s">
        <v>3248</v>
      </c>
      <c r="M585" s="7" t="s">
        <v>3245</v>
      </c>
      <c r="N585" s="5" t="s">
        <v>3245</v>
      </c>
    </row>
    <row r="586" spans="1:14" ht="30.6" x14ac:dyDescent="0.3">
      <c r="A586" s="9" t="s">
        <v>46</v>
      </c>
      <c r="B586" s="8" t="s">
        <v>496</v>
      </c>
      <c r="C586" s="5" t="s">
        <v>3015</v>
      </c>
      <c r="D586" s="8" t="s">
        <v>46</v>
      </c>
      <c r="E586" s="8" t="s">
        <v>3007</v>
      </c>
      <c r="F586" s="8" t="s">
        <v>4302</v>
      </c>
      <c r="G586" s="8" t="s">
        <v>3465</v>
      </c>
      <c r="H586" s="26" t="s">
        <v>4815</v>
      </c>
      <c r="I586" s="26" t="s">
        <v>497</v>
      </c>
      <c r="J586" s="8" t="s">
        <v>3036</v>
      </c>
      <c r="K586" s="8" t="s">
        <v>3177</v>
      </c>
      <c r="L586" s="8" t="s">
        <v>3019</v>
      </c>
      <c r="M586" s="7" t="s">
        <v>3015</v>
      </c>
      <c r="N586" s="5" t="s">
        <v>3015</v>
      </c>
    </row>
    <row r="587" spans="1:14" ht="30.6" x14ac:dyDescent="0.3">
      <c r="A587" s="9" t="s">
        <v>46</v>
      </c>
      <c r="B587" s="8" t="s">
        <v>1891</v>
      </c>
      <c r="C587" s="5" t="s">
        <v>3362</v>
      </c>
      <c r="D587" s="8" t="s">
        <v>46</v>
      </c>
      <c r="E587" s="8" t="s">
        <v>3007</v>
      </c>
      <c r="F587" s="8" t="s">
        <v>4324</v>
      </c>
      <c r="G587" s="8" t="s">
        <v>4325</v>
      </c>
      <c r="H587" s="26" t="s">
        <v>4815</v>
      </c>
      <c r="I587" s="26" t="s">
        <v>150</v>
      </c>
      <c r="J587" s="8" t="s">
        <v>3036</v>
      </c>
      <c r="K587" s="8" t="s">
        <v>3018</v>
      </c>
      <c r="L587" s="8" t="s">
        <v>3365</v>
      </c>
      <c r="M587" s="7" t="s">
        <v>3362</v>
      </c>
      <c r="N587" s="5" t="s">
        <v>3362</v>
      </c>
    </row>
    <row r="588" spans="1:14" ht="30.6" x14ac:dyDescent="0.3">
      <c r="A588" s="9" t="s">
        <v>46</v>
      </c>
      <c r="B588" s="8" t="s">
        <v>112</v>
      </c>
      <c r="C588" s="5" t="s">
        <v>3506</v>
      </c>
      <c r="D588" s="8" t="s">
        <v>46</v>
      </c>
      <c r="E588" s="8" t="s">
        <v>3007</v>
      </c>
      <c r="F588" s="8" t="s">
        <v>4348</v>
      </c>
      <c r="G588" s="8" t="s">
        <v>4349</v>
      </c>
      <c r="H588" s="26" t="s">
        <v>4815</v>
      </c>
      <c r="I588" s="26" t="s">
        <v>47</v>
      </c>
      <c r="J588" s="8" t="s">
        <v>3036</v>
      </c>
      <c r="K588" s="8" t="s">
        <v>3018</v>
      </c>
      <c r="L588" s="8" t="s">
        <v>3508</v>
      </c>
      <c r="M588" s="7" t="s">
        <v>3506</v>
      </c>
      <c r="N588" s="5" t="s">
        <v>3506</v>
      </c>
    </row>
    <row r="589" spans="1:14" ht="30.6" x14ac:dyDescent="0.3">
      <c r="A589" s="9" t="s">
        <v>46</v>
      </c>
      <c r="B589" s="8" t="s">
        <v>902</v>
      </c>
      <c r="C589" s="5" t="s">
        <v>3394</v>
      </c>
      <c r="D589" s="8" t="s">
        <v>46</v>
      </c>
      <c r="E589" s="8" t="s">
        <v>3007</v>
      </c>
      <c r="F589" s="8" t="s">
        <v>4352</v>
      </c>
      <c r="G589" s="8" t="s">
        <v>3627</v>
      </c>
      <c r="H589" s="26" t="s">
        <v>4815</v>
      </c>
      <c r="I589" s="26" t="s">
        <v>903</v>
      </c>
      <c r="J589" s="8" t="s">
        <v>3036</v>
      </c>
      <c r="K589" s="8" t="s">
        <v>3024</v>
      </c>
      <c r="L589" s="8" t="s">
        <v>3397</v>
      </c>
      <c r="M589" s="7" t="s">
        <v>3394</v>
      </c>
      <c r="N589" s="5" t="s">
        <v>3394</v>
      </c>
    </row>
    <row r="590" spans="1:14" ht="30.6" x14ac:dyDescent="0.3">
      <c r="A590" s="9" t="s">
        <v>46</v>
      </c>
      <c r="B590" s="8" t="s">
        <v>349</v>
      </c>
      <c r="C590" s="5" t="s">
        <v>3598</v>
      </c>
      <c r="D590" s="8" t="s">
        <v>46</v>
      </c>
      <c r="E590" s="8" t="s">
        <v>3007</v>
      </c>
      <c r="F590" s="8" t="s">
        <v>4384</v>
      </c>
      <c r="G590" s="8" t="s">
        <v>4386</v>
      </c>
      <c r="H590" s="26" t="s">
        <v>4815</v>
      </c>
      <c r="I590" s="26" t="s">
        <v>350</v>
      </c>
      <c r="J590" s="8" t="s">
        <v>3011</v>
      </c>
      <c r="K590" s="8" t="s">
        <v>3218</v>
      </c>
      <c r="L590" s="8" t="s">
        <v>3601</v>
      </c>
      <c r="M590" s="7" t="s">
        <v>3598</v>
      </c>
      <c r="N590" s="5" t="s">
        <v>3598</v>
      </c>
    </row>
    <row r="591" spans="1:14" ht="30.6" x14ac:dyDescent="0.3">
      <c r="A591" s="9" t="s">
        <v>46</v>
      </c>
      <c r="B591" s="8" t="s">
        <v>869</v>
      </c>
      <c r="C591" s="5" t="s">
        <v>3506</v>
      </c>
      <c r="D591" s="8" t="s">
        <v>46</v>
      </c>
      <c r="E591" s="8" t="s">
        <v>3007</v>
      </c>
      <c r="F591" s="8" t="s">
        <v>4390</v>
      </c>
      <c r="G591" s="8" t="s">
        <v>4391</v>
      </c>
      <c r="H591" s="26" t="s">
        <v>4815</v>
      </c>
      <c r="I591" s="26" t="s">
        <v>47</v>
      </c>
      <c r="J591" s="8" t="s">
        <v>3036</v>
      </c>
      <c r="K591" s="8" t="s">
        <v>3018</v>
      </c>
      <c r="L591" s="8" t="s">
        <v>3508</v>
      </c>
      <c r="M591" s="7" t="s">
        <v>3506</v>
      </c>
      <c r="N591" s="5" t="s">
        <v>3506</v>
      </c>
    </row>
    <row r="592" spans="1:14" ht="30.6" x14ac:dyDescent="0.3">
      <c r="A592" s="9" t="s">
        <v>46</v>
      </c>
      <c r="B592" s="8" t="s">
        <v>2521</v>
      </c>
      <c r="C592" s="5" t="s">
        <v>3015</v>
      </c>
      <c r="D592" s="8" t="s">
        <v>46</v>
      </c>
      <c r="E592" s="8" t="s">
        <v>3007</v>
      </c>
      <c r="F592" s="8" t="s">
        <v>4401</v>
      </c>
      <c r="G592" s="8" t="s">
        <v>3338</v>
      </c>
      <c r="H592" s="26" t="s">
        <v>4815</v>
      </c>
      <c r="I592" s="26" t="s">
        <v>497</v>
      </c>
      <c r="J592" s="8" t="s">
        <v>3036</v>
      </c>
      <c r="K592" s="8" t="s">
        <v>3177</v>
      </c>
      <c r="L592" s="8" t="s">
        <v>3019</v>
      </c>
      <c r="M592" s="7" t="s">
        <v>3015</v>
      </c>
      <c r="N592" s="5" t="s">
        <v>3015</v>
      </c>
    </row>
    <row r="593" spans="1:14" ht="30.6" x14ac:dyDescent="0.3">
      <c r="A593" s="9" t="s">
        <v>46</v>
      </c>
      <c r="B593" s="8" t="s">
        <v>4408</v>
      </c>
      <c r="C593" s="5" t="s">
        <v>3362</v>
      </c>
      <c r="D593" s="8" t="s">
        <v>46</v>
      </c>
      <c r="E593" s="8" t="s">
        <v>3007</v>
      </c>
      <c r="F593" s="8" t="s">
        <v>4409</v>
      </c>
      <c r="G593" s="8" t="s">
        <v>4410</v>
      </c>
      <c r="H593" s="26" t="s">
        <v>4815</v>
      </c>
      <c r="I593" s="26" t="s">
        <v>150</v>
      </c>
      <c r="J593" s="8" t="s">
        <v>3011</v>
      </c>
      <c r="K593" s="8" t="s">
        <v>3018</v>
      </c>
      <c r="L593" s="8" t="s">
        <v>3365</v>
      </c>
      <c r="M593" s="7" t="s">
        <v>3362</v>
      </c>
      <c r="N593" s="5" t="s">
        <v>3362</v>
      </c>
    </row>
    <row r="594" spans="1:14" ht="30.6" x14ac:dyDescent="0.3">
      <c r="A594" s="9" t="s">
        <v>46</v>
      </c>
      <c r="B594" s="8" t="s">
        <v>1671</v>
      </c>
      <c r="C594" s="5" t="s">
        <v>3015</v>
      </c>
      <c r="D594" s="8" t="s">
        <v>46</v>
      </c>
      <c r="E594" s="8" t="s">
        <v>3007</v>
      </c>
      <c r="F594" s="8" t="s">
        <v>4411</v>
      </c>
      <c r="G594" s="8" t="s">
        <v>4412</v>
      </c>
      <c r="H594" s="26" t="s">
        <v>4815</v>
      </c>
      <c r="I594" s="26" t="s">
        <v>497</v>
      </c>
      <c r="J594" s="8" t="s">
        <v>3036</v>
      </c>
      <c r="K594" s="8" t="s">
        <v>3018</v>
      </c>
      <c r="L594" s="8" t="s">
        <v>3019</v>
      </c>
      <c r="M594" s="7" t="s">
        <v>3015</v>
      </c>
      <c r="N594" s="5" t="s">
        <v>3015</v>
      </c>
    </row>
    <row r="595" spans="1:14" ht="30.6" x14ac:dyDescent="0.3">
      <c r="A595" s="9" t="s">
        <v>46</v>
      </c>
      <c r="B595" s="8" t="s">
        <v>1136</v>
      </c>
      <c r="C595" s="5" t="s">
        <v>3860</v>
      </c>
      <c r="D595" s="8" t="s">
        <v>46</v>
      </c>
      <c r="E595" s="8" t="s">
        <v>3007</v>
      </c>
      <c r="F595" s="8" t="s">
        <v>4444</v>
      </c>
      <c r="G595" s="8" t="s">
        <v>4445</v>
      </c>
      <c r="H595" s="26" t="s">
        <v>4815</v>
      </c>
      <c r="I595" s="26" t="s">
        <v>358</v>
      </c>
      <c r="J595" s="8" t="s">
        <v>3036</v>
      </c>
      <c r="K595" s="8" t="s">
        <v>3024</v>
      </c>
      <c r="L595" s="8" t="s">
        <v>3862</v>
      </c>
      <c r="M595" s="7" t="s">
        <v>3860</v>
      </c>
      <c r="N595" s="5" t="s">
        <v>3860</v>
      </c>
    </row>
    <row r="596" spans="1:14" ht="30.6" x14ac:dyDescent="0.3">
      <c r="A596" s="9" t="s">
        <v>46</v>
      </c>
      <c r="B596" s="8" t="s">
        <v>1674</v>
      </c>
      <c r="C596" s="5" t="s">
        <v>3253</v>
      </c>
      <c r="D596" s="8" t="s">
        <v>46</v>
      </c>
      <c r="E596" s="8" t="s">
        <v>3007</v>
      </c>
      <c r="F596" s="8" t="s">
        <v>4448</v>
      </c>
      <c r="G596" s="8" t="s">
        <v>4449</v>
      </c>
      <c r="H596" s="26" t="s">
        <v>4815</v>
      </c>
      <c r="I596" s="26" t="s">
        <v>903</v>
      </c>
      <c r="J596" s="8" t="s">
        <v>3011</v>
      </c>
      <c r="K596" s="8" t="s">
        <v>3218</v>
      </c>
      <c r="L596" s="8" t="s">
        <v>3255</v>
      </c>
      <c r="M596" s="7" t="s">
        <v>3253</v>
      </c>
      <c r="N596" s="5" t="s">
        <v>3253</v>
      </c>
    </row>
    <row r="597" spans="1:14" ht="30.6" x14ac:dyDescent="0.3">
      <c r="A597" s="9" t="s">
        <v>46</v>
      </c>
      <c r="B597" s="8" t="s">
        <v>4498</v>
      </c>
      <c r="C597" s="5" t="s">
        <v>3015</v>
      </c>
      <c r="D597" s="8" t="s">
        <v>46</v>
      </c>
      <c r="E597" s="8" t="s">
        <v>3007</v>
      </c>
      <c r="F597" s="8" t="s">
        <v>4492</v>
      </c>
      <c r="G597" s="8" t="s">
        <v>4499</v>
      </c>
      <c r="H597" s="26" t="s">
        <v>4815</v>
      </c>
      <c r="I597" s="26" t="s">
        <v>497</v>
      </c>
      <c r="J597" s="8" t="s">
        <v>3036</v>
      </c>
      <c r="K597" s="8" t="s">
        <v>3177</v>
      </c>
      <c r="L597" s="8" t="s">
        <v>3019</v>
      </c>
      <c r="M597" s="7" t="s">
        <v>3015</v>
      </c>
      <c r="N597" s="5" t="s">
        <v>3015</v>
      </c>
    </row>
    <row r="598" spans="1:14" ht="30.6" x14ac:dyDescent="0.3">
      <c r="A598" s="9" t="s">
        <v>46</v>
      </c>
      <c r="B598" s="8" t="s">
        <v>925</v>
      </c>
      <c r="C598" s="5" t="s">
        <v>3598</v>
      </c>
      <c r="D598" s="8" t="s">
        <v>46</v>
      </c>
      <c r="E598" s="8" t="s">
        <v>3007</v>
      </c>
      <c r="F598" s="8" t="s">
        <v>4549</v>
      </c>
      <c r="G598" s="8" t="s">
        <v>4551</v>
      </c>
      <c r="H598" s="26" t="s">
        <v>4815</v>
      </c>
      <c r="I598" s="26" t="s">
        <v>350</v>
      </c>
      <c r="J598" s="8" t="s">
        <v>3036</v>
      </c>
      <c r="K598" s="8" t="s">
        <v>3218</v>
      </c>
      <c r="L598" s="8" t="s">
        <v>3601</v>
      </c>
      <c r="M598" s="7" t="s">
        <v>3598</v>
      </c>
      <c r="N598" s="5" t="s">
        <v>3598</v>
      </c>
    </row>
    <row r="599" spans="1:14" ht="30.6" x14ac:dyDescent="0.3">
      <c r="A599" s="9" t="s">
        <v>46</v>
      </c>
      <c r="B599" s="8" t="s">
        <v>530</v>
      </c>
      <c r="C599" s="5" t="s">
        <v>3506</v>
      </c>
      <c r="D599" s="8" t="s">
        <v>46</v>
      </c>
      <c r="E599" s="8" t="s">
        <v>3007</v>
      </c>
      <c r="F599" s="8" t="s">
        <v>4558</v>
      </c>
      <c r="G599" s="8" t="s">
        <v>4562</v>
      </c>
      <c r="H599" s="26" t="s">
        <v>4815</v>
      </c>
      <c r="I599" s="26" t="s">
        <v>47</v>
      </c>
      <c r="J599" s="8" t="s">
        <v>3011</v>
      </c>
      <c r="K599" s="8" t="s">
        <v>3177</v>
      </c>
      <c r="L599" s="8" t="s">
        <v>3508</v>
      </c>
      <c r="M599" s="7" t="s">
        <v>3506</v>
      </c>
      <c r="N599" s="5" t="s">
        <v>3506</v>
      </c>
    </row>
    <row r="600" spans="1:14" ht="30.6" x14ac:dyDescent="0.3">
      <c r="A600" s="9" t="s">
        <v>46</v>
      </c>
      <c r="B600" s="8" t="s">
        <v>1538</v>
      </c>
      <c r="C600" s="5" t="s">
        <v>3073</v>
      </c>
      <c r="D600" s="8" t="s">
        <v>46</v>
      </c>
      <c r="E600" s="8" t="s">
        <v>3007</v>
      </c>
      <c r="F600" s="8" t="s">
        <v>4580</v>
      </c>
      <c r="G600" s="8" t="s">
        <v>4581</v>
      </c>
      <c r="H600" s="26" t="s">
        <v>4815</v>
      </c>
      <c r="I600" s="26" t="s">
        <v>345</v>
      </c>
      <c r="J600" s="8" t="s">
        <v>3011</v>
      </c>
      <c r="K600" s="8" t="s">
        <v>3018</v>
      </c>
      <c r="L600" s="8" t="s">
        <v>3076</v>
      </c>
      <c r="M600" s="7" t="s">
        <v>3073</v>
      </c>
      <c r="N600" s="5" t="s">
        <v>3073</v>
      </c>
    </row>
    <row r="601" spans="1:14" ht="30.6" x14ac:dyDescent="0.3">
      <c r="A601" s="9" t="s">
        <v>46</v>
      </c>
      <c r="B601" s="8" t="s">
        <v>2788</v>
      </c>
      <c r="C601" s="5" t="s">
        <v>3073</v>
      </c>
      <c r="D601" s="8" t="s">
        <v>46</v>
      </c>
      <c r="E601" s="8" t="s">
        <v>3007</v>
      </c>
      <c r="F601" s="8" t="s">
        <v>4582</v>
      </c>
      <c r="G601" s="8" t="s">
        <v>4583</v>
      </c>
      <c r="H601" s="26" t="s">
        <v>4815</v>
      </c>
      <c r="I601" s="26" t="s">
        <v>345</v>
      </c>
      <c r="J601" s="8" t="s">
        <v>3036</v>
      </c>
      <c r="K601" s="8" t="s">
        <v>3018</v>
      </c>
      <c r="L601" s="8" t="s">
        <v>3076</v>
      </c>
      <c r="M601" s="7" t="s">
        <v>3073</v>
      </c>
      <c r="N601" s="5" t="s">
        <v>3073</v>
      </c>
    </row>
    <row r="602" spans="1:14" ht="30.6" x14ac:dyDescent="0.3">
      <c r="A602" s="9" t="s">
        <v>46</v>
      </c>
      <c r="B602" s="8" t="s">
        <v>108</v>
      </c>
      <c r="C602" s="5" t="s">
        <v>3506</v>
      </c>
      <c r="D602" s="8" t="s">
        <v>46</v>
      </c>
      <c r="E602" s="8" t="s">
        <v>3007</v>
      </c>
      <c r="F602" s="8" t="s">
        <v>4592</v>
      </c>
      <c r="G602" s="8" t="s">
        <v>4593</v>
      </c>
      <c r="H602" s="26" t="s">
        <v>4815</v>
      </c>
      <c r="I602" s="26" t="s">
        <v>47</v>
      </c>
      <c r="J602" s="8" t="s">
        <v>3036</v>
      </c>
      <c r="K602" s="8" t="s">
        <v>3029</v>
      </c>
      <c r="L602" s="8" t="s">
        <v>3508</v>
      </c>
      <c r="M602" s="7" t="s">
        <v>3506</v>
      </c>
      <c r="N602" s="5" t="s">
        <v>3506</v>
      </c>
    </row>
    <row r="603" spans="1:14" ht="30.6" x14ac:dyDescent="0.3">
      <c r="A603" s="9" t="s">
        <v>46</v>
      </c>
      <c r="B603" s="8" t="s">
        <v>1961</v>
      </c>
      <c r="C603" s="5" t="s">
        <v>3245</v>
      </c>
      <c r="D603" s="8" t="s">
        <v>46</v>
      </c>
      <c r="E603" s="8" t="s">
        <v>3007</v>
      </c>
      <c r="F603" s="8" t="s">
        <v>4602</v>
      </c>
      <c r="G603" s="8" t="s">
        <v>4605</v>
      </c>
      <c r="H603" s="26" t="s">
        <v>4815</v>
      </c>
      <c r="I603" s="26" t="s">
        <v>358</v>
      </c>
      <c r="J603" s="8" t="s">
        <v>3036</v>
      </c>
      <c r="K603" s="8" t="s">
        <v>3018</v>
      </c>
      <c r="L603" s="8" t="s">
        <v>3248</v>
      </c>
      <c r="M603" s="7" t="s">
        <v>3245</v>
      </c>
      <c r="N603" s="5" t="s">
        <v>3245</v>
      </c>
    </row>
    <row r="604" spans="1:14" ht="30.6" x14ac:dyDescent="0.3">
      <c r="A604" s="9" t="s">
        <v>46</v>
      </c>
      <c r="B604" s="8" t="s">
        <v>1114</v>
      </c>
      <c r="C604" s="5" t="s">
        <v>3245</v>
      </c>
      <c r="D604" s="8" t="s">
        <v>46</v>
      </c>
      <c r="E604" s="8" t="s">
        <v>3007</v>
      </c>
      <c r="F604" s="8" t="s">
        <v>4606</v>
      </c>
      <c r="G604" s="8" t="s">
        <v>4607</v>
      </c>
      <c r="H604" s="26" t="s">
        <v>4815</v>
      </c>
      <c r="I604" s="26" t="s">
        <v>358</v>
      </c>
      <c r="J604" s="8" t="s">
        <v>3036</v>
      </c>
      <c r="K604" s="8" t="s">
        <v>3177</v>
      </c>
      <c r="L604" s="8" t="s">
        <v>3248</v>
      </c>
      <c r="M604" s="7" t="s">
        <v>3245</v>
      </c>
      <c r="N604" s="5" t="s">
        <v>3245</v>
      </c>
    </row>
    <row r="605" spans="1:14" ht="30.6" x14ac:dyDescent="0.3">
      <c r="A605" s="9" t="s">
        <v>46</v>
      </c>
      <c r="B605" s="8" t="s">
        <v>2345</v>
      </c>
      <c r="C605" s="5" t="s">
        <v>3015</v>
      </c>
      <c r="D605" s="8" t="s">
        <v>46</v>
      </c>
      <c r="E605" s="8" t="s">
        <v>3007</v>
      </c>
      <c r="F605" s="8" t="s">
        <v>4610</v>
      </c>
      <c r="G605" s="8" t="s">
        <v>4611</v>
      </c>
      <c r="H605" s="26" t="s">
        <v>4815</v>
      </c>
      <c r="I605" s="26" t="s">
        <v>497</v>
      </c>
      <c r="J605" s="8" t="s">
        <v>3036</v>
      </c>
      <c r="K605" s="8" t="s">
        <v>3018</v>
      </c>
      <c r="L605" s="8" t="s">
        <v>3019</v>
      </c>
      <c r="M605" s="7" t="s">
        <v>3015</v>
      </c>
      <c r="N605" s="5" t="s">
        <v>3015</v>
      </c>
    </row>
    <row r="606" spans="1:14" ht="30.6" x14ac:dyDescent="0.3">
      <c r="A606" s="9" t="s">
        <v>46</v>
      </c>
      <c r="B606" s="8" t="s">
        <v>4613</v>
      </c>
      <c r="C606" s="5" t="s">
        <v>3362</v>
      </c>
      <c r="D606" s="8" t="s">
        <v>46</v>
      </c>
      <c r="E606" s="8" t="s">
        <v>3007</v>
      </c>
      <c r="F606" s="8" t="s">
        <v>4614</v>
      </c>
      <c r="G606" s="8" t="s">
        <v>4615</v>
      </c>
      <c r="H606" s="26" t="s">
        <v>4815</v>
      </c>
      <c r="I606" s="26" t="s">
        <v>150</v>
      </c>
      <c r="J606" s="8" t="s">
        <v>3036</v>
      </c>
      <c r="K606" s="8" t="s">
        <v>3177</v>
      </c>
      <c r="L606" s="8" t="s">
        <v>3365</v>
      </c>
      <c r="M606" s="7" t="s">
        <v>3362</v>
      </c>
      <c r="N606" s="5" t="s">
        <v>3362</v>
      </c>
    </row>
    <row r="607" spans="1:14" ht="30.6" x14ac:dyDescent="0.3">
      <c r="A607" s="9" t="s">
        <v>46</v>
      </c>
      <c r="B607" s="8" t="s">
        <v>492</v>
      </c>
      <c r="C607" s="5" t="s">
        <v>3598</v>
      </c>
      <c r="D607" s="8" t="s">
        <v>46</v>
      </c>
      <c r="E607" s="8" t="s">
        <v>3007</v>
      </c>
      <c r="F607" s="8" t="s">
        <v>4627</v>
      </c>
      <c r="G607" s="8" t="s">
        <v>4628</v>
      </c>
      <c r="H607" s="26" t="s">
        <v>4815</v>
      </c>
      <c r="I607" s="26" t="s">
        <v>350</v>
      </c>
      <c r="J607" s="8" t="s">
        <v>3036</v>
      </c>
      <c r="K607" s="8" t="s">
        <v>3177</v>
      </c>
      <c r="L607" s="8" t="s">
        <v>3601</v>
      </c>
      <c r="M607" s="7" t="s">
        <v>3598</v>
      </c>
      <c r="N607" s="5" t="s">
        <v>3598</v>
      </c>
    </row>
    <row r="608" spans="1:14" ht="30.6" x14ac:dyDescent="0.3">
      <c r="A608" s="9" t="s">
        <v>46</v>
      </c>
      <c r="B608" s="8" t="s">
        <v>973</v>
      </c>
      <c r="C608" s="5" t="s">
        <v>3174</v>
      </c>
      <c r="D608" s="8" t="s">
        <v>46</v>
      </c>
      <c r="E608" s="8" t="s">
        <v>3007</v>
      </c>
      <c r="F608" s="8" t="s">
        <v>4636</v>
      </c>
      <c r="G608" s="8" t="s">
        <v>4637</v>
      </c>
      <c r="H608" s="26" t="s">
        <v>4815</v>
      </c>
      <c r="I608" s="26" t="s">
        <v>874</v>
      </c>
      <c r="J608" s="8" t="s">
        <v>3011</v>
      </c>
      <c r="K608" s="8" t="s">
        <v>3177</v>
      </c>
      <c r="L608" s="8" t="s">
        <v>3178</v>
      </c>
      <c r="M608" s="7" t="s">
        <v>3174</v>
      </c>
      <c r="N608" s="5" t="s">
        <v>3174</v>
      </c>
    </row>
    <row r="609" spans="1:14" ht="30.6" x14ac:dyDescent="0.3">
      <c r="A609" s="9" t="s">
        <v>46</v>
      </c>
      <c r="B609" s="8" t="s">
        <v>4649</v>
      </c>
      <c r="C609" s="5" t="s">
        <v>3362</v>
      </c>
      <c r="D609" s="8" t="s">
        <v>46</v>
      </c>
      <c r="E609" s="8" t="s">
        <v>3007</v>
      </c>
      <c r="F609" s="8" t="s">
        <v>4650</v>
      </c>
      <c r="G609" s="8" t="s">
        <v>4651</v>
      </c>
      <c r="H609" s="26" t="s">
        <v>4815</v>
      </c>
      <c r="I609" s="26" t="s">
        <v>150</v>
      </c>
      <c r="J609" s="8" t="s">
        <v>3036</v>
      </c>
      <c r="K609" s="8" t="s">
        <v>3177</v>
      </c>
      <c r="L609" s="8" t="s">
        <v>3365</v>
      </c>
      <c r="M609" s="7" t="s">
        <v>3362</v>
      </c>
      <c r="N609" s="5" t="s">
        <v>3362</v>
      </c>
    </row>
    <row r="610" spans="1:14" ht="30.6" x14ac:dyDescent="0.3">
      <c r="A610" s="9" t="s">
        <v>46</v>
      </c>
      <c r="B610" s="8" t="s">
        <v>1662</v>
      </c>
      <c r="C610" s="5" t="s">
        <v>3362</v>
      </c>
      <c r="D610" s="8" t="s">
        <v>46</v>
      </c>
      <c r="E610" s="8" t="s">
        <v>3007</v>
      </c>
      <c r="F610" s="8" t="s">
        <v>4660</v>
      </c>
      <c r="G610" s="8" t="s">
        <v>4661</v>
      </c>
      <c r="H610" s="26" t="s">
        <v>4815</v>
      </c>
      <c r="I610" s="26" t="s">
        <v>150</v>
      </c>
      <c r="J610" s="8" t="s">
        <v>3011</v>
      </c>
      <c r="K610" s="8" t="s">
        <v>3018</v>
      </c>
      <c r="L610" s="8" t="s">
        <v>3365</v>
      </c>
      <c r="M610" s="7" t="s">
        <v>3362</v>
      </c>
      <c r="N610" s="5" t="s">
        <v>3362</v>
      </c>
    </row>
    <row r="611" spans="1:14" ht="30.6" x14ac:dyDescent="0.3">
      <c r="A611" s="9" t="s">
        <v>46</v>
      </c>
      <c r="B611" s="8" t="s">
        <v>344</v>
      </c>
      <c r="C611" s="5" t="s">
        <v>3073</v>
      </c>
      <c r="D611" s="8" t="s">
        <v>46</v>
      </c>
      <c r="E611" s="8" t="s">
        <v>3007</v>
      </c>
      <c r="F611" s="8" t="s">
        <v>4695</v>
      </c>
      <c r="G611" s="8" t="s">
        <v>4696</v>
      </c>
      <c r="H611" s="26" t="s">
        <v>4815</v>
      </c>
      <c r="I611" s="26" t="s">
        <v>345</v>
      </c>
      <c r="J611" s="8" t="s">
        <v>3011</v>
      </c>
      <c r="K611" s="8" t="s">
        <v>3018</v>
      </c>
      <c r="L611" s="8" t="s">
        <v>3076</v>
      </c>
      <c r="M611" s="7" t="s">
        <v>3073</v>
      </c>
      <c r="N611" s="5" t="s">
        <v>3073</v>
      </c>
    </row>
    <row r="612" spans="1:14" ht="30.6" x14ac:dyDescent="0.3">
      <c r="A612" s="9" t="s">
        <v>46</v>
      </c>
      <c r="B612" s="8" t="s">
        <v>921</v>
      </c>
      <c r="C612" s="5" t="s">
        <v>3598</v>
      </c>
      <c r="D612" s="8" t="s">
        <v>46</v>
      </c>
      <c r="E612" s="8" t="s">
        <v>3007</v>
      </c>
      <c r="F612" s="8" t="s">
        <v>4697</v>
      </c>
      <c r="G612" s="8" t="s">
        <v>4698</v>
      </c>
      <c r="H612" s="26" t="s">
        <v>4815</v>
      </c>
      <c r="I612" s="26" t="s">
        <v>350</v>
      </c>
      <c r="J612" s="8" t="s">
        <v>3011</v>
      </c>
      <c r="K612" s="8" t="s">
        <v>3177</v>
      </c>
      <c r="L612" s="8" t="s">
        <v>3601</v>
      </c>
      <c r="M612" s="7" t="s">
        <v>3598</v>
      </c>
      <c r="N612" s="5" t="s">
        <v>3598</v>
      </c>
    </row>
    <row r="613" spans="1:14" ht="30.6" x14ac:dyDescent="0.3">
      <c r="A613" s="9" t="s">
        <v>46</v>
      </c>
      <c r="B613" s="8" t="s">
        <v>2295</v>
      </c>
      <c r="C613" s="5" t="s">
        <v>3506</v>
      </c>
      <c r="D613" s="8" t="s">
        <v>46</v>
      </c>
      <c r="E613" s="8" t="s">
        <v>3007</v>
      </c>
      <c r="F613" s="8" t="s">
        <v>4713</v>
      </c>
      <c r="G613" s="8" t="s">
        <v>4714</v>
      </c>
      <c r="H613" s="26" t="s">
        <v>4815</v>
      </c>
      <c r="I613" s="26" t="s">
        <v>47</v>
      </c>
      <c r="J613" s="8" t="s">
        <v>3011</v>
      </c>
      <c r="K613" s="8" t="s">
        <v>3177</v>
      </c>
      <c r="L613" s="8" t="s">
        <v>3508</v>
      </c>
      <c r="M613" s="7" t="s">
        <v>3506</v>
      </c>
      <c r="N613" s="5" t="s">
        <v>3506</v>
      </c>
    </row>
    <row r="614" spans="1:14" ht="30.6" x14ac:dyDescent="0.3">
      <c r="A614" s="9" t="s">
        <v>46</v>
      </c>
      <c r="B614" s="8" t="s">
        <v>1309</v>
      </c>
      <c r="C614" s="5" t="s">
        <v>3598</v>
      </c>
      <c r="D614" s="8" t="s">
        <v>46</v>
      </c>
      <c r="E614" s="8" t="s">
        <v>3007</v>
      </c>
      <c r="F614" s="8" t="s">
        <v>4721</v>
      </c>
      <c r="G614" s="8" t="s">
        <v>4722</v>
      </c>
      <c r="H614" s="26" t="s">
        <v>4815</v>
      </c>
      <c r="I614" s="26" t="s">
        <v>350</v>
      </c>
      <c r="J614" s="8" t="s">
        <v>3036</v>
      </c>
      <c r="K614" s="8" t="s">
        <v>3177</v>
      </c>
      <c r="L614" s="8" t="s">
        <v>3601</v>
      </c>
      <c r="M614" s="7" t="s">
        <v>3598</v>
      </c>
      <c r="N614" s="5" t="s">
        <v>3598</v>
      </c>
    </row>
    <row r="615" spans="1:14" ht="30.6" x14ac:dyDescent="0.3">
      <c r="A615" s="9" t="s">
        <v>46</v>
      </c>
      <c r="B615" s="8" t="s">
        <v>469</v>
      </c>
      <c r="C615" s="5" t="s">
        <v>3073</v>
      </c>
      <c r="D615" s="8" t="s">
        <v>46</v>
      </c>
      <c r="E615" s="8" t="s">
        <v>3007</v>
      </c>
      <c r="F615" s="8" t="s">
        <v>4727</v>
      </c>
      <c r="G615" s="8" t="s">
        <v>4728</v>
      </c>
      <c r="H615" s="26" t="s">
        <v>4815</v>
      </c>
      <c r="I615" s="26" t="s">
        <v>345</v>
      </c>
      <c r="J615" s="8" t="s">
        <v>3036</v>
      </c>
      <c r="K615" s="8" t="s">
        <v>3177</v>
      </c>
      <c r="L615" s="8" t="s">
        <v>3076</v>
      </c>
      <c r="M615" s="7" t="s">
        <v>3073</v>
      </c>
      <c r="N615" s="5" t="s">
        <v>3073</v>
      </c>
    </row>
    <row r="616" spans="1:14" ht="30.6" x14ac:dyDescent="0.3">
      <c r="A616" s="9" t="s">
        <v>46</v>
      </c>
      <c r="B616" s="8" t="s">
        <v>1702</v>
      </c>
      <c r="C616" s="5" t="s">
        <v>3015</v>
      </c>
      <c r="D616" s="8" t="s">
        <v>46</v>
      </c>
      <c r="E616" s="8" t="s">
        <v>3007</v>
      </c>
      <c r="F616" s="8" t="s">
        <v>4740</v>
      </c>
      <c r="G616" s="8" t="s">
        <v>4741</v>
      </c>
      <c r="H616" s="26" t="s">
        <v>4815</v>
      </c>
      <c r="I616" s="26" t="s">
        <v>497</v>
      </c>
      <c r="J616" s="8" t="s">
        <v>3036</v>
      </c>
      <c r="K616" s="8" t="s">
        <v>3177</v>
      </c>
      <c r="L616" s="8" t="s">
        <v>3019</v>
      </c>
      <c r="M616" s="7" t="s">
        <v>3015</v>
      </c>
      <c r="N616" s="5" t="s">
        <v>3015</v>
      </c>
    </row>
    <row r="617" spans="1:14" ht="30.6" x14ac:dyDescent="0.3">
      <c r="A617" s="9" t="s">
        <v>46</v>
      </c>
      <c r="B617" s="8" t="s">
        <v>853</v>
      </c>
      <c r="C617" s="5" t="s">
        <v>3245</v>
      </c>
      <c r="D617" s="8" t="s">
        <v>46</v>
      </c>
      <c r="E617" s="8" t="s">
        <v>3007</v>
      </c>
      <c r="F617" s="8" t="s">
        <v>4746</v>
      </c>
      <c r="G617" s="8" t="s">
        <v>4747</v>
      </c>
      <c r="H617" s="26" t="s">
        <v>4815</v>
      </c>
      <c r="I617" s="26" t="s">
        <v>358</v>
      </c>
      <c r="J617" s="8" t="s">
        <v>3011</v>
      </c>
      <c r="K617" s="8" t="s">
        <v>3018</v>
      </c>
      <c r="L617" s="8" t="s">
        <v>3248</v>
      </c>
      <c r="M617" s="7" t="s">
        <v>3245</v>
      </c>
      <c r="N617" s="5" t="s">
        <v>3245</v>
      </c>
    </row>
    <row r="618" spans="1:14" ht="30.6" x14ac:dyDescent="0.3">
      <c r="A618" s="9" t="s">
        <v>46</v>
      </c>
      <c r="B618" s="8" t="s">
        <v>45</v>
      </c>
      <c r="C618" s="5" t="s">
        <v>3506</v>
      </c>
      <c r="D618" s="8" t="s">
        <v>46</v>
      </c>
      <c r="E618" s="8" t="s">
        <v>3007</v>
      </c>
      <c r="F618" s="8" t="s">
        <v>4783</v>
      </c>
      <c r="G618" s="8" t="s">
        <v>4784</v>
      </c>
      <c r="H618" s="26" t="s">
        <v>4815</v>
      </c>
      <c r="I618" s="26" t="s">
        <v>47</v>
      </c>
      <c r="J618" s="8" t="s">
        <v>3036</v>
      </c>
      <c r="K618" s="8" t="s">
        <v>3177</v>
      </c>
      <c r="L618" s="8" t="s">
        <v>3508</v>
      </c>
      <c r="M618" s="7" t="s">
        <v>3506</v>
      </c>
      <c r="N618" s="5" t="s">
        <v>3506</v>
      </c>
    </row>
    <row r="619" spans="1:14" ht="30.6" x14ac:dyDescent="0.3">
      <c r="A619" s="9" t="s">
        <v>46</v>
      </c>
      <c r="B619" s="8" t="s">
        <v>526</v>
      </c>
      <c r="C619" s="5" t="s">
        <v>3362</v>
      </c>
      <c r="D619" s="8" t="s">
        <v>46</v>
      </c>
      <c r="E619" s="8" t="s">
        <v>3007</v>
      </c>
      <c r="F619" s="8" t="s">
        <v>4787</v>
      </c>
      <c r="G619" s="8" t="s">
        <v>4788</v>
      </c>
      <c r="H619" s="26" t="s">
        <v>4815</v>
      </c>
      <c r="I619" s="26" t="s">
        <v>150</v>
      </c>
      <c r="J619" s="8" t="s">
        <v>3036</v>
      </c>
      <c r="K619" s="8" t="s">
        <v>3177</v>
      </c>
      <c r="L619" s="8" t="s">
        <v>3365</v>
      </c>
      <c r="M619" s="7" t="s">
        <v>3362</v>
      </c>
      <c r="N619" s="5" t="s">
        <v>3362</v>
      </c>
    </row>
    <row r="620" spans="1:14" ht="30.6" x14ac:dyDescent="0.3">
      <c r="A620" s="9" t="s">
        <v>86</v>
      </c>
      <c r="B620" s="8" t="s">
        <v>413</v>
      </c>
      <c r="C620" s="5" t="s">
        <v>3026</v>
      </c>
      <c r="D620" s="8" t="s">
        <v>86</v>
      </c>
      <c r="E620" s="8" t="s">
        <v>3007</v>
      </c>
      <c r="F620" s="8" t="s">
        <v>3027</v>
      </c>
      <c r="G620" s="8" t="s">
        <v>3028</v>
      </c>
      <c r="H620" s="26" t="s">
        <v>4815</v>
      </c>
      <c r="I620" s="26" t="s">
        <v>313</v>
      </c>
      <c r="J620" s="8" t="s">
        <v>3011</v>
      </c>
      <c r="K620" s="8" t="s">
        <v>3029</v>
      </c>
      <c r="L620" s="8" t="s">
        <v>3030</v>
      </c>
      <c r="M620" s="7" t="s">
        <v>3026</v>
      </c>
      <c r="N620" s="5" t="s">
        <v>3026</v>
      </c>
    </row>
    <row r="621" spans="1:14" ht="30.6" x14ac:dyDescent="0.3">
      <c r="A621" s="9" t="s">
        <v>86</v>
      </c>
      <c r="B621" s="8" t="s">
        <v>1766</v>
      </c>
      <c r="C621" s="5" t="s">
        <v>3026</v>
      </c>
      <c r="D621" s="8" t="s">
        <v>86</v>
      </c>
      <c r="E621" s="8" t="s">
        <v>3007</v>
      </c>
      <c r="F621" s="8" t="s">
        <v>3182</v>
      </c>
      <c r="G621" s="8" t="s">
        <v>3183</v>
      </c>
      <c r="H621" s="26" t="s">
        <v>4815</v>
      </c>
      <c r="I621" s="26" t="s">
        <v>313</v>
      </c>
      <c r="J621" s="8" t="s">
        <v>3036</v>
      </c>
      <c r="K621" s="8" t="s">
        <v>3018</v>
      </c>
      <c r="L621" s="8" t="s">
        <v>3030</v>
      </c>
      <c r="M621" s="7" t="s">
        <v>3026</v>
      </c>
      <c r="N621" s="5" t="s">
        <v>3026</v>
      </c>
    </row>
    <row r="622" spans="1:14" ht="30.6" x14ac:dyDescent="0.3">
      <c r="A622" s="9" t="s">
        <v>86</v>
      </c>
      <c r="B622" s="8" t="s">
        <v>3266</v>
      </c>
      <c r="C622" s="5" t="s">
        <v>3267</v>
      </c>
      <c r="D622" s="8" t="s">
        <v>86</v>
      </c>
      <c r="E622" s="8" t="s">
        <v>3007</v>
      </c>
      <c r="F622" s="8" t="s">
        <v>3268</v>
      </c>
      <c r="G622" s="8" t="s">
        <v>3269</v>
      </c>
      <c r="H622" s="26" t="s">
        <v>4815</v>
      </c>
      <c r="I622" s="26" t="s">
        <v>97</v>
      </c>
      <c r="J622" s="8" t="s">
        <v>3036</v>
      </c>
      <c r="K622" s="8" t="s">
        <v>3018</v>
      </c>
      <c r="L622" s="8" t="s">
        <v>3270</v>
      </c>
      <c r="M622" s="7" t="s">
        <v>3267</v>
      </c>
      <c r="N622" s="5" t="s">
        <v>3267</v>
      </c>
    </row>
    <row r="623" spans="1:14" ht="30.6" x14ac:dyDescent="0.3">
      <c r="A623" s="9" t="s">
        <v>86</v>
      </c>
      <c r="B623" s="8" t="s">
        <v>2819</v>
      </c>
      <c r="C623" s="5" t="s">
        <v>3443</v>
      </c>
      <c r="D623" s="8" t="s">
        <v>86</v>
      </c>
      <c r="E623" s="8" t="s">
        <v>3007</v>
      </c>
      <c r="F623" s="8" t="s">
        <v>3444</v>
      </c>
      <c r="G623" s="8" t="s">
        <v>3445</v>
      </c>
      <c r="H623" s="26" t="s">
        <v>4815</v>
      </c>
      <c r="I623" s="26" t="s">
        <v>87</v>
      </c>
      <c r="J623" s="8" t="s">
        <v>3036</v>
      </c>
      <c r="K623" s="8" t="s">
        <v>3029</v>
      </c>
      <c r="L623" s="8" t="s">
        <v>3446</v>
      </c>
      <c r="M623" s="7" t="s">
        <v>3443</v>
      </c>
      <c r="N623" s="5" t="s">
        <v>3443</v>
      </c>
    </row>
    <row r="624" spans="1:14" ht="30.6" x14ac:dyDescent="0.3">
      <c r="A624" s="9" t="s">
        <v>86</v>
      </c>
      <c r="B624" s="8" t="s">
        <v>1280</v>
      </c>
      <c r="C624" s="5" t="s">
        <v>3267</v>
      </c>
      <c r="D624" s="8" t="s">
        <v>86</v>
      </c>
      <c r="E624" s="8" t="s">
        <v>3007</v>
      </c>
      <c r="F624" s="8" t="s">
        <v>3460</v>
      </c>
      <c r="G624" s="8" t="s">
        <v>3461</v>
      </c>
      <c r="H624" s="26" t="s">
        <v>4815</v>
      </c>
      <c r="I624" s="26" t="s">
        <v>97</v>
      </c>
      <c r="J624" s="8" t="s">
        <v>3036</v>
      </c>
      <c r="K624" s="8" t="s">
        <v>3218</v>
      </c>
      <c r="L624" s="8" t="s">
        <v>3270</v>
      </c>
      <c r="M624" s="7" t="s">
        <v>3267</v>
      </c>
      <c r="N624" s="5" t="s">
        <v>3267</v>
      </c>
    </row>
    <row r="625" spans="1:14" ht="30.6" x14ac:dyDescent="0.3">
      <c r="A625" s="9" t="s">
        <v>86</v>
      </c>
      <c r="B625" s="8" t="s">
        <v>2164</v>
      </c>
      <c r="C625" s="5" t="s">
        <v>3267</v>
      </c>
      <c r="D625" s="8" t="s">
        <v>135</v>
      </c>
      <c r="E625" s="8" t="s">
        <v>3007</v>
      </c>
      <c r="F625" s="8" t="s">
        <v>3464</v>
      </c>
      <c r="G625" s="8" t="s">
        <v>3465</v>
      </c>
      <c r="H625" s="26" t="s">
        <v>4815</v>
      </c>
      <c r="I625" s="26" t="s">
        <v>97</v>
      </c>
      <c r="J625" s="8" t="s">
        <v>3036</v>
      </c>
      <c r="K625" s="8" t="s">
        <v>3169</v>
      </c>
      <c r="L625" s="8" t="s">
        <v>3327</v>
      </c>
      <c r="M625" s="7" t="s">
        <v>3324</v>
      </c>
      <c r="N625" s="5" t="s">
        <v>3267</v>
      </c>
    </row>
    <row r="626" spans="1:14" ht="30.6" x14ac:dyDescent="0.3">
      <c r="A626" s="9" t="s">
        <v>86</v>
      </c>
      <c r="B626" s="8" t="s">
        <v>1627</v>
      </c>
      <c r="C626" s="5" t="s">
        <v>3443</v>
      </c>
      <c r="D626" s="8" t="s">
        <v>86</v>
      </c>
      <c r="E626" s="8" t="s">
        <v>3007</v>
      </c>
      <c r="F626" s="8" t="s">
        <v>3480</v>
      </c>
      <c r="G626" s="8" t="s">
        <v>3481</v>
      </c>
      <c r="H626" s="26" t="s">
        <v>4815</v>
      </c>
      <c r="I626" s="26" t="s">
        <v>87</v>
      </c>
      <c r="J626" s="8" t="s">
        <v>3036</v>
      </c>
      <c r="K626" s="8" t="s">
        <v>3029</v>
      </c>
      <c r="L626" s="8" t="s">
        <v>3446</v>
      </c>
      <c r="M626" s="7" t="s">
        <v>3443</v>
      </c>
      <c r="N626" s="5" t="s">
        <v>3443</v>
      </c>
    </row>
    <row r="627" spans="1:14" ht="30.6" x14ac:dyDescent="0.3">
      <c r="A627" s="9" t="s">
        <v>86</v>
      </c>
      <c r="B627" s="8" t="s">
        <v>96</v>
      </c>
      <c r="C627" s="5" t="s">
        <v>3700</v>
      </c>
      <c r="D627" s="8" t="s">
        <v>86</v>
      </c>
      <c r="E627" s="8" t="s">
        <v>3007</v>
      </c>
      <c r="F627" s="8" t="s">
        <v>3701</v>
      </c>
      <c r="G627" s="8" t="s">
        <v>3702</v>
      </c>
      <c r="H627" s="26" t="s">
        <v>4815</v>
      </c>
      <c r="I627" s="26" t="s">
        <v>97</v>
      </c>
      <c r="J627" s="8" t="s">
        <v>3036</v>
      </c>
      <c r="K627" s="8" t="s">
        <v>3024</v>
      </c>
      <c r="L627" s="8" t="s">
        <v>3703</v>
      </c>
      <c r="M627" s="7" t="s">
        <v>3700</v>
      </c>
      <c r="N627" s="5" t="s">
        <v>3700</v>
      </c>
    </row>
    <row r="628" spans="1:14" ht="30.6" x14ac:dyDescent="0.3">
      <c r="A628" s="9" t="s">
        <v>86</v>
      </c>
      <c r="B628" s="8" t="s">
        <v>312</v>
      </c>
      <c r="C628" s="5" t="s">
        <v>3700</v>
      </c>
      <c r="D628" s="8" t="s">
        <v>86</v>
      </c>
      <c r="E628" s="8" t="s">
        <v>3007</v>
      </c>
      <c r="F628" s="8" t="s">
        <v>3748</v>
      </c>
      <c r="G628" s="8" t="s">
        <v>3750</v>
      </c>
      <c r="H628" s="26" t="s">
        <v>4815</v>
      </c>
      <c r="I628" s="26" t="s">
        <v>313</v>
      </c>
      <c r="J628" s="8" t="s">
        <v>3011</v>
      </c>
      <c r="K628" s="8" t="s">
        <v>3024</v>
      </c>
      <c r="L628" s="8" t="s">
        <v>3703</v>
      </c>
      <c r="M628" s="7" t="s">
        <v>3700</v>
      </c>
      <c r="N628" s="5" t="s">
        <v>3700</v>
      </c>
    </row>
    <row r="629" spans="1:14" ht="30.6" x14ac:dyDescent="0.3">
      <c r="A629" s="9" t="s">
        <v>86</v>
      </c>
      <c r="B629" s="8" t="s">
        <v>1904</v>
      </c>
      <c r="C629" s="5" t="s">
        <v>3267</v>
      </c>
      <c r="D629" s="8" t="s">
        <v>86</v>
      </c>
      <c r="E629" s="8" t="s">
        <v>3007</v>
      </c>
      <c r="F629" s="8" t="s">
        <v>3760</v>
      </c>
      <c r="G629" s="8" t="s">
        <v>3763</v>
      </c>
      <c r="H629" s="26" t="s">
        <v>4815</v>
      </c>
      <c r="I629" s="26" t="s">
        <v>97</v>
      </c>
      <c r="J629" s="8" t="s">
        <v>3036</v>
      </c>
      <c r="K629" s="8" t="s">
        <v>3018</v>
      </c>
      <c r="L629" s="8" t="s">
        <v>3270</v>
      </c>
      <c r="M629" s="7" t="s">
        <v>3267</v>
      </c>
      <c r="N629" s="5" t="s">
        <v>3267</v>
      </c>
    </row>
    <row r="630" spans="1:14" ht="30.6" x14ac:dyDescent="0.3">
      <c r="A630" s="9" t="s">
        <v>86</v>
      </c>
      <c r="B630" s="8" t="s">
        <v>450</v>
      </c>
      <c r="C630" s="5" t="s">
        <v>3443</v>
      </c>
      <c r="D630" s="8" t="s">
        <v>86</v>
      </c>
      <c r="E630" s="8" t="s">
        <v>3007</v>
      </c>
      <c r="F630" s="8" t="s">
        <v>3967</v>
      </c>
      <c r="G630" s="8" t="s">
        <v>3435</v>
      </c>
      <c r="H630" s="26" t="s">
        <v>4815</v>
      </c>
      <c r="I630" s="26" t="s">
        <v>87</v>
      </c>
      <c r="J630" s="8" t="s">
        <v>3036</v>
      </c>
      <c r="K630" s="8" t="s">
        <v>3029</v>
      </c>
      <c r="L630" s="8" t="s">
        <v>3446</v>
      </c>
      <c r="M630" s="7" t="s">
        <v>3443</v>
      </c>
      <c r="N630" s="5" t="s">
        <v>3443</v>
      </c>
    </row>
    <row r="631" spans="1:14" ht="30.6" x14ac:dyDescent="0.3">
      <c r="A631" s="9" t="s">
        <v>86</v>
      </c>
      <c r="B631" s="8" t="s">
        <v>421</v>
      </c>
      <c r="C631" s="5" t="s">
        <v>3026</v>
      </c>
      <c r="D631" s="8" t="s">
        <v>86</v>
      </c>
      <c r="E631" s="8" t="s">
        <v>3007</v>
      </c>
      <c r="F631" s="8" t="s">
        <v>4012</v>
      </c>
      <c r="G631" s="8" t="s">
        <v>3722</v>
      </c>
      <c r="H631" s="26" t="s">
        <v>4815</v>
      </c>
      <c r="I631" s="26" t="s">
        <v>313</v>
      </c>
      <c r="J631" s="8" t="s">
        <v>3036</v>
      </c>
      <c r="K631" s="8" t="s">
        <v>3018</v>
      </c>
      <c r="L631" s="8" t="s">
        <v>3030</v>
      </c>
      <c r="M631" s="7" t="s">
        <v>3026</v>
      </c>
      <c r="N631" s="5" t="s">
        <v>3026</v>
      </c>
    </row>
    <row r="632" spans="1:14" ht="30.6" x14ac:dyDescent="0.3">
      <c r="A632" s="9" t="s">
        <v>86</v>
      </c>
      <c r="B632" s="8" t="s">
        <v>445</v>
      </c>
      <c r="C632" s="5" t="s">
        <v>3026</v>
      </c>
      <c r="D632" s="8" t="s">
        <v>86</v>
      </c>
      <c r="E632" s="8" t="s">
        <v>3007</v>
      </c>
      <c r="F632" s="8" t="s">
        <v>4043</v>
      </c>
      <c r="G632" s="8" t="s">
        <v>3264</v>
      </c>
      <c r="H632" s="26" t="s">
        <v>4815</v>
      </c>
      <c r="I632" s="26" t="s">
        <v>313</v>
      </c>
      <c r="J632" s="8" t="s">
        <v>3011</v>
      </c>
      <c r="K632" s="8" t="s">
        <v>3218</v>
      </c>
      <c r="L632" s="8" t="s">
        <v>3030</v>
      </c>
      <c r="M632" s="7" t="s">
        <v>3026</v>
      </c>
      <c r="N632" s="5" t="s">
        <v>3026</v>
      </c>
    </row>
    <row r="633" spans="1:14" ht="30.6" x14ac:dyDescent="0.3">
      <c r="A633" s="9" t="s">
        <v>86</v>
      </c>
      <c r="B633" s="8" t="s">
        <v>4082</v>
      </c>
      <c r="C633" s="5" t="s">
        <v>3443</v>
      </c>
      <c r="D633" s="8" t="s">
        <v>86</v>
      </c>
      <c r="E633" s="8" t="s">
        <v>3007</v>
      </c>
      <c r="F633" s="8" t="s">
        <v>4083</v>
      </c>
      <c r="G633" s="8" t="s">
        <v>3041</v>
      </c>
      <c r="H633" s="26" t="s">
        <v>4815</v>
      </c>
      <c r="I633" s="26" t="s">
        <v>87</v>
      </c>
      <c r="J633" s="8" t="s">
        <v>3036</v>
      </c>
      <c r="K633" s="8" t="s">
        <v>3029</v>
      </c>
      <c r="L633" s="8" t="s">
        <v>3446</v>
      </c>
      <c r="M633" s="7" t="s">
        <v>3443</v>
      </c>
      <c r="N633" s="5" t="s">
        <v>3443</v>
      </c>
    </row>
    <row r="634" spans="1:14" ht="30.6" x14ac:dyDescent="0.3">
      <c r="A634" s="9" t="s">
        <v>86</v>
      </c>
      <c r="B634" s="8" t="s">
        <v>2404</v>
      </c>
      <c r="C634" s="5" t="s">
        <v>3443</v>
      </c>
      <c r="D634" s="8" t="s">
        <v>86</v>
      </c>
      <c r="E634" s="8" t="s">
        <v>3007</v>
      </c>
      <c r="F634" s="8" t="s">
        <v>4084</v>
      </c>
      <c r="G634" s="8" t="s">
        <v>4085</v>
      </c>
      <c r="H634" s="26" t="s">
        <v>4815</v>
      </c>
      <c r="I634" s="26" t="s">
        <v>87</v>
      </c>
      <c r="J634" s="8" t="s">
        <v>3036</v>
      </c>
      <c r="K634" s="8" t="s">
        <v>3018</v>
      </c>
      <c r="L634" s="8" t="s">
        <v>3446</v>
      </c>
      <c r="M634" s="7" t="s">
        <v>3443</v>
      </c>
      <c r="N634" s="5" t="s">
        <v>3443</v>
      </c>
    </row>
    <row r="635" spans="1:14" ht="30.6" x14ac:dyDescent="0.3">
      <c r="A635" s="9" t="s">
        <v>86</v>
      </c>
      <c r="B635" s="8" t="s">
        <v>738</v>
      </c>
      <c r="C635" s="5" t="s">
        <v>3443</v>
      </c>
      <c r="D635" s="8" t="s">
        <v>135</v>
      </c>
      <c r="E635" s="8" t="s">
        <v>3007</v>
      </c>
      <c r="F635" s="8" t="s">
        <v>4130</v>
      </c>
      <c r="G635" s="8" t="s">
        <v>4131</v>
      </c>
      <c r="H635" s="26" t="s">
        <v>4815</v>
      </c>
      <c r="I635" s="26" t="s">
        <v>87</v>
      </c>
      <c r="J635" s="8" t="s">
        <v>3036</v>
      </c>
      <c r="K635" s="8" t="s">
        <v>3126</v>
      </c>
      <c r="L635" s="8" t="s">
        <v>3242</v>
      </c>
      <c r="M635" s="7" t="s">
        <v>3237</v>
      </c>
      <c r="N635" s="5" t="s">
        <v>3443</v>
      </c>
    </row>
    <row r="636" spans="1:14" ht="30.6" x14ac:dyDescent="0.3">
      <c r="A636" s="9" t="s">
        <v>86</v>
      </c>
      <c r="B636" s="8" t="s">
        <v>1146</v>
      </c>
      <c r="C636" s="5" t="s">
        <v>3429</v>
      </c>
      <c r="D636" s="8" t="s">
        <v>86</v>
      </c>
      <c r="E636" s="8" t="s">
        <v>3007</v>
      </c>
      <c r="F636" s="8" t="s">
        <v>4183</v>
      </c>
      <c r="G636" s="8" t="s">
        <v>4184</v>
      </c>
      <c r="H636" s="26" t="s">
        <v>4815</v>
      </c>
      <c r="I636" s="26" t="s">
        <v>3052</v>
      </c>
      <c r="J636" s="8" t="s">
        <v>3036</v>
      </c>
      <c r="K636" s="8" t="s">
        <v>3037</v>
      </c>
      <c r="L636" s="8" t="s">
        <v>3431</v>
      </c>
      <c r="M636" s="7" t="s">
        <v>3429</v>
      </c>
      <c r="N636" s="5" t="s">
        <v>3429</v>
      </c>
    </row>
    <row r="637" spans="1:14" ht="30.6" x14ac:dyDescent="0.3">
      <c r="A637" s="9" t="s">
        <v>86</v>
      </c>
      <c r="B637" s="8" t="s">
        <v>4246</v>
      </c>
      <c r="C637" s="5" t="s">
        <v>3267</v>
      </c>
      <c r="D637" s="8" t="s">
        <v>86</v>
      </c>
      <c r="E637" s="8" t="s">
        <v>3007</v>
      </c>
      <c r="F637" s="8" t="s">
        <v>4247</v>
      </c>
      <c r="G637" s="8" t="s">
        <v>3838</v>
      </c>
      <c r="H637" s="26" t="s">
        <v>4815</v>
      </c>
      <c r="I637" s="26" t="s">
        <v>97</v>
      </c>
      <c r="J637" s="8" t="s">
        <v>3036</v>
      </c>
      <c r="K637" s="8" t="s">
        <v>3218</v>
      </c>
      <c r="L637" s="8" t="s">
        <v>3270</v>
      </c>
      <c r="M637" s="7" t="s">
        <v>3267</v>
      </c>
      <c r="N637" s="5" t="s">
        <v>3267</v>
      </c>
    </row>
    <row r="638" spans="1:14" ht="30.6" x14ac:dyDescent="0.3">
      <c r="A638" s="9" t="s">
        <v>86</v>
      </c>
      <c r="B638" s="8" t="s">
        <v>85</v>
      </c>
      <c r="C638" s="5" t="s">
        <v>3443</v>
      </c>
      <c r="D638" s="8" t="s">
        <v>86</v>
      </c>
      <c r="E638" s="8" t="s">
        <v>3007</v>
      </c>
      <c r="F638" s="8" t="s">
        <v>4355</v>
      </c>
      <c r="G638" s="8" t="s">
        <v>4356</v>
      </c>
      <c r="H638" s="26" t="s">
        <v>4815</v>
      </c>
      <c r="I638" s="26" t="s">
        <v>87</v>
      </c>
      <c r="J638" s="8" t="s">
        <v>3036</v>
      </c>
      <c r="K638" s="8" t="s">
        <v>3018</v>
      </c>
      <c r="L638" s="8" t="s">
        <v>3446</v>
      </c>
      <c r="M638" s="7" t="s">
        <v>3443</v>
      </c>
      <c r="N638" s="5" t="s">
        <v>3443</v>
      </c>
    </row>
    <row r="639" spans="1:14" ht="30.6" x14ac:dyDescent="0.3">
      <c r="A639" s="9" t="s">
        <v>86</v>
      </c>
      <c r="B639" s="8" t="s">
        <v>1030</v>
      </c>
      <c r="C639" s="5" t="s">
        <v>3267</v>
      </c>
      <c r="D639" s="8" t="s">
        <v>86</v>
      </c>
      <c r="E639" s="8" t="s">
        <v>3007</v>
      </c>
      <c r="F639" s="8" t="s">
        <v>4379</v>
      </c>
      <c r="G639" s="8" t="s">
        <v>4381</v>
      </c>
      <c r="H639" s="26" t="s">
        <v>4815</v>
      </c>
      <c r="I639" s="26" t="s">
        <v>97</v>
      </c>
      <c r="J639" s="8" t="s">
        <v>3036</v>
      </c>
      <c r="K639" s="8" t="s">
        <v>3218</v>
      </c>
      <c r="L639" s="8" t="s">
        <v>3270</v>
      </c>
      <c r="M639" s="7" t="s">
        <v>3267</v>
      </c>
      <c r="N639" s="5" t="s">
        <v>3267</v>
      </c>
    </row>
    <row r="640" spans="1:14" ht="30.6" x14ac:dyDescent="0.3">
      <c r="A640" s="9" t="s">
        <v>86</v>
      </c>
      <c r="B640" s="8" t="s">
        <v>2880</v>
      </c>
      <c r="C640" s="5" t="s">
        <v>3026</v>
      </c>
      <c r="D640" s="8" t="s">
        <v>86</v>
      </c>
      <c r="E640" s="8" t="s">
        <v>3007</v>
      </c>
      <c r="F640" s="8" t="s">
        <v>4438</v>
      </c>
      <c r="G640" s="8" t="s">
        <v>4439</v>
      </c>
      <c r="H640" s="26" t="s">
        <v>4815</v>
      </c>
      <c r="I640" s="26" t="s">
        <v>313</v>
      </c>
      <c r="J640" s="8" t="s">
        <v>3036</v>
      </c>
      <c r="K640" s="8" t="s">
        <v>3029</v>
      </c>
      <c r="L640" s="8" t="s">
        <v>3030</v>
      </c>
      <c r="M640" s="7" t="s">
        <v>3026</v>
      </c>
      <c r="N640" s="5" t="s">
        <v>3026</v>
      </c>
    </row>
    <row r="641" spans="1:14" ht="30.6" x14ac:dyDescent="0.3">
      <c r="A641" s="9" t="s">
        <v>86</v>
      </c>
      <c r="B641" s="8" t="s">
        <v>1087</v>
      </c>
      <c r="C641" s="5" t="s">
        <v>3700</v>
      </c>
      <c r="D641" s="8" t="s">
        <v>86</v>
      </c>
      <c r="E641" s="8" t="s">
        <v>3007</v>
      </c>
      <c r="F641" s="8" t="s">
        <v>4508</v>
      </c>
      <c r="G641" s="8" t="s">
        <v>4509</v>
      </c>
      <c r="H641" s="26" t="s">
        <v>4815</v>
      </c>
      <c r="I641" s="26" t="s">
        <v>87</v>
      </c>
      <c r="J641" s="8" t="s">
        <v>3036</v>
      </c>
      <c r="K641" s="8" t="s">
        <v>3024</v>
      </c>
      <c r="L641" s="8" t="s">
        <v>3703</v>
      </c>
      <c r="M641" s="7" t="s">
        <v>3700</v>
      </c>
      <c r="N641" s="5" t="s">
        <v>3700</v>
      </c>
    </row>
    <row r="642" spans="1:14" ht="30.6" x14ac:dyDescent="0.3">
      <c r="A642" s="9" t="s">
        <v>86</v>
      </c>
      <c r="B642" s="8" t="s">
        <v>1721</v>
      </c>
      <c r="C642" s="5" t="s">
        <v>3267</v>
      </c>
      <c r="D642" s="8" t="s">
        <v>86</v>
      </c>
      <c r="E642" s="8" t="s">
        <v>3007</v>
      </c>
      <c r="F642" s="8" t="s">
        <v>4510</v>
      </c>
      <c r="G642" s="8" t="s">
        <v>4511</v>
      </c>
      <c r="H642" s="26" t="s">
        <v>4815</v>
      </c>
      <c r="I642" s="26" t="s">
        <v>97</v>
      </c>
      <c r="J642" s="8" t="s">
        <v>3036</v>
      </c>
      <c r="K642" s="8" t="s">
        <v>3218</v>
      </c>
      <c r="L642" s="8" t="s">
        <v>3270</v>
      </c>
      <c r="M642" s="7" t="s">
        <v>3267</v>
      </c>
      <c r="N642" s="5" t="s">
        <v>3267</v>
      </c>
    </row>
    <row r="643" spans="1:14" ht="30.6" x14ac:dyDescent="0.3">
      <c r="A643" s="9" t="s">
        <v>86</v>
      </c>
      <c r="B643" s="8" t="s">
        <v>1334</v>
      </c>
      <c r="C643" s="5" t="s">
        <v>3026</v>
      </c>
      <c r="D643" s="8" t="s">
        <v>86</v>
      </c>
      <c r="E643" s="8" t="s">
        <v>3007</v>
      </c>
      <c r="F643" s="8" t="s">
        <v>4546</v>
      </c>
      <c r="G643" s="8" t="s">
        <v>4547</v>
      </c>
      <c r="H643" s="26" t="s">
        <v>4815</v>
      </c>
      <c r="I643" s="26" t="s">
        <v>313</v>
      </c>
      <c r="J643" s="8" t="s">
        <v>3036</v>
      </c>
      <c r="K643" s="8" t="s">
        <v>3177</v>
      </c>
      <c r="L643" s="8" t="s">
        <v>3030</v>
      </c>
      <c r="M643" s="7" t="s">
        <v>3026</v>
      </c>
      <c r="N643" s="5" t="s">
        <v>3026</v>
      </c>
    </row>
    <row r="644" spans="1:14" ht="30.6" x14ac:dyDescent="0.3">
      <c r="A644" s="9" t="s">
        <v>86</v>
      </c>
      <c r="B644" s="8" t="s">
        <v>1122</v>
      </c>
      <c r="C644" s="5" t="s">
        <v>3267</v>
      </c>
      <c r="D644" s="8" t="s">
        <v>86</v>
      </c>
      <c r="E644" s="8" t="s">
        <v>3007</v>
      </c>
      <c r="F644" s="8" t="s">
        <v>4588</v>
      </c>
      <c r="G644" s="8" t="s">
        <v>4589</v>
      </c>
      <c r="H644" s="26" t="s">
        <v>4815</v>
      </c>
      <c r="I644" s="26" t="s">
        <v>97</v>
      </c>
      <c r="J644" s="8" t="s">
        <v>3036</v>
      </c>
      <c r="K644" s="8" t="s">
        <v>3018</v>
      </c>
      <c r="L644" s="8" t="s">
        <v>3270</v>
      </c>
      <c r="M644" s="7" t="s">
        <v>3267</v>
      </c>
      <c r="N644" s="5" t="s">
        <v>3267</v>
      </c>
    </row>
    <row r="645" spans="1:14" ht="30.6" x14ac:dyDescent="0.3">
      <c r="A645" s="9" t="s">
        <v>86</v>
      </c>
      <c r="B645" s="8" t="s">
        <v>1586</v>
      </c>
      <c r="C645" s="5" t="s">
        <v>3443</v>
      </c>
      <c r="D645" s="8" t="s">
        <v>86</v>
      </c>
      <c r="E645" s="8" t="s">
        <v>3007</v>
      </c>
      <c r="F645" s="8" t="s">
        <v>4598</v>
      </c>
      <c r="G645" s="8" t="s">
        <v>3768</v>
      </c>
      <c r="H645" s="26" t="s">
        <v>4815</v>
      </c>
      <c r="I645" s="26" t="s">
        <v>87</v>
      </c>
      <c r="J645" s="8" t="s">
        <v>3036</v>
      </c>
      <c r="K645" s="8" t="s">
        <v>3018</v>
      </c>
      <c r="L645" s="8" t="s">
        <v>3446</v>
      </c>
      <c r="M645" s="7" t="s">
        <v>3443</v>
      </c>
      <c r="N645" s="5" t="s">
        <v>3443</v>
      </c>
    </row>
    <row r="646" spans="1:14" ht="30.6" x14ac:dyDescent="0.3">
      <c r="A646" s="9" t="s">
        <v>86</v>
      </c>
      <c r="B646" s="8" t="s">
        <v>205</v>
      </c>
      <c r="C646" s="5" t="s">
        <v>3267</v>
      </c>
      <c r="D646" s="8" t="s">
        <v>86</v>
      </c>
      <c r="E646" s="8" t="s">
        <v>3007</v>
      </c>
      <c r="F646" s="8" t="s">
        <v>4654</v>
      </c>
      <c r="G646" s="8" t="s">
        <v>4655</v>
      </c>
      <c r="H646" s="26" t="s">
        <v>4815</v>
      </c>
      <c r="I646" s="26" t="s">
        <v>97</v>
      </c>
      <c r="J646" s="8" t="s">
        <v>3036</v>
      </c>
      <c r="K646" s="8" t="s">
        <v>3177</v>
      </c>
      <c r="L646" s="8" t="s">
        <v>3270</v>
      </c>
      <c r="M646" s="7" t="s">
        <v>3267</v>
      </c>
      <c r="N646" s="5" t="s">
        <v>3267</v>
      </c>
    </row>
    <row r="647" spans="1:14" ht="30.6" x14ac:dyDescent="0.3">
      <c r="A647" s="9" t="s">
        <v>86</v>
      </c>
      <c r="B647" s="8" t="s">
        <v>428</v>
      </c>
      <c r="C647" s="5" t="s">
        <v>3026</v>
      </c>
      <c r="D647" s="8" t="s">
        <v>86</v>
      </c>
      <c r="E647" s="8" t="s">
        <v>3007</v>
      </c>
      <c r="F647" s="8" t="s">
        <v>4691</v>
      </c>
      <c r="G647" s="8" t="s">
        <v>4692</v>
      </c>
      <c r="H647" s="26" t="s">
        <v>4815</v>
      </c>
      <c r="I647" s="26" t="s">
        <v>313</v>
      </c>
      <c r="J647" s="8" t="s">
        <v>3011</v>
      </c>
      <c r="K647" s="8" t="s">
        <v>3177</v>
      </c>
      <c r="L647" s="8" t="s">
        <v>3030</v>
      </c>
      <c r="M647" s="7" t="s">
        <v>3026</v>
      </c>
      <c r="N647" s="5" t="s">
        <v>3026</v>
      </c>
    </row>
    <row r="648" spans="1:14" ht="30.6" x14ac:dyDescent="0.3">
      <c r="A648" s="9" t="s">
        <v>86</v>
      </c>
      <c r="B648" s="8" t="s">
        <v>501</v>
      </c>
      <c r="C648" s="5" t="s">
        <v>3443</v>
      </c>
      <c r="D648" s="8" t="s">
        <v>86</v>
      </c>
      <c r="E648" s="8" t="s">
        <v>3007</v>
      </c>
      <c r="F648" s="8" t="s">
        <v>4751</v>
      </c>
      <c r="G648" s="8" t="s">
        <v>3735</v>
      </c>
      <c r="H648" s="26" t="s">
        <v>4815</v>
      </c>
      <c r="I648" s="26" t="s">
        <v>87</v>
      </c>
      <c r="J648" s="8" t="s">
        <v>3036</v>
      </c>
      <c r="K648" s="8" t="s">
        <v>3177</v>
      </c>
      <c r="L648" s="8" t="s">
        <v>3446</v>
      </c>
      <c r="M648" s="7" t="s">
        <v>3443</v>
      </c>
      <c r="N648" s="5" t="s">
        <v>3443</v>
      </c>
    </row>
    <row r="649" spans="1:14" ht="30.6" x14ac:dyDescent="0.3">
      <c r="A649" s="9" t="s">
        <v>86</v>
      </c>
      <c r="B649" s="8" t="s">
        <v>431</v>
      </c>
      <c r="C649" s="5" t="s">
        <v>3026</v>
      </c>
      <c r="D649" s="8" t="s">
        <v>86</v>
      </c>
      <c r="E649" s="8" t="s">
        <v>3007</v>
      </c>
      <c r="F649" s="8" t="s">
        <v>4780</v>
      </c>
      <c r="G649" s="8" t="s">
        <v>4782</v>
      </c>
      <c r="H649" s="26" t="s">
        <v>4815</v>
      </c>
      <c r="I649" s="26" t="s">
        <v>313</v>
      </c>
      <c r="J649" s="8" t="s">
        <v>3036</v>
      </c>
      <c r="K649" s="8" t="s">
        <v>3218</v>
      </c>
      <c r="L649" s="8" t="s">
        <v>3030</v>
      </c>
      <c r="M649" s="7" t="s">
        <v>3026</v>
      </c>
      <c r="N649" s="5" t="s">
        <v>3026</v>
      </c>
    </row>
    <row r="650" spans="1:14" ht="40.799999999999997" x14ac:dyDescent="0.3">
      <c r="A650" s="9" t="s">
        <v>245</v>
      </c>
      <c r="B650" s="8" t="s">
        <v>3093</v>
      </c>
      <c r="C650" s="5" t="s">
        <v>3094</v>
      </c>
      <c r="D650" s="8" t="s">
        <v>245</v>
      </c>
      <c r="E650" s="8" t="s">
        <v>3033</v>
      </c>
      <c r="F650" s="8" t="s">
        <v>3090</v>
      </c>
      <c r="G650" s="8" t="s">
        <v>3095</v>
      </c>
      <c r="H650" s="26" t="s">
        <v>4816</v>
      </c>
      <c r="I650" s="26" t="s">
        <v>401</v>
      </c>
      <c r="J650" s="8" t="s">
        <v>3036</v>
      </c>
      <c r="K650" s="8" t="s">
        <v>3071</v>
      </c>
      <c r="L650" s="8" t="s">
        <v>3096</v>
      </c>
      <c r="M650" s="7" t="s">
        <v>3094</v>
      </c>
      <c r="N650" s="5" t="s">
        <v>3094</v>
      </c>
    </row>
    <row r="651" spans="1:14" ht="40.799999999999997" x14ac:dyDescent="0.3">
      <c r="A651" s="9" t="s">
        <v>245</v>
      </c>
      <c r="B651" s="8" t="s">
        <v>2258</v>
      </c>
      <c r="C651" s="5" t="s">
        <v>3137</v>
      </c>
      <c r="D651" s="8" t="s">
        <v>245</v>
      </c>
      <c r="E651" s="8" t="s">
        <v>3033</v>
      </c>
      <c r="F651" s="8" t="s">
        <v>3138</v>
      </c>
      <c r="G651" s="8" t="s">
        <v>3139</v>
      </c>
      <c r="H651" s="26" t="s">
        <v>4816</v>
      </c>
      <c r="I651" s="26" t="s">
        <v>519</v>
      </c>
      <c r="J651" s="8" t="s">
        <v>3036</v>
      </c>
      <c r="K651" s="8" t="s">
        <v>3071</v>
      </c>
      <c r="L651" s="8" t="s">
        <v>3140</v>
      </c>
      <c r="M651" s="7" t="s">
        <v>3137</v>
      </c>
      <c r="N651" s="5" t="s">
        <v>3137</v>
      </c>
    </row>
    <row r="652" spans="1:14" ht="40.799999999999997" x14ac:dyDescent="0.3">
      <c r="A652" s="9" t="s">
        <v>245</v>
      </c>
      <c r="B652" s="8" t="s">
        <v>1323</v>
      </c>
      <c r="C652" s="5" t="s">
        <v>3153</v>
      </c>
      <c r="D652" s="8" t="s">
        <v>245</v>
      </c>
      <c r="E652" s="8" t="s">
        <v>3033</v>
      </c>
      <c r="F652" s="8" t="s">
        <v>3147</v>
      </c>
      <c r="G652" s="8" t="s">
        <v>3154</v>
      </c>
      <c r="H652" s="26" t="s">
        <v>4816</v>
      </c>
      <c r="I652" s="26" t="s">
        <v>590</v>
      </c>
      <c r="J652" s="8" t="s">
        <v>3011</v>
      </c>
      <c r="K652" s="8" t="s">
        <v>3012</v>
      </c>
      <c r="L652" s="8" t="s">
        <v>3155</v>
      </c>
      <c r="M652" s="7" t="s">
        <v>3153</v>
      </c>
      <c r="N652" s="5" t="s">
        <v>3153</v>
      </c>
    </row>
    <row r="653" spans="1:14" ht="40.799999999999997" x14ac:dyDescent="0.3">
      <c r="A653" s="9" t="s">
        <v>245</v>
      </c>
      <c r="B653" s="8" t="s">
        <v>2485</v>
      </c>
      <c r="C653" s="5" t="s">
        <v>3179</v>
      </c>
      <c r="D653" s="8" t="s">
        <v>245</v>
      </c>
      <c r="E653" s="8" t="s">
        <v>3033</v>
      </c>
      <c r="F653" s="8" t="s">
        <v>3175</v>
      </c>
      <c r="G653" s="8" t="s">
        <v>3180</v>
      </c>
      <c r="H653" s="26" t="s">
        <v>4816</v>
      </c>
      <c r="I653" s="26" t="s">
        <v>272</v>
      </c>
      <c r="J653" s="8" t="s">
        <v>3011</v>
      </c>
      <c r="K653" s="8" t="s">
        <v>3071</v>
      </c>
      <c r="L653" s="8" t="s">
        <v>3181</v>
      </c>
      <c r="M653" s="7" t="s">
        <v>3179</v>
      </c>
      <c r="N653" s="5" t="s">
        <v>3179</v>
      </c>
    </row>
    <row r="654" spans="1:14" ht="40.799999999999997" x14ac:dyDescent="0.3">
      <c r="A654" s="9" t="s">
        <v>245</v>
      </c>
      <c r="B654" s="8" t="s">
        <v>2307</v>
      </c>
      <c r="C654" s="5" t="s">
        <v>3193</v>
      </c>
      <c r="D654" s="8" t="s">
        <v>245</v>
      </c>
      <c r="E654" s="8" t="s">
        <v>3033</v>
      </c>
      <c r="F654" s="8" t="s">
        <v>3194</v>
      </c>
      <c r="G654" s="8" t="s">
        <v>3195</v>
      </c>
      <c r="H654" s="26" t="s">
        <v>4816</v>
      </c>
      <c r="I654" s="26" t="s">
        <v>1917</v>
      </c>
      <c r="J654" s="8" t="s">
        <v>3036</v>
      </c>
      <c r="K654" s="8" t="s">
        <v>3071</v>
      </c>
      <c r="L654" s="8" t="s">
        <v>3196</v>
      </c>
      <c r="M654" s="7" t="s">
        <v>3193</v>
      </c>
      <c r="N654" s="5" t="s">
        <v>3193</v>
      </c>
    </row>
    <row r="655" spans="1:14" ht="40.799999999999997" x14ac:dyDescent="0.3">
      <c r="A655" s="9" t="s">
        <v>245</v>
      </c>
      <c r="B655" s="8" t="s">
        <v>3289</v>
      </c>
      <c r="C655" s="5" t="s">
        <v>3137</v>
      </c>
      <c r="D655" s="8" t="s">
        <v>245</v>
      </c>
      <c r="E655" s="8" t="s">
        <v>3033</v>
      </c>
      <c r="F655" s="8" t="s">
        <v>3287</v>
      </c>
      <c r="G655" s="8" t="s">
        <v>3290</v>
      </c>
      <c r="H655" s="26" t="s">
        <v>4816</v>
      </c>
      <c r="I655" s="26" t="s">
        <v>519</v>
      </c>
      <c r="J655" s="8" t="s">
        <v>3011</v>
      </c>
      <c r="K655" s="8" t="s">
        <v>3071</v>
      </c>
      <c r="L655" s="8" t="s">
        <v>3140</v>
      </c>
      <c r="M655" s="7" t="s">
        <v>3137</v>
      </c>
      <c r="N655" s="5" t="s">
        <v>3137</v>
      </c>
    </row>
    <row r="656" spans="1:14" ht="40.799999999999997" x14ac:dyDescent="0.3">
      <c r="A656" s="9" t="s">
        <v>245</v>
      </c>
      <c r="B656" s="8" t="s">
        <v>830</v>
      </c>
      <c r="C656" s="5" t="s">
        <v>3094</v>
      </c>
      <c r="D656" s="8" t="s">
        <v>245</v>
      </c>
      <c r="E656" s="8" t="s">
        <v>3033</v>
      </c>
      <c r="F656" s="8" t="s">
        <v>3328</v>
      </c>
      <c r="G656" s="8" t="s">
        <v>3329</v>
      </c>
      <c r="H656" s="26" t="s">
        <v>4816</v>
      </c>
      <c r="I656" s="26" t="s">
        <v>401</v>
      </c>
      <c r="J656" s="8" t="s">
        <v>3036</v>
      </c>
      <c r="K656" s="8" t="s">
        <v>3071</v>
      </c>
      <c r="L656" s="8" t="s">
        <v>3096</v>
      </c>
      <c r="M656" s="7" t="s">
        <v>3094</v>
      </c>
      <c r="N656" s="5" t="s">
        <v>3094</v>
      </c>
    </row>
    <row r="657" spans="1:14" ht="40.799999999999997" x14ac:dyDescent="0.3">
      <c r="A657" s="9" t="s">
        <v>245</v>
      </c>
      <c r="B657" s="8" t="s">
        <v>3346</v>
      </c>
      <c r="C657" s="5" t="s">
        <v>3193</v>
      </c>
      <c r="D657" s="8" t="s">
        <v>245</v>
      </c>
      <c r="E657" s="8" t="s">
        <v>3033</v>
      </c>
      <c r="F657" s="8" t="s">
        <v>3343</v>
      </c>
      <c r="G657" s="8" t="s">
        <v>3347</v>
      </c>
      <c r="H657" s="26" t="s">
        <v>4816</v>
      </c>
      <c r="I657" s="26" t="s">
        <v>1917</v>
      </c>
      <c r="J657" s="8" t="s">
        <v>3011</v>
      </c>
      <c r="K657" s="8" t="s">
        <v>3071</v>
      </c>
      <c r="L657" s="8" t="s">
        <v>3196</v>
      </c>
      <c r="M657" s="7" t="s">
        <v>3193</v>
      </c>
      <c r="N657" s="5" t="s">
        <v>3193</v>
      </c>
    </row>
    <row r="658" spans="1:14" ht="40.799999999999997" x14ac:dyDescent="0.3">
      <c r="A658" s="9" t="s">
        <v>245</v>
      </c>
      <c r="B658" s="8" t="s">
        <v>2230</v>
      </c>
      <c r="C658" s="5" t="s">
        <v>3385</v>
      </c>
      <c r="D658" s="8" t="s">
        <v>245</v>
      </c>
      <c r="E658" s="8" t="s">
        <v>3033</v>
      </c>
      <c r="F658" s="8" t="s">
        <v>3386</v>
      </c>
      <c r="G658" s="8" t="s">
        <v>3387</v>
      </c>
      <c r="H658" s="26" t="s">
        <v>4816</v>
      </c>
      <c r="I658" s="26" t="s">
        <v>1603</v>
      </c>
      <c r="J658" s="8" t="s">
        <v>3036</v>
      </c>
      <c r="K658" s="8" t="s">
        <v>3071</v>
      </c>
      <c r="L658" s="8" t="s">
        <v>3388</v>
      </c>
      <c r="M658" s="7" t="s">
        <v>3385</v>
      </c>
      <c r="N658" s="5" t="s">
        <v>3385</v>
      </c>
    </row>
    <row r="659" spans="1:14" ht="40.799999999999997" x14ac:dyDescent="0.3">
      <c r="A659" s="9" t="s">
        <v>245</v>
      </c>
      <c r="B659" s="8" t="s">
        <v>1442</v>
      </c>
      <c r="C659" s="5" t="s">
        <v>3153</v>
      </c>
      <c r="D659" s="8" t="s">
        <v>245</v>
      </c>
      <c r="E659" s="8" t="s">
        <v>3033</v>
      </c>
      <c r="F659" s="8" t="s">
        <v>3427</v>
      </c>
      <c r="G659" s="8" t="s">
        <v>3428</v>
      </c>
      <c r="H659" s="26" t="s">
        <v>4816</v>
      </c>
      <c r="I659" s="26" t="s">
        <v>590</v>
      </c>
      <c r="J659" s="8" t="s">
        <v>3011</v>
      </c>
      <c r="K659" s="8" t="s">
        <v>3071</v>
      </c>
      <c r="L659" s="8" t="s">
        <v>3155</v>
      </c>
      <c r="M659" s="7" t="s">
        <v>3153</v>
      </c>
      <c r="N659" s="5" t="s">
        <v>3153</v>
      </c>
    </row>
    <row r="660" spans="1:14" ht="40.799999999999997" x14ac:dyDescent="0.3">
      <c r="A660" s="9" t="s">
        <v>245</v>
      </c>
      <c r="B660" s="8" t="s">
        <v>2279</v>
      </c>
      <c r="C660" s="5" t="s">
        <v>3193</v>
      </c>
      <c r="D660" s="8" t="s">
        <v>245</v>
      </c>
      <c r="E660" s="8" t="s">
        <v>3033</v>
      </c>
      <c r="F660" s="8" t="s">
        <v>3458</v>
      </c>
      <c r="G660" s="8" t="s">
        <v>3459</v>
      </c>
      <c r="H660" s="26" t="s">
        <v>4816</v>
      </c>
      <c r="I660" s="26" t="s">
        <v>1917</v>
      </c>
      <c r="J660" s="8" t="s">
        <v>3036</v>
      </c>
      <c r="K660" s="8" t="s">
        <v>3071</v>
      </c>
      <c r="L660" s="8" t="s">
        <v>3196</v>
      </c>
      <c r="M660" s="7" t="s">
        <v>3193</v>
      </c>
      <c r="N660" s="5" t="s">
        <v>3193</v>
      </c>
    </row>
    <row r="661" spans="1:14" ht="40.799999999999997" x14ac:dyDescent="0.3">
      <c r="A661" s="9" t="s">
        <v>245</v>
      </c>
      <c r="B661" s="8" t="s">
        <v>801</v>
      </c>
      <c r="C661" s="5" t="s">
        <v>3094</v>
      </c>
      <c r="D661" s="8" t="s">
        <v>245</v>
      </c>
      <c r="E661" s="8" t="s">
        <v>3033</v>
      </c>
      <c r="F661" s="8" t="s">
        <v>3538</v>
      </c>
      <c r="G661" s="8" t="s">
        <v>3540</v>
      </c>
      <c r="H661" s="26" t="s">
        <v>4816</v>
      </c>
      <c r="I661" s="26" t="s">
        <v>401</v>
      </c>
      <c r="J661" s="8" t="s">
        <v>3011</v>
      </c>
      <c r="K661" s="8" t="s">
        <v>3071</v>
      </c>
      <c r="L661" s="8" t="s">
        <v>3096</v>
      </c>
      <c r="M661" s="7" t="s">
        <v>3094</v>
      </c>
      <c r="N661" s="5" t="s">
        <v>3094</v>
      </c>
    </row>
    <row r="662" spans="1:14" ht="40.799999999999997" x14ac:dyDescent="0.3">
      <c r="A662" s="9" t="s">
        <v>245</v>
      </c>
      <c r="B662" s="8" t="s">
        <v>320</v>
      </c>
      <c r="C662" s="5" t="s">
        <v>3179</v>
      </c>
      <c r="D662" s="8" t="s">
        <v>245</v>
      </c>
      <c r="E662" s="8" t="s">
        <v>3033</v>
      </c>
      <c r="F662" s="8" t="s">
        <v>3543</v>
      </c>
      <c r="G662" s="8" t="s">
        <v>3544</v>
      </c>
      <c r="H662" s="26" t="s">
        <v>4816</v>
      </c>
      <c r="I662" s="26" t="s">
        <v>272</v>
      </c>
      <c r="J662" s="8" t="s">
        <v>3036</v>
      </c>
      <c r="K662" s="8" t="s">
        <v>3012</v>
      </c>
      <c r="L662" s="8" t="s">
        <v>3181</v>
      </c>
      <c r="M662" s="7" t="s">
        <v>3179</v>
      </c>
      <c r="N662" s="5" t="s">
        <v>3179</v>
      </c>
    </row>
    <row r="663" spans="1:14" ht="40.799999999999997" x14ac:dyDescent="0.3">
      <c r="A663" s="9" t="s">
        <v>245</v>
      </c>
      <c r="B663" s="8" t="s">
        <v>1916</v>
      </c>
      <c r="C663" s="5" t="s">
        <v>3193</v>
      </c>
      <c r="D663" s="8" t="s">
        <v>245</v>
      </c>
      <c r="E663" s="8" t="s">
        <v>3033</v>
      </c>
      <c r="F663" s="8" t="s">
        <v>3574</v>
      </c>
      <c r="G663" s="8" t="s">
        <v>3575</v>
      </c>
      <c r="H663" s="26" t="s">
        <v>4816</v>
      </c>
      <c r="I663" s="26" t="s">
        <v>1917</v>
      </c>
      <c r="J663" s="8" t="s">
        <v>3036</v>
      </c>
      <c r="K663" s="8" t="s">
        <v>3071</v>
      </c>
      <c r="L663" s="8" t="s">
        <v>3196</v>
      </c>
      <c r="M663" s="7" t="s">
        <v>3193</v>
      </c>
      <c r="N663" s="5" t="s">
        <v>3193</v>
      </c>
    </row>
    <row r="664" spans="1:14" ht="40.799999999999997" x14ac:dyDescent="0.3">
      <c r="A664" s="9" t="s">
        <v>245</v>
      </c>
      <c r="B664" s="8" t="s">
        <v>3676</v>
      </c>
      <c r="C664" s="5" t="s">
        <v>3677</v>
      </c>
      <c r="D664" s="8" t="s">
        <v>245</v>
      </c>
      <c r="E664" s="8" t="s">
        <v>3033</v>
      </c>
      <c r="F664" s="8" t="s">
        <v>3115</v>
      </c>
      <c r="G664" s="8" t="s">
        <v>3678</v>
      </c>
      <c r="H664" s="26" t="s">
        <v>4816</v>
      </c>
      <c r="I664" s="26" t="s">
        <v>3052</v>
      </c>
      <c r="J664" s="8" t="s">
        <v>3011</v>
      </c>
      <c r="K664" s="8" t="s">
        <v>3037</v>
      </c>
      <c r="L664" s="8" t="s">
        <v>3679</v>
      </c>
      <c r="M664" s="7" t="s">
        <v>3677</v>
      </c>
      <c r="N664" s="5" t="s">
        <v>3677</v>
      </c>
    </row>
    <row r="665" spans="1:14" ht="40.799999999999997" x14ac:dyDescent="0.3">
      <c r="A665" s="9" t="s">
        <v>245</v>
      </c>
      <c r="B665" s="8" t="s">
        <v>1336</v>
      </c>
      <c r="C665" s="5" t="s">
        <v>3137</v>
      </c>
      <c r="D665" s="8" t="s">
        <v>245</v>
      </c>
      <c r="E665" s="8" t="s">
        <v>3033</v>
      </c>
      <c r="F665" s="8" t="s">
        <v>3696</v>
      </c>
      <c r="G665" s="8" t="s">
        <v>3697</v>
      </c>
      <c r="H665" s="26" t="s">
        <v>4816</v>
      </c>
      <c r="I665" s="26" t="s">
        <v>519</v>
      </c>
      <c r="J665" s="8" t="s">
        <v>3011</v>
      </c>
      <c r="K665" s="8" t="s">
        <v>3071</v>
      </c>
      <c r="L665" s="8" t="s">
        <v>3140</v>
      </c>
      <c r="M665" s="7" t="s">
        <v>3137</v>
      </c>
      <c r="N665" s="5" t="s">
        <v>3137</v>
      </c>
    </row>
    <row r="666" spans="1:14" ht="40.799999999999997" x14ac:dyDescent="0.3">
      <c r="A666" s="9" t="s">
        <v>245</v>
      </c>
      <c r="B666" s="8" t="s">
        <v>275</v>
      </c>
      <c r="C666" s="5" t="s">
        <v>3179</v>
      </c>
      <c r="D666" s="8" t="s">
        <v>245</v>
      </c>
      <c r="E666" s="8" t="s">
        <v>3033</v>
      </c>
      <c r="F666" s="8" t="s">
        <v>3731</v>
      </c>
      <c r="G666" s="8" t="s">
        <v>3732</v>
      </c>
      <c r="H666" s="26" t="s">
        <v>4816</v>
      </c>
      <c r="I666" s="26" t="s">
        <v>272</v>
      </c>
      <c r="J666" s="8" t="s">
        <v>3011</v>
      </c>
      <c r="K666" s="8" t="s">
        <v>3024</v>
      </c>
      <c r="L666" s="8" t="s">
        <v>3181</v>
      </c>
      <c r="M666" s="7" t="s">
        <v>3179</v>
      </c>
      <c r="N666" s="5" t="s">
        <v>3179</v>
      </c>
    </row>
    <row r="667" spans="1:14" ht="30.6" x14ac:dyDescent="0.3">
      <c r="A667" s="8" t="s">
        <v>245</v>
      </c>
      <c r="B667" s="10" t="s">
        <v>2315</v>
      </c>
      <c r="C667" s="5" t="s">
        <v>3757</v>
      </c>
      <c r="D667" s="8" t="s">
        <v>245</v>
      </c>
      <c r="E667" s="8" t="s">
        <v>3007</v>
      </c>
      <c r="F667" s="8" t="s">
        <v>3758</v>
      </c>
      <c r="G667" s="8" t="s">
        <v>3759</v>
      </c>
      <c r="H667" s="26" t="s">
        <v>4816</v>
      </c>
      <c r="I667" s="26" t="s">
        <v>2316</v>
      </c>
      <c r="J667" s="8" t="s">
        <v>3036</v>
      </c>
      <c r="M667" s="7" t="s">
        <v>3757</v>
      </c>
      <c r="N667" s="5" t="s">
        <v>3757</v>
      </c>
    </row>
    <row r="668" spans="1:14" ht="40.799999999999997" x14ac:dyDescent="0.3">
      <c r="A668" s="9" t="s">
        <v>245</v>
      </c>
      <c r="B668" s="8" t="s">
        <v>3766</v>
      </c>
      <c r="C668" s="5" t="s">
        <v>3677</v>
      </c>
      <c r="D668" s="8" t="s">
        <v>245</v>
      </c>
      <c r="E668" s="8" t="s">
        <v>3033</v>
      </c>
      <c r="F668" s="8" t="s">
        <v>3767</v>
      </c>
      <c r="G668" s="8" t="s">
        <v>3768</v>
      </c>
      <c r="H668" s="26" t="s">
        <v>4816</v>
      </c>
      <c r="I668" s="26" t="s">
        <v>3052</v>
      </c>
      <c r="J668" s="8" t="s">
        <v>3011</v>
      </c>
      <c r="K668" s="8" t="s">
        <v>3037</v>
      </c>
      <c r="L668" s="8" t="s">
        <v>3679</v>
      </c>
      <c r="M668" s="7" t="s">
        <v>3677</v>
      </c>
      <c r="N668" s="5" t="s">
        <v>3677</v>
      </c>
    </row>
    <row r="669" spans="1:14" ht="40.799999999999997" x14ac:dyDescent="0.3">
      <c r="A669" s="9" t="s">
        <v>245</v>
      </c>
      <c r="B669" s="8" t="s">
        <v>2960</v>
      </c>
      <c r="C669" s="5" t="s">
        <v>3153</v>
      </c>
      <c r="D669" s="8" t="s">
        <v>245</v>
      </c>
      <c r="E669" s="8" t="s">
        <v>3033</v>
      </c>
      <c r="F669" s="8" t="s">
        <v>3769</v>
      </c>
      <c r="G669" s="8" t="s">
        <v>3710</v>
      </c>
      <c r="H669" s="26" t="s">
        <v>4816</v>
      </c>
      <c r="I669" s="26" t="s">
        <v>590</v>
      </c>
      <c r="J669" s="8" t="s">
        <v>3011</v>
      </c>
      <c r="K669" s="8" t="s">
        <v>3012</v>
      </c>
      <c r="L669" s="8" t="s">
        <v>3155</v>
      </c>
      <c r="M669" s="7" t="s">
        <v>3153</v>
      </c>
      <c r="N669" s="5" t="s">
        <v>3153</v>
      </c>
    </row>
    <row r="670" spans="1:14" ht="40.799999999999997" x14ac:dyDescent="0.3">
      <c r="A670" s="9" t="s">
        <v>245</v>
      </c>
      <c r="B670" s="8" t="s">
        <v>1497</v>
      </c>
      <c r="C670" s="5" t="s">
        <v>3757</v>
      </c>
      <c r="D670" s="8" t="s">
        <v>245</v>
      </c>
      <c r="E670" s="8" t="s">
        <v>3033</v>
      </c>
      <c r="F670" s="8" t="s">
        <v>3788</v>
      </c>
      <c r="G670" s="8" t="s">
        <v>3789</v>
      </c>
      <c r="H670" s="26" t="s">
        <v>4816</v>
      </c>
      <c r="I670" s="26" t="s">
        <v>2316</v>
      </c>
      <c r="J670" s="8" t="s">
        <v>3036</v>
      </c>
      <c r="K670" s="8" t="s">
        <v>3012</v>
      </c>
      <c r="L670" s="8" t="s">
        <v>3790</v>
      </c>
      <c r="M670" s="7" t="s">
        <v>3757</v>
      </c>
      <c r="N670" s="5" t="s">
        <v>3757</v>
      </c>
    </row>
    <row r="671" spans="1:14" ht="40.799999999999997" x14ac:dyDescent="0.3">
      <c r="A671" s="9" t="s">
        <v>245</v>
      </c>
      <c r="B671" s="8" t="s">
        <v>2815</v>
      </c>
      <c r="C671" s="5" t="s">
        <v>3757</v>
      </c>
      <c r="D671" s="8" t="s">
        <v>245</v>
      </c>
      <c r="E671" s="8" t="s">
        <v>3033</v>
      </c>
      <c r="F671" s="8" t="s">
        <v>3464</v>
      </c>
      <c r="G671" s="8" t="s">
        <v>3797</v>
      </c>
      <c r="H671" s="26" t="s">
        <v>4816</v>
      </c>
      <c r="I671" s="26" t="s">
        <v>1917</v>
      </c>
      <c r="J671" s="8" t="s">
        <v>3036</v>
      </c>
      <c r="K671" s="8" t="s">
        <v>3024</v>
      </c>
      <c r="L671" s="8" t="s">
        <v>3790</v>
      </c>
      <c r="M671" s="7" t="s">
        <v>3757</v>
      </c>
      <c r="N671" s="5" t="s">
        <v>3757</v>
      </c>
    </row>
    <row r="672" spans="1:14" ht="40.799999999999997" x14ac:dyDescent="0.3">
      <c r="A672" s="9" t="s">
        <v>245</v>
      </c>
      <c r="B672" s="8" t="s">
        <v>1386</v>
      </c>
      <c r="C672" s="5" t="s">
        <v>3153</v>
      </c>
      <c r="D672" s="8" t="s">
        <v>245</v>
      </c>
      <c r="E672" s="8" t="s">
        <v>3033</v>
      </c>
      <c r="F672" s="8" t="s">
        <v>3807</v>
      </c>
      <c r="G672" s="8" t="s">
        <v>3808</v>
      </c>
      <c r="H672" s="26" t="s">
        <v>4816</v>
      </c>
      <c r="I672" s="26" t="s">
        <v>590</v>
      </c>
      <c r="J672" s="8" t="s">
        <v>3011</v>
      </c>
      <c r="K672" s="8" t="s">
        <v>3012</v>
      </c>
      <c r="L672" s="8" t="s">
        <v>3155</v>
      </c>
      <c r="M672" s="7" t="s">
        <v>3153</v>
      </c>
      <c r="N672" s="5" t="s">
        <v>3153</v>
      </c>
    </row>
    <row r="673" spans="1:14" ht="40.799999999999997" x14ac:dyDescent="0.3">
      <c r="A673" s="9" t="s">
        <v>245</v>
      </c>
      <c r="B673" s="8" t="s">
        <v>1602</v>
      </c>
      <c r="C673" s="5" t="s">
        <v>3757</v>
      </c>
      <c r="D673" s="8" t="s">
        <v>245</v>
      </c>
      <c r="E673" s="8" t="s">
        <v>3033</v>
      </c>
      <c r="F673" s="8" t="s">
        <v>3817</v>
      </c>
      <c r="G673" s="8" t="s">
        <v>3299</v>
      </c>
      <c r="H673" s="26" t="s">
        <v>4816</v>
      </c>
      <c r="I673" s="26" t="s">
        <v>1603</v>
      </c>
      <c r="J673" s="8" t="s">
        <v>3036</v>
      </c>
      <c r="K673" s="8" t="s">
        <v>3024</v>
      </c>
      <c r="L673" s="8" t="s">
        <v>3790</v>
      </c>
      <c r="M673" s="7" t="s">
        <v>3757</v>
      </c>
      <c r="N673" s="5" t="s">
        <v>3757</v>
      </c>
    </row>
    <row r="674" spans="1:14" ht="40.799999999999997" x14ac:dyDescent="0.3">
      <c r="A674" s="9" t="s">
        <v>245</v>
      </c>
      <c r="B674" s="8" t="s">
        <v>791</v>
      </c>
      <c r="C674" s="5" t="s">
        <v>3137</v>
      </c>
      <c r="D674" s="8" t="s">
        <v>245</v>
      </c>
      <c r="E674" s="8" t="s">
        <v>3033</v>
      </c>
      <c r="F674" s="8" t="s">
        <v>3851</v>
      </c>
      <c r="G674" s="8" t="s">
        <v>3852</v>
      </c>
      <c r="H674" s="26" t="s">
        <v>4816</v>
      </c>
      <c r="I674" s="26" t="s">
        <v>519</v>
      </c>
      <c r="J674" s="8" t="s">
        <v>3036</v>
      </c>
      <c r="K674" s="8" t="s">
        <v>3071</v>
      </c>
      <c r="L674" s="8" t="s">
        <v>3140</v>
      </c>
      <c r="M674" s="7" t="s">
        <v>3137</v>
      </c>
      <c r="N674" s="5" t="s">
        <v>3137</v>
      </c>
    </row>
    <row r="675" spans="1:14" ht="40.799999999999997" x14ac:dyDescent="0.3">
      <c r="A675" s="9" t="s">
        <v>245</v>
      </c>
      <c r="B675" s="8" t="s">
        <v>1321</v>
      </c>
      <c r="C675" s="5" t="s">
        <v>3137</v>
      </c>
      <c r="D675" s="8" t="s">
        <v>245</v>
      </c>
      <c r="E675" s="8" t="s">
        <v>3033</v>
      </c>
      <c r="F675" s="8" t="s">
        <v>3869</v>
      </c>
      <c r="G675" s="8" t="s">
        <v>3871</v>
      </c>
      <c r="H675" s="26" t="s">
        <v>4816</v>
      </c>
      <c r="I675" s="26" t="s">
        <v>519</v>
      </c>
      <c r="J675" s="8" t="s">
        <v>3011</v>
      </c>
      <c r="K675" s="8" t="s">
        <v>3012</v>
      </c>
      <c r="L675" s="8" t="s">
        <v>3140</v>
      </c>
      <c r="M675" s="7" t="s">
        <v>3137</v>
      </c>
      <c r="N675" s="5" t="s">
        <v>3137</v>
      </c>
    </row>
    <row r="676" spans="1:14" ht="40.799999999999997" x14ac:dyDescent="0.3">
      <c r="A676" s="9" t="s">
        <v>245</v>
      </c>
      <c r="B676" s="8" t="s">
        <v>1480</v>
      </c>
      <c r="C676" s="5" t="s">
        <v>3153</v>
      </c>
      <c r="D676" s="8" t="s">
        <v>245</v>
      </c>
      <c r="E676" s="8" t="s">
        <v>3033</v>
      </c>
      <c r="F676" s="8" t="s">
        <v>3889</v>
      </c>
      <c r="G676" s="8" t="s">
        <v>3890</v>
      </c>
      <c r="H676" s="26" t="s">
        <v>4816</v>
      </c>
      <c r="I676" s="26" t="s">
        <v>590</v>
      </c>
      <c r="J676" s="8" t="s">
        <v>3036</v>
      </c>
      <c r="K676" s="8" t="s">
        <v>3012</v>
      </c>
      <c r="L676" s="8" t="s">
        <v>3155</v>
      </c>
      <c r="M676" s="7" t="s">
        <v>3153</v>
      </c>
      <c r="N676" s="5" t="s">
        <v>3153</v>
      </c>
    </row>
    <row r="677" spans="1:14" ht="40.799999999999997" x14ac:dyDescent="0.3">
      <c r="A677" s="9" t="s">
        <v>245</v>
      </c>
      <c r="B677" s="8" t="s">
        <v>2283</v>
      </c>
      <c r="C677" s="5" t="s">
        <v>3137</v>
      </c>
      <c r="D677" s="8" t="s">
        <v>245</v>
      </c>
      <c r="E677" s="8" t="s">
        <v>3033</v>
      </c>
      <c r="F677" s="8" t="s">
        <v>3891</v>
      </c>
      <c r="G677" s="8" t="s">
        <v>3892</v>
      </c>
      <c r="H677" s="26" t="s">
        <v>4816</v>
      </c>
      <c r="I677" s="26" t="s">
        <v>519</v>
      </c>
      <c r="J677" s="8" t="s">
        <v>3011</v>
      </c>
      <c r="K677" s="8" t="s">
        <v>3071</v>
      </c>
      <c r="L677" s="8" t="s">
        <v>3140</v>
      </c>
      <c r="M677" s="7" t="s">
        <v>3137</v>
      </c>
      <c r="N677" s="5" t="s">
        <v>3137</v>
      </c>
    </row>
    <row r="678" spans="1:14" ht="40.799999999999997" x14ac:dyDescent="0.3">
      <c r="A678" s="9" t="s">
        <v>245</v>
      </c>
      <c r="B678" s="8" t="s">
        <v>400</v>
      </c>
      <c r="C678" s="5" t="s">
        <v>3757</v>
      </c>
      <c r="D678" s="8" t="s">
        <v>245</v>
      </c>
      <c r="E678" s="8" t="s">
        <v>3033</v>
      </c>
      <c r="F678" s="8" t="s">
        <v>3896</v>
      </c>
      <c r="G678" s="8" t="s">
        <v>3897</v>
      </c>
      <c r="H678" s="26" t="s">
        <v>4816</v>
      </c>
      <c r="I678" s="26" t="s">
        <v>401</v>
      </c>
      <c r="J678" s="8" t="s">
        <v>3036</v>
      </c>
      <c r="K678" s="8" t="s">
        <v>3024</v>
      </c>
      <c r="L678" s="8" t="s">
        <v>3790</v>
      </c>
      <c r="M678" s="7" t="s">
        <v>3757</v>
      </c>
      <c r="N678" s="5" t="s">
        <v>3757</v>
      </c>
    </row>
    <row r="679" spans="1:14" ht="40.799999999999997" x14ac:dyDescent="0.3">
      <c r="A679" s="9" t="s">
        <v>245</v>
      </c>
      <c r="B679" s="8" t="s">
        <v>1305</v>
      </c>
      <c r="C679" s="5" t="s">
        <v>3137</v>
      </c>
      <c r="D679" s="8" t="s">
        <v>245</v>
      </c>
      <c r="E679" s="8" t="s">
        <v>3033</v>
      </c>
      <c r="F679" s="8" t="s">
        <v>3916</v>
      </c>
      <c r="G679" s="8" t="s">
        <v>3422</v>
      </c>
      <c r="H679" s="26" t="s">
        <v>4816</v>
      </c>
      <c r="I679" s="26" t="s">
        <v>519</v>
      </c>
      <c r="J679" s="8" t="s">
        <v>3011</v>
      </c>
      <c r="K679" s="8" t="s">
        <v>3012</v>
      </c>
      <c r="L679" s="8" t="s">
        <v>3140</v>
      </c>
      <c r="M679" s="7" t="s">
        <v>3137</v>
      </c>
      <c r="N679" s="5" t="s">
        <v>3137</v>
      </c>
    </row>
    <row r="680" spans="1:14" ht="40.799999999999997" x14ac:dyDescent="0.3">
      <c r="A680" s="9" t="s">
        <v>245</v>
      </c>
      <c r="B680" s="8" t="s">
        <v>1202</v>
      </c>
      <c r="C680" s="5" t="s">
        <v>3153</v>
      </c>
      <c r="D680" s="8" t="s">
        <v>245</v>
      </c>
      <c r="E680" s="8" t="s">
        <v>3033</v>
      </c>
      <c r="F680" s="8" t="s">
        <v>3924</v>
      </c>
      <c r="G680" s="8" t="s">
        <v>3847</v>
      </c>
      <c r="H680" s="26" t="s">
        <v>4816</v>
      </c>
      <c r="I680" s="26" t="s">
        <v>590</v>
      </c>
      <c r="J680" s="8" t="s">
        <v>3011</v>
      </c>
      <c r="K680" s="8" t="s">
        <v>3071</v>
      </c>
      <c r="L680" s="8" t="s">
        <v>3155</v>
      </c>
      <c r="M680" s="7" t="s">
        <v>3153</v>
      </c>
      <c r="N680" s="5" t="s">
        <v>3153</v>
      </c>
    </row>
    <row r="681" spans="1:14" ht="40.799999999999997" x14ac:dyDescent="0.3">
      <c r="A681" s="9" t="s">
        <v>245</v>
      </c>
      <c r="B681" s="8" t="s">
        <v>333</v>
      </c>
      <c r="C681" s="5" t="s">
        <v>3938</v>
      </c>
      <c r="D681" s="8" t="s">
        <v>245</v>
      </c>
      <c r="E681" s="8" t="s">
        <v>3033</v>
      </c>
      <c r="F681" s="8" t="s">
        <v>3939</v>
      </c>
      <c r="G681" s="8" t="s">
        <v>3940</v>
      </c>
      <c r="H681" s="26" t="s">
        <v>4816</v>
      </c>
      <c r="I681" s="26" t="s">
        <v>334</v>
      </c>
      <c r="J681" s="8" t="s">
        <v>3011</v>
      </c>
      <c r="K681" s="8" t="s">
        <v>3012</v>
      </c>
      <c r="L681" s="8" t="s">
        <v>3941</v>
      </c>
      <c r="M681" s="7" t="s">
        <v>3938</v>
      </c>
      <c r="N681" s="5" t="s">
        <v>3938</v>
      </c>
    </row>
    <row r="682" spans="1:14" ht="40.799999999999997" x14ac:dyDescent="0.3">
      <c r="A682" s="9" t="s">
        <v>245</v>
      </c>
      <c r="B682" s="8" t="s">
        <v>1059</v>
      </c>
      <c r="C682" s="5" t="s">
        <v>3938</v>
      </c>
      <c r="D682" s="8" t="s">
        <v>245</v>
      </c>
      <c r="E682" s="8" t="s">
        <v>3033</v>
      </c>
      <c r="F682" s="8" t="s">
        <v>3988</v>
      </c>
      <c r="G682" s="8" t="s">
        <v>3989</v>
      </c>
      <c r="H682" s="26" t="s">
        <v>4816</v>
      </c>
      <c r="I682" s="26" t="s">
        <v>334</v>
      </c>
      <c r="J682" s="8" t="s">
        <v>3036</v>
      </c>
      <c r="K682" s="8" t="s">
        <v>3071</v>
      </c>
      <c r="L682" s="8" t="s">
        <v>3941</v>
      </c>
      <c r="M682" s="7" t="s">
        <v>3938</v>
      </c>
      <c r="N682" s="5" t="s">
        <v>3938</v>
      </c>
    </row>
    <row r="683" spans="1:14" ht="40.799999999999997" x14ac:dyDescent="0.3">
      <c r="A683" s="9" t="s">
        <v>245</v>
      </c>
      <c r="B683" s="8" t="s">
        <v>1125</v>
      </c>
      <c r="C683" s="5" t="s">
        <v>3094</v>
      </c>
      <c r="D683" s="8" t="s">
        <v>245</v>
      </c>
      <c r="E683" s="8" t="s">
        <v>3033</v>
      </c>
      <c r="F683" s="8" t="s">
        <v>3999</v>
      </c>
      <c r="G683" s="8" t="s">
        <v>4001</v>
      </c>
      <c r="H683" s="26" t="s">
        <v>4816</v>
      </c>
      <c r="I683" s="26" t="s">
        <v>401</v>
      </c>
      <c r="J683" s="8" t="s">
        <v>3036</v>
      </c>
      <c r="K683" s="8" t="s">
        <v>3071</v>
      </c>
      <c r="L683" s="8" t="s">
        <v>3096</v>
      </c>
      <c r="M683" s="7" t="s">
        <v>3094</v>
      </c>
      <c r="N683" s="5" t="s">
        <v>3094</v>
      </c>
    </row>
    <row r="684" spans="1:14" ht="40.799999999999997" x14ac:dyDescent="0.3">
      <c r="A684" s="9" t="s">
        <v>245</v>
      </c>
      <c r="B684" s="8" t="s">
        <v>797</v>
      </c>
      <c r="C684" s="5" t="s">
        <v>3137</v>
      </c>
      <c r="D684" s="8" t="s">
        <v>245</v>
      </c>
      <c r="E684" s="8" t="s">
        <v>3033</v>
      </c>
      <c r="F684" s="8" t="s">
        <v>3579</v>
      </c>
      <c r="G684" s="8" t="s">
        <v>4042</v>
      </c>
      <c r="H684" s="26" t="s">
        <v>4816</v>
      </c>
      <c r="I684" s="26" t="s">
        <v>519</v>
      </c>
      <c r="J684" s="8" t="s">
        <v>3011</v>
      </c>
      <c r="K684" s="8" t="s">
        <v>3012</v>
      </c>
      <c r="L684" s="8" t="s">
        <v>3140</v>
      </c>
      <c r="M684" s="7" t="s">
        <v>3137</v>
      </c>
      <c r="N684" s="5" t="s">
        <v>3137</v>
      </c>
    </row>
    <row r="685" spans="1:14" ht="40.799999999999997" x14ac:dyDescent="0.3">
      <c r="A685" s="9" t="s">
        <v>245</v>
      </c>
      <c r="B685" s="8" t="s">
        <v>589</v>
      </c>
      <c r="C685" s="5" t="s">
        <v>3153</v>
      </c>
      <c r="D685" s="8" t="s">
        <v>245</v>
      </c>
      <c r="E685" s="8" t="s">
        <v>3033</v>
      </c>
      <c r="F685" s="8" t="s">
        <v>4048</v>
      </c>
      <c r="G685" s="8" t="s">
        <v>4049</v>
      </c>
      <c r="H685" s="26" t="s">
        <v>4816</v>
      </c>
      <c r="I685" s="26" t="s">
        <v>590</v>
      </c>
      <c r="J685" s="8" t="s">
        <v>3011</v>
      </c>
      <c r="K685" s="8" t="s">
        <v>3071</v>
      </c>
      <c r="L685" s="8" t="s">
        <v>3155</v>
      </c>
      <c r="M685" s="7" t="s">
        <v>3153</v>
      </c>
      <c r="N685" s="5" t="s">
        <v>3153</v>
      </c>
    </row>
    <row r="686" spans="1:14" ht="40.799999999999997" x14ac:dyDescent="0.3">
      <c r="A686" s="9" t="s">
        <v>245</v>
      </c>
      <c r="B686" s="8" t="s">
        <v>1104</v>
      </c>
      <c r="C686" s="5" t="s">
        <v>3938</v>
      </c>
      <c r="D686" s="8" t="s">
        <v>245</v>
      </c>
      <c r="E686" s="8" t="s">
        <v>3033</v>
      </c>
      <c r="F686" s="8" t="s">
        <v>4054</v>
      </c>
      <c r="G686" s="8" t="s">
        <v>4057</v>
      </c>
      <c r="H686" s="26" t="s">
        <v>4816</v>
      </c>
      <c r="I686" s="26" t="s">
        <v>334</v>
      </c>
      <c r="J686" s="8" t="s">
        <v>3011</v>
      </c>
      <c r="K686" s="8" t="s">
        <v>3012</v>
      </c>
      <c r="L686" s="8" t="s">
        <v>3941</v>
      </c>
      <c r="M686" s="7" t="s">
        <v>3938</v>
      </c>
      <c r="N686" s="5" t="s">
        <v>3938</v>
      </c>
    </row>
    <row r="687" spans="1:14" ht="40.799999999999997" x14ac:dyDescent="0.3">
      <c r="A687" s="9" t="s">
        <v>245</v>
      </c>
      <c r="B687" s="8" t="s">
        <v>1108</v>
      </c>
      <c r="C687" s="5" t="s">
        <v>3757</v>
      </c>
      <c r="D687" s="8" t="s">
        <v>245</v>
      </c>
      <c r="E687" s="8" t="s">
        <v>3033</v>
      </c>
      <c r="F687" s="8" t="s">
        <v>4134</v>
      </c>
      <c r="G687" s="8" t="s">
        <v>4135</v>
      </c>
      <c r="H687" s="26" t="s">
        <v>4816</v>
      </c>
      <c r="I687" s="26" t="s">
        <v>334</v>
      </c>
      <c r="J687" s="8" t="s">
        <v>3011</v>
      </c>
      <c r="K687" s="8" t="s">
        <v>3024</v>
      </c>
      <c r="L687" s="8" t="s">
        <v>3790</v>
      </c>
      <c r="M687" s="7" t="s">
        <v>3757</v>
      </c>
      <c r="N687" s="5" t="s">
        <v>3757</v>
      </c>
    </row>
    <row r="688" spans="1:14" ht="40.799999999999997" x14ac:dyDescent="0.3">
      <c r="A688" s="9" t="s">
        <v>245</v>
      </c>
      <c r="B688" s="8" t="s">
        <v>666</v>
      </c>
      <c r="C688" s="5" t="s">
        <v>3094</v>
      </c>
      <c r="D688" s="8" t="s">
        <v>245</v>
      </c>
      <c r="E688" s="8" t="s">
        <v>3033</v>
      </c>
      <c r="F688" s="8" t="s">
        <v>4138</v>
      </c>
      <c r="G688" s="8" t="s">
        <v>4139</v>
      </c>
      <c r="H688" s="26" t="s">
        <v>4816</v>
      </c>
      <c r="I688" s="26" t="s">
        <v>401</v>
      </c>
      <c r="J688" s="8" t="s">
        <v>3011</v>
      </c>
      <c r="K688" s="8" t="s">
        <v>3071</v>
      </c>
      <c r="L688" s="8" t="s">
        <v>3096</v>
      </c>
      <c r="M688" s="7" t="s">
        <v>3094</v>
      </c>
      <c r="N688" s="5" t="s">
        <v>3094</v>
      </c>
    </row>
    <row r="689" spans="1:14" ht="40.799999999999997" x14ac:dyDescent="0.3">
      <c r="A689" s="9" t="s">
        <v>245</v>
      </c>
      <c r="B689" s="8" t="s">
        <v>1820</v>
      </c>
      <c r="C689" s="5" t="s">
        <v>3385</v>
      </c>
      <c r="D689" s="8" t="s">
        <v>245</v>
      </c>
      <c r="E689" s="8" t="s">
        <v>3033</v>
      </c>
      <c r="F689" s="8" t="s">
        <v>4140</v>
      </c>
      <c r="G689" s="8" t="s">
        <v>4117</v>
      </c>
      <c r="H689" s="26" t="s">
        <v>4816</v>
      </c>
      <c r="I689" s="26" t="s">
        <v>1603</v>
      </c>
      <c r="J689" s="8" t="s">
        <v>3036</v>
      </c>
      <c r="K689" s="8" t="s">
        <v>3071</v>
      </c>
      <c r="L689" s="8" t="s">
        <v>3388</v>
      </c>
      <c r="M689" s="7" t="s">
        <v>3385</v>
      </c>
      <c r="N689" s="5" t="s">
        <v>3385</v>
      </c>
    </row>
    <row r="690" spans="1:14" ht="40.799999999999997" x14ac:dyDescent="0.3">
      <c r="A690" s="9" t="s">
        <v>245</v>
      </c>
      <c r="B690" s="8" t="s">
        <v>1541</v>
      </c>
      <c r="C690" s="5" t="s">
        <v>3757</v>
      </c>
      <c r="D690" s="8" t="s">
        <v>245</v>
      </c>
      <c r="E690" s="8" t="s">
        <v>3033</v>
      </c>
      <c r="F690" s="8" t="s">
        <v>4144</v>
      </c>
      <c r="G690" s="8" t="s">
        <v>4145</v>
      </c>
      <c r="H690" s="26" t="s">
        <v>4816</v>
      </c>
      <c r="I690" s="26" t="s">
        <v>2316</v>
      </c>
      <c r="J690" s="8" t="s">
        <v>3036</v>
      </c>
      <c r="K690" s="8" t="s">
        <v>3012</v>
      </c>
      <c r="L690" s="8" t="s">
        <v>3790</v>
      </c>
      <c r="M690" s="7" t="s">
        <v>3757</v>
      </c>
      <c r="N690" s="5" t="s">
        <v>3757</v>
      </c>
    </row>
    <row r="691" spans="1:14" ht="40.799999999999997" x14ac:dyDescent="0.3">
      <c r="A691" s="9" t="s">
        <v>245</v>
      </c>
      <c r="B691" s="8" t="s">
        <v>2841</v>
      </c>
      <c r="C691" s="5" t="s">
        <v>3938</v>
      </c>
      <c r="D691" s="8" t="s">
        <v>245</v>
      </c>
      <c r="E691" s="8" t="s">
        <v>3033</v>
      </c>
      <c r="F691" s="8" t="s">
        <v>4215</v>
      </c>
      <c r="G691" s="8" t="s">
        <v>4217</v>
      </c>
      <c r="H691" s="26" t="s">
        <v>4816</v>
      </c>
      <c r="I691" s="26" t="s">
        <v>334</v>
      </c>
      <c r="J691" s="8" t="s">
        <v>3036</v>
      </c>
      <c r="K691" s="8" t="s">
        <v>3012</v>
      </c>
      <c r="L691" s="8" t="s">
        <v>3941</v>
      </c>
      <c r="M691" s="7" t="s">
        <v>3938</v>
      </c>
      <c r="N691" s="5" t="s">
        <v>3938</v>
      </c>
    </row>
    <row r="692" spans="1:14" ht="40.799999999999997" x14ac:dyDescent="0.3">
      <c r="A692" s="9" t="s">
        <v>245</v>
      </c>
      <c r="B692" s="8" t="s">
        <v>1576</v>
      </c>
      <c r="C692" s="5" t="s">
        <v>3153</v>
      </c>
      <c r="D692" s="8" t="s">
        <v>245</v>
      </c>
      <c r="E692" s="8" t="s">
        <v>3033</v>
      </c>
      <c r="F692" s="8" t="s">
        <v>4224</v>
      </c>
      <c r="G692" s="8" t="s">
        <v>4225</v>
      </c>
      <c r="H692" s="26" t="s">
        <v>4816</v>
      </c>
      <c r="I692" s="26" t="s">
        <v>590</v>
      </c>
      <c r="J692" s="8" t="s">
        <v>3036</v>
      </c>
      <c r="K692" s="8" t="s">
        <v>3012</v>
      </c>
      <c r="L692" s="8" t="s">
        <v>3155</v>
      </c>
      <c r="M692" s="7" t="s">
        <v>3153</v>
      </c>
      <c r="N692" s="5" t="s">
        <v>3153</v>
      </c>
    </row>
    <row r="693" spans="1:14" ht="40.799999999999997" x14ac:dyDescent="0.3">
      <c r="A693" s="9" t="s">
        <v>245</v>
      </c>
      <c r="B693" s="8" t="s">
        <v>1023</v>
      </c>
      <c r="C693" s="5" t="s">
        <v>3938</v>
      </c>
      <c r="D693" s="8" t="s">
        <v>245</v>
      </c>
      <c r="E693" s="8" t="s">
        <v>3033</v>
      </c>
      <c r="F693" s="8" t="s">
        <v>4252</v>
      </c>
      <c r="G693" s="8" t="s">
        <v>4253</v>
      </c>
      <c r="H693" s="26" t="s">
        <v>4816</v>
      </c>
      <c r="I693" s="26" t="s">
        <v>334</v>
      </c>
      <c r="J693" s="8" t="s">
        <v>3011</v>
      </c>
      <c r="K693" s="8" t="s">
        <v>3071</v>
      </c>
      <c r="L693" s="8" t="s">
        <v>3941</v>
      </c>
      <c r="M693" s="7" t="s">
        <v>3938</v>
      </c>
      <c r="N693" s="5" t="s">
        <v>3938</v>
      </c>
    </row>
    <row r="694" spans="1:14" ht="40.799999999999997" x14ac:dyDescent="0.3">
      <c r="A694" s="9" t="s">
        <v>245</v>
      </c>
      <c r="B694" s="8" t="s">
        <v>2240</v>
      </c>
      <c r="C694" s="5" t="s">
        <v>3193</v>
      </c>
      <c r="D694" s="8" t="s">
        <v>245</v>
      </c>
      <c r="E694" s="8" t="s">
        <v>3033</v>
      </c>
      <c r="F694" s="8" t="s">
        <v>4254</v>
      </c>
      <c r="G694" s="8" t="s">
        <v>4255</v>
      </c>
      <c r="H694" s="26" t="s">
        <v>4816</v>
      </c>
      <c r="I694" s="26" t="s">
        <v>1917</v>
      </c>
      <c r="J694" s="8" t="s">
        <v>3011</v>
      </c>
      <c r="K694" s="8" t="s">
        <v>3071</v>
      </c>
      <c r="L694" s="8" t="s">
        <v>3196</v>
      </c>
      <c r="M694" s="7" t="s">
        <v>3193</v>
      </c>
      <c r="N694" s="5" t="s">
        <v>3193</v>
      </c>
    </row>
    <row r="695" spans="1:14" ht="40.799999999999997" x14ac:dyDescent="0.3">
      <c r="A695" s="9" t="s">
        <v>245</v>
      </c>
      <c r="B695" s="8" t="s">
        <v>271</v>
      </c>
      <c r="C695" s="5" t="s">
        <v>3179</v>
      </c>
      <c r="D695" s="8" t="s">
        <v>245</v>
      </c>
      <c r="E695" s="8" t="s">
        <v>3033</v>
      </c>
      <c r="F695" s="8" t="s">
        <v>4256</v>
      </c>
      <c r="G695" s="8" t="s">
        <v>4257</v>
      </c>
      <c r="H695" s="26" t="s">
        <v>4816</v>
      </c>
      <c r="I695" s="26" t="s">
        <v>272</v>
      </c>
      <c r="J695" s="8" t="s">
        <v>3036</v>
      </c>
      <c r="K695" s="8" t="s">
        <v>3012</v>
      </c>
      <c r="L695" s="8" t="s">
        <v>3181</v>
      </c>
      <c r="M695" s="7" t="s">
        <v>3179</v>
      </c>
      <c r="N695" s="5" t="s">
        <v>3179</v>
      </c>
    </row>
    <row r="696" spans="1:14" ht="40.799999999999997" x14ac:dyDescent="0.3">
      <c r="A696" s="9" t="s">
        <v>245</v>
      </c>
      <c r="B696" s="8" t="s">
        <v>1038</v>
      </c>
      <c r="C696" s="5" t="s">
        <v>3153</v>
      </c>
      <c r="D696" s="8" t="s">
        <v>245</v>
      </c>
      <c r="E696" s="8" t="s">
        <v>3033</v>
      </c>
      <c r="F696" s="8" t="s">
        <v>4273</v>
      </c>
      <c r="G696" s="8" t="s">
        <v>4274</v>
      </c>
      <c r="H696" s="26" t="s">
        <v>4816</v>
      </c>
      <c r="I696" s="26" t="s">
        <v>590</v>
      </c>
      <c r="J696" s="8" t="s">
        <v>3011</v>
      </c>
      <c r="K696" s="8" t="s">
        <v>3071</v>
      </c>
      <c r="L696" s="8" t="s">
        <v>3155</v>
      </c>
      <c r="M696" s="7" t="s">
        <v>3153</v>
      </c>
      <c r="N696" s="5" t="s">
        <v>3153</v>
      </c>
    </row>
    <row r="697" spans="1:14" ht="40.799999999999997" x14ac:dyDescent="0.3">
      <c r="A697" s="9" t="s">
        <v>245</v>
      </c>
      <c r="B697" s="8" t="s">
        <v>1506</v>
      </c>
      <c r="C697" s="5" t="s">
        <v>3153</v>
      </c>
      <c r="D697" s="8" t="s">
        <v>245</v>
      </c>
      <c r="E697" s="8" t="s">
        <v>3033</v>
      </c>
      <c r="F697" s="8" t="s">
        <v>4303</v>
      </c>
      <c r="G697" s="8" t="s">
        <v>4304</v>
      </c>
      <c r="H697" s="26" t="s">
        <v>4816</v>
      </c>
      <c r="I697" s="26" t="s">
        <v>590</v>
      </c>
      <c r="J697" s="8" t="s">
        <v>3036</v>
      </c>
      <c r="K697" s="8" t="s">
        <v>3012</v>
      </c>
      <c r="L697" s="8" t="s">
        <v>3155</v>
      </c>
      <c r="M697" s="7" t="s">
        <v>3153</v>
      </c>
      <c r="N697" s="5" t="s">
        <v>3153</v>
      </c>
    </row>
    <row r="698" spans="1:14" ht="40.799999999999997" x14ac:dyDescent="0.3">
      <c r="A698" s="9" t="s">
        <v>245</v>
      </c>
      <c r="B698" s="8" t="s">
        <v>660</v>
      </c>
      <c r="C698" s="5" t="s">
        <v>3094</v>
      </c>
      <c r="D698" s="8" t="s">
        <v>245</v>
      </c>
      <c r="E698" s="8" t="s">
        <v>3033</v>
      </c>
      <c r="F698" s="8" t="s">
        <v>4315</v>
      </c>
      <c r="G698" s="8" t="s">
        <v>4316</v>
      </c>
      <c r="H698" s="26" t="s">
        <v>4816</v>
      </c>
      <c r="I698" s="26" t="s">
        <v>401</v>
      </c>
      <c r="J698" s="8" t="s">
        <v>3011</v>
      </c>
      <c r="K698" s="8" t="s">
        <v>3071</v>
      </c>
      <c r="L698" s="8" t="s">
        <v>3096</v>
      </c>
      <c r="M698" s="7" t="s">
        <v>3094</v>
      </c>
      <c r="N698" s="5" t="s">
        <v>3094</v>
      </c>
    </row>
    <row r="699" spans="1:14" ht="40.799999999999997" x14ac:dyDescent="0.3">
      <c r="A699" s="9" t="s">
        <v>245</v>
      </c>
      <c r="B699" s="8" t="s">
        <v>1732</v>
      </c>
      <c r="C699" s="5" t="s">
        <v>3137</v>
      </c>
      <c r="D699" s="8" t="s">
        <v>245</v>
      </c>
      <c r="E699" s="8" t="s">
        <v>3033</v>
      </c>
      <c r="F699" s="8" t="s">
        <v>4358</v>
      </c>
      <c r="G699" s="8" t="s">
        <v>4359</v>
      </c>
      <c r="H699" s="26" t="s">
        <v>4816</v>
      </c>
      <c r="I699" s="26" t="s">
        <v>519</v>
      </c>
      <c r="J699" s="8" t="s">
        <v>3036</v>
      </c>
      <c r="K699" s="8" t="s">
        <v>3062</v>
      </c>
      <c r="L699" s="8" t="s">
        <v>3140</v>
      </c>
      <c r="M699" s="7" t="s">
        <v>3137</v>
      </c>
      <c r="N699" s="5" t="s">
        <v>3137</v>
      </c>
    </row>
    <row r="700" spans="1:14" ht="40.799999999999997" x14ac:dyDescent="0.3">
      <c r="A700" s="9" t="s">
        <v>245</v>
      </c>
      <c r="B700" s="8" t="s">
        <v>473</v>
      </c>
      <c r="C700" s="5" t="s">
        <v>3094</v>
      </c>
      <c r="D700" s="8" t="s">
        <v>245</v>
      </c>
      <c r="E700" s="8" t="s">
        <v>3033</v>
      </c>
      <c r="F700" s="8" t="s">
        <v>4379</v>
      </c>
      <c r="G700" s="8" t="s">
        <v>4382</v>
      </c>
      <c r="H700" s="26" t="s">
        <v>4816</v>
      </c>
      <c r="I700" s="26" t="s">
        <v>401</v>
      </c>
      <c r="J700" s="8" t="s">
        <v>3036</v>
      </c>
      <c r="K700" s="8" t="s">
        <v>3071</v>
      </c>
      <c r="L700" s="8" t="s">
        <v>3096</v>
      </c>
      <c r="M700" s="7" t="s">
        <v>3094</v>
      </c>
      <c r="N700" s="5" t="s">
        <v>3094</v>
      </c>
    </row>
    <row r="701" spans="1:14" ht="40.799999999999997" x14ac:dyDescent="0.3">
      <c r="A701" s="9" t="s">
        <v>245</v>
      </c>
      <c r="B701" s="8" t="s">
        <v>4387</v>
      </c>
      <c r="C701" s="5" t="s">
        <v>3137</v>
      </c>
      <c r="D701" s="8" t="s">
        <v>245</v>
      </c>
      <c r="E701" s="8" t="s">
        <v>3033</v>
      </c>
      <c r="F701" s="8" t="s">
        <v>4388</v>
      </c>
      <c r="G701" s="8" t="s">
        <v>4389</v>
      </c>
      <c r="H701" s="26" t="s">
        <v>4816</v>
      </c>
      <c r="I701" s="26" t="s">
        <v>519</v>
      </c>
      <c r="J701" s="8" t="s">
        <v>3036</v>
      </c>
      <c r="K701" s="8" t="s">
        <v>3071</v>
      </c>
      <c r="L701" s="8" t="s">
        <v>3140</v>
      </c>
      <c r="M701" s="7" t="s">
        <v>3137</v>
      </c>
      <c r="N701" s="5" t="s">
        <v>3137</v>
      </c>
    </row>
    <row r="702" spans="1:14" ht="40.799999999999997" x14ac:dyDescent="0.3">
      <c r="A702" s="9" t="s">
        <v>245</v>
      </c>
      <c r="B702" s="8" t="s">
        <v>2600</v>
      </c>
      <c r="C702" s="5" t="s">
        <v>3385</v>
      </c>
      <c r="D702" s="8" t="s">
        <v>245</v>
      </c>
      <c r="E702" s="8" t="s">
        <v>3033</v>
      </c>
      <c r="F702" s="8" t="s">
        <v>4431</v>
      </c>
      <c r="G702" s="8" t="s">
        <v>4432</v>
      </c>
      <c r="H702" s="26" t="s">
        <v>4816</v>
      </c>
      <c r="I702" s="26" t="s">
        <v>1603</v>
      </c>
      <c r="J702" s="8" t="s">
        <v>3036</v>
      </c>
      <c r="K702" s="8" t="s">
        <v>3071</v>
      </c>
      <c r="L702" s="8" t="s">
        <v>3388</v>
      </c>
      <c r="M702" s="7" t="s">
        <v>3385</v>
      </c>
      <c r="N702" s="5" t="s">
        <v>3385</v>
      </c>
    </row>
    <row r="703" spans="1:14" ht="40.799999999999997" x14ac:dyDescent="0.3">
      <c r="A703" s="9" t="s">
        <v>245</v>
      </c>
      <c r="B703" s="8" t="s">
        <v>2951</v>
      </c>
      <c r="C703" s="5" t="s">
        <v>3153</v>
      </c>
      <c r="D703" s="8" t="s">
        <v>245</v>
      </c>
      <c r="E703" s="8" t="s">
        <v>3033</v>
      </c>
      <c r="F703" s="8" t="s">
        <v>4433</v>
      </c>
      <c r="G703" s="8" t="s">
        <v>3742</v>
      </c>
      <c r="H703" s="26" t="s">
        <v>4816</v>
      </c>
      <c r="I703" s="26" t="s">
        <v>590</v>
      </c>
      <c r="J703" s="8" t="s">
        <v>3011</v>
      </c>
      <c r="K703" s="8" t="s">
        <v>3071</v>
      </c>
      <c r="L703" s="8" t="s">
        <v>3155</v>
      </c>
      <c r="M703" s="7" t="s">
        <v>3153</v>
      </c>
      <c r="N703" s="5" t="s">
        <v>3153</v>
      </c>
    </row>
    <row r="704" spans="1:14" ht="40.799999999999997" x14ac:dyDescent="0.3">
      <c r="A704" s="9" t="s">
        <v>245</v>
      </c>
      <c r="B704" s="8" t="s">
        <v>329</v>
      </c>
      <c r="C704" s="5" t="s">
        <v>3179</v>
      </c>
      <c r="D704" s="8" t="s">
        <v>245</v>
      </c>
      <c r="E704" s="8" t="s">
        <v>3033</v>
      </c>
      <c r="F704" s="8" t="s">
        <v>4442</v>
      </c>
      <c r="G704" s="8" t="s">
        <v>4443</v>
      </c>
      <c r="H704" s="26" t="s">
        <v>4816</v>
      </c>
      <c r="I704" s="26" t="s">
        <v>272</v>
      </c>
      <c r="J704" s="8" t="s">
        <v>3036</v>
      </c>
      <c r="K704" s="8" t="s">
        <v>3071</v>
      </c>
      <c r="L704" s="8" t="s">
        <v>3181</v>
      </c>
      <c r="M704" s="7" t="s">
        <v>3179</v>
      </c>
      <c r="N704" s="5" t="s">
        <v>3179</v>
      </c>
    </row>
    <row r="705" spans="1:14" ht="40.799999999999997" x14ac:dyDescent="0.3">
      <c r="A705" s="9" t="s">
        <v>245</v>
      </c>
      <c r="B705" s="8" t="s">
        <v>1510</v>
      </c>
      <c r="C705" s="5" t="s">
        <v>3757</v>
      </c>
      <c r="D705" s="8" t="s">
        <v>245</v>
      </c>
      <c r="E705" s="8" t="s">
        <v>3033</v>
      </c>
      <c r="F705" s="8" t="s">
        <v>4452</v>
      </c>
      <c r="G705" s="8" t="s">
        <v>4453</v>
      </c>
      <c r="H705" s="26" t="s">
        <v>4816</v>
      </c>
      <c r="I705" s="26" t="s">
        <v>2316</v>
      </c>
      <c r="J705" s="8" t="s">
        <v>3011</v>
      </c>
      <c r="K705" s="8" t="s">
        <v>3012</v>
      </c>
      <c r="L705" s="8" t="s">
        <v>3790</v>
      </c>
      <c r="M705" s="7" t="s">
        <v>3757</v>
      </c>
      <c r="N705" s="5" t="s">
        <v>3757</v>
      </c>
    </row>
    <row r="706" spans="1:14" ht="40.799999999999997" x14ac:dyDescent="0.3">
      <c r="A706" s="9" t="s">
        <v>245</v>
      </c>
      <c r="B706" s="8" t="s">
        <v>2708</v>
      </c>
      <c r="C706" s="5" t="s">
        <v>3385</v>
      </c>
      <c r="D706" s="8" t="s">
        <v>245</v>
      </c>
      <c r="E706" s="8" t="s">
        <v>3033</v>
      </c>
      <c r="F706" s="8" t="s">
        <v>4455</v>
      </c>
      <c r="G706" s="8" t="s">
        <v>4456</v>
      </c>
      <c r="H706" s="26" t="s">
        <v>4816</v>
      </c>
      <c r="I706" s="26" t="s">
        <v>1603</v>
      </c>
      <c r="J706" s="8" t="s">
        <v>3036</v>
      </c>
      <c r="K706" s="8" t="s">
        <v>3071</v>
      </c>
      <c r="L706" s="8" t="s">
        <v>3388</v>
      </c>
      <c r="M706" s="7" t="s">
        <v>3385</v>
      </c>
      <c r="N706" s="5" t="s">
        <v>3385</v>
      </c>
    </row>
    <row r="707" spans="1:14" ht="40.799999999999997" x14ac:dyDescent="0.3">
      <c r="A707" s="9" t="s">
        <v>245</v>
      </c>
      <c r="B707" s="8" t="s">
        <v>1882</v>
      </c>
      <c r="C707" s="5" t="s">
        <v>3385</v>
      </c>
      <c r="D707" s="8" t="s">
        <v>245</v>
      </c>
      <c r="E707" s="8" t="s">
        <v>3033</v>
      </c>
      <c r="F707" s="8" t="s">
        <v>4474</v>
      </c>
      <c r="G707" s="8" t="s">
        <v>4475</v>
      </c>
      <c r="H707" s="26" t="s">
        <v>4816</v>
      </c>
      <c r="I707" s="26" t="s">
        <v>1603</v>
      </c>
      <c r="J707" s="8" t="s">
        <v>3011</v>
      </c>
      <c r="K707" s="8" t="s">
        <v>3071</v>
      </c>
      <c r="L707" s="8" t="s">
        <v>3388</v>
      </c>
      <c r="M707" s="7" t="s">
        <v>3385</v>
      </c>
      <c r="N707" s="5" t="s">
        <v>3385</v>
      </c>
    </row>
    <row r="708" spans="1:14" ht="40.799999999999997" x14ac:dyDescent="0.3">
      <c r="A708" s="9" t="s">
        <v>245</v>
      </c>
      <c r="B708" s="8" t="s">
        <v>518</v>
      </c>
      <c r="C708" s="5" t="s">
        <v>3137</v>
      </c>
      <c r="D708" s="8" t="s">
        <v>245</v>
      </c>
      <c r="E708" s="8" t="s">
        <v>3033</v>
      </c>
      <c r="F708" s="8" t="s">
        <v>3846</v>
      </c>
      <c r="G708" s="8" t="s">
        <v>4478</v>
      </c>
      <c r="H708" s="26" t="s">
        <v>4816</v>
      </c>
      <c r="I708" s="26" t="s">
        <v>519</v>
      </c>
      <c r="J708" s="8" t="s">
        <v>3011</v>
      </c>
      <c r="K708" s="8" t="s">
        <v>3071</v>
      </c>
      <c r="L708" s="8" t="s">
        <v>3140</v>
      </c>
      <c r="M708" s="7" t="s">
        <v>3137</v>
      </c>
      <c r="N708" s="5" t="s">
        <v>3137</v>
      </c>
    </row>
    <row r="709" spans="1:14" ht="40.799999999999997" x14ac:dyDescent="0.3">
      <c r="A709" s="9" t="s">
        <v>245</v>
      </c>
      <c r="B709" s="8" t="s">
        <v>1090</v>
      </c>
      <c r="C709" s="5" t="s">
        <v>3938</v>
      </c>
      <c r="D709" s="8" t="s">
        <v>245</v>
      </c>
      <c r="E709" s="8" t="s">
        <v>3033</v>
      </c>
      <c r="F709" s="8" t="s">
        <v>4505</v>
      </c>
      <c r="G709" s="8" t="s">
        <v>4416</v>
      </c>
      <c r="H709" s="26" t="s">
        <v>4816</v>
      </c>
      <c r="I709" s="26" t="s">
        <v>334</v>
      </c>
      <c r="J709" s="8" t="s">
        <v>3036</v>
      </c>
      <c r="K709" s="8" t="s">
        <v>3012</v>
      </c>
      <c r="L709" s="8" t="s">
        <v>3941</v>
      </c>
      <c r="M709" s="7" t="s">
        <v>3938</v>
      </c>
      <c r="N709" s="5" t="s">
        <v>3938</v>
      </c>
    </row>
    <row r="710" spans="1:14" ht="40.799999999999997" x14ac:dyDescent="0.3">
      <c r="A710" s="9" t="s">
        <v>245</v>
      </c>
      <c r="B710" s="8" t="s">
        <v>1929</v>
      </c>
      <c r="C710" s="5" t="s">
        <v>3193</v>
      </c>
      <c r="D710" s="8" t="s">
        <v>245</v>
      </c>
      <c r="E710" s="8" t="s">
        <v>3033</v>
      </c>
      <c r="F710" s="8" t="s">
        <v>4516</v>
      </c>
      <c r="G710" s="8" t="s">
        <v>4519</v>
      </c>
      <c r="H710" s="26" t="s">
        <v>4816</v>
      </c>
      <c r="I710" s="26" t="s">
        <v>1917</v>
      </c>
      <c r="J710" s="8" t="s">
        <v>3036</v>
      </c>
      <c r="K710" s="8" t="s">
        <v>3071</v>
      </c>
      <c r="L710" s="8" t="s">
        <v>3196</v>
      </c>
      <c r="M710" s="7" t="s">
        <v>3193</v>
      </c>
      <c r="N710" s="5" t="s">
        <v>3193</v>
      </c>
    </row>
    <row r="711" spans="1:14" ht="40.799999999999997" x14ac:dyDescent="0.3">
      <c r="A711" s="9" t="s">
        <v>245</v>
      </c>
      <c r="B711" s="8" t="s">
        <v>768</v>
      </c>
      <c r="C711" s="5" t="s">
        <v>3153</v>
      </c>
      <c r="D711" s="8" t="s">
        <v>245</v>
      </c>
      <c r="E711" s="8" t="s">
        <v>3033</v>
      </c>
      <c r="F711" s="8" t="s">
        <v>4520</v>
      </c>
      <c r="G711" s="8" t="s">
        <v>4525</v>
      </c>
      <c r="H711" s="26" t="s">
        <v>4816</v>
      </c>
      <c r="I711" s="26" t="s">
        <v>590</v>
      </c>
      <c r="J711" s="8" t="s">
        <v>3036</v>
      </c>
      <c r="K711" s="8" t="s">
        <v>3071</v>
      </c>
      <c r="L711" s="8" t="s">
        <v>3155</v>
      </c>
      <c r="M711" s="7" t="s">
        <v>3153</v>
      </c>
      <c r="N711" s="5" t="s">
        <v>3153</v>
      </c>
    </row>
    <row r="712" spans="1:14" ht="40.799999999999997" x14ac:dyDescent="0.3">
      <c r="A712" s="9" t="s">
        <v>245</v>
      </c>
      <c r="B712" s="8" t="s">
        <v>471</v>
      </c>
      <c r="C712" s="5" t="s">
        <v>3094</v>
      </c>
      <c r="D712" s="8" t="s">
        <v>245</v>
      </c>
      <c r="E712" s="8" t="s">
        <v>3033</v>
      </c>
      <c r="F712" s="8" t="s">
        <v>4539</v>
      </c>
      <c r="G712" s="8" t="s">
        <v>4543</v>
      </c>
      <c r="H712" s="26" t="s">
        <v>4816</v>
      </c>
      <c r="I712" s="26" t="s">
        <v>401</v>
      </c>
      <c r="J712" s="8" t="s">
        <v>3036</v>
      </c>
      <c r="K712" s="8" t="s">
        <v>3071</v>
      </c>
      <c r="L712" s="8" t="s">
        <v>3096</v>
      </c>
      <c r="M712" s="7" t="s">
        <v>3094</v>
      </c>
      <c r="N712" s="5" t="s">
        <v>3094</v>
      </c>
    </row>
    <row r="713" spans="1:14" ht="40.799999999999997" x14ac:dyDescent="0.3">
      <c r="A713" s="9" t="s">
        <v>245</v>
      </c>
      <c r="B713" s="8" t="s">
        <v>1802</v>
      </c>
      <c r="C713" s="5" t="s">
        <v>3385</v>
      </c>
      <c r="D713" s="8" t="s">
        <v>245</v>
      </c>
      <c r="E713" s="8" t="s">
        <v>3033</v>
      </c>
      <c r="F713" s="8" t="s">
        <v>4544</v>
      </c>
      <c r="G713" s="8" t="s">
        <v>4545</v>
      </c>
      <c r="H713" s="26" t="s">
        <v>4816</v>
      </c>
      <c r="I713" s="26" t="s">
        <v>1603</v>
      </c>
      <c r="J713" s="8" t="s">
        <v>3011</v>
      </c>
      <c r="K713" s="8" t="s">
        <v>3071</v>
      </c>
      <c r="L713" s="8" t="s">
        <v>3388</v>
      </c>
      <c r="M713" s="7" t="s">
        <v>3385</v>
      </c>
      <c r="N713" s="5" t="s">
        <v>3385</v>
      </c>
    </row>
    <row r="714" spans="1:14" ht="40.799999999999997" x14ac:dyDescent="0.3">
      <c r="A714" s="9" t="s">
        <v>245</v>
      </c>
      <c r="B714" s="8" t="s">
        <v>2106</v>
      </c>
      <c r="C714" s="5" t="s">
        <v>3193</v>
      </c>
      <c r="D714" s="8" t="s">
        <v>245</v>
      </c>
      <c r="E714" s="8" t="s">
        <v>3033</v>
      </c>
      <c r="F714" s="8" t="s">
        <v>4576</v>
      </c>
      <c r="G714" s="8" t="s">
        <v>4577</v>
      </c>
      <c r="H714" s="26" t="s">
        <v>4816</v>
      </c>
      <c r="I714" s="26" t="s">
        <v>1917</v>
      </c>
      <c r="J714" s="8" t="s">
        <v>3036</v>
      </c>
      <c r="K714" s="8" t="s">
        <v>3012</v>
      </c>
      <c r="L714" s="8" t="s">
        <v>3196</v>
      </c>
      <c r="M714" s="7" t="s">
        <v>3193</v>
      </c>
      <c r="N714" s="5" t="s">
        <v>3193</v>
      </c>
    </row>
    <row r="715" spans="1:14" ht="40.799999999999997" x14ac:dyDescent="0.3">
      <c r="A715" s="9" t="s">
        <v>245</v>
      </c>
      <c r="B715" s="8" t="s">
        <v>4616</v>
      </c>
      <c r="C715" s="5" t="s">
        <v>3677</v>
      </c>
      <c r="D715" s="8" t="s">
        <v>245</v>
      </c>
      <c r="E715" s="8" t="s">
        <v>3033</v>
      </c>
      <c r="F715" s="8" t="s">
        <v>4617</v>
      </c>
      <c r="G715" s="8" t="s">
        <v>4618</v>
      </c>
      <c r="H715" s="26" t="s">
        <v>4816</v>
      </c>
      <c r="I715" s="26" t="s">
        <v>3052</v>
      </c>
      <c r="J715" s="8" t="s">
        <v>3036</v>
      </c>
      <c r="K715" s="8" t="s">
        <v>3037</v>
      </c>
      <c r="L715" s="8" t="s">
        <v>3679</v>
      </c>
      <c r="M715" s="7" t="s">
        <v>3677</v>
      </c>
      <c r="N715" s="5" t="s">
        <v>3677</v>
      </c>
    </row>
    <row r="716" spans="1:14" ht="40.799999999999997" x14ac:dyDescent="0.3">
      <c r="A716" s="9" t="s">
        <v>245</v>
      </c>
      <c r="B716" s="8" t="s">
        <v>822</v>
      </c>
      <c r="C716" s="5" t="s">
        <v>4296</v>
      </c>
      <c r="D716" s="8" t="s">
        <v>245</v>
      </c>
      <c r="E716" s="8" t="s">
        <v>3033</v>
      </c>
      <c r="F716" s="8" t="s">
        <v>4625</v>
      </c>
      <c r="G716" s="8" t="s">
        <v>4622</v>
      </c>
      <c r="H716" s="26" t="s">
        <v>4816</v>
      </c>
      <c r="I716" s="26" t="s">
        <v>519</v>
      </c>
      <c r="J716" s="8" t="s">
        <v>3011</v>
      </c>
      <c r="K716" s="8" t="s">
        <v>3024</v>
      </c>
      <c r="L716" s="8" t="s">
        <v>4299</v>
      </c>
      <c r="M716" s="7" t="s">
        <v>4296</v>
      </c>
      <c r="N716" s="5" t="s">
        <v>4296</v>
      </c>
    </row>
    <row r="717" spans="1:14" ht="40.799999999999997" x14ac:dyDescent="0.3">
      <c r="A717" s="9" t="s">
        <v>245</v>
      </c>
      <c r="B717" s="8" t="s">
        <v>762</v>
      </c>
      <c r="C717" s="5" t="s">
        <v>3179</v>
      </c>
      <c r="D717" s="8" t="s">
        <v>245</v>
      </c>
      <c r="E717" s="8" t="s">
        <v>3033</v>
      </c>
      <c r="F717" s="8" t="s">
        <v>4630</v>
      </c>
      <c r="G717" s="8" t="s">
        <v>4632</v>
      </c>
      <c r="H717" s="26" t="s">
        <v>4816</v>
      </c>
      <c r="I717" s="26" t="s">
        <v>272</v>
      </c>
      <c r="J717" s="8" t="s">
        <v>3011</v>
      </c>
      <c r="K717" s="8" t="s">
        <v>3071</v>
      </c>
      <c r="L717" s="8" t="s">
        <v>3181</v>
      </c>
      <c r="M717" s="7" t="s">
        <v>3179</v>
      </c>
      <c r="N717" s="5" t="s">
        <v>3179</v>
      </c>
    </row>
    <row r="718" spans="1:14" ht="40.799999999999997" x14ac:dyDescent="0.3">
      <c r="A718" s="9" t="s">
        <v>245</v>
      </c>
      <c r="B718" s="8" t="s">
        <v>278</v>
      </c>
      <c r="C718" s="5" t="s">
        <v>3179</v>
      </c>
      <c r="D718" s="8" t="s">
        <v>245</v>
      </c>
      <c r="E718" s="8" t="s">
        <v>3033</v>
      </c>
      <c r="F718" s="8" t="s">
        <v>4660</v>
      </c>
      <c r="G718" s="8" t="s">
        <v>4662</v>
      </c>
      <c r="H718" s="26" t="s">
        <v>4816</v>
      </c>
      <c r="I718" s="26" t="s">
        <v>272</v>
      </c>
      <c r="J718" s="8" t="s">
        <v>3011</v>
      </c>
      <c r="K718" s="8" t="s">
        <v>3071</v>
      </c>
      <c r="L718" s="8" t="s">
        <v>3181</v>
      </c>
      <c r="M718" s="7" t="s">
        <v>3179</v>
      </c>
      <c r="N718" s="5" t="s">
        <v>3179</v>
      </c>
    </row>
    <row r="719" spans="1:14" ht="40.799999999999997" x14ac:dyDescent="0.3">
      <c r="A719" s="9" t="s">
        <v>245</v>
      </c>
      <c r="B719" s="8" t="s">
        <v>2720</v>
      </c>
      <c r="C719" s="5" t="s">
        <v>3193</v>
      </c>
      <c r="D719" s="8" t="s">
        <v>245</v>
      </c>
      <c r="E719" s="8" t="s">
        <v>3033</v>
      </c>
      <c r="F719" s="8" t="s">
        <v>4681</v>
      </c>
      <c r="G719" s="8" t="s">
        <v>4682</v>
      </c>
      <c r="H719" s="26" t="s">
        <v>4816</v>
      </c>
      <c r="I719" s="26" t="s">
        <v>1917</v>
      </c>
      <c r="J719" s="8" t="s">
        <v>3036</v>
      </c>
      <c r="K719" s="8" t="s">
        <v>3012</v>
      </c>
      <c r="L719" s="8" t="s">
        <v>3196</v>
      </c>
      <c r="M719" s="7" t="s">
        <v>3193</v>
      </c>
      <c r="N719" s="5" t="s">
        <v>3193</v>
      </c>
    </row>
    <row r="720" spans="1:14" ht="40.799999999999997" x14ac:dyDescent="0.3">
      <c r="A720" s="9" t="s">
        <v>245</v>
      </c>
      <c r="B720" s="8" t="s">
        <v>2374</v>
      </c>
      <c r="C720" s="5" t="s">
        <v>3193</v>
      </c>
      <c r="D720" s="8" t="s">
        <v>245</v>
      </c>
      <c r="E720" s="8" t="s">
        <v>3033</v>
      </c>
      <c r="F720" s="8" t="s">
        <v>4689</v>
      </c>
      <c r="G720" s="8" t="s">
        <v>4690</v>
      </c>
      <c r="H720" s="26" t="s">
        <v>4816</v>
      </c>
      <c r="I720" s="26" t="s">
        <v>1917</v>
      </c>
      <c r="J720" s="8" t="s">
        <v>3036</v>
      </c>
      <c r="K720" s="8" t="s">
        <v>3071</v>
      </c>
      <c r="L720" s="8" t="s">
        <v>3196</v>
      </c>
      <c r="M720" s="7" t="s">
        <v>3193</v>
      </c>
      <c r="N720" s="5" t="s">
        <v>3193</v>
      </c>
    </row>
    <row r="721" spans="1:14" ht="40.799999999999997" x14ac:dyDescent="0.3">
      <c r="A721" s="9" t="s">
        <v>245</v>
      </c>
      <c r="B721" s="8" t="s">
        <v>2341</v>
      </c>
      <c r="C721" s="5" t="s">
        <v>3193</v>
      </c>
      <c r="D721" s="8" t="s">
        <v>245</v>
      </c>
      <c r="E721" s="8" t="s">
        <v>3033</v>
      </c>
      <c r="F721" s="8" t="s">
        <v>4723</v>
      </c>
      <c r="G721" s="8" t="s">
        <v>4724</v>
      </c>
      <c r="H721" s="26" t="s">
        <v>4816</v>
      </c>
      <c r="I721" s="26" t="s">
        <v>1917</v>
      </c>
      <c r="J721" s="8" t="s">
        <v>3011</v>
      </c>
      <c r="K721" s="8" t="s">
        <v>3071</v>
      </c>
      <c r="L721" s="8" t="s">
        <v>3196</v>
      </c>
      <c r="M721" s="7" t="s">
        <v>3193</v>
      </c>
      <c r="N721" s="5" t="s">
        <v>3193</v>
      </c>
    </row>
    <row r="722" spans="1:14" ht="40.799999999999997" x14ac:dyDescent="0.3">
      <c r="A722" s="9" t="s">
        <v>245</v>
      </c>
      <c r="B722" s="8" t="s">
        <v>1555</v>
      </c>
      <c r="C722" s="5" t="s">
        <v>3153</v>
      </c>
      <c r="D722" s="8" t="s">
        <v>245</v>
      </c>
      <c r="E722" s="8" t="s">
        <v>3033</v>
      </c>
      <c r="F722" s="8" t="s">
        <v>4744</v>
      </c>
      <c r="G722" s="8" t="s">
        <v>4745</v>
      </c>
      <c r="H722" s="26" t="s">
        <v>4816</v>
      </c>
      <c r="I722" s="26" t="s">
        <v>590</v>
      </c>
      <c r="J722" s="8" t="s">
        <v>3036</v>
      </c>
      <c r="K722" s="8" t="s">
        <v>3012</v>
      </c>
      <c r="L722" s="8" t="s">
        <v>3155</v>
      </c>
      <c r="M722" s="7" t="s">
        <v>3153</v>
      </c>
      <c r="N722" s="5" t="s">
        <v>3153</v>
      </c>
    </row>
    <row r="723" spans="1:14" ht="40.799999999999997" x14ac:dyDescent="0.3">
      <c r="A723" s="9" t="s">
        <v>245</v>
      </c>
      <c r="B723" s="8" t="s">
        <v>2619</v>
      </c>
      <c r="C723" s="5" t="s">
        <v>4296</v>
      </c>
      <c r="D723" s="8" t="s">
        <v>245</v>
      </c>
      <c r="E723" s="8" t="s">
        <v>3033</v>
      </c>
      <c r="F723" s="8" t="s">
        <v>4750</v>
      </c>
      <c r="G723" s="8" t="s">
        <v>3172</v>
      </c>
      <c r="H723" s="26" t="s">
        <v>4816</v>
      </c>
      <c r="I723" s="26" t="s">
        <v>590</v>
      </c>
      <c r="J723" s="8" t="s">
        <v>3036</v>
      </c>
      <c r="K723" s="8" t="s">
        <v>3024</v>
      </c>
      <c r="L723" s="8" t="s">
        <v>4299</v>
      </c>
      <c r="M723" s="7" t="s">
        <v>4296</v>
      </c>
      <c r="N723" s="5" t="s">
        <v>4296</v>
      </c>
    </row>
    <row r="724" spans="1:14" ht="40.799999999999997" x14ac:dyDescent="0.3">
      <c r="A724" s="9" t="s">
        <v>245</v>
      </c>
      <c r="B724" s="8" t="s">
        <v>1516</v>
      </c>
      <c r="C724" s="5" t="s">
        <v>3153</v>
      </c>
      <c r="D724" s="8" t="s">
        <v>245</v>
      </c>
      <c r="E724" s="8" t="s">
        <v>3033</v>
      </c>
      <c r="F724" s="8" t="s">
        <v>4785</v>
      </c>
      <c r="G724" s="8" t="s">
        <v>4786</v>
      </c>
      <c r="H724" s="26" t="s">
        <v>4816</v>
      </c>
      <c r="I724" s="26" t="s">
        <v>590</v>
      </c>
      <c r="J724" s="8" t="s">
        <v>3036</v>
      </c>
      <c r="K724" s="8" t="s">
        <v>3012</v>
      </c>
      <c r="L724" s="8" t="s">
        <v>3155</v>
      </c>
      <c r="M724" s="7" t="s">
        <v>3153</v>
      </c>
      <c r="N724" s="5" t="s">
        <v>3153</v>
      </c>
    </row>
    <row r="725" spans="1:14" ht="40.799999999999997" x14ac:dyDescent="0.3">
      <c r="A725" s="9" t="s">
        <v>245</v>
      </c>
      <c r="B725" s="8" t="s">
        <v>978</v>
      </c>
      <c r="C725" s="5" t="s">
        <v>3179</v>
      </c>
      <c r="D725" s="8" t="s">
        <v>245</v>
      </c>
      <c r="E725" s="8" t="s">
        <v>3033</v>
      </c>
      <c r="F725" s="8" t="s">
        <v>4794</v>
      </c>
      <c r="G725" s="8" t="s">
        <v>4795</v>
      </c>
      <c r="H725" s="26" t="s">
        <v>4816</v>
      </c>
      <c r="I725" s="26" t="s">
        <v>272</v>
      </c>
      <c r="J725" s="8" t="s">
        <v>3036</v>
      </c>
      <c r="K725" s="8" t="s">
        <v>3071</v>
      </c>
      <c r="L725" s="8" t="s">
        <v>3181</v>
      </c>
      <c r="M725" s="7" t="s">
        <v>3179</v>
      </c>
      <c r="N725" s="5" t="s">
        <v>3179</v>
      </c>
    </row>
    <row r="726" spans="1:14" ht="40.799999999999997" x14ac:dyDescent="0.3">
      <c r="A726" s="9" t="s">
        <v>56</v>
      </c>
      <c r="B726" s="8" t="s">
        <v>2928</v>
      </c>
      <c r="C726" s="5" t="s">
        <v>3474</v>
      </c>
      <c r="D726" s="8" t="s">
        <v>56</v>
      </c>
      <c r="E726" s="8" t="s">
        <v>3033</v>
      </c>
      <c r="F726" s="8" t="s">
        <v>3475</v>
      </c>
      <c r="G726" s="8" t="s">
        <v>3476</v>
      </c>
      <c r="H726" s="26" t="s">
        <v>495</v>
      </c>
      <c r="I726" s="26" t="s">
        <v>56</v>
      </c>
      <c r="J726" s="8" t="s">
        <v>3011</v>
      </c>
      <c r="K726" s="8" t="s">
        <v>3215</v>
      </c>
      <c r="L726" s="8" t="s">
        <v>3477</v>
      </c>
      <c r="M726" s="7" t="s">
        <v>3474</v>
      </c>
      <c r="N726" s="5" t="s">
        <v>3474</v>
      </c>
    </row>
    <row r="727" spans="1:14" ht="40.799999999999997" x14ac:dyDescent="0.3">
      <c r="A727" s="9" t="s">
        <v>56</v>
      </c>
      <c r="B727" s="8" t="s">
        <v>2967</v>
      </c>
      <c r="C727" s="5" t="s">
        <v>3474</v>
      </c>
      <c r="D727" s="8" t="s">
        <v>56</v>
      </c>
      <c r="E727" s="8" t="s">
        <v>3033</v>
      </c>
      <c r="F727" s="8" t="s">
        <v>3482</v>
      </c>
      <c r="G727" s="8" t="s">
        <v>3483</v>
      </c>
      <c r="H727" s="26" t="s">
        <v>495</v>
      </c>
      <c r="I727" s="26" t="s">
        <v>56</v>
      </c>
      <c r="J727" s="8" t="s">
        <v>3011</v>
      </c>
      <c r="K727" s="8" t="s">
        <v>3087</v>
      </c>
      <c r="L727" s="8" t="s">
        <v>3477</v>
      </c>
      <c r="M727" s="7" t="s">
        <v>3474</v>
      </c>
      <c r="N727" s="5" t="s">
        <v>3474</v>
      </c>
    </row>
    <row r="728" spans="1:14" ht="40.799999999999997" x14ac:dyDescent="0.3">
      <c r="A728" s="9" t="s">
        <v>56</v>
      </c>
      <c r="B728" s="8" t="s">
        <v>3553</v>
      </c>
      <c r="C728" s="5" t="s">
        <v>3554</v>
      </c>
      <c r="D728" s="8" t="s">
        <v>56</v>
      </c>
      <c r="E728" s="8" t="s">
        <v>3033</v>
      </c>
      <c r="F728" s="8" t="s">
        <v>3555</v>
      </c>
      <c r="G728" s="8" t="s">
        <v>3556</v>
      </c>
      <c r="H728" s="26" t="s">
        <v>495</v>
      </c>
      <c r="I728" s="26" t="s">
        <v>56</v>
      </c>
      <c r="J728" s="8" t="s">
        <v>3036</v>
      </c>
      <c r="K728" s="8" t="s">
        <v>3215</v>
      </c>
      <c r="L728" s="8" t="s">
        <v>3557</v>
      </c>
      <c r="M728" s="7" t="s">
        <v>3554</v>
      </c>
      <c r="N728" s="5" t="s">
        <v>3554</v>
      </c>
    </row>
    <row r="729" spans="1:14" ht="40.799999999999997" x14ac:dyDescent="0.3">
      <c r="A729" s="9" t="s">
        <v>56</v>
      </c>
      <c r="B729" s="8" t="s">
        <v>2628</v>
      </c>
      <c r="C729" s="5" t="s">
        <v>3474</v>
      </c>
      <c r="D729" s="8" t="s">
        <v>56</v>
      </c>
      <c r="E729" s="8" t="s">
        <v>3033</v>
      </c>
      <c r="F729" s="8" t="s">
        <v>3811</v>
      </c>
      <c r="G729" s="8" t="s">
        <v>3812</v>
      </c>
      <c r="H729" s="26" t="s">
        <v>495</v>
      </c>
      <c r="I729" s="26" t="s">
        <v>56</v>
      </c>
      <c r="J729" s="8" t="s">
        <v>3036</v>
      </c>
      <c r="K729" s="8" t="s">
        <v>3392</v>
      </c>
      <c r="L729" s="8" t="s">
        <v>3477</v>
      </c>
      <c r="M729" s="7" t="s">
        <v>3474</v>
      </c>
      <c r="N729" s="5" t="s">
        <v>3474</v>
      </c>
    </row>
    <row r="730" spans="1:14" ht="40.799999999999997" x14ac:dyDescent="0.3">
      <c r="A730" s="9" t="s">
        <v>56</v>
      </c>
      <c r="B730" s="8" t="s">
        <v>2589</v>
      </c>
      <c r="C730" s="5" t="s">
        <v>3554</v>
      </c>
      <c r="D730" s="8" t="s">
        <v>56</v>
      </c>
      <c r="E730" s="8" t="s">
        <v>3033</v>
      </c>
      <c r="F730" s="8" t="s">
        <v>3815</v>
      </c>
      <c r="G730" s="8" t="s">
        <v>3816</v>
      </c>
      <c r="H730" s="26" t="s">
        <v>495</v>
      </c>
      <c r="I730" s="26" t="s">
        <v>56</v>
      </c>
      <c r="J730" s="8" t="s">
        <v>3036</v>
      </c>
      <c r="K730" s="8" t="s">
        <v>3215</v>
      </c>
      <c r="L730" s="8" t="s">
        <v>3557</v>
      </c>
      <c r="M730" s="7" t="s">
        <v>3554</v>
      </c>
      <c r="N730" s="5" t="s">
        <v>3554</v>
      </c>
    </row>
    <row r="731" spans="1:14" ht="40.799999999999997" x14ac:dyDescent="0.3">
      <c r="A731" s="9" t="s">
        <v>56</v>
      </c>
      <c r="B731" s="8" t="s">
        <v>2576</v>
      </c>
      <c r="C731" s="5" t="s">
        <v>3031</v>
      </c>
      <c r="D731" s="8" t="s">
        <v>56</v>
      </c>
      <c r="E731" s="8" t="s">
        <v>3033</v>
      </c>
      <c r="F731" s="8" t="s">
        <v>3858</v>
      </c>
      <c r="G731" s="8" t="s">
        <v>3859</v>
      </c>
      <c r="H731" s="26" t="s">
        <v>495</v>
      </c>
      <c r="I731" s="26" t="s">
        <v>56</v>
      </c>
      <c r="J731" s="8" t="s">
        <v>3036</v>
      </c>
      <c r="K731" s="8" t="s">
        <v>3037</v>
      </c>
      <c r="L731" s="8" t="s">
        <v>3038</v>
      </c>
      <c r="M731" s="7" t="s">
        <v>3031</v>
      </c>
      <c r="N731" s="5" t="s">
        <v>3031</v>
      </c>
    </row>
    <row r="732" spans="1:14" ht="40.799999999999997" x14ac:dyDescent="0.3">
      <c r="A732" s="9" t="s">
        <v>56</v>
      </c>
      <c r="B732" s="8" t="s">
        <v>2649</v>
      </c>
      <c r="C732" s="5" t="s">
        <v>3554</v>
      </c>
      <c r="D732" s="8" t="s">
        <v>56</v>
      </c>
      <c r="E732" s="8" t="s">
        <v>3033</v>
      </c>
      <c r="F732" s="8" t="s">
        <v>4002</v>
      </c>
      <c r="G732" s="8" t="s">
        <v>4003</v>
      </c>
      <c r="H732" s="26" t="s">
        <v>495</v>
      </c>
      <c r="I732" s="26" t="s">
        <v>56</v>
      </c>
      <c r="J732" s="8" t="s">
        <v>3036</v>
      </c>
      <c r="K732" s="8" t="s">
        <v>3392</v>
      </c>
      <c r="L732" s="8" t="s">
        <v>3557</v>
      </c>
      <c r="M732" s="7" t="s">
        <v>3554</v>
      </c>
      <c r="N732" s="5" t="s">
        <v>3554</v>
      </c>
    </row>
    <row r="733" spans="1:14" ht="40.799999999999997" x14ac:dyDescent="0.3">
      <c r="A733" s="9" t="s">
        <v>56</v>
      </c>
      <c r="B733" s="8" t="s">
        <v>2510</v>
      </c>
      <c r="C733" s="5" t="s">
        <v>3031</v>
      </c>
      <c r="D733" s="8" t="s">
        <v>56</v>
      </c>
      <c r="E733" s="8" t="s">
        <v>3033</v>
      </c>
      <c r="F733" s="8" t="s">
        <v>4004</v>
      </c>
      <c r="G733" s="8" t="s">
        <v>4005</v>
      </c>
      <c r="H733" s="26" t="s">
        <v>495</v>
      </c>
      <c r="I733" s="26" t="s">
        <v>56</v>
      </c>
      <c r="J733" s="8" t="s">
        <v>3036</v>
      </c>
      <c r="K733" s="8" t="s">
        <v>3368</v>
      </c>
      <c r="L733" s="8" t="s">
        <v>3038</v>
      </c>
      <c r="M733" s="7" t="s">
        <v>3031</v>
      </c>
      <c r="N733" s="5" t="s">
        <v>3031</v>
      </c>
    </row>
    <row r="734" spans="1:14" ht="40.799999999999997" x14ac:dyDescent="0.3">
      <c r="A734" s="9" t="s">
        <v>56</v>
      </c>
      <c r="B734" s="8" t="s">
        <v>1975</v>
      </c>
      <c r="C734" s="5" t="s">
        <v>3554</v>
      </c>
      <c r="D734" s="8" t="s">
        <v>56</v>
      </c>
      <c r="E734" s="8" t="s">
        <v>3033</v>
      </c>
      <c r="F734" s="8" t="s">
        <v>4141</v>
      </c>
      <c r="G734" s="8" t="s">
        <v>3627</v>
      </c>
      <c r="H734" s="26" t="s">
        <v>495</v>
      </c>
      <c r="I734" s="26" t="s">
        <v>56</v>
      </c>
      <c r="J734" s="8" t="s">
        <v>3036</v>
      </c>
      <c r="K734" s="8" t="s">
        <v>3215</v>
      </c>
      <c r="L734" s="8" t="s">
        <v>3557</v>
      </c>
      <c r="M734" s="7" t="s">
        <v>3554</v>
      </c>
      <c r="N734" s="5" t="s">
        <v>3554</v>
      </c>
    </row>
    <row r="735" spans="1:14" ht="40.799999999999997" x14ac:dyDescent="0.3">
      <c r="A735" s="9" t="s">
        <v>56</v>
      </c>
      <c r="B735" s="8" t="s">
        <v>1977</v>
      </c>
      <c r="C735" s="5" t="s">
        <v>3554</v>
      </c>
      <c r="D735" s="8" t="s">
        <v>56</v>
      </c>
      <c r="E735" s="8" t="s">
        <v>3033</v>
      </c>
      <c r="F735" s="8" t="s">
        <v>4353</v>
      </c>
      <c r="G735" s="8" t="s">
        <v>4354</v>
      </c>
      <c r="H735" s="26" t="s">
        <v>495</v>
      </c>
      <c r="I735" s="26" t="s">
        <v>56</v>
      </c>
      <c r="J735" s="8" t="s">
        <v>3011</v>
      </c>
      <c r="K735" s="8" t="s">
        <v>3087</v>
      </c>
      <c r="L735" s="8" t="s">
        <v>3557</v>
      </c>
      <c r="M735" s="7" t="s">
        <v>3554</v>
      </c>
      <c r="N735" s="5" t="s">
        <v>3554</v>
      </c>
    </row>
    <row r="736" spans="1:14" ht="40.799999999999997" x14ac:dyDescent="0.3">
      <c r="A736" s="9" t="s">
        <v>56</v>
      </c>
      <c r="B736" s="8" t="s">
        <v>4364</v>
      </c>
      <c r="C736" s="5" t="s">
        <v>4365</v>
      </c>
      <c r="D736" s="8" t="s">
        <v>56</v>
      </c>
      <c r="E736" s="8" t="s">
        <v>3033</v>
      </c>
      <c r="F736" s="8" t="s">
        <v>4366</v>
      </c>
      <c r="G736" s="8" t="s">
        <v>4119</v>
      </c>
      <c r="H736" s="26" t="s">
        <v>495</v>
      </c>
      <c r="I736" s="26" t="s">
        <v>56</v>
      </c>
      <c r="J736" s="8" t="s">
        <v>3011</v>
      </c>
      <c r="K736" s="8" t="s">
        <v>3215</v>
      </c>
      <c r="L736" s="8" t="s">
        <v>4367</v>
      </c>
      <c r="M736" s="7" t="s">
        <v>4365</v>
      </c>
      <c r="N736" s="5" t="s">
        <v>4365</v>
      </c>
    </row>
    <row r="737" spans="1:14" ht="40.799999999999997" x14ac:dyDescent="0.3">
      <c r="A737" s="9" t="s">
        <v>56</v>
      </c>
      <c r="B737" s="8" t="s">
        <v>2095</v>
      </c>
      <c r="C737" s="5" t="s">
        <v>3554</v>
      </c>
      <c r="D737" s="8" t="s">
        <v>56</v>
      </c>
      <c r="E737" s="8" t="s">
        <v>3033</v>
      </c>
      <c r="F737" s="8" t="s">
        <v>4484</v>
      </c>
      <c r="G737" s="8" t="s">
        <v>4485</v>
      </c>
      <c r="H737" s="26" t="s">
        <v>495</v>
      </c>
      <c r="I737" s="26" t="s">
        <v>56</v>
      </c>
      <c r="J737" s="8" t="s">
        <v>3036</v>
      </c>
      <c r="K737" s="8" t="s">
        <v>3392</v>
      </c>
      <c r="L737" s="8" t="s">
        <v>3557</v>
      </c>
      <c r="M737" s="7" t="s">
        <v>3554</v>
      </c>
      <c r="N737" s="5" t="s">
        <v>3554</v>
      </c>
    </row>
    <row r="738" spans="1:14" ht="40.799999999999997" x14ac:dyDescent="0.3">
      <c r="A738" s="9" t="s">
        <v>56</v>
      </c>
      <c r="B738" s="8" t="s">
        <v>2091</v>
      </c>
      <c r="C738" s="5" t="s">
        <v>3031</v>
      </c>
      <c r="D738" s="8" t="s">
        <v>56</v>
      </c>
      <c r="E738" s="8" t="s">
        <v>3033</v>
      </c>
      <c r="F738" s="8" t="s">
        <v>4590</v>
      </c>
      <c r="G738" s="8" t="s">
        <v>4591</v>
      </c>
      <c r="H738" s="26" t="s">
        <v>495</v>
      </c>
      <c r="I738" s="26" t="s">
        <v>56</v>
      </c>
      <c r="J738" s="8" t="s">
        <v>3036</v>
      </c>
      <c r="K738" s="8" t="s">
        <v>3053</v>
      </c>
      <c r="L738" s="8" t="s">
        <v>3038</v>
      </c>
      <c r="M738" s="7" t="s">
        <v>3031</v>
      </c>
      <c r="N738" s="5" t="s">
        <v>3031</v>
      </c>
    </row>
    <row r="739" spans="1:14" ht="40.799999999999997" x14ac:dyDescent="0.3">
      <c r="A739" s="9" t="s">
        <v>56</v>
      </c>
      <c r="B739" s="8" t="s">
        <v>2391</v>
      </c>
      <c r="C739" s="5" t="s">
        <v>3474</v>
      </c>
      <c r="D739" s="8" t="s">
        <v>56</v>
      </c>
      <c r="E739" s="8" t="s">
        <v>3033</v>
      </c>
      <c r="F739" s="8" t="s">
        <v>4608</v>
      </c>
      <c r="G739" s="8" t="s">
        <v>4609</v>
      </c>
      <c r="H739" s="26" t="s">
        <v>495</v>
      </c>
      <c r="I739" s="26" t="s">
        <v>56</v>
      </c>
      <c r="J739" s="8" t="s">
        <v>3011</v>
      </c>
      <c r="K739" s="8" t="s">
        <v>3215</v>
      </c>
      <c r="L739" s="8" t="s">
        <v>3477</v>
      </c>
      <c r="M739" s="7" t="s">
        <v>3474</v>
      </c>
      <c r="N739" s="5" t="s">
        <v>3474</v>
      </c>
    </row>
    <row r="740" spans="1:14" ht="40.799999999999997" x14ac:dyDescent="0.3">
      <c r="A740" s="9" t="s">
        <v>57</v>
      </c>
      <c r="B740" s="8" t="s">
        <v>1111</v>
      </c>
      <c r="C740" s="5" t="s">
        <v>3845</v>
      </c>
      <c r="D740" s="8" t="s">
        <v>57</v>
      </c>
      <c r="E740" s="8" t="s">
        <v>3033</v>
      </c>
      <c r="F740" s="8" t="s">
        <v>3846</v>
      </c>
      <c r="G740" s="8" t="s">
        <v>3847</v>
      </c>
      <c r="H740" s="26" t="s">
        <v>495</v>
      </c>
      <c r="I740" s="26" t="s">
        <v>57</v>
      </c>
      <c r="J740" s="8" t="s">
        <v>3036</v>
      </c>
      <c r="K740" s="8" t="s">
        <v>3392</v>
      </c>
      <c r="L740" s="8" t="s">
        <v>3848</v>
      </c>
      <c r="M740" s="7" t="s">
        <v>3845</v>
      </c>
      <c r="N740" s="5" t="s">
        <v>3845</v>
      </c>
    </row>
    <row r="741" spans="1:14" ht="40.799999999999997" x14ac:dyDescent="0.3">
      <c r="A741" s="9" t="s">
        <v>57</v>
      </c>
      <c r="B741" s="8" t="s">
        <v>2713</v>
      </c>
      <c r="C741" s="5" t="s">
        <v>3845</v>
      </c>
      <c r="D741" s="8" t="s">
        <v>57</v>
      </c>
      <c r="E741" s="8" t="s">
        <v>3033</v>
      </c>
      <c r="F741" s="8" t="s">
        <v>3976</v>
      </c>
      <c r="G741" s="8" t="s">
        <v>3977</v>
      </c>
      <c r="H741" s="26" t="s">
        <v>495</v>
      </c>
      <c r="I741" s="26" t="s">
        <v>57</v>
      </c>
      <c r="J741" s="8" t="s">
        <v>3036</v>
      </c>
      <c r="K741" s="8" t="s">
        <v>3392</v>
      </c>
      <c r="L741" s="8" t="s">
        <v>3848</v>
      </c>
      <c r="M741" s="7" t="s">
        <v>3845</v>
      </c>
      <c r="N741" s="5" t="s">
        <v>3845</v>
      </c>
    </row>
    <row r="742" spans="1:14" ht="40.799999999999997" x14ac:dyDescent="0.3">
      <c r="A742" s="9" t="s">
        <v>57</v>
      </c>
      <c r="B742" s="8" t="s">
        <v>4088</v>
      </c>
      <c r="C742" s="5" t="s">
        <v>3402</v>
      </c>
      <c r="D742" s="8" t="s">
        <v>57</v>
      </c>
      <c r="E742" s="8" t="s">
        <v>3033</v>
      </c>
      <c r="F742" s="8" t="s">
        <v>4089</v>
      </c>
      <c r="G742" s="8" t="s">
        <v>3492</v>
      </c>
      <c r="H742" s="26" t="s">
        <v>495</v>
      </c>
      <c r="I742" s="26" t="s">
        <v>57</v>
      </c>
      <c r="J742" s="8" t="s">
        <v>3036</v>
      </c>
      <c r="K742" s="8" t="s">
        <v>3037</v>
      </c>
      <c r="L742" s="8" t="s">
        <v>3405</v>
      </c>
      <c r="M742" s="7" t="s">
        <v>3402</v>
      </c>
      <c r="N742" s="5" t="s">
        <v>3402</v>
      </c>
    </row>
    <row r="743" spans="1:14" ht="40.799999999999997" x14ac:dyDescent="0.3">
      <c r="A743" s="9" t="s">
        <v>57</v>
      </c>
      <c r="B743" s="8" t="s">
        <v>1052</v>
      </c>
      <c r="C743" s="5" t="s">
        <v>3845</v>
      </c>
      <c r="D743" s="8" t="s">
        <v>57</v>
      </c>
      <c r="E743" s="8" t="s">
        <v>3033</v>
      </c>
      <c r="F743" s="8" t="s">
        <v>4126</v>
      </c>
      <c r="G743" s="8" t="s">
        <v>4127</v>
      </c>
      <c r="H743" s="26" t="s">
        <v>495</v>
      </c>
      <c r="I743" s="26" t="s">
        <v>57</v>
      </c>
      <c r="J743" s="8" t="s">
        <v>3036</v>
      </c>
      <c r="K743" s="8" t="s">
        <v>3215</v>
      </c>
      <c r="L743" s="8" t="s">
        <v>3848</v>
      </c>
      <c r="M743" s="7" t="s">
        <v>3845</v>
      </c>
      <c r="N743" s="5" t="s">
        <v>3845</v>
      </c>
    </row>
    <row r="744" spans="1:14" ht="40.799999999999997" x14ac:dyDescent="0.3">
      <c r="A744" s="9" t="s">
        <v>57</v>
      </c>
      <c r="B744" s="8" t="s">
        <v>55</v>
      </c>
      <c r="C744" s="5" t="s">
        <v>3845</v>
      </c>
      <c r="D744" s="8" t="s">
        <v>57</v>
      </c>
      <c r="E744" s="8" t="s">
        <v>3033</v>
      </c>
      <c r="F744" s="8" t="s">
        <v>4275</v>
      </c>
      <c r="G744" s="8" t="s">
        <v>4276</v>
      </c>
      <c r="H744" s="26" t="s">
        <v>495</v>
      </c>
      <c r="I744" s="26" t="s">
        <v>57</v>
      </c>
      <c r="J744" s="8" t="s">
        <v>3036</v>
      </c>
      <c r="K744" s="8" t="s">
        <v>3392</v>
      </c>
      <c r="L744" s="8" t="s">
        <v>3848</v>
      </c>
      <c r="M744" s="7" t="s">
        <v>3845</v>
      </c>
      <c r="N744" s="5" t="s">
        <v>3845</v>
      </c>
    </row>
    <row r="745" spans="1:14" ht="40.799999999999997" x14ac:dyDescent="0.3">
      <c r="A745" s="9" t="s">
        <v>57</v>
      </c>
      <c r="B745" s="8" t="s">
        <v>2844</v>
      </c>
      <c r="C745" s="5" t="s">
        <v>3845</v>
      </c>
      <c r="D745" s="8" t="s">
        <v>57</v>
      </c>
      <c r="E745" s="8" t="s">
        <v>3033</v>
      </c>
      <c r="F745" s="8" t="s">
        <v>4362</v>
      </c>
      <c r="G745" s="8" t="s">
        <v>4363</v>
      </c>
      <c r="H745" s="26" t="s">
        <v>495</v>
      </c>
      <c r="I745" s="26" t="s">
        <v>57</v>
      </c>
      <c r="J745" s="8" t="s">
        <v>3036</v>
      </c>
      <c r="K745" s="8" t="s">
        <v>3392</v>
      </c>
      <c r="L745" s="8" t="s">
        <v>3848</v>
      </c>
      <c r="M745" s="7" t="s">
        <v>3845</v>
      </c>
      <c r="N745" s="5" t="s">
        <v>3845</v>
      </c>
    </row>
    <row r="746" spans="1:14" ht="40.799999999999997" x14ac:dyDescent="0.3">
      <c r="A746" s="9" t="s">
        <v>57</v>
      </c>
      <c r="B746" s="8" t="s">
        <v>1139</v>
      </c>
      <c r="C746" s="5" t="s">
        <v>3845</v>
      </c>
      <c r="D746" s="8" t="s">
        <v>57</v>
      </c>
      <c r="E746" s="8" t="s">
        <v>3033</v>
      </c>
      <c r="F746" s="8" t="s">
        <v>4419</v>
      </c>
      <c r="G746" s="8" t="s">
        <v>4420</v>
      </c>
      <c r="H746" s="26" t="s">
        <v>495</v>
      </c>
      <c r="I746" s="26" t="s">
        <v>57</v>
      </c>
      <c r="J746" s="8" t="s">
        <v>3036</v>
      </c>
      <c r="K746" s="8" t="s">
        <v>3392</v>
      </c>
      <c r="L746" s="8" t="s">
        <v>3848</v>
      </c>
      <c r="M746" s="7" t="s">
        <v>3845</v>
      </c>
      <c r="N746" s="5" t="s">
        <v>3845</v>
      </c>
    </row>
    <row r="747" spans="1:14" ht="40.799999999999997" x14ac:dyDescent="0.3">
      <c r="A747" s="9" t="s">
        <v>57</v>
      </c>
      <c r="B747" s="8" t="s">
        <v>2536</v>
      </c>
      <c r="C747" s="5" t="s">
        <v>3845</v>
      </c>
      <c r="D747" s="8" t="s">
        <v>57</v>
      </c>
      <c r="E747" s="8" t="s">
        <v>3033</v>
      </c>
      <c r="F747" s="8" t="s">
        <v>4440</v>
      </c>
      <c r="G747" s="8" t="s">
        <v>4441</v>
      </c>
      <c r="H747" s="26" t="s">
        <v>495</v>
      </c>
      <c r="I747" s="26" t="s">
        <v>57</v>
      </c>
      <c r="J747" s="8" t="s">
        <v>3036</v>
      </c>
      <c r="K747" s="8" t="s">
        <v>3392</v>
      </c>
      <c r="L747" s="8" t="s">
        <v>3848</v>
      </c>
      <c r="M747" s="7" t="s">
        <v>3845</v>
      </c>
      <c r="N747" s="5" t="s">
        <v>3845</v>
      </c>
    </row>
    <row r="748" spans="1:14" ht="40.799999999999997" x14ac:dyDescent="0.3">
      <c r="A748" s="9" t="s">
        <v>57</v>
      </c>
      <c r="B748" s="8" t="s">
        <v>573</v>
      </c>
      <c r="C748" s="5" t="s">
        <v>3845</v>
      </c>
      <c r="D748" s="8" t="s">
        <v>57</v>
      </c>
      <c r="E748" s="8" t="s">
        <v>3033</v>
      </c>
      <c r="F748" s="8" t="s">
        <v>4516</v>
      </c>
      <c r="G748" s="8" t="s">
        <v>4517</v>
      </c>
      <c r="H748" s="26" t="s">
        <v>495</v>
      </c>
      <c r="I748" s="26" t="s">
        <v>57</v>
      </c>
      <c r="J748" s="8" t="s">
        <v>3036</v>
      </c>
      <c r="K748" s="8" t="s">
        <v>3215</v>
      </c>
      <c r="L748" s="8" t="s">
        <v>3848</v>
      </c>
      <c r="M748" s="7" t="s">
        <v>3845</v>
      </c>
      <c r="N748" s="5" t="s">
        <v>3845</v>
      </c>
    </row>
    <row r="749" spans="1:14" ht="40.799999999999997" x14ac:dyDescent="0.3">
      <c r="A749" s="9" t="s">
        <v>57</v>
      </c>
      <c r="B749" s="8" t="s">
        <v>1926</v>
      </c>
      <c r="C749" s="5" t="s">
        <v>3845</v>
      </c>
      <c r="D749" s="8" t="s">
        <v>57</v>
      </c>
      <c r="E749" s="8" t="s">
        <v>3033</v>
      </c>
      <c r="F749" s="8" t="s">
        <v>4706</v>
      </c>
      <c r="G749" s="8" t="s">
        <v>4707</v>
      </c>
      <c r="H749" s="26" t="s">
        <v>495</v>
      </c>
      <c r="I749" s="26" t="s">
        <v>57</v>
      </c>
      <c r="J749" s="8" t="s">
        <v>3036</v>
      </c>
      <c r="K749" s="8" t="s">
        <v>3215</v>
      </c>
      <c r="L749" s="8" t="s">
        <v>3848</v>
      </c>
      <c r="M749" s="7" t="s">
        <v>3845</v>
      </c>
      <c r="N749" s="5" t="s">
        <v>3845</v>
      </c>
    </row>
    <row r="750" spans="1:14" ht="40.799999999999997" x14ac:dyDescent="0.3">
      <c r="A750" s="9" t="s">
        <v>595</v>
      </c>
      <c r="B750" s="8" t="s">
        <v>2669</v>
      </c>
      <c r="C750" s="5" t="s">
        <v>3161</v>
      </c>
      <c r="D750" s="8" t="s">
        <v>3162</v>
      </c>
      <c r="E750" s="8" t="s">
        <v>3033</v>
      </c>
      <c r="F750" s="8" t="s">
        <v>3163</v>
      </c>
      <c r="G750" s="8" t="s">
        <v>3164</v>
      </c>
      <c r="H750" s="26" t="s">
        <v>495</v>
      </c>
      <c r="I750" s="26" t="s">
        <v>595</v>
      </c>
      <c r="J750" s="8" t="s">
        <v>3011</v>
      </c>
      <c r="K750" s="8" t="s">
        <v>3165</v>
      </c>
      <c r="L750" s="8" t="s">
        <v>3166</v>
      </c>
      <c r="M750" s="7" t="s">
        <v>3161</v>
      </c>
      <c r="N750" s="5" t="s">
        <v>3161</v>
      </c>
    </row>
    <row r="751" spans="1:14" ht="40.799999999999997" x14ac:dyDescent="0.3">
      <c r="A751" s="9" t="s">
        <v>595</v>
      </c>
      <c r="B751" s="8" t="s">
        <v>1326</v>
      </c>
      <c r="C751" s="5" t="s">
        <v>3161</v>
      </c>
      <c r="D751" s="8" t="s">
        <v>3162</v>
      </c>
      <c r="E751" s="8" t="s">
        <v>3033</v>
      </c>
      <c r="F751" s="8" t="s">
        <v>3484</v>
      </c>
      <c r="G751" s="8" t="s">
        <v>3485</v>
      </c>
      <c r="H751" s="26" t="s">
        <v>495</v>
      </c>
      <c r="I751" s="26" t="s">
        <v>595</v>
      </c>
      <c r="J751" s="8" t="s">
        <v>3036</v>
      </c>
      <c r="K751" s="8" t="s">
        <v>3486</v>
      </c>
      <c r="L751" s="8" t="s">
        <v>3166</v>
      </c>
      <c r="M751" s="7" t="s">
        <v>3161</v>
      </c>
      <c r="N751" s="5" t="s">
        <v>3161</v>
      </c>
    </row>
    <row r="752" spans="1:14" ht="30.6" x14ac:dyDescent="0.3">
      <c r="A752" s="9" t="s">
        <v>595</v>
      </c>
      <c r="B752" s="8" t="s">
        <v>604</v>
      </c>
      <c r="C752" s="5" t="s">
        <v>3161</v>
      </c>
      <c r="D752" s="8" t="s">
        <v>3785</v>
      </c>
      <c r="E752" s="8" t="s">
        <v>3007</v>
      </c>
      <c r="F752" s="8" t="s">
        <v>3786</v>
      </c>
      <c r="G752" s="8" t="s">
        <v>3787</v>
      </c>
      <c r="H752" s="26" t="s">
        <v>495</v>
      </c>
      <c r="I752" s="26" t="s">
        <v>595</v>
      </c>
      <c r="J752" s="8" t="s">
        <v>3036</v>
      </c>
      <c r="K752" s="8" t="s">
        <v>3215</v>
      </c>
      <c r="L752" s="8" t="s">
        <v>3166</v>
      </c>
      <c r="M752" s="7" t="s">
        <v>3161</v>
      </c>
      <c r="N752" s="5" t="s">
        <v>3161</v>
      </c>
    </row>
    <row r="753" spans="1:14" ht="40.799999999999997" x14ac:dyDescent="0.3">
      <c r="A753" s="9" t="s">
        <v>595</v>
      </c>
      <c r="B753" s="8" t="s">
        <v>2183</v>
      </c>
      <c r="C753" s="5" t="s">
        <v>3048</v>
      </c>
      <c r="D753" s="8" t="s">
        <v>3162</v>
      </c>
      <c r="E753" s="8" t="s">
        <v>3033</v>
      </c>
      <c r="F753" s="8" t="s">
        <v>3881</v>
      </c>
      <c r="G753" s="8" t="s">
        <v>3882</v>
      </c>
      <c r="H753" s="26" t="s">
        <v>495</v>
      </c>
      <c r="I753" s="26" t="s">
        <v>595</v>
      </c>
      <c r="J753" s="8" t="s">
        <v>3036</v>
      </c>
      <c r="K753" s="8" t="s">
        <v>3053</v>
      </c>
      <c r="L753" s="8" t="s">
        <v>3054</v>
      </c>
      <c r="M753" s="7" t="s">
        <v>3048</v>
      </c>
      <c r="N753" s="5" t="s">
        <v>3048</v>
      </c>
    </row>
    <row r="754" spans="1:14" ht="40.799999999999997" x14ac:dyDescent="0.3">
      <c r="A754" s="9" t="s">
        <v>595</v>
      </c>
      <c r="B754" s="8" t="s">
        <v>1172</v>
      </c>
      <c r="C754" s="5" t="s">
        <v>4036</v>
      </c>
      <c r="D754" s="8" t="s">
        <v>4037</v>
      </c>
      <c r="E754" s="8" t="s">
        <v>3033</v>
      </c>
      <c r="F754" s="8" t="s">
        <v>4038</v>
      </c>
      <c r="G754" s="8" t="s">
        <v>4039</v>
      </c>
      <c r="H754" s="26" t="s">
        <v>495</v>
      </c>
      <c r="I754" s="26" t="s">
        <v>595</v>
      </c>
      <c r="J754" s="8" t="s">
        <v>3011</v>
      </c>
      <c r="K754" s="8" t="s">
        <v>4040</v>
      </c>
      <c r="L754" s="8" t="s">
        <v>4041</v>
      </c>
      <c r="M754" s="7" t="s">
        <v>4036</v>
      </c>
      <c r="N754" s="5" t="s">
        <v>4036</v>
      </c>
    </row>
    <row r="755" spans="1:14" ht="40.799999999999997" x14ac:dyDescent="0.3">
      <c r="A755" s="9" t="s">
        <v>595</v>
      </c>
      <c r="B755" s="8" t="s">
        <v>1169</v>
      </c>
      <c r="C755" s="5" t="s">
        <v>3161</v>
      </c>
      <c r="D755" s="8" t="s">
        <v>4037</v>
      </c>
      <c r="E755" s="8" t="s">
        <v>3033</v>
      </c>
      <c r="F755" s="8" t="s">
        <v>4054</v>
      </c>
      <c r="G755" s="8" t="s">
        <v>4056</v>
      </c>
      <c r="H755" s="26" t="s">
        <v>495</v>
      </c>
      <c r="I755" s="26" t="s">
        <v>595</v>
      </c>
      <c r="J755" s="8" t="s">
        <v>3036</v>
      </c>
      <c r="K755" s="8" t="s">
        <v>3024</v>
      </c>
      <c r="L755" s="8" t="s">
        <v>3166</v>
      </c>
      <c r="M755" s="7" t="s">
        <v>3161</v>
      </c>
      <c r="N755" s="5" t="s">
        <v>3161</v>
      </c>
    </row>
    <row r="756" spans="1:14" ht="40.799999999999997" x14ac:dyDescent="0.3">
      <c r="A756" s="9" t="s">
        <v>595</v>
      </c>
      <c r="B756" s="8" t="s">
        <v>2276</v>
      </c>
      <c r="C756" s="5" t="s">
        <v>4036</v>
      </c>
      <c r="D756" s="8" t="s">
        <v>4037</v>
      </c>
      <c r="E756" s="8" t="s">
        <v>3033</v>
      </c>
      <c r="F756" s="8" t="s">
        <v>4195</v>
      </c>
      <c r="G756" s="8" t="s">
        <v>4196</v>
      </c>
      <c r="H756" s="26" t="s">
        <v>495</v>
      </c>
      <c r="I756" s="26" t="s">
        <v>595</v>
      </c>
      <c r="J756" s="8" t="s">
        <v>3036</v>
      </c>
      <c r="K756" s="8" t="s">
        <v>4197</v>
      </c>
      <c r="L756" s="8" t="s">
        <v>4041</v>
      </c>
      <c r="M756" s="7" t="s">
        <v>4036</v>
      </c>
      <c r="N756" s="5" t="s">
        <v>4036</v>
      </c>
    </row>
    <row r="757" spans="1:14" ht="40.799999999999997" x14ac:dyDescent="0.3">
      <c r="A757" s="9" t="s">
        <v>595</v>
      </c>
      <c r="B757" s="8" t="s">
        <v>594</v>
      </c>
      <c r="C757" s="5" t="s">
        <v>4310</v>
      </c>
      <c r="D757" s="8" t="s">
        <v>3162</v>
      </c>
      <c r="E757" s="8" t="s">
        <v>3033</v>
      </c>
      <c r="F757" s="8" t="s">
        <v>4311</v>
      </c>
      <c r="G757" s="8" t="s">
        <v>4312</v>
      </c>
      <c r="H757" s="26" t="s">
        <v>495</v>
      </c>
      <c r="I757" s="26" t="s">
        <v>595</v>
      </c>
      <c r="J757" s="8" t="s">
        <v>3036</v>
      </c>
      <c r="K757" s="8" t="s">
        <v>4197</v>
      </c>
      <c r="L757" s="8" t="s">
        <v>4313</v>
      </c>
      <c r="M757" s="7" t="s">
        <v>4310</v>
      </c>
      <c r="N757" s="5" t="s">
        <v>4310</v>
      </c>
    </row>
    <row r="758" spans="1:14" ht="40.799999999999997" x14ac:dyDescent="0.3">
      <c r="A758" s="9" t="s">
        <v>595</v>
      </c>
      <c r="B758" s="8" t="s">
        <v>2220</v>
      </c>
      <c r="C758" s="5" t="s">
        <v>4036</v>
      </c>
      <c r="D758" s="8" t="s">
        <v>4037</v>
      </c>
      <c r="E758" s="8" t="s">
        <v>3033</v>
      </c>
      <c r="F758" s="8" t="s">
        <v>4563</v>
      </c>
      <c r="G758" s="8" t="s">
        <v>4564</v>
      </c>
      <c r="H758" s="26" t="s">
        <v>495</v>
      </c>
      <c r="I758" s="26" t="s">
        <v>595</v>
      </c>
      <c r="J758" s="8" t="s">
        <v>3036</v>
      </c>
      <c r="K758" s="8" t="s">
        <v>4040</v>
      </c>
      <c r="L758" s="8" t="s">
        <v>4041</v>
      </c>
      <c r="M758" s="7" t="s">
        <v>4036</v>
      </c>
      <c r="N758" s="5" t="s">
        <v>4036</v>
      </c>
    </row>
    <row r="759" spans="1:14" ht="40.799999999999997" x14ac:dyDescent="0.3">
      <c r="A759" s="9" t="s">
        <v>595</v>
      </c>
      <c r="B759" s="8" t="s">
        <v>1410</v>
      </c>
      <c r="C759" s="5" t="s">
        <v>4310</v>
      </c>
      <c r="D759" s="8" t="s">
        <v>3162</v>
      </c>
      <c r="E759" s="8" t="s">
        <v>3033</v>
      </c>
      <c r="F759" s="8" t="s">
        <v>4612</v>
      </c>
      <c r="G759" s="8" t="s">
        <v>3465</v>
      </c>
      <c r="H759" s="26" t="s">
        <v>495</v>
      </c>
      <c r="I759" s="26" t="s">
        <v>595</v>
      </c>
      <c r="J759" s="8" t="s">
        <v>3036</v>
      </c>
      <c r="K759" s="8" t="s">
        <v>4040</v>
      </c>
      <c r="L759" s="8" t="s">
        <v>4313</v>
      </c>
      <c r="M759" s="7" t="s">
        <v>4310</v>
      </c>
      <c r="N759" s="5" t="s">
        <v>4310</v>
      </c>
    </row>
    <row r="760" spans="1:14" ht="30.6" x14ac:dyDescent="0.3">
      <c r="A760" s="9" t="s">
        <v>339</v>
      </c>
      <c r="B760" s="8" t="s">
        <v>2114</v>
      </c>
      <c r="C760" s="5" t="s">
        <v>3558</v>
      </c>
      <c r="D760" s="8" t="s">
        <v>3559</v>
      </c>
      <c r="E760" s="8" t="s">
        <v>3007</v>
      </c>
      <c r="F760" s="8" t="s">
        <v>3560</v>
      </c>
      <c r="G760" s="8" t="s">
        <v>3561</v>
      </c>
      <c r="H760" s="26" t="s">
        <v>495</v>
      </c>
      <c r="I760" s="26" t="s">
        <v>339</v>
      </c>
      <c r="J760" s="8" t="s">
        <v>3011</v>
      </c>
      <c r="K760" s="8" t="s">
        <v>3024</v>
      </c>
      <c r="L760" s="8" t="s">
        <v>3562</v>
      </c>
      <c r="M760" s="7" t="s">
        <v>3558</v>
      </c>
      <c r="N760" s="5" t="s">
        <v>3558</v>
      </c>
    </row>
    <row r="761" spans="1:14" ht="30.6" x14ac:dyDescent="0.3">
      <c r="A761" s="9" t="s">
        <v>339</v>
      </c>
      <c r="B761" s="8" t="s">
        <v>625</v>
      </c>
      <c r="C761" s="5" t="s">
        <v>3751</v>
      </c>
      <c r="D761" s="8" t="s">
        <v>3559</v>
      </c>
      <c r="E761" s="8" t="s">
        <v>3007</v>
      </c>
      <c r="F761" s="8" t="s">
        <v>3752</v>
      </c>
      <c r="G761" s="8" t="s">
        <v>3753</v>
      </c>
      <c r="H761" s="26" t="s">
        <v>495</v>
      </c>
      <c r="I761" s="26" t="s">
        <v>339</v>
      </c>
      <c r="J761" s="8" t="s">
        <v>3036</v>
      </c>
      <c r="K761" s="8" t="s">
        <v>3215</v>
      </c>
      <c r="L761" s="8" t="s">
        <v>3754</v>
      </c>
      <c r="M761" s="7" t="s">
        <v>3751</v>
      </c>
      <c r="N761" s="5" t="s">
        <v>3751</v>
      </c>
    </row>
    <row r="762" spans="1:14" ht="30.6" x14ac:dyDescent="0.3">
      <c r="A762" s="9" t="s">
        <v>339</v>
      </c>
      <c r="B762" s="8" t="s">
        <v>1936</v>
      </c>
      <c r="C762" s="5" t="s">
        <v>3558</v>
      </c>
      <c r="D762" s="8" t="s">
        <v>3559</v>
      </c>
      <c r="E762" s="8" t="s">
        <v>3007</v>
      </c>
      <c r="F762" s="8" t="s">
        <v>3783</v>
      </c>
      <c r="G762" s="8" t="s">
        <v>3784</v>
      </c>
      <c r="H762" s="26" t="s">
        <v>495</v>
      </c>
      <c r="I762" s="26" t="s">
        <v>339</v>
      </c>
      <c r="J762" s="8" t="s">
        <v>3036</v>
      </c>
      <c r="K762" s="8" t="s">
        <v>3392</v>
      </c>
      <c r="L762" s="8" t="s">
        <v>3562</v>
      </c>
      <c r="M762" s="7" t="s">
        <v>3558</v>
      </c>
      <c r="N762" s="5" t="s">
        <v>3558</v>
      </c>
    </row>
    <row r="763" spans="1:14" ht="30.6" x14ac:dyDescent="0.3">
      <c r="A763" s="9" t="s">
        <v>339</v>
      </c>
      <c r="B763" s="8" t="s">
        <v>338</v>
      </c>
      <c r="C763" s="5" t="s">
        <v>3558</v>
      </c>
      <c r="D763" s="8" t="s">
        <v>3559</v>
      </c>
      <c r="E763" s="8" t="s">
        <v>3007</v>
      </c>
      <c r="F763" s="8" t="s">
        <v>3900</v>
      </c>
      <c r="G763" s="8" t="s">
        <v>3901</v>
      </c>
      <c r="H763" s="26" t="s">
        <v>495</v>
      </c>
      <c r="I763" s="26" t="s">
        <v>339</v>
      </c>
      <c r="J763" s="8" t="s">
        <v>3036</v>
      </c>
      <c r="K763" s="8" t="s">
        <v>3392</v>
      </c>
      <c r="L763" s="8" t="s">
        <v>3562</v>
      </c>
      <c r="M763" s="7" t="s">
        <v>3558</v>
      </c>
      <c r="N763" s="5" t="s">
        <v>3558</v>
      </c>
    </row>
    <row r="764" spans="1:14" ht="30.6" x14ac:dyDescent="0.3">
      <c r="A764" s="9" t="s">
        <v>339</v>
      </c>
      <c r="B764" s="8" t="s">
        <v>367</v>
      </c>
      <c r="C764" s="5" t="s">
        <v>3751</v>
      </c>
      <c r="D764" s="8" t="s">
        <v>3559</v>
      </c>
      <c r="E764" s="8" t="s">
        <v>3007</v>
      </c>
      <c r="F764" s="8" t="s">
        <v>4118</v>
      </c>
      <c r="G764" s="8" t="s">
        <v>4119</v>
      </c>
      <c r="H764" s="26" t="s">
        <v>495</v>
      </c>
      <c r="I764" s="26" t="s">
        <v>339</v>
      </c>
      <c r="J764" s="8" t="s">
        <v>3036</v>
      </c>
      <c r="K764" s="8" t="s">
        <v>3087</v>
      </c>
      <c r="L764" s="8" t="s">
        <v>3754</v>
      </c>
      <c r="M764" s="7" t="s">
        <v>3751</v>
      </c>
      <c r="N764" s="5" t="s">
        <v>3751</v>
      </c>
    </row>
    <row r="765" spans="1:14" ht="30.6" x14ac:dyDescent="0.3">
      <c r="A765" s="9" t="s">
        <v>339</v>
      </c>
      <c r="B765" s="8" t="s">
        <v>826</v>
      </c>
      <c r="C765" s="5" t="s">
        <v>3751</v>
      </c>
      <c r="D765" s="8" t="s">
        <v>3559</v>
      </c>
      <c r="E765" s="8" t="s">
        <v>3007</v>
      </c>
      <c r="F765" s="8" t="s">
        <v>4341</v>
      </c>
      <c r="G765" s="8" t="s">
        <v>4342</v>
      </c>
      <c r="H765" s="26" t="s">
        <v>495</v>
      </c>
      <c r="I765" s="26" t="s">
        <v>339</v>
      </c>
      <c r="J765" s="8" t="s">
        <v>3036</v>
      </c>
      <c r="K765" s="8" t="s">
        <v>3215</v>
      </c>
      <c r="L765" s="8" t="s">
        <v>3754</v>
      </c>
      <c r="M765" s="7" t="s">
        <v>3751</v>
      </c>
      <c r="N765" s="5" t="s">
        <v>3751</v>
      </c>
    </row>
    <row r="766" spans="1:14" ht="30.6" x14ac:dyDescent="0.3">
      <c r="A766" s="9" t="s">
        <v>339</v>
      </c>
      <c r="B766" s="8" t="s">
        <v>4669</v>
      </c>
      <c r="C766" s="5" t="s">
        <v>3104</v>
      </c>
      <c r="D766" s="8" t="s">
        <v>3559</v>
      </c>
      <c r="E766" s="8" t="s">
        <v>3007</v>
      </c>
      <c r="F766" s="8" t="s">
        <v>4670</v>
      </c>
      <c r="G766" s="8" t="s">
        <v>3724</v>
      </c>
      <c r="H766" s="26" t="s">
        <v>495</v>
      </c>
      <c r="I766" s="26" t="s">
        <v>339</v>
      </c>
      <c r="J766" s="8" t="s">
        <v>3011</v>
      </c>
      <c r="K766" s="8" t="s">
        <v>4671</v>
      </c>
      <c r="L766" s="8" t="s">
        <v>3107</v>
      </c>
      <c r="M766" s="7" t="s">
        <v>3104</v>
      </c>
      <c r="N766" s="5" t="s">
        <v>3104</v>
      </c>
    </row>
    <row r="767" spans="1:14" ht="40.799999999999997" x14ac:dyDescent="0.3">
      <c r="A767" s="9" t="s">
        <v>168</v>
      </c>
      <c r="B767" s="8" t="s">
        <v>3047</v>
      </c>
      <c r="C767" s="5" t="s">
        <v>3048</v>
      </c>
      <c r="D767" s="8" t="s">
        <v>3049</v>
      </c>
      <c r="E767" s="8" t="s">
        <v>3033</v>
      </c>
      <c r="F767" s="8" t="s">
        <v>3050</v>
      </c>
      <c r="G767" s="8" t="s">
        <v>3051</v>
      </c>
      <c r="H767" s="26" t="s">
        <v>4817</v>
      </c>
      <c r="I767" s="26" t="s">
        <v>3052</v>
      </c>
      <c r="J767" s="8" t="s">
        <v>3036</v>
      </c>
      <c r="K767" s="8" t="s">
        <v>3053</v>
      </c>
      <c r="L767" s="8" t="s">
        <v>3054</v>
      </c>
      <c r="M767" s="7" t="s">
        <v>3048</v>
      </c>
      <c r="N767" s="5" t="s">
        <v>3048</v>
      </c>
    </row>
    <row r="768" spans="1:14" ht="40.799999999999997" x14ac:dyDescent="0.3">
      <c r="A768" s="9" t="s">
        <v>168</v>
      </c>
      <c r="B768" s="8" t="s">
        <v>2028</v>
      </c>
      <c r="C768" s="5" t="s">
        <v>3350</v>
      </c>
      <c r="D768" s="8" t="s">
        <v>168</v>
      </c>
      <c r="E768" s="8" t="s">
        <v>3033</v>
      </c>
      <c r="F768" s="8" t="s">
        <v>3351</v>
      </c>
      <c r="G768" s="8" t="s">
        <v>3352</v>
      </c>
      <c r="H768" s="26" t="s">
        <v>4817</v>
      </c>
      <c r="I768" s="26" t="s">
        <v>2029</v>
      </c>
      <c r="J768" s="8" t="s">
        <v>3011</v>
      </c>
      <c r="K768" s="8" t="s">
        <v>3353</v>
      </c>
      <c r="L768" s="8" t="s">
        <v>3354</v>
      </c>
      <c r="M768" s="7" t="s">
        <v>3350</v>
      </c>
      <c r="N768" s="5" t="s">
        <v>3350</v>
      </c>
    </row>
    <row r="769" spans="1:14" ht="40.799999999999997" x14ac:dyDescent="0.3">
      <c r="A769" s="9" t="s">
        <v>168</v>
      </c>
      <c r="B769" s="8" t="s">
        <v>2436</v>
      </c>
      <c r="C769" s="5" t="s">
        <v>3436</v>
      </c>
      <c r="D769" s="8" t="s">
        <v>168</v>
      </c>
      <c r="E769" s="8" t="s">
        <v>3033</v>
      </c>
      <c r="F769" s="8" t="s">
        <v>3437</v>
      </c>
      <c r="G769" s="8" t="s">
        <v>3438</v>
      </c>
      <c r="H769" s="26" t="s">
        <v>4817</v>
      </c>
      <c r="I769" s="26" t="s">
        <v>3439</v>
      </c>
      <c r="J769" s="8" t="s">
        <v>3036</v>
      </c>
      <c r="K769" s="8" t="s">
        <v>3215</v>
      </c>
      <c r="L769" s="8" t="s">
        <v>3440</v>
      </c>
      <c r="M769" s="7" t="s">
        <v>3436</v>
      </c>
      <c r="N769" s="5" t="s">
        <v>3436</v>
      </c>
    </row>
    <row r="770" spans="1:14" ht="40.799999999999997" x14ac:dyDescent="0.3">
      <c r="A770" s="9" t="s">
        <v>168</v>
      </c>
      <c r="B770" s="8" t="s">
        <v>3526</v>
      </c>
      <c r="C770" s="5" t="s">
        <v>3527</v>
      </c>
      <c r="D770" s="8" t="s">
        <v>168</v>
      </c>
      <c r="E770" s="8" t="s">
        <v>3033</v>
      </c>
      <c r="F770" s="8" t="s">
        <v>3528</v>
      </c>
      <c r="G770" s="8" t="s">
        <v>3529</v>
      </c>
      <c r="H770" s="26" t="s">
        <v>4817</v>
      </c>
      <c r="I770" s="26" t="s">
        <v>169</v>
      </c>
      <c r="J770" s="8" t="s">
        <v>3036</v>
      </c>
      <c r="K770" s="8" t="s">
        <v>3530</v>
      </c>
      <c r="L770" s="8" t="s">
        <v>3531</v>
      </c>
      <c r="M770" s="7" t="s">
        <v>3527</v>
      </c>
      <c r="N770" s="5" t="s">
        <v>3527</v>
      </c>
    </row>
    <row r="771" spans="1:14" ht="40.799999999999997" x14ac:dyDescent="0.3">
      <c r="A771" s="9" t="s">
        <v>168</v>
      </c>
      <c r="B771" s="8" t="s">
        <v>1894</v>
      </c>
      <c r="C771" s="5" t="s">
        <v>3527</v>
      </c>
      <c r="D771" s="8" t="s">
        <v>168</v>
      </c>
      <c r="E771" s="8" t="s">
        <v>3033</v>
      </c>
      <c r="F771" s="8" t="s">
        <v>3721</v>
      </c>
      <c r="G771" s="8" t="s">
        <v>3722</v>
      </c>
      <c r="H771" s="26" t="s">
        <v>4817</v>
      </c>
      <c r="I771" s="26" t="s">
        <v>169</v>
      </c>
      <c r="J771" s="8" t="s">
        <v>3011</v>
      </c>
      <c r="K771" s="8" t="s">
        <v>3353</v>
      </c>
      <c r="L771" s="8" t="s">
        <v>3531</v>
      </c>
      <c r="M771" s="7" t="s">
        <v>3527</v>
      </c>
      <c r="N771" s="5" t="s">
        <v>3527</v>
      </c>
    </row>
    <row r="772" spans="1:14" ht="40.799999999999997" x14ac:dyDescent="0.3">
      <c r="A772" s="9" t="s">
        <v>168</v>
      </c>
      <c r="B772" s="8" t="s">
        <v>3734</v>
      </c>
      <c r="C772" s="5" t="s">
        <v>3350</v>
      </c>
      <c r="D772" s="8" t="s">
        <v>168</v>
      </c>
      <c r="E772" s="8" t="s">
        <v>3033</v>
      </c>
      <c r="F772" s="8" t="s">
        <v>3735</v>
      </c>
      <c r="G772" s="8" t="s">
        <v>3736</v>
      </c>
      <c r="H772" s="26" t="s">
        <v>4817</v>
      </c>
      <c r="I772" s="26" t="s">
        <v>2029</v>
      </c>
      <c r="J772" s="8" t="s">
        <v>3011</v>
      </c>
      <c r="K772" s="8" t="s">
        <v>3530</v>
      </c>
      <c r="L772" s="8" t="s">
        <v>3354</v>
      </c>
      <c r="M772" s="7" t="s">
        <v>3350</v>
      </c>
      <c r="N772" s="5" t="s">
        <v>3350</v>
      </c>
    </row>
    <row r="773" spans="1:14" ht="40.799999999999997" x14ac:dyDescent="0.3">
      <c r="A773" s="9" t="s">
        <v>168</v>
      </c>
      <c r="B773" s="8" t="s">
        <v>2493</v>
      </c>
      <c r="C773" s="5" t="s">
        <v>3350</v>
      </c>
      <c r="D773" s="8" t="s">
        <v>168</v>
      </c>
      <c r="E773" s="8" t="s">
        <v>3033</v>
      </c>
      <c r="F773" s="8" t="s">
        <v>4025</v>
      </c>
      <c r="G773" s="8" t="s">
        <v>4026</v>
      </c>
      <c r="H773" s="26" t="s">
        <v>4817</v>
      </c>
      <c r="I773" s="26" t="s">
        <v>2029</v>
      </c>
      <c r="J773" s="8" t="s">
        <v>3036</v>
      </c>
      <c r="K773" s="8" t="s">
        <v>3530</v>
      </c>
      <c r="L773" s="8" t="s">
        <v>3354</v>
      </c>
      <c r="M773" s="7" t="s">
        <v>3350</v>
      </c>
      <c r="N773" s="5" t="s">
        <v>3350</v>
      </c>
    </row>
    <row r="774" spans="1:14" ht="40.799999999999997" x14ac:dyDescent="0.3">
      <c r="A774" s="9" t="s">
        <v>168</v>
      </c>
      <c r="B774" s="8" t="s">
        <v>167</v>
      </c>
      <c r="C774" s="5" t="s">
        <v>3527</v>
      </c>
      <c r="D774" s="8" t="s">
        <v>168</v>
      </c>
      <c r="E774" s="8" t="s">
        <v>3033</v>
      </c>
      <c r="F774" s="8" t="s">
        <v>4080</v>
      </c>
      <c r="G774" s="8" t="s">
        <v>4081</v>
      </c>
      <c r="H774" s="26" t="s">
        <v>4817</v>
      </c>
      <c r="I774" s="26" t="s">
        <v>169</v>
      </c>
      <c r="J774" s="8" t="s">
        <v>3011</v>
      </c>
      <c r="K774" s="8" t="s">
        <v>3218</v>
      </c>
      <c r="L774" s="8" t="s">
        <v>3531</v>
      </c>
      <c r="M774" s="7" t="s">
        <v>3527</v>
      </c>
      <c r="N774" s="5" t="s">
        <v>3527</v>
      </c>
    </row>
    <row r="775" spans="1:14" ht="40.799999999999997" x14ac:dyDescent="0.3">
      <c r="A775" s="9" t="s">
        <v>168</v>
      </c>
      <c r="B775" s="8" t="s">
        <v>4146</v>
      </c>
      <c r="C775" s="5" t="s">
        <v>3527</v>
      </c>
      <c r="D775" s="8" t="s">
        <v>168</v>
      </c>
      <c r="E775" s="8" t="s">
        <v>3033</v>
      </c>
      <c r="F775" s="8" t="s">
        <v>4147</v>
      </c>
      <c r="G775" s="8" t="s">
        <v>4148</v>
      </c>
      <c r="H775" s="26" t="s">
        <v>4817</v>
      </c>
      <c r="I775" s="26" t="s">
        <v>169</v>
      </c>
      <c r="J775" s="8" t="s">
        <v>3036</v>
      </c>
      <c r="K775" s="8" t="s">
        <v>3530</v>
      </c>
      <c r="L775" s="8" t="s">
        <v>3531</v>
      </c>
      <c r="M775" s="7" t="s">
        <v>3527</v>
      </c>
      <c r="N775" s="5" t="s">
        <v>3527</v>
      </c>
    </row>
    <row r="776" spans="1:14" ht="40.799999999999997" x14ac:dyDescent="0.3">
      <c r="A776" s="9" t="s">
        <v>168</v>
      </c>
      <c r="B776" s="8" t="s">
        <v>2033</v>
      </c>
      <c r="C776" s="5" t="s">
        <v>3350</v>
      </c>
      <c r="D776" s="8" t="s">
        <v>168</v>
      </c>
      <c r="E776" s="8" t="s">
        <v>3033</v>
      </c>
      <c r="F776" s="8" t="s">
        <v>4176</v>
      </c>
      <c r="G776" s="8" t="s">
        <v>4177</v>
      </c>
      <c r="H776" s="26" t="s">
        <v>4817</v>
      </c>
      <c r="I776" s="26" t="s">
        <v>2029</v>
      </c>
      <c r="J776" s="8" t="s">
        <v>3036</v>
      </c>
      <c r="K776" s="8" t="s">
        <v>3992</v>
      </c>
      <c r="L776" s="8" t="s">
        <v>3354</v>
      </c>
      <c r="M776" s="7" t="s">
        <v>3350</v>
      </c>
      <c r="N776" s="5" t="s">
        <v>3350</v>
      </c>
    </row>
    <row r="777" spans="1:14" ht="40.799999999999997" x14ac:dyDescent="0.3">
      <c r="A777" s="9" t="s">
        <v>168</v>
      </c>
      <c r="B777" s="8" t="s">
        <v>4242</v>
      </c>
      <c r="C777" s="5" t="s">
        <v>3527</v>
      </c>
      <c r="D777" s="8" t="s">
        <v>168</v>
      </c>
      <c r="E777" s="8" t="s">
        <v>3033</v>
      </c>
      <c r="F777" s="8" t="s">
        <v>4243</v>
      </c>
      <c r="G777" s="8" t="s">
        <v>3293</v>
      </c>
      <c r="H777" s="26" t="s">
        <v>4817</v>
      </c>
      <c r="I777" s="26" t="s">
        <v>169</v>
      </c>
      <c r="J777" s="8" t="s">
        <v>3036</v>
      </c>
      <c r="K777" s="8" t="s">
        <v>3353</v>
      </c>
      <c r="L777" s="8" t="s">
        <v>3531</v>
      </c>
      <c r="M777" s="7" t="s">
        <v>3527</v>
      </c>
      <c r="N777" s="5" t="s">
        <v>3527</v>
      </c>
    </row>
    <row r="778" spans="1:14" ht="40.799999999999997" x14ac:dyDescent="0.3">
      <c r="A778" s="9" t="s">
        <v>168</v>
      </c>
      <c r="B778" s="8" t="s">
        <v>2563</v>
      </c>
      <c r="C778" s="5" t="s">
        <v>3020</v>
      </c>
      <c r="D778" s="8" t="s">
        <v>168</v>
      </c>
      <c r="E778" s="8" t="s">
        <v>3033</v>
      </c>
      <c r="F778" s="8" t="s">
        <v>4300</v>
      </c>
      <c r="G778" s="8" t="s">
        <v>4301</v>
      </c>
      <c r="H778" s="26" t="s">
        <v>4817</v>
      </c>
      <c r="I778" s="26" t="s">
        <v>2029</v>
      </c>
      <c r="J778" s="8" t="s">
        <v>3036</v>
      </c>
      <c r="K778" s="8" t="s">
        <v>3024</v>
      </c>
      <c r="L778" s="8" t="s">
        <v>3025</v>
      </c>
      <c r="M778" s="7" t="s">
        <v>3020</v>
      </c>
      <c r="N778" s="5" t="s">
        <v>3020</v>
      </c>
    </row>
    <row r="779" spans="1:14" ht="40.799999999999997" x14ac:dyDescent="0.3">
      <c r="A779" s="9" t="s">
        <v>168</v>
      </c>
      <c r="B779" s="8" t="s">
        <v>185</v>
      </c>
      <c r="C779" s="5" t="s">
        <v>3527</v>
      </c>
      <c r="D779" s="8" t="s">
        <v>168</v>
      </c>
      <c r="E779" s="8" t="s">
        <v>3033</v>
      </c>
      <c r="F779" s="8" t="s">
        <v>4379</v>
      </c>
      <c r="G779" s="8" t="s">
        <v>4380</v>
      </c>
      <c r="H779" s="26" t="s">
        <v>4817</v>
      </c>
      <c r="I779" s="26" t="s">
        <v>169</v>
      </c>
      <c r="J779" s="8" t="s">
        <v>3036</v>
      </c>
      <c r="K779" s="8" t="s">
        <v>3353</v>
      </c>
      <c r="L779" s="8" t="s">
        <v>3531</v>
      </c>
      <c r="M779" s="7" t="s">
        <v>3527</v>
      </c>
      <c r="N779" s="5" t="s">
        <v>3527</v>
      </c>
    </row>
    <row r="780" spans="1:14" ht="40.799999999999997" x14ac:dyDescent="0.3">
      <c r="A780" s="9" t="s">
        <v>168</v>
      </c>
      <c r="B780" s="8" t="s">
        <v>2892</v>
      </c>
      <c r="C780" s="5" t="s">
        <v>3110</v>
      </c>
      <c r="D780" s="8" t="s">
        <v>3049</v>
      </c>
      <c r="E780" s="8" t="s">
        <v>3033</v>
      </c>
      <c r="F780" s="8" t="s">
        <v>4402</v>
      </c>
      <c r="G780" s="8" t="s">
        <v>4403</v>
      </c>
      <c r="H780" s="26" t="s">
        <v>4817</v>
      </c>
      <c r="I780" s="26" t="s">
        <v>73</v>
      </c>
      <c r="J780" s="8" t="s">
        <v>3011</v>
      </c>
      <c r="K780" s="8" t="s">
        <v>3970</v>
      </c>
      <c r="L780" s="8" t="s">
        <v>3113</v>
      </c>
      <c r="M780" s="7" t="s">
        <v>3110</v>
      </c>
      <c r="N780" s="5" t="s">
        <v>3110</v>
      </c>
    </row>
    <row r="781" spans="1:14" ht="40.799999999999997" x14ac:dyDescent="0.3">
      <c r="A781" s="9" t="s">
        <v>168</v>
      </c>
      <c r="B781" s="8" t="s">
        <v>173</v>
      </c>
      <c r="C781" s="5" t="s">
        <v>3527</v>
      </c>
      <c r="D781" s="8" t="s">
        <v>168</v>
      </c>
      <c r="E781" s="8" t="s">
        <v>3033</v>
      </c>
      <c r="F781" s="8" t="s">
        <v>4535</v>
      </c>
      <c r="G781" s="8" t="s">
        <v>4536</v>
      </c>
      <c r="H781" s="26" t="s">
        <v>4817</v>
      </c>
      <c r="I781" s="26" t="s">
        <v>169</v>
      </c>
      <c r="J781" s="8" t="s">
        <v>3036</v>
      </c>
      <c r="K781" s="8" t="s">
        <v>3992</v>
      </c>
      <c r="L781" s="8" t="s">
        <v>3531</v>
      </c>
      <c r="M781" s="7" t="s">
        <v>3527</v>
      </c>
      <c r="N781" s="5" t="s">
        <v>3527</v>
      </c>
    </row>
    <row r="782" spans="1:14" ht="40.799999999999997" x14ac:dyDescent="0.3">
      <c r="A782" s="9" t="s">
        <v>168</v>
      </c>
      <c r="B782" s="8" t="s">
        <v>177</v>
      </c>
      <c r="C782" s="5" t="s">
        <v>3020</v>
      </c>
      <c r="D782" s="8" t="s">
        <v>168</v>
      </c>
      <c r="E782" s="8" t="s">
        <v>3033</v>
      </c>
      <c r="F782" s="8" t="s">
        <v>4539</v>
      </c>
      <c r="G782" s="8" t="s">
        <v>4541</v>
      </c>
      <c r="H782" s="26" t="s">
        <v>4817</v>
      </c>
      <c r="I782" s="26" t="s">
        <v>169</v>
      </c>
      <c r="J782" s="8" t="s">
        <v>3011</v>
      </c>
      <c r="K782" s="8" t="s">
        <v>3024</v>
      </c>
      <c r="L782" s="8" t="s">
        <v>3025</v>
      </c>
      <c r="M782" s="7" t="s">
        <v>3020</v>
      </c>
      <c r="N782" s="5" t="s">
        <v>3020</v>
      </c>
    </row>
    <row r="783" spans="1:14" ht="40.799999999999997" x14ac:dyDescent="0.3">
      <c r="A783" s="9" t="s">
        <v>168</v>
      </c>
      <c r="B783" s="8" t="s">
        <v>2041</v>
      </c>
      <c r="C783" s="5" t="s">
        <v>3350</v>
      </c>
      <c r="D783" s="8" t="s">
        <v>168</v>
      </c>
      <c r="E783" s="8" t="s">
        <v>3033</v>
      </c>
      <c r="F783" s="8" t="s">
        <v>4549</v>
      </c>
      <c r="G783" s="8" t="s">
        <v>4550</v>
      </c>
      <c r="H783" s="26" t="s">
        <v>4817</v>
      </c>
      <c r="I783" s="26" t="s">
        <v>2029</v>
      </c>
      <c r="J783" s="8" t="s">
        <v>3036</v>
      </c>
      <c r="K783" s="8" t="s">
        <v>3353</v>
      </c>
      <c r="L783" s="8" t="s">
        <v>3354</v>
      </c>
      <c r="M783" s="7" t="s">
        <v>3350</v>
      </c>
      <c r="N783" s="5" t="s">
        <v>3350</v>
      </c>
    </row>
    <row r="784" spans="1:14" ht="40.799999999999997" x14ac:dyDescent="0.3">
      <c r="A784" s="9" t="s">
        <v>168</v>
      </c>
      <c r="B784" s="8" t="s">
        <v>755</v>
      </c>
      <c r="C784" s="5" t="s">
        <v>3527</v>
      </c>
      <c r="D784" s="8" t="s">
        <v>168</v>
      </c>
      <c r="E784" s="8" t="s">
        <v>3033</v>
      </c>
      <c r="F784" s="8" t="s">
        <v>4558</v>
      </c>
      <c r="G784" s="8" t="s">
        <v>4559</v>
      </c>
      <c r="H784" s="26" t="s">
        <v>4817</v>
      </c>
      <c r="I784" s="26" t="s">
        <v>169</v>
      </c>
      <c r="J784" s="8" t="s">
        <v>3011</v>
      </c>
      <c r="K784" s="8" t="s">
        <v>3353</v>
      </c>
      <c r="L784" s="8" t="s">
        <v>3531</v>
      </c>
      <c r="M784" s="7" t="s">
        <v>3527</v>
      </c>
      <c r="N784" s="5" t="s">
        <v>3527</v>
      </c>
    </row>
    <row r="785" spans="1:14" ht="40.799999999999997" x14ac:dyDescent="0.3">
      <c r="A785" s="9" t="s">
        <v>168</v>
      </c>
      <c r="B785" s="8" t="s">
        <v>2037</v>
      </c>
      <c r="C785" s="5" t="s">
        <v>3350</v>
      </c>
      <c r="D785" s="8" t="s">
        <v>168</v>
      </c>
      <c r="E785" s="8" t="s">
        <v>3033</v>
      </c>
      <c r="F785" s="8" t="s">
        <v>4600</v>
      </c>
      <c r="G785" s="8" t="s">
        <v>4601</v>
      </c>
      <c r="H785" s="26" t="s">
        <v>4817</v>
      </c>
      <c r="I785" s="26" t="s">
        <v>2029</v>
      </c>
      <c r="J785" s="8" t="s">
        <v>3011</v>
      </c>
      <c r="K785" s="8" t="s">
        <v>3353</v>
      </c>
      <c r="L785" s="8" t="s">
        <v>3354</v>
      </c>
      <c r="M785" s="7" t="s">
        <v>3350</v>
      </c>
      <c r="N785" s="5" t="s">
        <v>3350</v>
      </c>
    </row>
    <row r="786" spans="1:14" ht="40.799999999999997" x14ac:dyDescent="0.3">
      <c r="A786" s="9" t="s">
        <v>168</v>
      </c>
      <c r="B786" s="8" t="s">
        <v>1275</v>
      </c>
      <c r="C786" s="5" t="s">
        <v>3436</v>
      </c>
      <c r="D786" s="8" t="s">
        <v>168</v>
      </c>
      <c r="E786" s="8" t="s">
        <v>3033</v>
      </c>
      <c r="F786" s="8" t="s">
        <v>4634</v>
      </c>
      <c r="G786" s="8" t="s">
        <v>4635</v>
      </c>
      <c r="H786" s="26" t="s">
        <v>4817</v>
      </c>
      <c r="I786" s="26" t="s">
        <v>3439</v>
      </c>
      <c r="J786" s="8" t="s">
        <v>3036</v>
      </c>
      <c r="K786" s="8" t="s">
        <v>3992</v>
      </c>
      <c r="L786" s="8" t="s">
        <v>3440</v>
      </c>
      <c r="M786" s="7" t="s">
        <v>3436</v>
      </c>
      <c r="N786" s="5" t="s">
        <v>3436</v>
      </c>
    </row>
    <row r="787" spans="1:14" ht="40.799999999999997" x14ac:dyDescent="0.3">
      <c r="A787" s="9" t="s">
        <v>168</v>
      </c>
      <c r="B787" s="8" t="s">
        <v>2478</v>
      </c>
      <c r="C787" s="5" t="s">
        <v>3436</v>
      </c>
      <c r="D787" s="8" t="s">
        <v>168</v>
      </c>
      <c r="E787" s="8" t="s">
        <v>3033</v>
      </c>
      <c r="F787" s="8" t="s">
        <v>4699</v>
      </c>
      <c r="G787" s="8" t="s">
        <v>3678</v>
      </c>
      <c r="H787" s="26" t="s">
        <v>4817</v>
      </c>
      <c r="I787" s="26" t="s">
        <v>3052</v>
      </c>
      <c r="J787" s="8" t="s">
        <v>3011</v>
      </c>
      <c r="K787" s="8" t="s">
        <v>3037</v>
      </c>
      <c r="L787" s="8" t="s">
        <v>3440</v>
      </c>
      <c r="M787" s="7" t="s">
        <v>3436</v>
      </c>
      <c r="N787" s="5" t="s">
        <v>3436</v>
      </c>
    </row>
    <row r="788" spans="1:14" ht="40.799999999999997" x14ac:dyDescent="0.3">
      <c r="A788" s="9" t="s">
        <v>168</v>
      </c>
      <c r="B788" s="8" t="s">
        <v>4735</v>
      </c>
      <c r="C788" s="5" t="s">
        <v>3350</v>
      </c>
      <c r="D788" s="8" t="s">
        <v>168</v>
      </c>
      <c r="E788" s="8" t="s">
        <v>3033</v>
      </c>
      <c r="F788" s="8" t="s">
        <v>4736</v>
      </c>
      <c r="G788" s="8" t="s">
        <v>4737</v>
      </c>
      <c r="H788" s="26" t="s">
        <v>4817</v>
      </c>
      <c r="I788" s="26" t="s">
        <v>2029</v>
      </c>
      <c r="J788" s="8" t="s">
        <v>3036</v>
      </c>
      <c r="K788" s="8" t="s">
        <v>3530</v>
      </c>
      <c r="L788" s="8" t="s">
        <v>3354</v>
      </c>
      <c r="M788" s="7" t="s">
        <v>3350</v>
      </c>
      <c r="N788" s="5" t="s">
        <v>3350</v>
      </c>
    </row>
    <row r="789" spans="1:14" ht="40.799999999999997" x14ac:dyDescent="0.3">
      <c r="A789" s="9" t="s">
        <v>168</v>
      </c>
      <c r="B789" s="8" t="s">
        <v>4755</v>
      </c>
      <c r="C789" s="5" t="s">
        <v>3527</v>
      </c>
      <c r="D789" s="8" t="s">
        <v>168</v>
      </c>
      <c r="E789" s="8" t="s">
        <v>3033</v>
      </c>
      <c r="F789" s="8" t="s">
        <v>4756</v>
      </c>
      <c r="G789" s="8" t="s">
        <v>4757</v>
      </c>
      <c r="H789" s="26" t="s">
        <v>4817</v>
      </c>
      <c r="I789" s="26" t="s">
        <v>169</v>
      </c>
      <c r="J789" s="8" t="s">
        <v>3011</v>
      </c>
      <c r="K789" s="8" t="s">
        <v>3992</v>
      </c>
      <c r="L789" s="8" t="s">
        <v>3531</v>
      </c>
      <c r="M789" s="7" t="s">
        <v>3527</v>
      </c>
      <c r="N789" s="5" t="s">
        <v>3527</v>
      </c>
    </row>
    <row r="790" spans="1:14" ht="30.6" x14ac:dyDescent="0.3">
      <c r="A790" s="9" t="s">
        <v>675</v>
      </c>
      <c r="B790" s="8" t="s">
        <v>1901</v>
      </c>
      <c r="C790" s="5" t="s">
        <v>3308</v>
      </c>
      <c r="D790" s="8" t="s">
        <v>675</v>
      </c>
      <c r="E790" s="8" t="s">
        <v>3007</v>
      </c>
      <c r="F790" s="8" t="s">
        <v>3303</v>
      </c>
      <c r="G790" s="8" t="s">
        <v>3309</v>
      </c>
      <c r="H790" s="26" t="s">
        <v>4815</v>
      </c>
      <c r="I790" s="26" t="s">
        <v>675</v>
      </c>
      <c r="J790" s="8" t="s">
        <v>3011</v>
      </c>
      <c r="K790" s="8" t="s">
        <v>3177</v>
      </c>
      <c r="L790" s="8" t="s">
        <v>3310</v>
      </c>
      <c r="M790" s="7" t="s">
        <v>3308</v>
      </c>
      <c r="N790" s="5" t="s">
        <v>3308</v>
      </c>
    </row>
    <row r="791" spans="1:14" ht="30.6" x14ac:dyDescent="0.3">
      <c r="A791" s="9" t="s">
        <v>675</v>
      </c>
      <c r="B791" s="8" t="s">
        <v>2513</v>
      </c>
      <c r="C791" s="5" t="s">
        <v>3308</v>
      </c>
      <c r="D791" s="8" t="s">
        <v>675</v>
      </c>
      <c r="E791" s="8" t="s">
        <v>3007</v>
      </c>
      <c r="F791" s="8" t="s">
        <v>3371</v>
      </c>
      <c r="G791" s="8" t="s">
        <v>3372</v>
      </c>
      <c r="H791" s="26" t="s">
        <v>4815</v>
      </c>
      <c r="I791" s="26" t="s">
        <v>675</v>
      </c>
      <c r="J791" s="8" t="s">
        <v>3036</v>
      </c>
      <c r="K791" s="8" t="s">
        <v>3029</v>
      </c>
      <c r="L791" s="8" t="s">
        <v>3310</v>
      </c>
      <c r="M791" s="7" t="s">
        <v>3308</v>
      </c>
      <c r="N791" s="5" t="s">
        <v>3308</v>
      </c>
    </row>
    <row r="792" spans="1:14" ht="30.6" x14ac:dyDescent="0.3">
      <c r="A792" s="9" t="s">
        <v>675</v>
      </c>
      <c r="B792" s="8" t="s">
        <v>2349</v>
      </c>
      <c r="C792" s="5" t="s">
        <v>3389</v>
      </c>
      <c r="D792" s="8" t="s">
        <v>675</v>
      </c>
      <c r="E792" s="8" t="s">
        <v>3007</v>
      </c>
      <c r="F792" s="8" t="s">
        <v>3390</v>
      </c>
      <c r="G792" s="8" t="s">
        <v>3391</v>
      </c>
      <c r="H792" s="26" t="s">
        <v>4815</v>
      </c>
      <c r="I792" s="26" t="s">
        <v>675</v>
      </c>
      <c r="J792" s="8" t="s">
        <v>3036</v>
      </c>
      <c r="K792" s="8" t="s">
        <v>3392</v>
      </c>
      <c r="L792" s="8" t="s">
        <v>3393</v>
      </c>
      <c r="M792" s="7" t="s">
        <v>3389</v>
      </c>
      <c r="N792" s="5" t="s">
        <v>3389</v>
      </c>
    </row>
    <row r="793" spans="1:14" ht="30.6" x14ac:dyDescent="0.3">
      <c r="A793" s="9" t="s">
        <v>675</v>
      </c>
      <c r="B793" s="8" t="s">
        <v>1921</v>
      </c>
      <c r="C793" s="5" t="s">
        <v>3308</v>
      </c>
      <c r="D793" s="8" t="s">
        <v>675</v>
      </c>
      <c r="E793" s="8" t="s">
        <v>3007</v>
      </c>
      <c r="F793" s="8" t="s">
        <v>3666</v>
      </c>
      <c r="G793" s="8" t="s">
        <v>3465</v>
      </c>
      <c r="H793" s="26" t="s">
        <v>4815</v>
      </c>
      <c r="I793" s="26" t="s">
        <v>675</v>
      </c>
      <c r="J793" s="8" t="s">
        <v>3036</v>
      </c>
      <c r="K793" s="8" t="s">
        <v>3177</v>
      </c>
      <c r="L793" s="8" t="s">
        <v>3310</v>
      </c>
      <c r="M793" s="7" t="s">
        <v>3308</v>
      </c>
      <c r="N793" s="5" t="s">
        <v>3308</v>
      </c>
    </row>
    <row r="794" spans="1:14" ht="30.6" x14ac:dyDescent="0.3">
      <c r="A794" s="9" t="s">
        <v>675</v>
      </c>
      <c r="B794" s="8" t="s">
        <v>1960</v>
      </c>
      <c r="C794" s="5" t="s">
        <v>3308</v>
      </c>
      <c r="D794" s="8" t="s">
        <v>675</v>
      </c>
      <c r="E794" s="8" t="s">
        <v>3007</v>
      </c>
      <c r="F794" s="8" t="s">
        <v>3908</v>
      </c>
      <c r="G794" s="8" t="s">
        <v>3909</v>
      </c>
      <c r="H794" s="26" t="s">
        <v>4815</v>
      </c>
      <c r="I794" s="26" t="s">
        <v>675</v>
      </c>
      <c r="J794" s="8" t="s">
        <v>3036</v>
      </c>
      <c r="K794" s="8" t="s">
        <v>3486</v>
      </c>
      <c r="L794" s="8" t="s">
        <v>3310</v>
      </c>
      <c r="M794" s="7" t="s">
        <v>3308</v>
      </c>
      <c r="N794" s="5" t="s">
        <v>3308</v>
      </c>
    </row>
    <row r="795" spans="1:14" ht="30.6" x14ac:dyDescent="0.3">
      <c r="A795" s="9" t="s">
        <v>675</v>
      </c>
      <c r="B795" s="8" t="s">
        <v>1912</v>
      </c>
      <c r="C795" s="5" t="s">
        <v>3308</v>
      </c>
      <c r="D795" s="8" t="s">
        <v>675</v>
      </c>
      <c r="E795" s="8" t="s">
        <v>3007</v>
      </c>
      <c r="F795" s="8" t="s">
        <v>3928</v>
      </c>
      <c r="G795" s="8" t="s">
        <v>3929</v>
      </c>
      <c r="H795" s="26" t="s">
        <v>4815</v>
      </c>
      <c r="I795" s="26" t="s">
        <v>675</v>
      </c>
      <c r="J795" s="8" t="s">
        <v>3011</v>
      </c>
      <c r="K795" s="8" t="s">
        <v>3177</v>
      </c>
      <c r="L795" s="8" t="s">
        <v>3310</v>
      </c>
      <c r="M795" s="7" t="s">
        <v>3308</v>
      </c>
      <c r="N795" s="5" t="s">
        <v>3308</v>
      </c>
    </row>
    <row r="796" spans="1:14" ht="30.6" x14ac:dyDescent="0.3">
      <c r="A796" s="9" t="s">
        <v>675</v>
      </c>
      <c r="B796" s="8" t="s">
        <v>2799</v>
      </c>
      <c r="C796" s="5" t="s">
        <v>3308</v>
      </c>
      <c r="D796" s="8" t="s">
        <v>675</v>
      </c>
      <c r="E796" s="8" t="s">
        <v>3007</v>
      </c>
      <c r="F796" s="8" t="s">
        <v>3952</v>
      </c>
      <c r="G796" s="8" t="s">
        <v>3953</v>
      </c>
      <c r="H796" s="26" t="s">
        <v>4815</v>
      </c>
      <c r="I796" s="26" t="s">
        <v>675</v>
      </c>
      <c r="J796" s="8" t="s">
        <v>3036</v>
      </c>
      <c r="K796" s="8" t="s">
        <v>3018</v>
      </c>
      <c r="L796" s="8" t="s">
        <v>3310</v>
      </c>
      <c r="M796" s="7" t="s">
        <v>3308</v>
      </c>
      <c r="N796" s="5" t="s">
        <v>3308</v>
      </c>
    </row>
    <row r="797" spans="1:14" ht="30.6" x14ac:dyDescent="0.3">
      <c r="A797" s="9" t="s">
        <v>675</v>
      </c>
      <c r="B797" s="8" t="s">
        <v>2327</v>
      </c>
      <c r="C797" s="5" t="s">
        <v>3308</v>
      </c>
      <c r="D797" s="8" t="s">
        <v>675</v>
      </c>
      <c r="E797" s="8" t="s">
        <v>3007</v>
      </c>
      <c r="F797" s="8" t="s">
        <v>4015</v>
      </c>
      <c r="G797" s="8" t="s">
        <v>4016</v>
      </c>
      <c r="H797" s="26" t="s">
        <v>4815</v>
      </c>
      <c r="I797" s="26" t="s">
        <v>675</v>
      </c>
      <c r="J797" s="8" t="s">
        <v>3036</v>
      </c>
      <c r="K797" s="8" t="s">
        <v>3018</v>
      </c>
      <c r="L797" s="8" t="s">
        <v>3310</v>
      </c>
      <c r="M797" s="7" t="s">
        <v>3308</v>
      </c>
      <c r="N797" s="5" t="s">
        <v>3308</v>
      </c>
    </row>
    <row r="798" spans="1:14" ht="30.6" x14ac:dyDescent="0.3">
      <c r="A798" s="9" t="s">
        <v>675</v>
      </c>
      <c r="B798" s="8" t="s">
        <v>2560</v>
      </c>
      <c r="C798" s="5" t="s">
        <v>3308</v>
      </c>
      <c r="D798" s="8" t="s">
        <v>675</v>
      </c>
      <c r="E798" s="8" t="s">
        <v>3007</v>
      </c>
      <c r="F798" s="8" t="s">
        <v>4346</v>
      </c>
      <c r="G798" s="8" t="s">
        <v>4347</v>
      </c>
      <c r="H798" s="26" t="s">
        <v>4815</v>
      </c>
      <c r="I798" s="26" t="s">
        <v>675</v>
      </c>
      <c r="J798" s="8" t="s">
        <v>3036</v>
      </c>
      <c r="K798" s="8" t="s">
        <v>3486</v>
      </c>
      <c r="L798" s="8" t="s">
        <v>3310</v>
      </c>
      <c r="M798" s="7" t="s">
        <v>3308</v>
      </c>
      <c r="N798" s="5" t="s">
        <v>3308</v>
      </c>
    </row>
    <row r="799" spans="1:14" ht="30.6" x14ac:dyDescent="0.3">
      <c r="A799" s="9" t="s">
        <v>675</v>
      </c>
      <c r="B799" s="8" t="s">
        <v>1947</v>
      </c>
      <c r="C799" s="5" t="s">
        <v>3389</v>
      </c>
      <c r="D799" s="8" t="s">
        <v>675</v>
      </c>
      <c r="E799" s="8" t="s">
        <v>3007</v>
      </c>
      <c r="F799" s="8" t="s">
        <v>4368</v>
      </c>
      <c r="G799" s="8" t="s">
        <v>3021</v>
      </c>
      <c r="H799" s="26" t="s">
        <v>4815</v>
      </c>
      <c r="I799" s="26" t="s">
        <v>675</v>
      </c>
      <c r="J799" s="8" t="s">
        <v>3036</v>
      </c>
      <c r="K799" s="8" t="s">
        <v>3024</v>
      </c>
      <c r="L799" s="8" t="s">
        <v>3393</v>
      </c>
      <c r="M799" s="7" t="s">
        <v>3389</v>
      </c>
      <c r="N799" s="5" t="s">
        <v>3389</v>
      </c>
    </row>
    <row r="800" spans="1:14" ht="30.6" x14ac:dyDescent="0.3">
      <c r="A800" s="9" t="s">
        <v>675</v>
      </c>
      <c r="B800" s="8" t="s">
        <v>674</v>
      </c>
      <c r="C800" s="5" t="s">
        <v>3389</v>
      </c>
      <c r="D800" s="8" t="s">
        <v>675</v>
      </c>
      <c r="E800" s="8" t="s">
        <v>3007</v>
      </c>
      <c r="F800" s="8" t="s">
        <v>4373</v>
      </c>
      <c r="G800" s="8" t="s">
        <v>4374</v>
      </c>
      <c r="H800" s="26" t="s">
        <v>4815</v>
      </c>
      <c r="I800" s="26" t="s">
        <v>675</v>
      </c>
      <c r="J800" s="8" t="s">
        <v>3036</v>
      </c>
      <c r="K800" s="8" t="s">
        <v>3018</v>
      </c>
      <c r="L800" s="8" t="s">
        <v>3393</v>
      </c>
      <c r="M800" s="7" t="s">
        <v>3389</v>
      </c>
      <c r="N800" s="5" t="s">
        <v>3389</v>
      </c>
    </row>
    <row r="801" spans="1:14" ht="30.6" x14ac:dyDescent="0.3">
      <c r="A801" s="9" t="s">
        <v>675</v>
      </c>
      <c r="B801" s="8" t="s">
        <v>1045</v>
      </c>
      <c r="C801" s="5" t="s">
        <v>3389</v>
      </c>
      <c r="D801" s="8" t="s">
        <v>675</v>
      </c>
      <c r="E801" s="8" t="s">
        <v>3007</v>
      </c>
      <c r="F801" s="8" t="s">
        <v>4429</v>
      </c>
      <c r="G801" s="8" t="s">
        <v>4430</v>
      </c>
      <c r="H801" s="26" t="s">
        <v>4815</v>
      </c>
      <c r="I801" s="26" t="s">
        <v>675</v>
      </c>
      <c r="J801" s="8" t="s">
        <v>3036</v>
      </c>
      <c r="K801" s="8" t="s">
        <v>3029</v>
      </c>
      <c r="L801" s="8" t="s">
        <v>3393</v>
      </c>
      <c r="M801" s="7" t="s">
        <v>3389</v>
      </c>
      <c r="N801" s="5" t="s">
        <v>3389</v>
      </c>
    </row>
    <row r="802" spans="1:14" ht="30.6" x14ac:dyDescent="0.3">
      <c r="A802" s="9" t="s">
        <v>675</v>
      </c>
      <c r="B802" s="8" t="s">
        <v>1944</v>
      </c>
      <c r="C802" s="5" t="s">
        <v>3308</v>
      </c>
      <c r="D802" s="8" t="s">
        <v>675</v>
      </c>
      <c r="E802" s="8" t="s">
        <v>3007</v>
      </c>
      <c r="F802" s="8" t="s">
        <v>4602</v>
      </c>
      <c r="G802" s="8" t="s">
        <v>4604</v>
      </c>
      <c r="H802" s="26" t="s">
        <v>4815</v>
      </c>
      <c r="I802" s="26" t="s">
        <v>675</v>
      </c>
      <c r="J802" s="8" t="s">
        <v>3036</v>
      </c>
      <c r="K802" s="8" t="s">
        <v>3018</v>
      </c>
      <c r="L802" s="8" t="s">
        <v>3310</v>
      </c>
      <c r="M802" s="7" t="s">
        <v>3308</v>
      </c>
      <c r="N802" s="5" t="s">
        <v>3308</v>
      </c>
    </row>
    <row r="803" spans="1:14" ht="30.6" x14ac:dyDescent="0.3">
      <c r="A803" s="9" t="s">
        <v>1830</v>
      </c>
      <c r="B803" s="8" t="s">
        <v>2767</v>
      </c>
      <c r="C803" s="5" t="s">
        <v>3233</v>
      </c>
      <c r="D803" s="8" t="s">
        <v>1830</v>
      </c>
      <c r="E803" s="8" t="s">
        <v>3007</v>
      </c>
      <c r="F803" s="8" t="s">
        <v>3234</v>
      </c>
      <c r="G803" s="8" t="s">
        <v>3235</v>
      </c>
      <c r="H803" s="26" t="s">
        <v>4815</v>
      </c>
      <c r="I803" s="26" t="s">
        <v>1830</v>
      </c>
      <c r="J803" s="8" t="s">
        <v>3036</v>
      </c>
      <c r="K803" s="8" t="s">
        <v>3029</v>
      </c>
      <c r="L803" s="8" t="s">
        <v>3236</v>
      </c>
      <c r="M803" s="7" t="s">
        <v>3233</v>
      </c>
      <c r="N803" s="5" t="s">
        <v>3233</v>
      </c>
    </row>
    <row r="804" spans="1:14" ht="30.6" x14ac:dyDescent="0.3">
      <c r="A804" s="9" t="s">
        <v>1830</v>
      </c>
      <c r="B804" s="8" t="s">
        <v>1855</v>
      </c>
      <c r="C804" s="5" t="s">
        <v>3233</v>
      </c>
      <c r="D804" s="8" t="s">
        <v>1830</v>
      </c>
      <c r="E804" s="8" t="s">
        <v>3007</v>
      </c>
      <c r="F804" s="8" t="s">
        <v>3572</v>
      </c>
      <c r="G804" s="8" t="s">
        <v>3573</v>
      </c>
      <c r="H804" s="26" t="s">
        <v>4815</v>
      </c>
      <c r="I804" s="26" t="s">
        <v>1830</v>
      </c>
      <c r="J804" s="8" t="s">
        <v>3036</v>
      </c>
      <c r="K804" s="8" t="s">
        <v>3018</v>
      </c>
      <c r="L804" s="8" t="s">
        <v>3236</v>
      </c>
      <c r="M804" s="7" t="s">
        <v>3233</v>
      </c>
      <c r="N804" s="5" t="s">
        <v>3233</v>
      </c>
    </row>
    <row r="805" spans="1:14" ht="30.6" x14ac:dyDescent="0.3">
      <c r="A805" s="9" t="s">
        <v>1830</v>
      </c>
      <c r="B805" s="8" t="s">
        <v>2874</v>
      </c>
      <c r="C805" s="5" t="s">
        <v>3233</v>
      </c>
      <c r="D805" s="8" t="s">
        <v>1830</v>
      </c>
      <c r="E805" s="8" t="s">
        <v>3007</v>
      </c>
      <c r="F805" s="8" t="s">
        <v>3956</v>
      </c>
      <c r="G805" s="8" t="s">
        <v>3957</v>
      </c>
      <c r="H805" s="26" t="s">
        <v>4815</v>
      </c>
      <c r="I805" s="26" t="s">
        <v>1830</v>
      </c>
      <c r="J805" s="8" t="s">
        <v>3011</v>
      </c>
      <c r="K805" s="8" t="s">
        <v>3029</v>
      </c>
      <c r="L805" s="8" t="s">
        <v>3236</v>
      </c>
      <c r="M805" s="7" t="s">
        <v>3233</v>
      </c>
      <c r="N805" s="5" t="s">
        <v>3233</v>
      </c>
    </row>
    <row r="806" spans="1:14" ht="30.6" x14ac:dyDescent="0.3">
      <c r="A806" s="9" t="s">
        <v>1830</v>
      </c>
      <c r="B806" s="8" t="s">
        <v>1908</v>
      </c>
      <c r="C806" s="5" t="s">
        <v>3429</v>
      </c>
      <c r="D806" s="8" t="s">
        <v>1830</v>
      </c>
      <c r="E806" s="8" t="s">
        <v>3007</v>
      </c>
      <c r="F806" s="8" t="s">
        <v>3995</v>
      </c>
      <c r="G806" s="8" t="s">
        <v>3996</v>
      </c>
      <c r="H806" s="26" t="s">
        <v>4815</v>
      </c>
      <c r="I806" s="26" t="s">
        <v>1830</v>
      </c>
      <c r="J806" s="8" t="s">
        <v>3011</v>
      </c>
      <c r="K806" s="8" t="s">
        <v>3037</v>
      </c>
      <c r="L806" s="8" t="s">
        <v>3431</v>
      </c>
      <c r="M806" s="7" t="s">
        <v>3429</v>
      </c>
      <c r="N806" s="5" t="s">
        <v>3429</v>
      </c>
    </row>
    <row r="807" spans="1:14" ht="30.6" x14ac:dyDescent="0.3">
      <c r="A807" s="9" t="s">
        <v>1830</v>
      </c>
      <c r="B807" s="8" t="s">
        <v>1888</v>
      </c>
      <c r="C807" s="5" t="s">
        <v>3233</v>
      </c>
      <c r="D807" s="8" t="s">
        <v>1830</v>
      </c>
      <c r="E807" s="8" t="s">
        <v>3007</v>
      </c>
      <c r="F807" s="8" t="s">
        <v>4425</v>
      </c>
      <c r="G807" s="8" t="s">
        <v>4426</v>
      </c>
      <c r="H807" s="26" t="s">
        <v>4815</v>
      </c>
      <c r="I807" s="26" t="s">
        <v>1830</v>
      </c>
      <c r="J807" s="8" t="s">
        <v>3036</v>
      </c>
      <c r="K807" s="8" t="s">
        <v>3486</v>
      </c>
      <c r="L807" s="8" t="s">
        <v>3236</v>
      </c>
      <c r="M807" s="7" t="s">
        <v>3233</v>
      </c>
      <c r="N807" s="5" t="s">
        <v>3233</v>
      </c>
    </row>
    <row r="808" spans="1:14" ht="30.6" x14ac:dyDescent="0.3">
      <c r="A808" s="9" t="s">
        <v>1830</v>
      </c>
      <c r="B808" s="8" t="s">
        <v>1956</v>
      </c>
      <c r="C808" s="5" t="s">
        <v>3389</v>
      </c>
      <c r="D808" s="8" t="s">
        <v>1830</v>
      </c>
      <c r="E808" s="8" t="s">
        <v>3007</v>
      </c>
      <c r="F808" s="8" t="s">
        <v>4584</v>
      </c>
      <c r="G808" s="8" t="s">
        <v>4585</v>
      </c>
      <c r="H808" s="26" t="s">
        <v>4815</v>
      </c>
      <c r="I808" s="26" t="s">
        <v>1830</v>
      </c>
      <c r="J808" s="8" t="s">
        <v>3036</v>
      </c>
      <c r="K808" s="8" t="s">
        <v>3024</v>
      </c>
      <c r="L808" s="8" t="s">
        <v>3393</v>
      </c>
      <c r="M808" s="7" t="s">
        <v>3389</v>
      </c>
      <c r="N808" s="5" t="s">
        <v>3389</v>
      </c>
    </row>
    <row r="809" spans="1:14" ht="30.6" x14ac:dyDescent="0.3">
      <c r="A809" s="9" t="s">
        <v>1830</v>
      </c>
      <c r="B809" s="8" t="s">
        <v>1852</v>
      </c>
      <c r="C809" s="5" t="s">
        <v>3233</v>
      </c>
      <c r="D809" s="8" t="s">
        <v>1830</v>
      </c>
      <c r="E809" s="8" t="s">
        <v>3007</v>
      </c>
      <c r="F809" s="8" t="s">
        <v>4598</v>
      </c>
      <c r="G809" s="8" t="s">
        <v>4599</v>
      </c>
      <c r="H809" s="26" t="s">
        <v>4815</v>
      </c>
      <c r="I809" s="26" t="s">
        <v>1830</v>
      </c>
      <c r="J809" s="8" t="s">
        <v>3036</v>
      </c>
      <c r="K809" s="8" t="s">
        <v>3177</v>
      </c>
      <c r="L809" s="8" t="s">
        <v>3236</v>
      </c>
      <c r="M809" s="7" t="s">
        <v>3233</v>
      </c>
      <c r="N809" s="5" t="s">
        <v>3233</v>
      </c>
    </row>
    <row r="810" spans="1:14" ht="30.6" x14ac:dyDescent="0.3">
      <c r="A810" s="9" t="s">
        <v>1830</v>
      </c>
      <c r="B810" s="8" t="s">
        <v>2311</v>
      </c>
      <c r="C810" s="5" t="s">
        <v>3233</v>
      </c>
      <c r="D810" s="8" t="s">
        <v>1830</v>
      </c>
      <c r="E810" s="8" t="s">
        <v>3007</v>
      </c>
      <c r="F810" s="8" t="s">
        <v>4793</v>
      </c>
      <c r="G810" s="8" t="s">
        <v>4356</v>
      </c>
      <c r="H810" s="26" t="s">
        <v>4815</v>
      </c>
      <c r="I810" s="26" t="s">
        <v>1830</v>
      </c>
      <c r="J810" s="8" t="s">
        <v>3036</v>
      </c>
      <c r="K810" s="8" t="s">
        <v>3018</v>
      </c>
      <c r="L810" s="8" t="s">
        <v>3236</v>
      </c>
      <c r="M810" s="7" t="s">
        <v>3233</v>
      </c>
      <c r="N810" s="5" t="s">
        <v>3233</v>
      </c>
    </row>
    <row r="811" spans="1:14" ht="30.6" x14ac:dyDescent="0.3">
      <c r="A811" s="9" t="s">
        <v>1830</v>
      </c>
      <c r="B811" s="8" t="s">
        <v>2265</v>
      </c>
      <c r="C811" s="5" t="s">
        <v>3233</v>
      </c>
      <c r="D811" s="8" t="s">
        <v>1830</v>
      </c>
      <c r="E811" s="8" t="s">
        <v>3007</v>
      </c>
      <c r="F811" s="8" t="s">
        <v>4796</v>
      </c>
      <c r="G811" s="8" t="s">
        <v>4797</v>
      </c>
      <c r="H811" s="26" t="s">
        <v>4815</v>
      </c>
      <c r="I811" s="26" t="s">
        <v>1830</v>
      </c>
      <c r="J811" s="8" t="s">
        <v>3036</v>
      </c>
      <c r="K811" s="8" t="s">
        <v>3018</v>
      </c>
      <c r="L811" s="8" t="s">
        <v>3236</v>
      </c>
      <c r="M811" s="7" t="s">
        <v>3233</v>
      </c>
      <c r="N811" s="5" t="s">
        <v>3233</v>
      </c>
    </row>
  </sheetData>
  <autoFilter ref="A1:O811" xr:uid="{87B1B638-7911-46A7-BA8F-DC60C03A9223}"/>
  <sortState xmlns:xlrd2="http://schemas.microsoft.com/office/spreadsheetml/2017/richdata2" ref="A2:N811">
    <sortCondition ref="A1:A811"/>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3FAC4-41A3-4C7E-B4E1-B5AFB0769DD7}">
  <dimension ref="A1:E61"/>
  <sheetViews>
    <sheetView workbookViewId="0">
      <selection activeCell="I25" sqref="I25"/>
    </sheetView>
  </sheetViews>
  <sheetFormatPr defaultRowHeight="14.4" x14ac:dyDescent="0.3"/>
  <cols>
    <col min="1" max="1" width="19.88671875" bestFit="1" customWidth="1"/>
    <col min="2" max="2" width="26.88671875" bestFit="1" customWidth="1"/>
    <col min="3" max="3" width="12.44140625" bestFit="1" customWidth="1"/>
    <col min="4" max="4" width="12.109375" bestFit="1" customWidth="1"/>
    <col min="5" max="5" width="21.77734375" bestFit="1" customWidth="1"/>
  </cols>
  <sheetData>
    <row r="1" spans="1:5" x14ac:dyDescent="0.3">
      <c r="A1" s="21" t="s">
        <v>4819</v>
      </c>
      <c r="B1" s="21" t="s">
        <v>4820</v>
      </c>
      <c r="C1" s="21" t="s">
        <v>4821</v>
      </c>
      <c r="D1" s="21" t="s">
        <v>4822</v>
      </c>
      <c r="E1" s="21" t="s">
        <v>4823</v>
      </c>
    </row>
    <row r="2" spans="1:5" x14ac:dyDescent="0.3">
      <c r="A2" t="s">
        <v>3127</v>
      </c>
      <c r="B2" t="s">
        <v>135</v>
      </c>
      <c r="C2" t="s">
        <v>3021</v>
      </c>
      <c r="D2" t="s">
        <v>3022</v>
      </c>
      <c r="E2" t="s">
        <v>3023</v>
      </c>
    </row>
    <row r="3" spans="1:5" x14ac:dyDescent="0.3">
      <c r="A3" t="s">
        <v>3099</v>
      </c>
      <c r="B3" t="s">
        <v>3198</v>
      </c>
      <c r="C3" t="s">
        <v>3194</v>
      </c>
      <c r="D3" t="s">
        <v>3199</v>
      </c>
      <c r="E3" t="s">
        <v>130</v>
      </c>
    </row>
    <row r="4" spans="1:5" x14ac:dyDescent="0.3">
      <c r="A4" t="s">
        <v>3249</v>
      </c>
      <c r="B4" t="s">
        <v>226</v>
      </c>
      <c r="C4" t="s">
        <v>3221</v>
      </c>
      <c r="D4" t="s">
        <v>3222</v>
      </c>
      <c r="E4" t="s">
        <v>258</v>
      </c>
    </row>
    <row r="5" spans="1:5" x14ac:dyDescent="0.3">
      <c r="A5" t="s">
        <v>3226</v>
      </c>
      <c r="B5" t="s">
        <v>1020</v>
      </c>
      <c r="C5" t="s">
        <v>3822</v>
      </c>
      <c r="D5" t="s">
        <v>3823</v>
      </c>
      <c r="E5" t="s">
        <v>793</v>
      </c>
    </row>
    <row r="6" spans="1:5" x14ac:dyDescent="0.3">
      <c r="A6" t="s">
        <v>3381</v>
      </c>
      <c r="B6" t="s">
        <v>135</v>
      </c>
      <c r="C6" t="s">
        <v>4824</v>
      </c>
      <c r="D6" t="s">
        <v>3953</v>
      </c>
      <c r="E6" t="s">
        <v>482</v>
      </c>
    </row>
    <row r="7" spans="1:5" x14ac:dyDescent="0.3">
      <c r="A7" t="s">
        <v>4825</v>
      </c>
      <c r="B7" t="s">
        <v>135</v>
      </c>
      <c r="C7" t="s">
        <v>4020</v>
      </c>
      <c r="D7" t="s">
        <v>4021</v>
      </c>
      <c r="E7" t="s">
        <v>887</v>
      </c>
    </row>
    <row r="8" spans="1:5" x14ac:dyDescent="0.3">
      <c r="A8" t="s">
        <v>3245</v>
      </c>
      <c r="B8" t="s">
        <v>46</v>
      </c>
      <c r="C8" t="s">
        <v>4444</v>
      </c>
      <c r="D8" t="s">
        <v>4445</v>
      </c>
      <c r="E8" t="s">
        <v>358</v>
      </c>
    </row>
    <row r="9" spans="1:5" x14ac:dyDescent="0.3">
      <c r="A9" t="s">
        <v>3146</v>
      </c>
      <c r="B9" t="s">
        <v>1020</v>
      </c>
      <c r="C9" t="s">
        <v>3516</v>
      </c>
      <c r="D9" t="s">
        <v>3510</v>
      </c>
      <c r="E9" t="s">
        <v>613</v>
      </c>
    </row>
    <row r="10" spans="1:5" x14ac:dyDescent="0.3">
      <c r="A10" t="s">
        <v>4826</v>
      </c>
      <c r="B10" t="s">
        <v>1020</v>
      </c>
      <c r="C10" t="s">
        <v>4827</v>
      </c>
      <c r="D10" t="s">
        <v>4307</v>
      </c>
      <c r="E10" t="s">
        <v>1952</v>
      </c>
    </row>
    <row r="11" spans="1:5" x14ac:dyDescent="0.3">
      <c r="A11" t="s">
        <v>3267</v>
      </c>
      <c r="B11" t="s">
        <v>86</v>
      </c>
      <c r="C11" t="s">
        <v>3701</v>
      </c>
      <c r="D11" t="s">
        <v>3702</v>
      </c>
      <c r="E11" t="s">
        <v>97</v>
      </c>
    </row>
    <row r="12" spans="1:5" x14ac:dyDescent="0.3">
      <c r="A12" t="s">
        <v>4828</v>
      </c>
      <c r="B12" t="s">
        <v>1020</v>
      </c>
      <c r="C12" t="s">
        <v>4829</v>
      </c>
      <c r="D12" t="s">
        <v>3712</v>
      </c>
      <c r="E12" t="s">
        <v>124</v>
      </c>
    </row>
    <row r="13" spans="1:5" x14ac:dyDescent="0.3">
      <c r="A13" t="s">
        <v>4830</v>
      </c>
      <c r="B13" t="s">
        <v>245</v>
      </c>
      <c r="C13" t="s">
        <v>3729</v>
      </c>
      <c r="D13" t="s">
        <v>3732</v>
      </c>
      <c r="E13" t="s">
        <v>272</v>
      </c>
    </row>
    <row r="14" spans="1:5" x14ac:dyDescent="0.3">
      <c r="A14" t="s">
        <v>3302</v>
      </c>
      <c r="B14" t="s">
        <v>1020</v>
      </c>
      <c r="C14" t="s">
        <v>3775</v>
      </c>
      <c r="D14" t="s">
        <v>3776</v>
      </c>
      <c r="E14" t="s">
        <v>1369</v>
      </c>
    </row>
    <row r="15" spans="1:5" x14ac:dyDescent="0.3">
      <c r="A15" t="s">
        <v>3237</v>
      </c>
      <c r="B15" t="s">
        <v>135</v>
      </c>
      <c r="C15" t="s">
        <v>3827</v>
      </c>
      <c r="D15" t="s">
        <v>3690</v>
      </c>
      <c r="E15" t="s">
        <v>3240</v>
      </c>
    </row>
    <row r="16" spans="1:5" x14ac:dyDescent="0.3">
      <c r="A16" t="s">
        <v>3506</v>
      </c>
      <c r="B16" t="s">
        <v>46</v>
      </c>
      <c r="C16" t="s">
        <v>3861</v>
      </c>
      <c r="D16" t="s">
        <v>3678</v>
      </c>
      <c r="E16" t="s">
        <v>47</v>
      </c>
    </row>
    <row r="17" spans="1:5" x14ac:dyDescent="0.3">
      <c r="A17" t="s">
        <v>3073</v>
      </c>
      <c r="B17" t="s">
        <v>46</v>
      </c>
      <c r="C17" t="s">
        <v>3965</v>
      </c>
      <c r="D17" t="s">
        <v>3966</v>
      </c>
      <c r="E17" t="s">
        <v>345</v>
      </c>
    </row>
    <row r="18" spans="1:5" x14ac:dyDescent="0.3">
      <c r="A18" t="s">
        <v>3938</v>
      </c>
      <c r="B18" t="s">
        <v>245</v>
      </c>
      <c r="C18" t="s">
        <v>4134</v>
      </c>
      <c r="D18" t="s">
        <v>4135</v>
      </c>
      <c r="E18" t="s">
        <v>334</v>
      </c>
    </row>
    <row r="19" spans="1:5" x14ac:dyDescent="0.3">
      <c r="A19" t="s">
        <v>3324</v>
      </c>
      <c r="B19" t="s">
        <v>135</v>
      </c>
      <c r="C19" t="s">
        <v>4831</v>
      </c>
      <c r="D19" t="s">
        <v>3091</v>
      </c>
      <c r="E19" t="s">
        <v>459</v>
      </c>
    </row>
    <row r="20" spans="1:5" x14ac:dyDescent="0.3">
      <c r="A20" t="s">
        <v>3131</v>
      </c>
      <c r="B20" t="s">
        <v>226</v>
      </c>
      <c r="C20" t="s">
        <v>4032</v>
      </c>
      <c r="D20" t="s">
        <v>4033</v>
      </c>
      <c r="E20" t="s">
        <v>657</v>
      </c>
    </row>
    <row r="21" spans="1:5" x14ac:dyDescent="0.3">
      <c r="A21" t="s">
        <v>3385</v>
      </c>
      <c r="B21" t="s">
        <v>245</v>
      </c>
      <c r="C21" t="s">
        <v>3817</v>
      </c>
      <c r="D21" t="s">
        <v>3299</v>
      </c>
      <c r="E21" t="s">
        <v>1603</v>
      </c>
    </row>
    <row r="22" spans="1:5" x14ac:dyDescent="0.3">
      <c r="A22" t="s">
        <v>3060</v>
      </c>
      <c r="B22" t="s">
        <v>226</v>
      </c>
      <c r="C22" t="s">
        <v>4212</v>
      </c>
      <c r="D22" t="s">
        <v>4213</v>
      </c>
      <c r="E22" t="s">
        <v>712</v>
      </c>
    </row>
    <row r="23" spans="1:5" x14ac:dyDescent="0.3">
      <c r="A23" t="s">
        <v>4832</v>
      </c>
      <c r="B23" t="s">
        <v>46</v>
      </c>
      <c r="C23" t="s">
        <v>4212</v>
      </c>
      <c r="D23" t="s">
        <v>4833</v>
      </c>
      <c r="E23" t="s">
        <v>497</v>
      </c>
    </row>
    <row r="24" spans="1:5" x14ac:dyDescent="0.3">
      <c r="A24" t="s">
        <v>4834</v>
      </c>
      <c r="B24" t="s">
        <v>226</v>
      </c>
      <c r="C24" t="s">
        <v>4835</v>
      </c>
      <c r="D24" t="s">
        <v>4298</v>
      </c>
      <c r="E24" t="s">
        <v>1019</v>
      </c>
    </row>
    <row r="25" spans="1:5" x14ac:dyDescent="0.3">
      <c r="A25" t="s">
        <v>3114</v>
      </c>
      <c r="B25" t="s">
        <v>1020</v>
      </c>
      <c r="C25" t="s">
        <v>4332</v>
      </c>
      <c r="D25" t="s">
        <v>3278</v>
      </c>
      <c r="E25" t="s">
        <v>1248</v>
      </c>
    </row>
    <row r="26" spans="1:5" x14ac:dyDescent="0.3">
      <c r="A26" t="s">
        <v>3068</v>
      </c>
      <c r="B26" t="s">
        <v>226</v>
      </c>
      <c r="C26" t="s">
        <v>4333</v>
      </c>
      <c r="D26" t="s">
        <v>4334</v>
      </c>
      <c r="E26" t="s">
        <v>325</v>
      </c>
    </row>
    <row r="27" spans="1:5" x14ac:dyDescent="0.3">
      <c r="A27" t="s">
        <v>3044</v>
      </c>
      <c r="B27" t="s">
        <v>135</v>
      </c>
      <c r="C27" t="s">
        <v>4361</v>
      </c>
      <c r="D27" t="s">
        <v>4133</v>
      </c>
      <c r="E27" t="s">
        <v>491</v>
      </c>
    </row>
    <row r="28" spans="1:5" x14ac:dyDescent="0.3">
      <c r="A28" t="s">
        <v>3308</v>
      </c>
      <c r="B28" t="s">
        <v>675</v>
      </c>
      <c r="C28" t="s">
        <v>4368</v>
      </c>
      <c r="D28" t="s">
        <v>3021</v>
      </c>
      <c r="E28" t="s">
        <v>4836</v>
      </c>
    </row>
    <row r="29" spans="1:5" x14ac:dyDescent="0.3">
      <c r="A29" t="s">
        <v>3184</v>
      </c>
      <c r="B29" t="s">
        <v>135</v>
      </c>
      <c r="C29" t="s">
        <v>3097</v>
      </c>
      <c r="D29" t="s">
        <v>3098</v>
      </c>
      <c r="E29" t="s">
        <v>236</v>
      </c>
    </row>
    <row r="30" spans="1:5" x14ac:dyDescent="0.3">
      <c r="A30" t="s">
        <v>3616</v>
      </c>
      <c r="B30" t="s">
        <v>1020</v>
      </c>
      <c r="C30" t="s">
        <v>4384</v>
      </c>
      <c r="D30" t="s">
        <v>4385</v>
      </c>
      <c r="E30" t="s">
        <v>858</v>
      </c>
    </row>
    <row r="31" spans="1:5" x14ac:dyDescent="0.3">
      <c r="A31" t="s">
        <v>3262</v>
      </c>
      <c r="B31" t="s">
        <v>1020</v>
      </c>
      <c r="C31" t="s">
        <v>4406</v>
      </c>
      <c r="D31" t="s">
        <v>4407</v>
      </c>
      <c r="E31" t="s">
        <v>1194</v>
      </c>
    </row>
    <row r="32" spans="1:5" x14ac:dyDescent="0.3">
      <c r="A32" t="s">
        <v>3150</v>
      </c>
      <c r="B32" t="s">
        <v>1020</v>
      </c>
      <c r="C32" t="s">
        <v>4427</v>
      </c>
      <c r="D32" t="s">
        <v>4428</v>
      </c>
      <c r="E32" t="s">
        <v>1075</v>
      </c>
    </row>
    <row r="33" spans="1:5" x14ac:dyDescent="0.3">
      <c r="A33" t="s">
        <v>3314</v>
      </c>
      <c r="B33" t="s">
        <v>3315</v>
      </c>
      <c r="C33" t="s">
        <v>4484</v>
      </c>
      <c r="D33" t="s">
        <v>4486</v>
      </c>
      <c r="E33" t="s">
        <v>3318</v>
      </c>
    </row>
    <row r="34" spans="1:5" x14ac:dyDescent="0.3">
      <c r="A34" t="s">
        <v>3527</v>
      </c>
      <c r="B34" t="s">
        <v>168</v>
      </c>
      <c r="C34" t="s">
        <v>4539</v>
      </c>
      <c r="D34" t="s">
        <v>4541</v>
      </c>
      <c r="E34" t="s">
        <v>169</v>
      </c>
    </row>
    <row r="35" spans="1:5" x14ac:dyDescent="0.3">
      <c r="A35" t="s">
        <v>4837</v>
      </c>
      <c r="B35" t="s">
        <v>1830</v>
      </c>
      <c r="C35" t="s">
        <v>4838</v>
      </c>
      <c r="D35" t="s">
        <v>4585</v>
      </c>
      <c r="E35" t="s">
        <v>1830</v>
      </c>
    </row>
    <row r="36" spans="1:5" x14ac:dyDescent="0.3">
      <c r="A36" t="s">
        <v>3170</v>
      </c>
      <c r="B36" t="s">
        <v>86</v>
      </c>
      <c r="C36" t="s">
        <v>4602</v>
      </c>
      <c r="D36" t="s">
        <v>4603</v>
      </c>
      <c r="E36" t="s">
        <v>87</v>
      </c>
    </row>
    <row r="37" spans="1:5" x14ac:dyDescent="0.3">
      <c r="A37" t="s">
        <v>3137</v>
      </c>
      <c r="B37" t="s">
        <v>245</v>
      </c>
      <c r="C37" t="s">
        <v>4625</v>
      </c>
      <c r="D37" t="s">
        <v>4622</v>
      </c>
      <c r="E37" t="s">
        <v>519</v>
      </c>
    </row>
    <row r="38" spans="1:5" x14ac:dyDescent="0.3">
      <c r="A38" t="s">
        <v>3077</v>
      </c>
      <c r="B38" t="s">
        <v>4839</v>
      </c>
      <c r="C38" t="s">
        <v>4627</v>
      </c>
      <c r="D38" t="s">
        <v>4629</v>
      </c>
      <c r="E38" t="s">
        <v>3082</v>
      </c>
    </row>
    <row r="39" spans="1:5" x14ac:dyDescent="0.3">
      <c r="A39" t="s">
        <v>3362</v>
      </c>
      <c r="B39" t="s">
        <v>46</v>
      </c>
      <c r="C39" t="s">
        <v>4193</v>
      </c>
      <c r="D39" t="s">
        <v>4194</v>
      </c>
      <c r="E39" t="s">
        <v>150</v>
      </c>
    </row>
    <row r="40" spans="1:5" x14ac:dyDescent="0.3">
      <c r="A40" t="s">
        <v>3201</v>
      </c>
      <c r="B40" t="s">
        <v>3190</v>
      </c>
      <c r="C40" t="s">
        <v>4322</v>
      </c>
      <c r="D40" t="s">
        <v>4323</v>
      </c>
      <c r="E40" t="s">
        <v>1564</v>
      </c>
    </row>
    <row r="41" spans="1:5" x14ac:dyDescent="0.3">
      <c r="A41" t="s">
        <v>4840</v>
      </c>
      <c r="B41" t="s">
        <v>168</v>
      </c>
      <c r="C41" t="s">
        <v>4841</v>
      </c>
      <c r="D41" t="s">
        <v>3678</v>
      </c>
      <c r="E41" t="s">
        <v>2029</v>
      </c>
    </row>
    <row r="42" spans="1:5" x14ac:dyDescent="0.3">
      <c r="A42" t="s">
        <v>3153</v>
      </c>
      <c r="B42" t="s">
        <v>245</v>
      </c>
      <c r="C42" t="s">
        <v>4750</v>
      </c>
      <c r="D42" t="s">
        <v>3172</v>
      </c>
      <c r="E42" t="s">
        <v>590</v>
      </c>
    </row>
    <row r="43" spans="1:5" x14ac:dyDescent="0.3">
      <c r="A43" t="s">
        <v>3057</v>
      </c>
      <c r="B43" t="s">
        <v>1020</v>
      </c>
      <c r="C43" t="s">
        <v>4778</v>
      </c>
      <c r="D43" t="s">
        <v>4779</v>
      </c>
      <c r="E43" t="s">
        <v>772</v>
      </c>
    </row>
    <row r="44" spans="1:5" x14ac:dyDescent="0.3">
      <c r="A44" t="s">
        <v>3628</v>
      </c>
      <c r="B44" t="s">
        <v>226</v>
      </c>
      <c r="C44" t="s">
        <v>4771</v>
      </c>
      <c r="D44" t="s">
        <v>4772</v>
      </c>
      <c r="E44" t="s">
        <v>227</v>
      </c>
    </row>
    <row r="45" spans="1:5" x14ac:dyDescent="0.3">
      <c r="A45" t="s">
        <v>3189</v>
      </c>
      <c r="B45" t="s">
        <v>3190</v>
      </c>
      <c r="C45" t="s">
        <v>3337</v>
      </c>
      <c r="D45" t="s">
        <v>3338</v>
      </c>
      <c r="E45" t="s">
        <v>635</v>
      </c>
    </row>
    <row r="46" spans="1:5" x14ac:dyDescent="0.3">
      <c r="A46" t="s">
        <v>4842</v>
      </c>
      <c r="B46" t="s">
        <v>1020</v>
      </c>
      <c r="C46" t="s">
        <v>3682</v>
      </c>
      <c r="D46" t="s">
        <v>4843</v>
      </c>
      <c r="E46" t="s">
        <v>1095</v>
      </c>
    </row>
    <row r="47" spans="1:5" x14ac:dyDescent="0.3">
      <c r="A47" t="s">
        <v>3291</v>
      </c>
      <c r="B47" t="s">
        <v>1020</v>
      </c>
      <c r="C47" t="s">
        <v>3846</v>
      </c>
      <c r="D47" t="s">
        <v>4477</v>
      </c>
      <c r="E47" t="s">
        <v>1162</v>
      </c>
    </row>
    <row r="48" spans="1:5" x14ac:dyDescent="0.3">
      <c r="A48" t="s">
        <v>3649</v>
      </c>
      <c r="B48" t="s">
        <v>1020</v>
      </c>
      <c r="C48" t="s">
        <v>3832</v>
      </c>
      <c r="D48" t="s">
        <v>3833</v>
      </c>
      <c r="E48" t="s">
        <v>1741</v>
      </c>
    </row>
    <row r="49" spans="1:5" x14ac:dyDescent="0.3">
      <c r="A49" t="s">
        <v>3006</v>
      </c>
      <c r="B49" t="s">
        <v>1020</v>
      </c>
      <c r="C49" t="s">
        <v>3657</v>
      </c>
      <c r="D49" t="s">
        <v>3658</v>
      </c>
      <c r="E49" t="s">
        <v>1175</v>
      </c>
    </row>
    <row r="50" spans="1:5" x14ac:dyDescent="0.3">
      <c r="A50" t="s">
        <v>3281</v>
      </c>
      <c r="B50" t="s">
        <v>226</v>
      </c>
      <c r="C50" t="s">
        <v>4506</v>
      </c>
      <c r="D50" t="s">
        <v>4507</v>
      </c>
      <c r="E50" t="s">
        <v>956</v>
      </c>
    </row>
    <row r="51" spans="1:5" x14ac:dyDescent="0.3">
      <c r="A51" t="s">
        <v>3094</v>
      </c>
      <c r="B51" t="s">
        <v>245</v>
      </c>
      <c r="C51" t="s">
        <v>3896</v>
      </c>
      <c r="D51" t="s">
        <v>3897</v>
      </c>
      <c r="E51" t="s">
        <v>401</v>
      </c>
    </row>
    <row r="52" spans="1:5" x14ac:dyDescent="0.3">
      <c r="A52" t="s">
        <v>3193</v>
      </c>
      <c r="B52" t="s">
        <v>245</v>
      </c>
      <c r="C52" t="s">
        <v>3464</v>
      </c>
      <c r="D52" t="s">
        <v>3797</v>
      </c>
      <c r="E52" t="s">
        <v>1917</v>
      </c>
    </row>
    <row r="53" spans="1:5" x14ac:dyDescent="0.3">
      <c r="A53" t="s">
        <v>3026</v>
      </c>
      <c r="B53" t="s">
        <v>86</v>
      </c>
      <c r="C53" t="s">
        <v>3748</v>
      </c>
      <c r="D53" t="s">
        <v>3750</v>
      </c>
      <c r="E53" t="s">
        <v>4844</v>
      </c>
    </row>
    <row r="54" spans="1:5" x14ac:dyDescent="0.3">
      <c r="A54" s="20" t="s">
        <v>3039</v>
      </c>
      <c r="B54" s="20" t="s">
        <v>135</v>
      </c>
      <c r="C54" s="20" t="s">
        <v>4845</v>
      </c>
      <c r="D54" s="20" t="s">
        <v>4739</v>
      </c>
      <c r="E54" s="20" t="s">
        <v>992</v>
      </c>
    </row>
    <row r="55" spans="1:5" x14ac:dyDescent="0.3">
      <c r="A55" s="20" t="s">
        <v>3598</v>
      </c>
      <c r="B55" s="20" t="s">
        <v>46</v>
      </c>
      <c r="C55" s="20" t="s">
        <v>2658</v>
      </c>
      <c r="D55" s="20" t="s">
        <v>4262</v>
      </c>
      <c r="E55" s="20" t="s">
        <v>350</v>
      </c>
    </row>
    <row r="56" spans="1:5" x14ac:dyDescent="0.3">
      <c r="A56" s="20" t="s">
        <v>3174</v>
      </c>
      <c r="B56" s="20" t="s">
        <v>46</v>
      </c>
      <c r="C56" s="20" t="s">
        <v>3395</v>
      </c>
      <c r="D56" s="20" t="s">
        <v>3396</v>
      </c>
      <c r="E56" s="20" t="s">
        <v>874</v>
      </c>
    </row>
    <row r="57" spans="1:5" x14ac:dyDescent="0.3">
      <c r="A57" s="20" t="s">
        <v>4846</v>
      </c>
      <c r="B57" s="20" t="s">
        <v>46</v>
      </c>
      <c r="C57" s="20" t="s">
        <v>4352</v>
      </c>
      <c r="D57" s="20" t="s">
        <v>4847</v>
      </c>
      <c r="E57" s="20" t="s">
        <v>903</v>
      </c>
    </row>
    <row r="58" spans="1:5" x14ac:dyDescent="0.3">
      <c r="A58" s="7" t="s">
        <v>4848</v>
      </c>
      <c r="B58" s="7" t="s">
        <v>1020</v>
      </c>
      <c r="C58" s="7" t="s">
        <v>4849</v>
      </c>
      <c r="D58" s="7" t="s">
        <v>4850</v>
      </c>
      <c r="E58" s="7" t="s">
        <v>1258</v>
      </c>
    </row>
    <row r="59" spans="1:5" x14ac:dyDescent="0.3">
      <c r="A59" s="7" t="s">
        <v>4851</v>
      </c>
      <c r="B59" s="7" t="s">
        <v>226</v>
      </c>
      <c r="C59" s="7" t="s">
        <v>4852</v>
      </c>
      <c r="D59" s="7" t="s">
        <v>3840</v>
      </c>
      <c r="E59" s="7" t="s">
        <v>3841</v>
      </c>
    </row>
    <row r="60" spans="1:5" x14ac:dyDescent="0.3">
      <c r="A60" s="7" t="s">
        <v>4853</v>
      </c>
      <c r="B60" s="7" t="s">
        <v>135</v>
      </c>
      <c r="C60" s="7" t="s">
        <v>436</v>
      </c>
      <c r="D60" s="7" t="s">
        <v>3668</v>
      </c>
      <c r="E60" s="7" t="s">
        <v>441</v>
      </c>
    </row>
    <row r="61" spans="1:5" x14ac:dyDescent="0.3">
      <c r="A61" s="7" t="s">
        <v>3311</v>
      </c>
      <c r="B61" s="7" t="s">
        <v>135</v>
      </c>
      <c r="C61" s="7" t="s">
        <v>3614</v>
      </c>
      <c r="D61" s="7" t="s">
        <v>3615</v>
      </c>
      <c r="E61" s="7" t="s">
        <v>3313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6D69F-B6F2-49FE-813C-5E896DF79C78}">
  <dimension ref="A1:C39"/>
  <sheetViews>
    <sheetView topLeftCell="A13" workbookViewId="0">
      <selection activeCell="D27" sqref="D27"/>
    </sheetView>
  </sheetViews>
  <sheetFormatPr defaultRowHeight="14.4" x14ac:dyDescent="0.3"/>
  <cols>
    <col min="1" max="1" width="26.88671875" bestFit="1" customWidth="1"/>
    <col min="2" max="2" width="28.5546875" bestFit="1" customWidth="1"/>
    <col min="3" max="3" width="25.6640625" bestFit="1" customWidth="1"/>
  </cols>
  <sheetData>
    <row r="1" spans="1:3" x14ac:dyDescent="0.3">
      <c r="A1" s="19" t="s">
        <v>2999</v>
      </c>
      <c r="B1" s="19" t="s">
        <v>4808</v>
      </c>
      <c r="C1" s="19" t="s">
        <v>4809</v>
      </c>
    </row>
    <row r="2" spans="1:3" x14ac:dyDescent="0.3">
      <c r="A2" t="s">
        <v>130</v>
      </c>
      <c r="B2" t="s">
        <v>129</v>
      </c>
      <c r="C2" t="s">
        <v>135</v>
      </c>
    </row>
    <row r="3" spans="1:3" x14ac:dyDescent="0.3">
      <c r="A3" t="s">
        <v>135</v>
      </c>
      <c r="B3" t="s">
        <v>135</v>
      </c>
      <c r="C3" t="s">
        <v>135</v>
      </c>
    </row>
    <row r="4" spans="1:3" x14ac:dyDescent="0.3">
      <c r="A4" t="s">
        <v>3198</v>
      </c>
      <c r="B4" t="s">
        <v>129</v>
      </c>
      <c r="C4" t="s">
        <v>135</v>
      </c>
    </row>
    <row r="5" spans="1:3" x14ac:dyDescent="0.3">
      <c r="A5" t="s">
        <v>3296</v>
      </c>
      <c r="B5" t="s">
        <v>704</v>
      </c>
      <c r="C5" t="s">
        <v>135</v>
      </c>
    </row>
    <row r="6" spans="1:3" x14ac:dyDescent="0.3">
      <c r="A6" t="s">
        <v>3643</v>
      </c>
      <c r="B6" t="s">
        <v>704</v>
      </c>
      <c r="C6" t="s">
        <v>135</v>
      </c>
    </row>
    <row r="7" spans="1:3" x14ac:dyDescent="0.3">
      <c r="A7" t="s">
        <v>4810</v>
      </c>
      <c r="B7" t="s">
        <v>4811</v>
      </c>
      <c r="C7" t="s">
        <v>4811</v>
      </c>
    </row>
    <row r="8" spans="1:3" x14ac:dyDescent="0.3">
      <c r="A8" t="s">
        <v>3315</v>
      </c>
      <c r="B8" t="s">
        <v>1301</v>
      </c>
      <c r="C8" t="s">
        <v>4812</v>
      </c>
    </row>
    <row r="9" spans="1:3" x14ac:dyDescent="0.3">
      <c r="A9" t="s">
        <v>3206</v>
      </c>
      <c r="B9" t="s">
        <v>3210</v>
      </c>
      <c r="C9" t="s">
        <v>4812</v>
      </c>
    </row>
    <row r="10" spans="1:3" x14ac:dyDescent="0.3">
      <c r="A10" t="s">
        <v>3331</v>
      </c>
      <c r="B10" t="s">
        <v>684</v>
      </c>
      <c r="C10" t="s">
        <v>4813</v>
      </c>
    </row>
    <row r="11" spans="1:3" x14ac:dyDescent="0.3">
      <c r="A11" t="s">
        <v>4814</v>
      </c>
      <c r="B11" t="s">
        <v>46</v>
      </c>
      <c r="C11" t="s">
        <v>4815</v>
      </c>
    </row>
    <row r="12" spans="1:3" x14ac:dyDescent="0.3">
      <c r="A12" t="s">
        <v>46</v>
      </c>
      <c r="B12" t="s">
        <v>46</v>
      </c>
      <c r="C12" t="s">
        <v>4815</v>
      </c>
    </row>
    <row r="13" spans="1:3" x14ac:dyDescent="0.3">
      <c r="A13" t="s">
        <v>86</v>
      </c>
      <c r="B13" t="s">
        <v>86</v>
      </c>
      <c r="C13" t="s">
        <v>4815</v>
      </c>
    </row>
    <row r="14" spans="1:3" x14ac:dyDescent="0.3">
      <c r="A14" t="s">
        <v>675</v>
      </c>
      <c r="B14" t="s">
        <v>675</v>
      </c>
      <c r="C14" t="s">
        <v>4815</v>
      </c>
    </row>
    <row r="15" spans="1:3" x14ac:dyDescent="0.3">
      <c r="A15" t="s">
        <v>1830</v>
      </c>
      <c r="B15" t="s">
        <v>1830</v>
      </c>
      <c r="C15" t="s">
        <v>4815</v>
      </c>
    </row>
    <row r="16" spans="1:3" x14ac:dyDescent="0.3">
      <c r="A16" t="s">
        <v>3190</v>
      </c>
      <c r="B16" t="s">
        <v>3010</v>
      </c>
      <c r="C16" t="s">
        <v>4816</v>
      </c>
    </row>
    <row r="17" spans="1:3" x14ac:dyDescent="0.3">
      <c r="A17" t="s">
        <v>226</v>
      </c>
      <c r="B17" t="s">
        <v>226</v>
      </c>
      <c r="C17" t="s">
        <v>4816</v>
      </c>
    </row>
    <row r="18" spans="1:3" x14ac:dyDescent="0.3">
      <c r="A18" t="s">
        <v>1020</v>
      </c>
      <c r="B18" t="s">
        <v>3010</v>
      </c>
      <c r="C18" t="s">
        <v>4816</v>
      </c>
    </row>
    <row r="19" spans="1:3" x14ac:dyDescent="0.3">
      <c r="A19" t="s">
        <v>245</v>
      </c>
      <c r="B19" t="s">
        <v>245</v>
      </c>
      <c r="C19" t="s">
        <v>4816</v>
      </c>
    </row>
    <row r="20" spans="1:3" x14ac:dyDescent="0.3">
      <c r="A20" t="s">
        <v>3078</v>
      </c>
      <c r="B20" t="s">
        <v>191</v>
      </c>
      <c r="C20" t="s">
        <v>4817</v>
      </c>
    </row>
    <row r="21" spans="1:3" x14ac:dyDescent="0.3">
      <c r="A21" t="s">
        <v>3049</v>
      </c>
      <c r="B21" t="s">
        <v>168</v>
      </c>
      <c r="C21" t="s">
        <v>4817</v>
      </c>
    </row>
    <row r="22" spans="1:3" x14ac:dyDescent="0.3">
      <c r="A22" t="s">
        <v>168</v>
      </c>
      <c r="B22" t="s">
        <v>168</v>
      </c>
      <c r="C22" t="s">
        <v>4817</v>
      </c>
    </row>
    <row r="23" spans="1:3" x14ac:dyDescent="0.3">
      <c r="A23" t="s">
        <v>1826</v>
      </c>
      <c r="B23" t="s">
        <v>1826</v>
      </c>
      <c r="C23" t="s">
        <v>495</v>
      </c>
    </row>
    <row r="24" spans="1:3" x14ac:dyDescent="0.3">
      <c r="A24" t="s">
        <v>79</v>
      </c>
      <c r="B24" t="s">
        <v>79</v>
      </c>
      <c r="C24" t="s">
        <v>495</v>
      </c>
    </row>
    <row r="25" spans="1:3" x14ac:dyDescent="0.3">
      <c r="A25" t="s">
        <v>66</v>
      </c>
      <c r="B25" t="s">
        <v>66</v>
      </c>
      <c r="C25" t="s">
        <v>495</v>
      </c>
    </row>
    <row r="26" spans="1:3" x14ac:dyDescent="0.3">
      <c r="A26" t="s">
        <v>263</v>
      </c>
      <c r="B26" t="s">
        <v>263</v>
      </c>
      <c r="C26" t="s">
        <v>495</v>
      </c>
    </row>
    <row r="27" spans="1:3" x14ac:dyDescent="0.3">
      <c r="A27" t="s">
        <v>363</v>
      </c>
      <c r="B27" t="s">
        <v>363</v>
      </c>
      <c r="C27" t="s">
        <v>495</v>
      </c>
    </row>
    <row r="28" spans="1:3" x14ac:dyDescent="0.3">
      <c r="A28" t="s">
        <v>117</v>
      </c>
      <c r="B28" t="s">
        <v>117</v>
      </c>
      <c r="C28" t="s">
        <v>495</v>
      </c>
    </row>
    <row r="29" spans="1:3" x14ac:dyDescent="0.3">
      <c r="A29" t="s">
        <v>3587</v>
      </c>
      <c r="B29" t="s">
        <v>648</v>
      </c>
      <c r="C29" t="s">
        <v>495</v>
      </c>
    </row>
    <row r="30" spans="1:3" x14ac:dyDescent="0.3">
      <c r="A30" t="s">
        <v>73</v>
      </c>
      <c r="B30" t="s">
        <v>73</v>
      </c>
      <c r="C30" t="s">
        <v>495</v>
      </c>
    </row>
    <row r="31" spans="1:3" x14ac:dyDescent="0.3">
      <c r="A31" t="s">
        <v>4818</v>
      </c>
      <c r="B31" t="s">
        <v>648</v>
      </c>
      <c r="C31" t="s">
        <v>495</v>
      </c>
    </row>
    <row r="32" spans="1:3" x14ac:dyDescent="0.3">
      <c r="A32" t="s">
        <v>4398</v>
      </c>
      <c r="B32" t="s">
        <v>648</v>
      </c>
      <c r="C32" t="s">
        <v>495</v>
      </c>
    </row>
    <row r="33" spans="1:3" x14ac:dyDescent="0.3">
      <c r="A33" t="s">
        <v>56</v>
      </c>
      <c r="B33" t="s">
        <v>56</v>
      </c>
      <c r="C33" t="s">
        <v>495</v>
      </c>
    </row>
    <row r="34" spans="1:3" x14ac:dyDescent="0.3">
      <c r="A34" t="s">
        <v>3826</v>
      </c>
      <c r="B34" t="s">
        <v>648</v>
      </c>
      <c r="C34" t="s">
        <v>495</v>
      </c>
    </row>
    <row r="35" spans="1:3" x14ac:dyDescent="0.3">
      <c r="A35" t="s">
        <v>57</v>
      </c>
      <c r="B35" t="s">
        <v>57</v>
      </c>
      <c r="C35" t="s">
        <v>495</v>
      </c>
    </row>
    <row r="36" spans="1:3" x14ac:dyDescent="0.3">
      <c r="A36" t="s">
        <v>3119</v>
      </c>
      <c r="B36" t="s">
        <v>263</v>
      </c>
      <c r="C36" t="s">
        <v>495</v>
      </c>
    </row>
    <row r="37" spans="1:3" x14ac:dyDescent="0.3">
      <c r="A37" t="s">
        <v>3162</v>
      </c>
      <c r="B37" t="s">
        <v>595</v>
      </c>
      <c r="C37" t="s">
        <v>495</v>
      </c>
    </row>
    <row r="38" spans="1:3" x14ac:dyDescent="0.3">
      <c r="A38" t="s">
        <v>3559</v>
      </c>
      <c r="B38" t="s">
        <v>339</v>
      </c>
      <c r="C38" t="s">
        <v>495</v>
      </c>
    </row>
    <row r="39" spans="1:3" x14ac:dyDescent="0.3">
      <c r="A39" s="20" t="s">
        <v>3032</v>
      </c>
      <c r="B39" s="20" t="s">
        <v>263</v>
      </c>
      <c r="C39" s="20" t="s">
        <v>495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91E90-BA04-4B40-B7AC-79AEB9DAB909}">
  <dimension ref="A1:L35"/>
  <sheetViews>
    <sheetView zoomScale="80" zoomScaleNormal="80" workbookViewId="0">
      <selection activeCell="F31" sqref="F31"/>
    </sheetView>
  </sheetViews>
  <sheetFormatPr defaultRowHeight="14.4" x14ac:dyDescent="0.3"/>
  <cols>
    <col min="1" max="1" width="13.44140625" bestFit="1" customWidth="1"/>
    <col min="3" max="3" width="152.44140625" customWidth="1"/>
    <col min="4" max="5" width="9.6640625" customWidth="1"/>
  </cols>
  <sheetData>
    <row r="1" spans="1:12" ht="15" thickBot="1" x14ac:dyDescent="0.35">
      <c r="A1" s="32" t="s">
        <v>4872</v>
      </c>
      <c r="B1" s="32" t="s">
        <v>4873</v>
      </c>
      <c r="C1" s="61" t="s">
        <v>4874</v>
      </c>
      <c r="D1" s="64">
        <v>2023</v>
      </c>
      <c r="E1" s="64" t="s">
        <v>4875</v>
      </c>
      <c r="F1" s="33">
        <v>2022</v>
      </c>
      <c r="G1" s="34" t="s">
        <v>4875</v>
      </c>
      <c r="H1" s="35">
        <v>2021</v>
      </c>
      <c r="I1" s="35" t="s">
        <v>4875</v>
      </c>
      <c r="J1" s="35">
        <v>2020</v>
      </c>
      <c r="K1" s="35" t="s">
        <v>4875</v>
      </c>
      <c r="L1" s="35">
        <v>2019</v>
      </c>
    </row>
    <row r="2" spans="1:12" x14ac:dyDescent="0.3">
      <c r="A2" s="36" t="s">
        <v>4876</v>
      </c>
      <c r="B2" s="36">
        <v>1</v>
      </c>
      <c r="C2" s="37" t="s">
        <v>14</v>
      </c>
      <c r="D2" s="42">
        <v>4.3779220779220775</v>
      </c>
      <c r="E2" s="43">
        <f>D2-F2</f>
        <v>-7.2077922077922629E-2</v>
      </c>
      <c r="F2" s="39">
        <v>4.45</v>
      </c>
      <c r="G2" s="38">
        <f>F2-H2</f>
        <v>-3.2474226804123596E-2</v>
      </c>
      <c r="H2" s="39">
        <v>4.4824742268041238</v>
      </c>
      <c r="I2" s="40">
        <f t="shared" ref="I2:I26" si="0">H2-J2</f>
        <v>6.3119388094446727E-2</v>
      </c>
      <c r="J2" s="39">
        <v>4.419354838709677</v>
      </c>
      <c r="K2" s="40">
        <f t="shared" ref="K2:K26" si="1">J2-L2</f>
        <v>0.13095358479118158</v>
      </c>
      <c r="L2" s="39">
        <v>4.2884012539184955</v>
      </c>
    </row>
    <row r="3" spans="1:12" x14ac:dyDescent="0.3">
      <c r="A3" s="41" t="s">
        <v>4876</v>
      </c>
      <c r="B3" s="41">
        <v>2</v>
      </c>
      <c r="C3" t="s">
        <v>15</v>
      </c>
      <c r="D3" s="42">
        <v>4.2277992277992276</v>
      </c>
      <c r="E3" s="66">
        <f t="shared" ref="E3:E26" si="2">D3-F3</f>
        <v>-2.1250201858567408E-2</v>
      </c>
      <c r="F3" s="44">
        <v>4.249049429657795</v>
      </c>
      <c r="G3" s="43">
        <f>F3-H3</f>
        <v>-9.5280467249421186E-2</v>
      </c>
      <c r="H3" s="44">
        <v>4.3443298969072162</v>
      </c>
      <c r="I3" s="45">
        <f t="shared" si="0"/>
        <v>7.0864951476856675E-3</v>
      </c>
      <c r="J3" s="44">
        <v>4.3372434017595305</v>
      </c>
      <c r="K3" s="46">
        <f t="shared" si="1"/>
        <v>0.14288603498837027</v>
      </c>
      <c r="L3" s="44">
        <v>4.1943573667711602</v>
      </c>
    </row>
    <row r="4" spans="1:12" x14ac:dyDescent="0.3">
      <c r="A4" s="41" t="s">
        <v>4876</v>
      </c>
      <c r="B4" s="41">
        <v>3</v>
      </c>
      <c r="C4" t="s">
        <v>16</v>
      </c>
      <c r="D4" s="42">
        <v>4.0244530244530248</v>
      </c>
      <c r="E4" s="66">
        <f t="shared" si="2"/>
        <v>-3.8284618132526482E-2</v>
      </c>
      <c r="F4" s="44">
        <v>4.0627376425855513</v>
      </c>
      <c r="G4" s="43">
        <f>F4-H4</f>
        <v>-7.3344831641253272E-2</v>
      </c>
      <c r="H4" s="44">
        <v>4.1360824742268045</v>
      </c>
      <c r="I4" s="46">
        <f t="shared" si="0"/>
        <v>5.9836139915954156E-2</v>
      </c>
      <c r="J4" s="44">
        <v>4.0762463343108504</v>
      </c>
      <c r="K4" s="45">
        <f t="shared" si="1"/>
        <v>3.8628779451916451E-2</v>
      </c>
      <c r="L4" s="44">
        <v>4.0376175548589339</v>
      </c>
    </row>
    <row r="5" spans="1:12" x14ac:dyDescent="0.3">
      <c r="A5" s="41" t="s">
        <v>4876</v>
      </c>
      <c r="B5" s="41">
        <v>4</v>
      </c>
      <c r="C5" t="s">
        <v>17</v>
      </c>
      <c r="D5" s="42">
        <v>4.0141570141570142</v>
      </c>
      <c r="E5" s="43">
        <f t="shared" si="2"/>
        <v>-7.7097738694696716E-2</v>
      </c>
      <c r="F5" s="44">
        <v>4.0912547528517109</v>
      </c>
      <c r="G5" s="43">
        <f>F5-H5</f>
        <v>-0.1314256595194232</v>
      </c>
      <c r="H5" s="44">
        <v>4.2226804123711341</v>
      </c>
      <c r="I5" s="46">
        <f t="shared" si="0"/>
        <v>6.7255192429785282E-2</v>
      </c>
      <c r="J5" s="44">
        <v>4.1554252199413488</v>
      </c>
      <c r="K5" s="46">
        <f t="shared" si="1"/>
        <v>8.9594498938214251E-2</v>
      </c>
      <c r="L5" s="44">
        <v>4.0658307210031346</v>
      </c>
    </row>
    <row r="6" spans="1:12" x14ac:dyDescent="0.3">
      <c r="A6" s="41" t="s">
        <v>4876</v>
      </c>
      <c r="B6" s="41">
        <v>5</v>
      </c>
      <c r="C6" t="s">
        <v>18</v>
      </c>
      <c r="D6" s="42">
        <v>4.1093951093951091</v>
      </c>
      <c r="E6" s="43">
        <f t="shared" si="2"/>
        <v>-5.7905270833027878E-2</v>
      </c>
      <c r="F6" s="44">
        <v>4.167300380228137</v>
      </c>
      <c r="G6" s="43">
        <f>F6-H6</f>
        <v>-7.8060444514131078E-2</v>
      </c>
      <c r="H6" s="44">
        <v>4.2453608247422681</v>
      </c>
      <c r="I6" s="45">
        <f t="shared" si="0"/>
        <v>4.5947335006197854E-2</v>
      </c>
      <c r="J6" s="44">
        <v>4.1994134897360702</v>
      </c>
      <c r="K6" s="46">
        <f t="shared" si="1"/>
        <v>0.10536960258873496</v>
      </c>
      <c r="L6" s="44">
        <v>4.0940438871473352</v>
      </c>
    </row>
    <row r="7" spans="1:12" x14ac:dyDescent="0.3">
      <c r="A7" s="41" t="s">
        <v>4877</v>
      </c>
      <c r="B7" s="41">
        <v>6</v>
      </c>
      <c r="C7" t="s">
        <v>19</v>
      </c>
      <c r="D7" s="42">
        <v>4.0334620334620332</v>
      </c>
      <c r="E7" s="66">
        <f t="shared" si="2"/>
        <v>-3.6880171861160882E-2</v>
      </c>
      <c r="F7" s="44">
        <v>4.0703422053231941</v>
      </c>
      <c r="G7" s="43">
        <f t="shared" ref="G7:G26" si="3">F7-H7</f>
        <v>-8.6358825604641254E-2</v>
      </c>
      <c r="H7" s="44">
        <v>4.1567010309278354</v>
      </c>
      <c r="I7" s="46">
        <f t="shared" si="0"/>
        <v>8.0454696616985011E-2</v>
      </c>
      <c r="J7" s="44">
        <v>4.0762463343108504</v>
      </c>
      <c r="K7" s="46">
        <f t="shared" si="1"/>
        <v>0.10759429669329545</v>
      </c>
      <c r="L7" s="44">
        <v>3.9686520376175549</v>
      </c>
    </row>
    <row r="8" spans="1:12" x14ac:dyDescent="0.3">
      <c r="A8" s="41" t="s">
        <v>4877</v>
      </c>
      <c r="B8" s="41">
        <v>7</v>
      </c>
      <c r="C8" t="s">
        <v>20</v>
      </c>
      <c r="D8" s="42">
        <v>4.0952380952380949</v>
      </c>
      <c r="E8" s="66">
        <f t="shared" si="2"/>
        <v>-1.8830345826543748E-2</v>
      </c>
      <c r="F8" s="44">
        <v>4.1140684410646386</v>
      </c>
      <c r="G8" s="43">
        <f t="shared" si="3"/>
        <v>-6.9436713574536846E-2</v>
      </c>
      <c r="H8" s="44">
        <v>4.1835051546391755</v>
      </c>
      <c r="I8" s="46">
        <f t="shared" si="0"/>
        <v>5.1540345255011388E-2</v>
      </c>
      <c r="J8" s="44">
        <v>4.1319648093841641</v>
      </c>
      <c r="K8" s="46">
        <f t="shared" si="1"/>
        <v>0.14450399433714223</v>
      </c>
      <c r="L8" s="44">
        <v>3.9874608150470219</v>
      </c>
    </row>
    <row r="9" spans="1:12" x14ac:dyDescent="0.3">
      <c r="A9" s="41" t="s">
        <v>4877</v>
      </c>
      <c r="B9" s="41">
        <v>8</v>
      </c>
      <c r="C9" t="s">
        <v>21</v>
      </c>
      <c r="D9" s="42">
        <v>4.0952380952380949</v>
      </c>
      <c r="E9" s="66">
        <f t="shared" si="2"/>
        <v>-3.7841752670650486E-2</v>
      </c>
      <c r="F9" s="44">
        <v>4.1330798479087454</v>
      </c>
      <c r="G9" s="47">
        <f t="shared" si="3"/>
        <v>-1.9497471678883826E-2</v>
      </c>
      <c r="H9" s="44">
        <v>4.1525773195876292</v>
      </c>
      <c r="I9" s="45">
        <f t="shared" si="0"/>
        <v>-2.3375759591256262E-2</v>
      </c>
      <c r="J9" s="44">
        <v>4.1759530791788855</v>
      </c>
      <c r="K9" s="48">
        <f t="shared" si="1"/>
        <v>0.1634138942259078</v>
      </c>
      <c r="L9" s="44">
        <v>4.0125391849529777</v>
      </c>
    </row>
    <row r="10" spans="1:12" x14ac:dyDescent="0.3">
      <c r="A10" s="41" t="s">
        <v>4877</v>
      </c>
      <c r="B10" s="41">
        <v>9</v>
      </c>
      <c r="C10" t="s">
        <v>22</v>
      </c>
      <c r="D10" s="42">
        <v>4.0772200772200771</v>
      </c>
      <c r="E10" s="66">
        <f t="shared" si="2"/>
        <v>-3.6848363844561582E-2</v>
      </c>
      <c r="F10" s="44">
        <v>4.1140684410646386</v>
      </c>
      <c r="G10" s="47">
        <f t="shared" si="3"/>
        <v>-1.9952177492062795E-2</v>
      </c>
      <c r="H10" s="44">
        <v>4.1340206185567014</v>
      </c>
      <c r="I10" s="46">
        <f t="shared" si="0"/>
        <v>7.2437040844091527E-2</v>
      </c>
      <c r="J10" s="44">
        <v>4.0615835777126099</v>
      </c>
      <c r="K10" s="45">
        <f t="shared" si="1"/>
        <v>2.0224491859641702E-3</v>
      </c>
      <c r="L10" s="44">
        <v>4.0595611285266457</v>
      </c>
    </row>
    <row r="11" spans="1:12" x14ac:dyDescent="0.3">
      <c r="A11" s="41" t="s">
        <v>4877</v>
      </c>
      <c r="B11" s="41">
        <v>10</v>
      </c>
      <c r="C11" t="s">
        <v>23</v>
      </c>
      <c r="D11" s="42">
        <v>4.0978120978120982</v>
      </c>
      <c r="E11" s="66">
        <f t="shared" si="2"/>
        <v>-2.7663187359004304E-2</v>
      </c>
      <c r="F11" s="44">
        <v>4.1254752851711025</v>
      </c>
      <c r="G11" s="43">
        <f t="shared" si="3"/>
        <v>-7.4524714828897665E-2</v>
      </c>
      <c r="H11" s="44">
        <v>4.2</v>
      </c>
      <c r="I11" s="45">
        <f t="shared" si="0"/>
        <v>-8.2111436950143002E-3</v>
      </c>
      <c r="J11" s="44">
        <v>4.2082111436950145</v>
      </c>
      <c r="K11" s="48">
        <f t="shared" si="1"/>
        <v>0.15491960764485757</v>
      </c>
      <c r="L11" s="44">
        <v>4.0532915360501569</v>
      </c>
    </row>
    <row r="12" spans="1:12" x14ac:dyDescent="0.3">
      <c r="A12" s="41" t="s">
        <v>4877</v>
      </c>
      <c r="B12" s="41">
        <v>11</v>
      </c>
      <c r="C12" t="s">
        <v>24</v>
      </c>
      <c r="D12" s="42">
        <v>4.083655083655084</v>
      </c>
      <c r="E12" s="66">
        <f t="shared" si="2"/>
        <v>-3.2314498093965582E-2</v>
      </c>
      <c r="F12" s="44">
        <v>4.1159695817490496</v>
      </c>
      <c r="G12" s="43">
        <f t="shared" si="3"/>
        <v>-0.11908196464270304</v>
      </c>
      <c r="H12" s="44">
        <v>4.2350515463917526</v>
      </c>
      <c r="I12" s="45">
        <f t="shared" si="0"/>
        <v>-4.6473380294464128E-2</v>
      </c>
      <c r="J12" s="44">
        <v>4.2815249266862168</v>
      </c>
      <c r="K12" s="48">
        <f t="shared" si="1"/>
        <v>0.21882900192132659</v>
      </c>
      <c r="L12" s="44">
        <v>4.0626959247648902</v>
      </c>
    </row>
    <row r="13" spans="1:12" x14ac:dyDescent="0.3">
      <c r="A13" s="41" t="s">
        <v>4877</v>
      </c>
      <c r="B13" s="41">
        <v>12</v>
      </c>
      <c r="C13" t="s">
        <v>25</v>
      </c>
      <c r="D13" s="42">
        <v>4.1364221364221363</v>
      </c>
      <c r="E13" s="66">
        <f t="shared" si="2"/>
        <v>-3.6581665859232615E-2</v>
      </c>
      <c r="F13" s="44">
        <v>4.1730038022813689</v>
      </c>
      <c r="G13" s="47">
        <f t="shared" si="3"/>
        <v>-4.1429187409352863E-2</v>
      </c>
      <c r="H13" s="44">
        <v>4.2144329896907218</v>
      </c>
      <c r="I13" s="46">
        <f t="shared" si="0"/>
        <v>9.1265834265501944E-2</v>
      </c>
      <c r="J13" s="44">
        <v>4.1231671554252198</v>
      </c>
      <c r="K13" s="46">
        <f t="shared" si="1"/>
        <v>0.14511072909293121</v>
      </c>
      <c r="L13" s="44">
        <v>3.9780564263322886</v>
      </c>
    </row>
    <row r="14" spans="1:12" x14ac:dyDescent="0.3">
      <c r="A14" s="41" t="s">
        <v>4877</v>
      </c>
      <c r="B14" s="41">
        <v>13</v>
      </c>
      <c r="C14" t="s">
        <v>26</v>
      </c>
      <c r="D14" s="42">
        <v>4.1801801801801801</v>
      </c>
      <c r="E14" s="66">
        <f t="shared" si="2"/>
        <v>3.3740965299902115E-3</v>
      </c>
      <c r="F14" s="44">
        <v>4.1768060836501899</v>
      </c>
      <c r="G14" s="43">
        <f t="shared" si="3"/>
        <v>-9.1235153463212093E-2</v>
      </c>
      <c r="H14" s="44">
        <v>4.268041237113402</v>
      </c>
      <c r="I14" s="45">
        <f t="shared" si="0"/>
        <v>4.2234785500498973E-2</v>
      </c>
      <c r="J14" s="44">
        <v>4.225806451612903</v>
      </c>
      <c r="K14" s="46">
        <f t="shared" si="1"/>
        <v>9.4145009606633856E-2</v>
      </c>
      <c r="L14" s="44">
        <v>4.1316614420062692</v>
      </c>
    </row>
    <row r="15" spans="1:12" x14ac:dyDescent="0.3">
      <c r="A15" s="41" t="s">
        <v>4877</v>
      </c>
      <c r="B15" s="41">
        <v>14</v>
      </c>
      <c r="C15" t="s">
        <v>27</v>
      </c>
      <c r="D15" s="42">
        <v>4.0102960102960106</v>
      </c>
      <c r="E15" s="66">
        <f t="shared" si="2"/>
        <v>3.1208557824527805E-2</v>
      </c>
      <c r="F15" s="44">
        <v>3.9790874524714828</v>
      </c>
      <c r="G15" s="43">
        <f t="shared" si="3"/>
        <v>-0.12194347536356842</v>
      </c>
      <c r="H15" s="44">
        <v>4.1010309278350512</v>
      </c>
      <c r="I15" s="45">
        <f t="shared" si="0"/>
        <v>1.8919490884904633E-2</v>
      </c>
      <c r="J15" s="44">
        <v>4.0821114369501466</v>
      </c>
      <c r="K15" s="48">
        <f t="shared" si="1"/>
        <v>0.17302052785923738</v>
      </c>
      <c r="L15" s="44">
        <v>3.9090909090909092</v>
      </c>
    </row>
    <row r="16" spans="1:12" x14ac:dyDescent="0.3">
      <c r="A16" s="41" t="s">
        <v>4877</v>
      </c>
      <c r="B16" s="41">
        <v>15</v>
      </c>
      <c r="C16" t="s">
        <v>28</v>
      </c>
      <c r="D16" s="42">
        <v>3.9665379665379668</v>
      </c>
      <c r="E16" s="66">
        <f t="shared" si="2"/>
        <v>-2.5857470724390819E-2</v>
      </c>
      <c r="F16" s="49">
        <v>3.9923954372623576</v>
      </c>
      <c r="G16" s="47">
        <f t="shared" si="3"/>
        <v>4.8065540355140879E-2</v>
      </c>
      <c r="H16" s="49">
        <v>3.9443298969072167</v>
      </c>
      <c r="I16" s="50">
        <f t="shared" si="0"/>
        <v>-7.6197962330319946E-2</v>
      </c>
      <c r="J16" s="44">
        <v>4.0205278592375366</v>
      </c>
      <c r="K16" s="48">
        <f t="shared" si="1"/>
        <v>0.19921124481747388</v>
      </c>
      <c r="L16" s="44">
        <v>3.8213166144200628</v>
      </c>
    </row>
    <row r="17" spans="1:12" x14ac:dyDescent="0.3">
      <c r="A17" s="41" t="s">
        <v>4877</v>
      </c>
      <c r="B17" s="41">
        <v>16</v>
      </c>
      <c r="C17" t="s">
        <v>29</v>
      </c>
      <c r="D17" s="42">
        <v>4.1879021879021883</v>
      </c>
      <c r="E17" s="66">
        <f t="shared" si="2"/>
        <v>-4.023469422708903E-2</v>
      </c>
      <c r="F17" s="44">
        <v>4.2281368821292773</v>
      </c>
      <c r="G17" s="43">
        <f t="shared" si="3"/>
        <v>-6.8770334365567898E-2</v>
      </c>
      <c r="H17" s="44">
        <v>4.2969072164948452</v>
      </c>
      <c r="I17" s="45">
        <f t="shared" si="0"/>
        <v>-1.3943223387852477E-2</v>
      </c>
      <c r="J17" s="44">
        <v>4.3108504398826977</v>
      </c>
      <c r="K17" s="46">
        <f t="shared" si="1"/>
        <v>0.13843664677924927</v>
      </c>
      <c r="L17" s="44">
        <v>4.1724137931034484</v>
      </c>
    </row>
    <row r="18" spans="1:12" x14ac:dyDescent="0.3">
      <c r="A18" s="41" t="s">
        <v>4877</v>
      </c>
      <c r="B18" s="41">
        <v>17</v>
      </c>
      <c r="C18" t="s">
        <v>30</v>
      </c>
      <c r="D18" s="42">
        <v>3.9845559845559846</v>
      </c>
      <c r="E18" s="66">
        <f t="shared" si="2"/>
        <v>-3.065314091930027E-2</v>
      </c>
      <c r="F18" s="44">
        <v>4.0152091254752849</v>
      </c>
      <c r="G18" s="43">
        <f t="shared" si="3"/>
        <v>-0.12087334875151967</v>
      </c>
      <c r="H18" s="44">
        <v>4.1360824742268045</v>
      </c>
      <c r="I18" s="45">
        <f t="shared" si="0"/>
        <v>3.3443178039121335E-2</v>
      </c>
      <c r="J18" s="44">
        <v>4.1026392961876832</v>
      </c>
      <c r="K18" s="46">
        <f t="shared" si="1"/>
        <v>7.442613004348253E-2</v>
      </c>
      <c r="L18" s="44">
        <v>4.0282131661442007</v>
      </c>
    </row>
    <row r="19" spans="1:12" x14ac:dyDescent="0.3">
      <c r="A19" s="41" t="s">
        <v>4877</v>
      </c>
      <c r="B19" s="41">
        <v>18</v>
      </c>
      <c r="C19" s="51" t="s">
        <v>31</v>
      </c>
      <c r="D19" s="42">
        <v>4.2831402831402832</v>
      </c>
      <c r="E19" s="66">
        <f t="shared" si="2"/>
        <v>2.4585150060435268E-2</v>
      </c>
      <c r="F19" s="44">
        <v>4.2585551330798479</v>
      </c>
      <c r="G19" s="43">
        <f t="shared" si="3"/>
        <v>-6.7218062796440492E-2</v>
      </c>
      <c r="H19" s="44">
        <v>4.3257731958762884</v>
      </c>
      <c r="I19" s="46">
        <f t="shared" si="0"/>
        <v>8.8236538984793E-2</v>
      </c>
      <c r="J19" s="44">
        <v>4.2375366568914954</v>
      </c>
      <c r="K19" s="45">
        <f t="shared" si="1"/>
        <v>3.064010516735749E-2</v>
      </c>
      <c r="L19" s="44">
        <v>4.2068965517241379</v>
      </c>
    </row>
    <row r="20" spans="1:12" x14ac:dyDescent="0.3">
      <c r="A20" s="41" t="s">
        <v>4878</v>
      </c>
      <c r="B20" s="41">
        <v>19</v>
      </c>
      <c r="C20" s="83" t="s">
        <v>32</v>
      </c>
      <c r="D20" s="42">
        <v>4.1621621621621623</v>
      </c>
      <c r="E20" s="66">
        <f t="shared" si="2"/>
        <v>1.5774329462542092E-2</v>
      </c>
      <c r="F20" s="44">
        <v>4.1463878326996202</v>
      </c>
      <c r="G20" s="43">
        <f t="shared" si="3"/>
        <v>-0.14639567245501883</v>
      </c>
      <c r="H20" s="44">
        <v>4.292783505154639</v>
      </c>
      <c r="I20" s="46">
        <f t="shared" si="0"/>
        <v>5.5246848263143633E-2</v>
      </c>
      <c r="J20" s="44">
        <v>4.2375366568914954</v>
      </c>
      <c r="K20" s="45">
        <f t="shared" si="1"/>
        <v>2.1235716452624231E-2</v>
      </c>
      <c r="L20" s="44">
        <v>4.2163009404388712</v>
      </c>
    </row>
    <row r="21" spans="1:12" x14ac:dyDescent="0.3">
      <c r="A21" s="41" t="s">
        <v>4878</v>
      </c>
      <c r="B21" s="41">
        <v>20</v>
      </c>
      <c r="C21" t="s">
        <v>33</v>
      </c>
      <c r="D21" s="42">
        <v>4.1261261261261257</v>
      </c>
      <c r="E21" s="66">
        <f t="shared" si="2"/>
        <v>-3.5470832048779322E-2</v>
      </c>
      <c r="F21" s="44">
        <v>4.161596958174905</v>
      </c>
      <c r="G21" s="43">
        <f t="shared" si="3"/>
        <v>-0.10232056759829078</v>
      </c>
      <c r="H21" s="44">
        <v>4.2639175257731958</v>
      </c>
      <c r="I21" s="45">
        <f t="shared" si="0"/>
        <v>-5.877195634428567E-3</v>
      </c>
      <c r="J21" s="44">
        <v>4.2697947214076244</v>
      </c>
      <c r="K21" s="46">
        <f t="shared" si="1"/>
        <v>5.3493780968753235E-2</v>
      </c>
      <c r="L21" s="44">
        <v>4.2163009404388712</v>
      </c>
    </row>
    <row r="22" spans="1:12" x14ac:dyDescent="0.3">
      <c r="A22" s="41" t="s">
        <v>4878</v>
      </c>
      <c r="B22" s="41">
        <v>21</v>
      </c>
      <c r="C22" s="51" t="s">
        <v>34</v>
      </c>
      <c r="D22" s="42">
        <v>4.2844272844272844</v>
      </c>
      <c r="E22" s="66">
        <f t="shared" si="2"/>
        <v>-2.3557506447239973E-2</v>
      </c>
      <c r="F22" s="44">
        <v>4.3079847908745244</v>
      </c>
      <c r="G22" s="43">
        <f t="shared" si="3"/>
        <v>-0.1064481988161976</v>
      </c>
      <c r="H22" s="44">
        <v>4.414432989690722</v>
      </c>
      <c r="I22" s="45">
        <f t="shared" si="0"/>
        <v>-4.9218490189550934E-3</v>
      </c>
      <c r="J22" s="44">
        <v>4.419354838709677</v>
      </c>
      <c r="K22" s="46">
        <f t="shared" si="1"/>
        <v>8.0796844979269089E-2</v>
      </c>
      <c r="L22" s="44">
        <v>4.338557993730408</v>
      </c>
    </row>
    <row r="23" spans="1:12" x14ac:dyDescent="0.3">
      <c r="A23" s="41" t="s">
        <v>4878</v>
      </c>
      <c r="B23" s="41">
        <v>22</v>
      </c>
      <c r="C23" t="s">
        <v>35</v>
      </c>
      <c r="D23" s="42">
        <v>4.2226512226512227</v>
      </c>
      <c r="E23" s="66">
        <f t="shared" si="2"/>
        <v>-2.4497066322161309E-2</v>
      </c>
      <c r="F23" s="44">
        <v>4.247148288973384</v>
      </c>
      <c r="G23" s="43">
        <f t="shared" si="3"/>
        <v>-0.13429500999568855</v>
      </c>
      <c r="H23" s="44">
        <v>4.3814432989690726</v>
      </c>
      <c r="I23" s="45">
        <f t="shared" si="0"/>
        <v>1.194183269341309E-2</v>
      </c>
      <c r="J23" s="44">
        <v>4.3695014662756595</v>
      </c>
      <c r="K23" s="48">
        <f t="shared" si="1"/>
        <v>0.1644541476636725</v>
      </c>
      <c r="L23" s="44">
        <v>4.205047318611987</v>
      </c>
    </row>
    <row r="24" spans="1:12" x14ac:dyDescent="0.3">
      <c r="A24" s="41" t="s">
        <v>4878</v>
      </c>
      <c r="B24" s="41">
        <v>23</v>
      </c>
      <c r="C24" s="51" t="s">
        <v>36</v>
      </c>
      <c r="D24" s="42">
        <v>4.326898326898327</v>
      </c>
      <c r="E24" s="66">
        <f t="shared" si="2"/>
        <v>-1.3405855611178907E-2</v>
      </c>
      <c r="F24" s="44">
        <v>4.3403041825095059</v>
      </c>
      <c r="G24" s="43">
        <f t="shared" si="3"/>
        <v>-0.10299478656265926</v>
      </c>
      <c r="H24" s="44">
        <v>4.4432989690721651</v>
      </c>
      <c r="I24" s="45">
        <f t="shared" si="0"/>
        <v>-5.3813828339928094E-3</v>
      </c>
      <c r="J24" s="44">
        <v>4.448680351906158</v>
      </c>
      <c r="K24" s="46">
        <f t="shared" si="1"/>
        <v>7.8774395793304919E-2</v>
      </c>
      <c r="L24" s="44">
        <v>4.369905956112853</v>
      </c>
    </row>
    <row r="25" spans="1:12" x14ac:dyDescent="0.3">
      <c r="A25" s="41" t="s">
        <v>4878</v>
      </c>
      <c r="B25" s="41">
        <v>24</v>
      </c>
      <c r="C25" t="s">
        <v>37</v>
      </c>
      <c r="D25" s="42">
        <v>4.1788931788931789</v>
      </c>
      <c r="E25" s="66">
        <f t="shared" si="2"/>
        <v>-3.7836859129634526E-2</v>
      </c>
      <c r="F25" s="44">
        <v>4.2167300380228134</v>
      </c>
      <c r="G25" s="43">
        <f t="shared" si="3"/>
        <v>-9.2548312492650275E-2</v>
      </c>
      <c r="H25" s="44">
        <v>4.3092783505154637</v>
      </c>
      <c r="I25" s="45">
        <f t="shared" si="0"/>
        <v>-1.0369743326178238E-2</v>
      </c>
      <c r="J25" s="44">
        <v>4.3196480938416419</v>
      </c>
      <c r="K25" s="46">
        <f t="shared" si="1"/>
        <v>6.5576432603856816E-2</v>
      </c>
      <c r="L25" s="44">
        <v>4.2540716612377851</v>
      </c>
    </row>
    <row r="26" spans="1:12" ht="15" thickBot="1" x14ac:dyDescent="0.35">
      <c r="A26" s="52" t="s">
        <v>4878</v>
      </c>
      <c r="B26" s="52">
        <v>25</v>
      </c>
      <c r="C26" s="53" t="s">
        <v>38</v>
      </c>
      <c r="D26" s="62">
        <v>4.3861003861003862</v>
      </c>
      <c r="E26" s="67">
        <f t="shared" si="2"/>
        <v>-4.9260830629651586E-2</v>
      </c>
      <c r="F26" s="55">
        <v>4.4353612167300378</v>
      </c>
      <c r="G26" s="54">
        <f t="shared" si="3"/>
        <v>-3.6803731723570543E-2</v>
      </c>
      <c r="H26" s="55">
        <v>4.4721649484536083</v>
      </c>
      <c r="I26" s="56">
        <f t="shared" si="0"/>
        <v>-1.1706019288326708E-2</v>
      </c>
      <c r="J26" s="55">
        <v>4.4838709677419351</v>
      </c>
      <c r="K26" s="56">
        <f t="shared" si="1"/>
        <v>-1.1426837900698317E-2</v>
      </c>
      <c r="L26" s="55">
        <v>4.4952978056426334</v>
      </c>
    </row>
    <row r="27" spans="1:12" ht="15" thickBot="1" x14ac:dyDescent="0.35">
      <c r="D27" s="63">
        <f>AVERAGE(D2:D25)</f>
        <v>4.1369393744393737</v>
      </c>
      <c r="F27" s="57">
        <f>AVERAGE(F2:F25)</f>
        <v>4.1640288339670466</v>
      </c>
      <c r="H27" s="57">
        <v>4.3</v>
      </c>
      <c r="I27" s="44"/>
      <c r="J27" s="57">
        <v>4.2</v>
      </c>
      <c r="K27" s="44"/>
      <c r="L27" s="57">
        <v>4.0999999999999996</v>
      </c>
    </row>
    <row r="30" spans="1:12" ht="15" thickBot="1" x14ac:dyDescent="0.35">
      <c r="C30" t="s">
        <v>4905</v>
      </c>
    </row>
    <row r="31" spans="1:12" x14ac:dyDescent="0.3">
      <c r="C31" s="69" t="s">
        <v>14</v>
      </c>
      <c r="D31" s="68">
        <v>4.3779220779220775</v>
      </c>
    </row>
    <row r="32" spans="1:12" x14ac:dyDescent="0.3">
      <c r="C32" s="70" t="s">
        <v>31</v>
      </c>
      <c r="D32" s="42">
        <v>4.2831402831402832</v>
      </c>
    </row>
    <row r="33" spans="3:4" x14ac:dyDescent="0.3">
      <c r="C33" s="70" t="s">
        <v>34</v>
      </c>
      <c r="D33" s="42">
        <v>4.2844272844272844</v>
      </c>
    </row>
    <row r="34" spans="3:4" x14ac:dyDescent="0.3">
      <c r="C34" s="70" t="s">
        <v>36</v>
      </c>
      <c r="D34" s="42">
        <v>4.326898326898327</v>
      </c>
    </row>
    <row r="35" spans="3:4" ht="15" thickBot="1" x14ac:dyDescent="0.35">
      <c r="C35" s="71" t="s">
        <v>38</v>
      </c>
      <c r="D35" s="65">
        <v>4.3861003861003862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87737-D4AE-4A74-A963-860F389B4A09}">
  <dimension ref="A3:AA11"/>
  <sheetViews>
    <sheetView workbookViewId="0">
      <selection activeCell="A10" sqref="A10"/>
    </sheetView>
  </sheetViews>
  <sheetFormatPr defaultRowHeight="14.4" x14ac:dyDescent="0.3"/>
  <cols>
    <col min="1" max="1" width="27.44140625" bestFit="1" customWidth="1"/>
    <col min="2" max="2" width="62.88671875" bestFit="1" customWidth="1"/>
    <col min="3" max="3" width="30.5546875" bestFit="1" customWidth="1"/>
    <col min="4" max="4" width="37.33203125" bestFit="1" customWidth="1"/>
    <col min="5" max="5" width="41.77734375" bestFit="1" customWidth="1"/>
    <col min="6" max="6" width="93" bestFit="1" customWidth="1"/>
    <col min="7" max="7" width="63.77734375" bestFit="1" customWidth="1"/>
    <col min="8" max="8" width="59.88671875" bestFit="1" customWidth="1"/>
    <col min="9" max="9" width="69.109375" bestFit="1" customWidth="1"/>
    <col min="10" max="10" width="76.33203125" bestFit="1" customWidth="1"/>
    <col min="11" max="11" width="62.33203125" bestFit="1" customWidth="1"/>
    <col min="12" max="12" width="73.44140625" bestFit="1" customWidth="1"/>
    <col min="13" max="13" width="87.6640625" bestFit="1" customWidth="1"/>
    <col min="14" max="14" width="89.88671875" bestFit="1" customWidth="1"/>
    <col min="15" max="15" width="57.77734375" bestFit="1" customWidth="1"/>
    <col min="16" max="16" width="103.5546875" bestFit="1" customWidth="1"/>
    <col min="17" max="17" width="102.33203125" bestFit="1" customWidth="1"/>
    <col min="18" max="18" width="72.88671875" bestFit="1" customWidth="1"/>
    <col min="19" max="19" width="79.44140625" bestFit="1" customWidth="1"/>
    <col min="20" max="20" width="32.88671875" bestFit="1" customWidth="1"/>
    <col min="21" max="21" width="51.21875" bestFit="1" customWidth="1"/>
    <col min="22" max="22" width="38" bestFit="1" customWidth="1"/>
    <col min="23" max="23" width="47.44140625" bestFit="1" customWidth="1"/>
    <col min="24" max="24" width="35.77734375" bestFit="1" customWidth="1"/>
    <col min="25" max="25" width="73.5546875" bestFit="1" customWidth="1"/>
    <col min="26" max="26" width="53" bestFit="1" customWidth="1"/>
  </cols>
  <sheetData>
    <row r="3" spans="1:27" x14ac:dyDescent="0.3">
      <c r="A3" s="12" t="s">
        <v>4800</v>
      </c>
      <c r="B3" t="s">
        <v>4880</v>
      </c>
      <c r="C3" t="s">
        <v>4881</v>
      </c>
      <c r="D3" t="s">
        <v>4882</v>
      </c>
      <c r="E3" t="s">
        <v>4883</v>
      </c>
      <c r="F3" t="s">
        <v>4884</v>
      </c>
      <c r="G3" t="s">
        <v>4885</v>
      </c>
      <c r="H3" t="s">
        <v>4886</v>
      </c>
      <c r="I3" t="s">
        <v>4887</v>
      </c>
      <c r="J3" t="s">
        <v>4888</v>
      </c>
      <c r="K3" t="s">
        <v>4889</v>
      </c>
      <c r="L3" t="s">
        <v>4890</v>
      </c>
      <c r="M3" t="s">
        <v>4891</v>
      </c>
      <c r="N3" t="s">
        <v>4892</v>
      </c>
      <c r="O3" t="s">
        <v>4893</v>
      </c>
      <c r="P3" t="s">
        <v>4894</v>
      </c>
      <c r="Q3" t="s">
        <v>4895</v>
      </c>
      <c r="R3" t="s">
        <v>4896</v>
      </c>
      <c r="S3" t="s">
        <v>4897</v>
      </c>
      <c r="T3" t="s">
        <v>4898</v>
      </c>
      <c r="U3" t="s">
        <v>4899</v>
      </c>
      <c r="V3" t="s">
        <v>4900</v>
      </c>
      <c r="W3" t="s">
        <v>4901</v>
      </c>
      <c r="X3" t="s">
        <v>4902</v>
      </c>
      <c r="Y3" t="s">
        <v>4903</v>
      </c>
      <c r="Z3" t="s">
        <v>4904</v>
      </c>
    </row>
    <row r="4" spans="1:27" x14ac:dyDescent="0.3">
      <c r="A4" s="13" t="s">
        <v>135</v>
      </c>
      <c r="B4" s="58">
        <v>4.2881355932203391</v>
      </c>
      <c r="C4" s="58">
        <v>4.101694915254237</v>
      </c>
      <c r="D4" s="58">
        <v>3.9237288135593222</v>
      </c>
      <c r="E4" s="58">
        <v>4.0423728813559325</v>
      </c>
      <c r="F4" s="58">
        <v>4.1610169491525424</v>
      </c>
      <c r="G4" s="58">
        <v>3.906779661016949</v>
      </c>
      <c r="H4" s="58">
        <v>4.0254237288135597</v>
      </c>
      <c r="I4" s="58">
        <v>3.8559322033898304</v>
      </c>
      <c r="J4" s="58">
        <v>3.7966101694915255</v>
      </c>
      <c r="K4" s="58">
        <v>3.9830508474576272</v>
      </c>
      <c r="L4" s="58">
        <v>4</v>
      </c>
      <c r="M4" s="58">
        <v>4.0677966101694913</v>
      </c>
      <c r="N4" s="58">
        <v>4.0762711864406782</v>
      </c>
      <c r="O4" s="58">
        <v>3.8305084745762712</v>
      </c>
      <c r="P4" s="58">
        <v>3.7796610169491527</v>
      </c>
      <c r="Q4" s="58">
        <v>4.0338983050847457</v>
      </c>
      <c r="R4" s="58">
        <v>3.847457627118644</v>
      </c>
      <c r="S4" s="58">
        <v>4.1525423728813555</v>
      </c>
      <c r="T4" s="58">
        <v>4.0254237288135597</v>
      </c>
      <c r="U4" s="58">
        <v>3.9745762711864407</v>
      </c>
      <c r="V4" s="58">
        <v>4.2372881355932206</v>
      </c>
      <c r="W4" s="58">
        <v>4.2118644067796609</v>
      </c>
      <c r="X4" s="58">
        <v>4.3305084745762707</v>
      </c>
      <c r="Y4" s="58">
        <v>4.2033898305084749</v>
      </c>
      <c r="Z4" s="58">
        <v>4.2881355932203391</v>
      </c>
      <c r="AA4" s="72">
        <v>4.0457627118644064</v>
      </c>
    </row>
    <row r="5" spans="1:27" x14ac:dyDescent="0.3">
      <c r="A5" s="13" t="s">
        <v>704</v>
      </c>
      <c r="B5">
        <v>4.5</v>
      </c>
      <c r="C5" s="58">
        <v>4.375</v>
      </c>
      <c r="D5" s="58">
        <v>4.1875</v>
      </c>
      <c r="E5" s="58">
        <v>4.21875</v>
      </c>
      <c r="F5" s="58">
        <v>4.5</v>
      </c>
      <c r="G5" s="58">
        <v>4.375</v>
      </c>
      <c r="H5" s="58">
        <v>4.46875</v>
      </c>
      <c r="I5" s="58">
        <v>4.53125</v>
      </c>
      <c r="J5" s="58">
        <v>4.4375</v>
      </c>
      <c r="K5" s="58">
        <v>4.28125</v>
      </c>
      <c r="L5" s="58">
        <v>4.375</v>
      </c>
      <c r="M5" s="58">
        <v>4.25</v>
      </c>
      <c r="N5" s="58">
        <v>4.34375</v>
      </c>
      <c r="O5" s="58">
        <v>4.375</v>
      </c>
      <c r="P5" s="58">
        <v>4.1875</v>
      </c>
      <c r="Q5" s="58">
        <v>4.46875</v>
      </c>
      <c r="R5" s="58">
        <v>4.3125</v>
      </c>
      <c r="S5" s="58">
        <v>4.53125</v>
      </c>
      <c r="T5" s="58">
        <v>4.625</v>
      </c>
      <c r="U5" s="58">
        <v>4.5</v>
      </c>
      <c r="V5" s="58">
        <v>4.5625</v>
      </c>
      <c r="W5" s="58">
        <v>4.5625</v>
      </c>
      <c r="X5" s="58">
        <v>4.5625</v>
      </c>
      <c r="Y5" s="58">
        <v>4.34375</v>
      </c>
      <c r="Z5" s="58">
        <v>4.625</v>
      </c>
      <c r="AA5" s="72">
        <v>4.42</v>
      </c>
    </row>
    <row r="6" spans="1:27" x14ac:dyDescent="0.3">
      <c r="A6" s="13" t="s">
        <v>4813</v>
      </c>
      <c r="B6" s="58">
        <v>4.166666666666667</v>
      </c>
      <c r="C6" s="58">
        <v>3.9166666666666665</v>
      </c>
      <c r="D6" s="58">
        <v>3.8333333333333335</v>
      </c>
      <c r="E6" s="58">
        <v>3.5833333333333335</v>
      </c>
      <c r="F6" s="58">
        <v>4.166666666666667</v>
      </c>
      <c r="G6" s="58">
        <v>4</v>
      </c>
      <c r="H6" s="58">
        <v>4.166666666666667</v>
      </c>
      <c r="I6" s="58">
        <v>4</v>
      </c>
      <c r="J6" s="58">
        <v>4.083333333333333</v>
      </c>
      <c r="K6" s="58">
        <v>4.166666666666667</v>
      </c>
      <c r="L6" s="58">
        <v>4.333333333333333</v>
      </c>
      <c r="M6" s="58">
        <v>4</v>
      </c>
      <c r="N6" s="58">
        <v>4.416666666666667</v>
      </c>
      <c r="O6" s="58">
        <v>4.416666666666667</v>
      </c>
      <c r="P6" s="58">
        <v>4.166666666666667</v>
      </c>
      <c r="Q6" s="58">
        <v>4.416666666666667</v>
      </c>
      <c r="R6" s="58">
        <v>4.333333333333333</v>
      </c>
      <c r="S6" s="58">
        <v>4</v>
      </c>
      <c r="T6" s="58">
        <v>4.166666666666667</v>
      </c>
      <c r="U6" s="58">
        <v>4.083333333333333</v>
      </c>
      <c r="V6" s="58">
        <v>4.416666666666667</v>
      </c>
      <c r="W6" s="58">
        <v>4.333333333333333</v>
      </c>
      <c r="X6" s="58">
        <v>4.333333333333333</v>
      </c>
      <c r="Y6" s="58">
        <v>4.166666666666667</v>
      </c>
      <c r="Z6" s="58">
        <v>4.333333333333333</v>
      </c>
      <c r="AA6" s="72">
        <v>4.1599999999999993</v>
      </c>
    </row>
    <row r="7" spans="1:27" x14ac:dyDescent="0.3">
      <c r="A7" s="13" t="s">
        <v>4815</v>
      </c>
      <c r="B7" s="58">
        <v>4.3488372093023253</v>
      </c>
      <c r="C7" s="58">
        <v>4.2403100775193803</v>
      </c>
      <c r="D7" s="58">
        <v>3.9069767441860463</v>
      </c>
      <c r="E7" s="58">
        <v>3.9224806201550386</v>
      </c>
      <c r="F7" s="58">
        <v>3.9689922480620154</v>
      </c>
      <c r="G7" s="58">
        <v>4.0077519379844961</v>
      </c>
      <c r="H7" s="58">
        <v>4.0620155038759691</v>
      </c>
      <c r="I7" s="58">
        <v>4.0620155038759691</v>
      </c>
      <c r="J7" s="58">
        <v>4.1085271317829459</v>
      </c>
      <c r="K7" s="58">
        <v>4.0930232558139537</v>
      </c>
      <c r="L7" s="58">
        <v>4.0310077519379846</v>
      </c>
      <c r="M7" s="58">
        <v>4.0852713178294575</v>
      </c>
      <c r="N7" s="58">
        <v>4.1472868217054266</v>
      </c>
      <c r="O7" s="58">
        <v>3.9069767441860463</v>
      </c>
      <c r="P7" s="58">
        <v>3.7829457364341086</v>
      </c>
      <c r="Q7" s="58">
        <v>4.0775193798449614</v>
      </c>
      <c r="R7" s="58">
        <v>3.8759689922480618</v>
      </c>
      <c r="S7" s="58">
        <v>4.2790697674418601</v>
      </c>
      <c r="T7" s="58">
        <v>4.1395348837209305</v>
      </c>
      <c r="U7" s="58">
        <v>4.0310077519379846</v>
      </c>
      <c r="V7" s="58">
        <v>4.1550387596899228</v>
      </c>
      <c r="W7" s="58">
        <v>4.1627906976744189</v>
      </c>
      <c r="X7" s="58">
        <v>4.2480620155038764</v>
      </c>
      <c r="Y7" s="58">
        <v>4.1550387596899228</v>
      </c>
      <c r="Z7" s="58">
        <v>4.3023255813953485</v>
      </c>
      <c r="AA7" s="72">
        <v>4.0840310077519373</v>
      </c>
    </row>
    <row r="8" spans="1:27" x14ac:dyDescent="0.3">
      <c r="A8" s="13" t="s">
        <v>4816</v>
      </c>
      <c r="B8" s="58">
        <v>4.4548286604361369</v>
      </c>
      <c r="C8" s="58">
        <v>4.2242990654205608</v>
      </c>
      <c r="D8" s="58">
        <v>4.0249221183800623</v>
      </c>
      <c r="E8" s="58">
        <v>4.0747663551401869</v>
      </c>
      <c r="F8" s="58">
        <v>4.1526479750778815</v>
      </c>
      <c r="G8" s="58">
        <v>4.0778816199376946</v>
      </c>
      <c r="H8" s="58">
        <v>4.0716510903426792</v>
      </c>
      <c r="I8" s="58">
        <v>4.1277258566978192</v>
      </c>
      <c r="J8" s="58">
        <v>4.1059190031152646</v>
      </c>
      <c r="K8" s="58">
        <v>4.0716510903426792</v>
      </c>
      <c r="L8" s="58">
        <v>4.0529595015576323</v>
      </c>
      <c r="M8" s="58">
        <v>4.1401869158878508</v>
      </c>
      <c r="N8" s="58">
        <v>4.1993769470404985</v>
      </c>
      <c r="O8" s="58">
        <v>3.8504672897196262</v>
      </c>
      <c r="P8" s="58">
        <v>4.0498442367601246</v>
      </c>
      <c r="Q8" s="58">
        <v>4.1993769470404985</v>
      </c>
      <c r="R8" s="58">
        <v>3.9813084112149535</v>
      </c>
      <c r="S8" s="58">
        <v>4.26791277258567</v>
      </c>
      <c r="T8" s="58">
        <v>4.0872274143302176</v>
      </c>
      <c r="U8" s="58">
        <v>4.1059190031152646</v>
      </c>
      <c r="V8" s="58">
        <v>4.2616822429906538</v>
      </c>
      <c r="W8" s="58">
        <v>4.1838006230529592</v>
      </c>
      <c r="X8" s="58">
        <v>4.314641744548287</v>
      </c>
      <c r="Y8" s="58">
        <v>4.1495327102803738</v>
      </c>
      <c r="Z8" s="58">
        <v>4.361370716510903</v>
      </c>
      <c r="AA8" s="72">
        <v>4.1436760124610599</v>
      </c>
    </row>
    <row r="9" spans="1:27" x14ac:dyDescent="0.3">
      <c r="A9" s="13" t="s">
        <v>4817</v>
      </c>
      <c r="B9" s="58">
        <v>4.3030303030303028</v>
      </c>
      <c r="C9" s="58">
        <v>4.0909090909090908</v>
      </c>
      <c r="D9" s="58">
        <v>3.606060606060606</v>
      </c>
      <c r="E9" s="58">
        <v>3.5454545454545454</v>
      </c>
      <c r="F9" s="58">
        <v>3.6969696969696968</v>
      </c>
      <c r="G9" s="58">
        <v>3.6969696969696968</v>
      </c>
      <c r="H9" s="58">
        <v>3.6969696969696968</v>
      </c>
      <c r="I9" s="58">
        <v>3.8181818181818183</v>
      </c>
      <c r="J9" s="58">
        <v>3.2121212121212119</v>
      </c>
      <c r="K9" s="58">
        <v>3.9090909090909092</v>
      </c>
      <c r="L9" s="58">
        <v>3.9696969696969697</v>
      </c>
      <c r="M9" s="58">
        <v>3.8787878787878789</v>
      </c>
      <c r="N9" s="58">
        <v>3.9696969696969697</v>
      </c>
      <c r="O9" s="58">
        <v>4.0909090909090908</v>
      </c>
      <c r="P9" s="58">
        <v>4.1515151515151514</v>
      </c>
      <c r="Q9" s="58">
        <v>4.1515151515151514</v>
      </c>
      <c r="R9" s="58">
        <v>3.6969696969696968</v>
      </c>
      <c r="S9" s="58">
        <v>4.2424242424242422</v>
      </c>
      <c r="T9" s="58">
        <v>3.6969696969696968</v>
      </c>
      <c r="U9" s="58">
        <v>3.7878787878787881</v>
      </c>
      <c r="V9" s="58">
        <v>3.9393939393939394</v>
      </c>
      <c r="W9" s="58">
        <v>3.9090909090909092</v>
      </c>
      <c r="X9" s="58">
        <v>4.1515151515151514</v>
      </c>
      <c r="Y9" s="58">
        <v>3.9696969696969697</v>
      </c>
      <c r="Z9" s="58">
        <v>4.333333333333333</v>
      </c>
      <c r="AA9" s="72">
        <v>3.90060606060606</v>
      </c>
    </row>
    <row r="10" spans="1:27" x14ac:dyDescent="0.3">
      <c r="A10" s="13" t="s">
        <v>495</v>
      </c>
      <c r="B10" s="58">
        <v>4.3040000000000003</v>
      </c>
      <c r="C10" s="58">
        <v>4.3636363636363633</v>
      </c>
      <c r="D10" s="58">
        <v>4.3106060606060606</v>
      </c>
      <c r="E10" s="58">
        <v>4.0378787878787881</v>
      </c>
      <c r="F10" s="58">
        <v>4.0984848484848486</v>
      </c>
      <c r="G10" s="58">
        <v>4.0681818181818183</v>
      </c>
      <c r="H10" s="58">
        <v>4.25</v>
      </c>
      <c r="I10" s="58">
        <v>4.2348484848484844</v>
      </c>
      <c r="J10" s="58">
        <v>4.3560606060606064</v>
      </c>
      <c r="K10" s="58">
        <v>4.2651515151515156</v>
      </c>
      <c r="L10" s="58">
        <v>4.2196969696969697</v>
      </c>
      <c r="M10" s="58">
        <v>4.2878787878787881</v>
      </c>
      <c r="N10" s="58">
        <v>4.25</v>
      </c>
      <c r="O10" s="58">
        <v>4.5151515151515156</v>
      </c>
      <c r="P10" s="58">
        <v>3.9924242424242422</v>
      </c>
      <c r="Q10" s="58">
        <v>4.3257575757575761</v>
      </c>
      <c r="R10" s="58">
        <v>4.1818181818181817</v>
      </c>
      <c r="S10" s="58">
        <v>4.416666666666667</v>
      </c>
      <c r="T10" s="58">
        <v>4.4924242424242422</v>
      </c>
      <c r="U10" s="58">
        <v>4.4015151515151514</v>
      </c>
      <c r="V10" s="58">
        <v>4.5151515151515156</v>
      </c>
      <c r="W10" s="58">
        <v>4.3712121212121211</v>
      </c>
      <c r="X10" s="58">
        <v>4.416666666666667</v>
      </c>
      <c r="Y10" s="58">
        <v>4.2651515151515156</v>
      </c>
      <c r="Z10" s="58">
        <v>4.5757575757575761</v>
      </c>
      <c r="AA10" s="72">
        <v>4.3006448484848496</v>
      </c>
    </row>
    <row r="11" spans="1:27" x14ac:dyDescent="0.3">
      <c r="A11" s="13" t="s">
        <v>4801</v>
      </c>
      <c r="B11" s="58">
        <v>4.3779220779220775</v>
      </c>
      <c r="C11" s="58">
        <v>4.2277992277992276</v>
      </c>
      <c r="D11" s="58">
        <v>4.0244530244530248</v>
      </c>
      <c r="E11" s="58">
        <v>4.0141570141570142</v>
      </c>
      <c r="F11" s="58">
        <v>4.1093951093951091</v>
      </c>
      <c r="G11" s="58">
        <v>4.0334620334620332</v>
      </c>
      <c r="H11" s="58">
        <v>4.0952380952380949</v>
      </c>
      <c r="I11" s="58">
        <v>4.0952380952380949</v>
      </c>
      <c r="J11" s="58">
        <v>4.0772200772200771</v>
      </c>
      <c r="K11" s="58">
        <v>4.0978120978120982</v>
      </c>
      <c r="L11" s="58">
        <v>4.083655083655084</v>
      </c>
      <c r="M11" s="58">
        <v>4.1364221364221363</v>
      </c>
      <c r="N11" s="58">
        <v>4.1801801801801801</v>
      </c>
      <c r="O11" s="58">
        <v>4.0102960102960106</v>
      </c>
      <c r="P11" s="58">
        <v>3.9665379665379668</v>
      </c>
      <c r="Q11" s="58">
        <v>4.1879021879021883</v>
      </c>
      <c r="R11" s="58">
        <v>3.9845559845559846</v>
      </c>
      <c r="S11" s="58">
        <v>4.2831402831402832</v>
      </c>
      <c r="T11" s="58">
        <v>4.1621621621621623</v>
      </c>
      <c r="U11" s="58">
        <v>4.1261261261261257</v>
      </c>
      <c r="V11" s="58">
        <v>4.2844272844272844</v>
      </c>
      <c r="W11" s="58">
        <v>4.2226512226512227</v>
      </c>
      <c r="X11" s="58">
        <v>4.326898326898327</v>
      </c>
      <c r="Y11" s="58">
        <v>4.1788931788931789</v>
      </c>
      <c r="Z11" s="58">
        <v>4.3861003861003862</v>
      </c>
      <c r="AA11" s="72">
        <f>AVERAGE(B11:Z11)</f>
        <v>4.1469058149058142</v>
      </c>
    </row>
  </sheetData>
  <conditionalFormatting pivot="1" sqref="B4:Z4 B5:Z5 B6:Z6 B7:Z7 B8:Z8 B9:Z9 B10:Z10">
    <cfRule type="colorScale" priority="1">
      <colorScale>
        <cfvo type="min"/>
        <cfvo type="percentile" val="50"/>
        <cfvo type="max"/>
        <color rgb="FFFF0000"/>
        <color rgb="FFFFC000"/>
        <color rgb="FF00B050"/>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FFA16-4BC8-4BED-BEA5-2F020E143690}">
  <dimension ref="A3:K15"/>
  <sheetViews>
    <sheetView workbookViewId="0">
      <selection activeCell="H17" sqref="H17"/>
    </sheetView>
  </sheetViews>
  <sheetFormatPr defaultRowHeight="14.4" x14ac:dyDescent="0.3"/>
  <cols>
    <col min="1" max="1" width="12.5546875" bestFit="1" customWidth="1"/>
    <col min="2" max="2" width="93" bestFit="1" customWidth="1"/>
    <col min="11" max="11" width="9.6640625" bestFit="1" customWidth="1"/>
  </cols>
  <sheetData>
    <row r="3" spans="1:11" x14ac:dyDescent="0.3">
      <c r="A3" s="74" t="s">
        <v>4800</v>
      </c>
      <c r="B3" s="75" t="s">
        <v>4864</v>
      </c>
      <c r="E3" t="s">
        <v>4865</v>
      </c>
      <c r="G3" t="s">
        <v>4866</v>
      </c>
      <c r="I3" t="s">
        <v>4867</v>
      </c>
      <c r="K3" t="s">
        <v>4868</v>
      </c>
    </row>
    <row r="4" spans="1:11" x14ac:dyDescent="0.3">
      <c r="A4" s="77">
        <v>0</v>
      </c>
      <c r="B4" s="78">
        <v>0</v>
      </c>
      <c r="E4" s="27">
        <f>SUM(B4:B10)</f>
        <v>0.12149080348499516</v>
      </c>
      <c r="G4" s="27">
        <f>SUM(B11:B12)</f>
        <v>0.31106808647950951</v>
      </c>
      <c r="I4" s="27">
        <f>SUM(B13:B14)</f>
        <v>0.56744111003549524</v>
      </c>
      <c r="K4" s="27">
        <f>I4-E4</f>
        <v>0.44595030655050005</v>
      </c>
    </row>
    <row r="5" spans="1:11" x14ac:dyDescent="0.3">
      <c r="A5" s="77">
        <v>1</v>
      </c>
      <c r="B5" s="78">
        <v>6.4536947402387866E-4</v>
      </c>
      <c r="K5" s="30">
        <f>K8-K4</f>
        <v>1.4549693449499967E-2</v>
      </c>
    </row>
    <row r="6" spans="1:11" x14ac:dyDescent="0.3">
      <c r="A6" s="77">
        <v>2</v>
      </c>
      <c r="B6" s="78">
        <v>2.5814778960955146E-3</v>
      </c>
    </row>
    <row r="7" spans="1:11" x14ac:dyDescent="0.3">
      <c r="A7" s="77">
        <v>3</v>
      </c>
      <c r="B7" s="78">
        <v>5.324298160696999E-3</v>
      </c>
      <c r="K7" t="s">
        <v>4869</v>
      </c>
    </row>
    <row r="8" spans="1:11" x14ac:dyDescent="0.3">
      <c r="A8" s="77">
        <v>4</v>
      </c>
      <c r="B8" s="78">
        <v>9.6805421103581795E-3</v>
      </c>
      <c r="K8" s="27">
        <v>0.46050000000000002</v>
      </c>
    </row>
    <row r="9" spans="1:11" x14ac:dyDescent="0.3">
      <c r="A9" s="77">
        <v>5</v>
      </c>
      <c r="B9" s="78">
        <v>5.969667634720878E-2</v>
      </c>
      <c r="K9" s="29">
        <f>K8-K12</f>
        <v>1.100000000000001E-2</v>
      </c>
    </row>
    <row r="10" spans="1:11" x14ac:dyDescent="0.3">
      <c r="A10" s="77">
        <v>6</v>
      </c>
      <c r="B10" s="78">
        <v>4.3562439496611809E-2</v>
      </c>
    </row>
    <row r="11" spans="1:11" x14ac:dyDescent="0.3">
      <c r="A11" s="79">
        <v>7</v>
      </c>
      <c r="B11" s="80">
        <v>0.10842207163601161</v>
      </c>
      <c r="K11" t="s">
        <v>4870</v>
      </c>
    </row>
    <row r="12" spans="1:11" x14ac:dyDescent="0.3">
      <c r="A12" s="79">
        <v>8</v>
      </c>
      <c r="B12" s="80">
        <v>0.2026460148434979</v>
      </c>
      <c r="K12" s="27">
        <v>0.44950000000000001</v>
      </c>
    </row>
    <row r="13" spans="1:11" x14ac:dyDescent="0.3">
      <c r="A13" s="81">
        <v>9</v>
      </c>
      <c r="B13" s="82">
        <v>0.14956437560503388</v>
      </c>
    </row>
    <row r="14" spans="1:11" x14ac:dyDescent="0.3">
      <c r="A14" s="81">
        <v>10</v>
      </c>
      <c r="B14" s="82">
        <v>0.41787673443046142</v>
      </c>
      <c r="K14" s="20" t="s">
        <v>4871</v>
      </c>
    </row>
    <row r="15" spans="1:11" x14ac:dyDescent="0.3">
      <c r="A15" s="75" t="s">
        <v>4801</v>
      </c>
      <c r="B15" s="76">
        <v>1</v>
      </c>
      <c r="K15" s="31">
        <v>0.5393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7CD17-9326-405A-9FFD-0E3DA4F4E12B}">
  <dimension ref="A2:H11"/>
  <sheetViews>
    <sheetView workbookViewId="0">
      <selection activeCell="J15" sqref="J15"/>
    </sheetView>
  </sheetViews>
  <sheetFormatPr defaultRowHeight="14.4" x14ac:dyDescent="0.3"/>
  <cols>
    <col min="1" max="1" width="27.6640625" bestFit="1" customWidth="1"/>
    <col min="2" max="2" width="23" bestFit="1" customWidth="1"/>
    <col min="4" max="4" width="27.6640625" bestFit="1" customWidth="1"/>
    <col min="5" max="5" width="14.44140625" bestFit="1" customWidth="1"/>
    <col min="7" max="7" width="27.6640625" bestFit="1" customWidth="1"/>
    <col min="8" max="8" width="19.77734375" bestFit="1" customWidth="1"/>
  </cols>
  <sheetData>
    <row r="2" spans="1:8" x14ac:dyDescent="0.3">
      <c r="A2" s="21" t="s">
        <v>4860</v>
      </c>
      <c r="D2" s="21" t="s">
        <v>4862</v>
      </c>
      <c r="G2" s="21" t="s">
        <v>4807</v>
      </c>
    </row>
    <row r="3" spans="1:8" x14ac:dyDescent="0.3">
      <c r="A3" s="12" t="s">
        <v>4800</v>
      </c>
      <c r="B3" t="s">
        <v>4859</v>
      </c>
      <c r="D3" s="12" t="s">
        <v>4800</v>
      </c>
      <c r="E3" t="s">
        <v>4861</v>
      </c>
      <c r="G3" s="12" t="s">
        <v>4800</v>
      </c>
      <c r="H3" t="s">
        <v>4863</v>
      </c>
    </row>
    <row r="4" spans="1:8" x14ac:dyDescent="0.3">
      <c r="A4" s="13" t="s">
        <v>4856</v>
      </c>
      <c r="B4" s="28">
        <v>2.1879021879021878E-2</v>
      </c>
      <c r="D4" s="13" t="s">
        <v>1187</v>
      </c>
      <c r="E4" s="28">
        <v>1.1583011583011582E-2</v>
      </c>
      <c r="G4" s="13" t="s">
        <v>4856</v>
      </c>
      <c r="H4" s="28">
        <v>6.0489060489060491E-2</v>
      </c>
    </row>
    <row r="5" spans="1:8" x14ac:dyDescent="0.3">
      <c r="A5" s="13" t="s">
        <v>210</v>
      </c>
      <c r="B5" s="28">
        <v>0.10038610038610038</v>
      </c>
      <c r="D5" s="13" t="s">
        <v>4856</v>
      </c>
      <c r="E5" s="28">
        <v>0.11068211068211069</v>
      </c>
      <c r="G5" s="13" t="s">
        <v>210</v>
      </c>
      <c r="H5" s="28">
        <v>0.18404118404118405</v>
      </c>
    </row>
    <row r="6" spans="1:8" x14ac:dyDescent="0.3">
      <c r="A6" s="13" t="s">
        <v>4855</v>
      </c>
      <c r="B6" s="28">
        <v>3.8610038610038611E-3</v>
      </c>
      <c r="D6" s="13" t="s">
        <v>210</v>
      </c>
      <c r="E6" s="28">
        <v>0.49678249678249681</v>
      </c>
      <c r="G6" s="13" t="s">
        <v>4855</v>
      </c>
      <c r="H6" s="28">
        <v>7.0785070785070792E-2</v>
      </c>
    </row>
    <row r="7" spans="1:8" x14ac:dyDescent="0.3">
      <c r="A7" s="13" t="s">
        <v>82</v>
      </c>
      <c r="B7" s="28">
        <v>9.7812097812097806E-2</v>
      </c>
      <c r="D7" s="13" t="s">
        <v>4855</v>
      </c>
      <c r="E7" s="28">
        <v>7.8507078507078512E-2</v>
      </c>
      <c r="G7" s="13" t="s">
        <v>82</v>
      </c>
      <c r="H7" s="28">
        <v>4.8906048906048903E-2</v>
      </c>
    </row>
    <row r="8" spans="1:8" x14ac:dyDescent="0.3">
      <c r="A8" s="13" t="s">
        <v>4854</v>
      </c>
      <c r="B8" s="28">
        <v>0.69240669240669239</v>
      </c>
      <c r="D8" s="13" t="s">
        <v>82</v>
      </c>
      <c r="E8" s="28">
        <v>9.3951093951093953E-2</v>
      </c>
      <c r="G8" s="13" t="s">
        <v>4854</v>
      </c>
      <c r="H8" s="28">
        <v>0.36293436293436293</v>
      </c>
    </row>
    <row r="9" spans="1:8" x14ac:dyDescent="0.3">
      <c r="A9" s="13" t="s">
        <v>495</v>
      </c>
      <c r="B9" s="28">
        <v>8.3655083655083659E-2</v>
      </c>
      <c r="D9" s="13" t="s">
        <v>4854</v>
      </c>
      <c r="E9" s="28">
        <v>0.12355212355212356</v>
      </c>
      <c r="G9" s="13" t="s">
        <v>4858</v>
      </c>
      <c r="H9" s="28">
        <v>5.276705276705277E-2</v>
      </c>
    </row>
    <row r="10" spans="1:8" x14ac:dyDescent="0.3">
      <c r="A10" s="13" t="s">
        <v>4801</v>
      </c>
      <c r="B10" s="28">
        <v>1</v>
      </c>
      <c r="D10" s="13" t="s">
        <v>495</v>
      </c>
      <c r="E10" s="28">
        <v>8.4942084942084939E-2</v>
      </c>
      <c r="G10" s="13" t="s">
        <v>495</v>
      </c>
      <c r="H10" s="28">
        <v>0.22007722007722008</v>
      </c>
    </row>
    <row r="11" spans="1:8" x14ac:dyDescent="0.3">
      <c r="D11" s="13" t="s">
        <v>4801</v>
      </c>
      <c r="E11" s="28">
        <v>1</v>
      </c>
      <c r="G11" s="13" t="s">
        <v>4801</v>
      </c>
      <c r="H11" s="28">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8E39-1EBD-4434-AC38-86F7EF07E48D}">
  <dimension ref="A2:B85"/>
  <sheetViews>
    <sheetView workbookViewId="0"/>
  </sheetViews>
  <sheetFormatPr defaultRowHeight="14.4" x14ac:dyDescent="0.3"/>
  <cols>
    <col min="1" max="1" width="24.5546875" bestFit="1" customWidth="1"/>
    <col min="2" max="2" width="11.77734375" bestFit="1" customWidth="1"/>
  </cols>
  <sheetData>
    <row r="2" spans="1:2" x14ac:dyDescent="0.3">
      <c r="A2" t="s">
        <v>4809</v>
      </c>
      <c r="B2" t="s">
        <v>4907</v>
      </c>
    </row>
    <row r="3" spans="1:2" x14ac:dyDescent="0.3">
      <c r="A3" s="73" t="s">
        <v>135</v>
      </c>
      <c r="B3" s="58">
        <v>4.0457627118644064</v>
      </c>
    </row>
    <row r="4" spans="1:2" x14ac:dyDescent="0.3">
      <c r="A4" s="73" t="s">
        <v>704</v>
      </c>
      <c r="B4" s="58">
        <v>4.42</v>
      </c>
    </row>
    <row r="5" spans="1:2" x14ac:dyDescent="0.3">
      <c r="A5" s="73" t="s">
        <v>4813</v>
      </c>
      <c r="B5" s="58">
        <v>4.1599999999999993</v>
      </c>
    </row>
    <row r="6" spans="1:2" x14ac:dyDescent="0.3">
      <c r="A6" s="73" t="s">
        <v>4815</v>
      </c>
      <c r="B6" s="58">
        <v>4.0840310077519373</v>
      </c>
    </row>
    <row r="7" spans="1:2" x14ac:dyDescent="0.3">
      <c r="A7" s="73" t="s">
        <v>4816</v>
      </c>
      <c r="B7" s="58">
        <v>4.1436760124610599</v>
      </c>
    </row>
    <row r="8" spans="1:2" x14ac:dyDescent="0.3">
      <c r="A8" s="73" t="s">
        <v>4817</v>
      </c>
      <c r="B8" s="58">
        <v>3.90060606060606</v>
      </c>
    </row>
    <row r="9" spans="1:2" x14ac:dyDescent="0.3">
      <c r="A9" s="73" t="s">
        <v>495</v>
      </c>
      <c r="B9" s="58">
        <v>4.3006448484848496</v>
      </c>
    </row>
    <row r="12" spans="1:2" x14ac:dyDescent="0.3">
      <c r="A12" t="s">
        <v>4809</v>
      </c>
      <c r="B12" t="s">
        <v>4907</v>
      </c>
    </row>
    <row r="13" spans="1:2" x14ac:dyDescent="0.3">
      <c r="A13" t="s">
        <v>135</v>
      </c>
      <c r="B13" s="58">
        <v>4.0457627118644064</v>
      </c>
    </row>
    <row r="14" spans="1:2" x14ac:dyDescent="0.3">
      <c r="A14" t="s">
        <v>4908</v>
      </c>
      <c r="B14" s="58">
        <v>4.42</v>
      </c>
    </row>
    <row r="15" spans="1:2" x14ac:dyDescent="0.3">
      <c r="A15" t="s">
        <v>4909</v>
      </c>
      <c r="B15" s="58">
        <v>4.1599999999999993</v>
      </c>
    </row>
    <row r="16" spans="1:2" x14ac:dyDescent="0.3">
      <c r="A16" t="s">
        <v>4910</v>
      </c>
      <c r="B16" s="58">
        <v>4.0840310077519373</v>
      </c>
    </row>
    <row r="17" spans="1:2" x14ac:dyDescent="0.3">
      <c r="A17" t="s">
        <v>4911</v>
      </c>
      <c r="B17" s="58">
        <v>4.1436760124610599</v>
      </c>
    </row>
    <row r="18" spans="1:2" x14ac:dyDescent="0.3">
      <c r="A18" t="s">
        <v>4912</v>
      </c>
      <c r="B18" s="58">
        <v>3.90060606060606</v>
      </c>
    </row>
    <row r="19" spans="1:2" x14ac:dyDescent="0.3">
      <c r="A19" t="s">
        <v>4913</v>
      </c>
      <c r="B19" s="58">
        <v>4.3006448484848496</v>
      </c>
    </row>
    <row r="23" spans="1:2" x14ac:dyDescent="0.3">
      <c r="A23" t="s">
        <v>4809</v>
      </c>
      <c r="B23" t="s">
        <v>4907</v>
      </c>
    </row>
    <row r="24" spans="1:2" x14ac:dyDescent="0.3">
      <c r="A24" t="s">
        <v>4914</v>
      </c>
      <c r="B24" s="58">
        <v>4.0457627118644064</v>
      </c>
    </row>
    <row r="25" spans="1:2" x14ac:dyDescent="0.3">
      <c r="A25" t="s">
        <v>704</v>
      </c>
      <c r="B25" s="58">
        <v>4.42</v>
      </c>
    </row>
    <row r="26" spans="1:2" x14ac:dyDescent="0.3">
      <c r="A26" t="s">
        <v>4909</v>
      </c>
      <c r="B26" s="58">
        <v>4.1599999999999993</v>
      </c>
    </row>
    <row r="27" spans="1:2" x14ac:dyDescent="0.3">
      <c r="A27" t="s">
        <v>4910</v>
      </c>
      <c r="B27" s="58">
        <v>4.0840310077519373</v>
      </c>
    </row>
    <row r="28" spans="1:2" x14ac:dyDescent="0.3">
      <c r="A28" t="s">
        <v>4911</v>
      </c>
      <c r="B28" s="58">
        <v>4.1436760124610599</v>
      </c>
    </row>
    <row r="29" spans="1:2" x14ac:dyDescent="0.3">
      <c r="A29" t="s">
        <v>4912</v>
      </c>
      <c r="B29" s="58">
        <v>3.90060606060606</v>
      </c>
    </row>
    <row r="30" spans="1:2" x14ac:dyDescent="0.3">
      <c r="A30" t="s">
        <v>4913</v>
      </c>
      <c r="B30" s="58">
        <v>4.3006448484848496</v>
      </c>
    </row>
    <row r="34" spans="1:2" x14ac:dyDescent="0.3">
      <c r="A34" t="s">
        <v>4809</v>
      </c>
      <c r="B34" t="s">
        <v>4907</v>
      </c>
    </row>
    <row r="35" spans="1:2" x14ac:dyDescent="0.3">
      <c r="A35" t="s">
        <v>4914</v>
      </c>
      <c r="B35" s="58">
        <v>4.0457627118644064</v>
      </c>
    </row>
    <row r="36" spans="1:2" x14ac:dyDescent="0.3">
      <c r="A36" t="s">
        <v>4908</v>
      </c>
      <c r="B36" s="58">
        <v>4.42</v>
      </c>
    </row>
    <row r="37" spans="1:2" x14ac:dyDescent="0.3">
      <c r="A37" t="s">
        <v>4813</v>
      </c>
      <c r="B37" s="58">
        <v>4.1599999999999993</v>
      </c>
    </row>
    <row r="38" spans="1:2" x14ac:dyDescent="0.3">
      <c r="A38" t="s">
        <v>4910</v>
      </c>
      <c r="B38" s="58">
        <v>4.0840310077519373</v>
      </c>
    </row>
    <row r="39" spans="1:2" x14ac:dyDescent="0.3">
      <c r="A39" t="s">
        <v>4911</v>
      </c>
      <c r="B39" s="58">
        <v>4.1436760124610599</v>
      </c>
    </row>
    <row r="40" spans="1:2" x14ac:dyDescent="0.3">
      <c r="A40" t="s">
        <v>4912</v>
      </c>
      <c r="B40" s="58">
        <v>3.90060606060606</v>
      </c>
    </row>
    <row r="41" spans="1:2" x14ac:dyDescent="0.3">
      <c r="A41" t="s">
        <v>4913</v>
      </c>
      <c r="B41" s="58">
        <v>4.3006448484848496</v>
      </c>
    </row>
    <row r="45" spans="1:2" x14ac:dyDescent="0.3">
      <c r="A45" t="s">
        <v>4809</v>
      </c>
      <c r="B45" t="s">
        <v>4907</v>
      </c>
    </row>
    <row r="46" spans="1:2" x14ac:dyDescent="0.3">
      <c r="A46" t="s">
        <v>4914</v>
      </c>
      <c r="B46" s="58">
        <v>4.0457627118644064</v>
      </c>
    </row>
    <row r="47" spans="1:2" x14ac:dyDescent="0.3">
      <c r="A47" t="s">
        <v>4908</v>
      </c>
      <c r="B47" s="58">
        <v>4.42</v>
      </c>
    </row>
    <row r="48" spans="1:2" x14ac:dyDescent="0.3">
      <c r="A48" t="s">
        <v>4909</v>
      </c>
      <c r="B48" s="58">
        <v>4.1599999999999993</v>
      </c>
    </row>
    <row r="49" spans="1:2" x14ac:dyDescent="0.3">
      <c r="A49" t="s">
        <v>4815</v>
      </c>
      <c r="B49" s="58">
        <v>4.0840310077519373</v>
      </c>
    </row>
    <row r="50" spans="1:2" x14ac:dyDescent="0.3">
      <c r="A50" t="s">
        <v>4911</v>
      </c>
      <c r="B50" s="58">
        <v>4.1436760124610599</v>
      </c>
    </row>
    <row r="51" spans="1:2" x14ac:dyDescent="0.3">
      <c r="A51" t="s">
        <v>4912</v>
      </c>
      <c r="B51" s="58">
        <v>3.90060606060606</v>
      </c>
    </row>
    <row r="52" spans="1:2" x14ac:dyDescent="0.3">
      <c r="A52" t="s">
        <v>4913</v>
      </c>
      <c r="B52" s="58">
        <v>4.3006448484848496</v>
      </c>
    </row>
    <row r="56" spans="1:2" x14ac:dyDescent="0.3">
      <c r="A56" t="s">
        <v>4809</v>
      </c>
      <c r="B56" t="s">
        <v>4907</v>
      </c>
    </row>
    <row r="57" spans="1:2" x14ac:dyDescent="0.3">
      <c r="A57" t="s">
        <v>4914</v>
      </c>
      <c r="B57" s="58">
        <v>4.0457627118644064</v>
      </c>
    </row>
    <row r="58" spans="1:2" x14ac:dyDescent="0.3">
      <c r="A58" t="s">
        <v>4908</v>
      </c>
      <c r="B58" s="58">
        <v>4.42</v>
      </c>
    </row>
    <row r="59" spans="1:2" x14ac:dyDescent="0.3">
      <c r="A59" t="s">
        <v>4909</v>
      </c>
      <c r="B59" s="58">
        <v>4.1599999999999993</v>
      </c>
    </row>
    <row r="60" spans="1:2" x14ac:dyDescent="0.3">
      <c r="A60" t="s">
        <v>4910</v>
      </c>
      <c r="B60" s="58">
        <v>4.0840310077519373</v>
      </c>
    </row>
    <row r="61" spans="1:2" x14ac:dyDescent="0.3">
      <c r="A61" t="s">
        <v>4816</v>
      </c>
      <c r="B61" s="58">
        <v>4.1436760124610599</v>
      </c>
    </row>
    <row r="62" spans="1:2" x14ac:dyDescent="0.3">
      <c r="A62" t="s">
        <v>4912</v>
      </c>
      <c r="B62" s="58">
        <v>3.90060606060606</v>
      </c>
    </row>
    <row r="63" spans="1:2" x14ac:dyDescent="0.3">
      <c r="A63" t="s">
        <v>4913</v>
      </c>
      <c r="B63" s="58">
        <v>4.3006448484848496</v>
      </c>
    </row>
    <row r="67" spans="1:2" x14ac:dyDescent="0.3">
      <c r="A67" t="s">
        <v>4809</v>
      </c>
      <c r="B67" t="s">
        <v>4907</v>
      </c>
    </row>
    <row r="68" spans="1:2" x14ac:dyDescent="0.3">
      <c r="A68" t="s">
        <v>4914</v>
      </c>
      <c r="B68" s="58">
        <v>4.0457627118644064</v>
      </c>
    </row>
    <row r="69" spans="1:2" x14ac:dyDescent="0.3">
      <c r="A69" t="s">
        <v>4908</v>
      </c>
      <c r="B69" s="58">
        <v>4.42</v>
      </c>
    </row>
    <row r="70" spans="1:2" x14ac:dyDescent="0.3">
      <c r="A70" t="s">
        <v>4909</v>
      </c>
      <c r="B70" s="58">
        <v>4.1599999999999993</v>
      </c>
    </row>
    <row r="71" spans="1:2" x14ac:dyDescent="0.3">
      <c r="A71" t="s">
        <v>4910</v>
      </c>
      <c r="B71" s="58">
        <v>4.0840310077519373</v>
      </c>
    </row>
    <row r="72" spans="1:2" x14ac:dyDescent="0.3">
      <c r="A72" t="s">
        <v>4911</v>
      </c>
      <c r="B72" s="58">
        <v>4.1436760124610599</v>
      </c>
    </row>
    <row r="73" spans="1:2" x14ac:dyDescent="0.3">
      <c r="A73" t="s">
        <v>4915</v>
      </c>
      <c r="B73" s="58">
        <v>3.90060606060606</v>
      </c>
    </row>
    <row r="74" spans="1:2" x14ac:dyDescent="0.3">
      <c r="A74" t="s">
        <v>4913</v>
      </c>
      <c r="B74" s="58">
        <v>4.3006448484848496</v>
      </c>
    </row>
    <row r="78" spans="1:2" x14ac:dyDescent="0.3">
      <c r="A78" t="s">
        <v>4809</v>
      </c>
      <c r="B78" t="s">
        <v>4907</v>
      </c>
    </row>
    <row r="79" spans="1:2" x14ac:dyDescent="0.3">
      <c r="A79" t="s">
        <v>4914</v>
      </c>
      <c r="B79" s="58">
        <v>4.0457627118644064</v>
      </c>
    </row>
    <row r="80" spans="1:2" x14ac:dyDescent="0.3">
      <c r="A80" t="s">
        <v>4908</v>
      </c>
      <c r="B80" s="58">
        <v>4.42</v>
      </c>
    </row>
    <row r="81" spans="1:2" x14ac:dyDescent="0.3">
      <c r="A81" t="s">
        <v>4909</v>
      </c>
      <c r="B81" s="58">
        <v>4.1599999999999993</v>
      </c>
    </row>
    <row r="82" spans="1:2" x14ac:dyDescent="0.3">
      <c r="A82" t="s">
        <v>4910</v>
      </c>
      <c r="B82" s="58">
        <v>4.0840310077519373</v>
      </c>
    </row>
    <row r="83" spans="1:2" x14ac:dyDescent="0.3">
      <c r="A83" t="s">
        <v>4911</v>
      </c>
      <c r="B83" s="58">
        <v>4.1436760124610599</v>
      </c>
    </row>
    <row r="84" spans="1:2" x14ac:dyDescent="0.3">
      <c r="A84" t="s">
        <v>4912</v>
      </c>
      <c r="B84" s="58">
        <v>3.90060606060606</v>
      </c>
    </row>
    <row r="85" spans="1:2" x14ac:dyDescent="0.3">
      <c r="A85" t="s">
        <v>495</v>
      </c>
      <c r="B85" s="58">
        <v>4.3006448484848496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2C131-1F32-4E18-BCAE-122944DA209E}">
  <dimension ref="A3:D22"/>
  <sheetViews>
    <sheetView tabSelected="1" workbookViewId="0">
      <selection activeCell="G10" sqref="G10"/>
    </sheetView>
  </sheetViews>
  <sheetFormatPr defaultRowHeight="14.4" x14ac:dyDescent="0.3"/>
  <cols>
    <col min="1" max="1" width="23.77734375" bestFit="1" customWidth="1"/>
    <col min="2" max="2" width="21.33203125" bestFit="1" customWidth="1"/>
  </cols>
  <sheetData>
    <row r="3" spans="1:4" x14ac:dyDescent="0.3">
      <c r="A3" s="12" t="s">
        <v>4800</v>
      </c>
      <c r="B3" t="s">
        <v>4906</v>
      </c>
    </row>
    <row r="4" spans="1:4" x14ac:dyDescent="0.3">
      <c r="A4" s="13" t="s">
        <v>135</v>
      </c>
      <c r="B4">
        <v>122</v>
      </c>
      <c r="C4">
        <v>118</v>
      </c>
      <c r="D4" s="14">
        <f>C4/B4</f>
        <v>0.96721311475409832</v>
      </c>
    </row>
    <row r="5" spans="1:4" x14ac:dyDescent="0.3">
      <c r="A5" s="13" t="s">
        <v>704</v>
      </c>
      <c r="B5">
        <v>32</v>
      </c>
      <c r="C5">
        <v>32</v>
      </c>
      <c r="D5" s="14">
        <f t="shared" ref="D5:D10" si="0">C5/B5</f>
        <v>1</v>
      </c>
    </row>
    <row r="6" spans="1:4" x14ac:dyDescent="0.3">
      <c r="A6" s="13" t="s">
        <v>4813</v>
      </c>
      <c r="B6">
        <v>12</v>
      </c>
      <c r="C6">
        <v>12</v>
      </c>
      <c r="D6" s="14">
        <f t="shared" si="0"/>
        <v>1</v>
      </c>
    </row>
    <row r="7" spans="1:4" x14ac:dyDescent="0.3">
      <c r="A7" s="13" t="s">
        <v>4815</v>
      </c>
      <c r="B7">
        <v>144</v>
      </c>
      <c r="C7">
        <v>129</v>
      </c>
      <c r="D7" s="14">
        <f t="shared" si="0"/>
        <v>0.89583333333333337</v>
      </c>
    </row>
    <row r="8" spans="1:4" x14ac:dyDescent="0.3">
      <c r="A8" s="13" t="s">
        <v>4816</v>
      </c>
      <c r="B8">
        <v>335</v>
      </c>
      <c r="C8">
        <v>321</v>
      </c>
      <c r="D8" s="14">
        <f t="shared" si="0"/>
        <v>0.95820895522388061</v>
      </c>
    </row>
    <row r="9" spans="1:4" x14ac:dyDescent="0.3">
      <c r="A9" s="13" t="s">
        <v>4817</v>
      </c>
      <c r="B9">
        <v>33</v>
      </c>
      <c r="C9">
        <v>33</v>
      </c>
      <c r="D9" s="14">
        <f t="shared" si="0"/>
        <v>1</v>
      </c>
    </row>
    <row r="10" spans="1:4" x14ac:dyDescent="0.3">
      <c r="A10" s="13" t="s">
        <v>495</v>
      </c>
      <c r="B10">
        <v>132</v>
      </c>
      <c r="C10">
        <v>132</v>
      </c>
      <c r="D10" s="14">
        <f t="shared" si="0"/>
        <v>1</v>
      </c>
    </row>
    <row r="11" spans="1:4" x14ac:dyDescent="0.3">
      <c r="A11" s="13" t="s">
        <v>4801</v>
      </c>
      <c r="B11">
        <v>810</v>
      </c>
    </row>
    <row r="14" spans="1:4" x14ac:dyDescent="0.3">
      <c r="A14" s="12" t="s">
        <v>4800</v>
      </c>
      <c r="B14" t="s">
        <v>4906</v>
      </c>
    </row>
    <row r="15" spans="1:4" x14ac:dyDescent="0.3">
      <c r="A15" s="13" t="s">
        <v>135</v>
      </c>
      <c r="B15">
        <v>118</v>
      </c>
    </row>
    <row r="16" spans="1:4" x14ac:dyDescent="0.3">
      <c r="A16" s="13" t="s">
        <v>704</v>
      </c>
      <c r="B16">
        <v>32</v>
      </c>
    </row>
    <row r="17" spans="1:2" x14ac:dyDescent="0.3">
      <c r="A17" s="13" t="s">
        <v>4813</v>
      </c>
      <c r="B17">
        <v>12</v>
      </c>
    </row>
    <row r="18" spans="1:2" x14ac:dyDescent="0.3">
      <c r="A18" s="13" t="s">
        <v>4815</v>
      </c>
      <c r="B18">
        <v>129</v>
      </c>
    </row>
    <row r="19" spans="1:2" x14ac:dyDescent="0.3">
      <c r="A19" s="13" t="s">
        <v>4816</v>
      </c>
      <c r="B19">
        <v>321</v>
      </c>
    </row>
    <row r="20" spans="1:2" x14ac:dyDescent="0.3">
      <c r="A20" s="13" t="s">
        <v>4817</v>
      </c>
      <c r="B20">
        <v>33</v>
      </c>
    </row>
    <row r="21" spans="1:2" x14ac:dyDescent="0.3">
      <c r="A21" s="13" t="s">
        <v>495</v>
      </c>
      <c r="B21">
        <v>132</v>
      </c>
    </row>
    <row r="22" spans="1:2" x14ac:dyDescent="0.3">
      <c r="A22" s="13" t="s">
        <v>4801</v>
      </c>
      <c r="B22">
        <v>777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E3448-B06C-4D3A-8FAF-22BE1718E0D7}">
  <dimension ref="A3:K135"/>
  <sheetViews>
    <sheetView topLeftCell="A115" workbookViewId="0">
      <selection activeCell="D138" sqref="D138"/>
    </sheetView>
  </sheetViews>
  <sheetFormatPr defaultRowHeight="14.4" x14ac:dyDescent="0.3"/>
  <cols>
    <col min="1" max="1" width="28.5546875" bestFit="1" customWidth="1"/>
    <col min="2" max="2" width="25" bestFit="1" customWidth="1"/>
    <col min="6" max="6" width="28.5546875" bestFit="1" customWidth="1"/>
    <col min="7" max="7" width="25" bestFit="1" customWidth="1"/>
    <col min="10" max="10" width="26.77734375" bestFit="1" customWidth="1"/>
    <col min="11" max="11" width="13.21875" bestFit="1" customWidth="1"/>
  </cols>
  <sheetData>
    <row r="3" spans="1:11" x14ac:dyDescent="0.3">
      <c r="A3" s="12" t="s">
        <v>4800</v>
      </c>
      <c r="B3" t="s">
        <v>4802</v>
      </c>
      <c r="F3" s="12" t="s">
        <v>4800</v>
      </c>
      <c r="G3" t="s">
        <v>4802</v>
      </c>
      <c r="J3" s="17" t="s">
        <v>4803</v>
      </c>
      <c r="K3" s="17" t="s">
        <v>4804</v>
      </c>
    </row>
    <row r="4" spans="1:11" x14ac:dyDescent="0.3">
      <c r="A4" s="13" t="s">
        <v>1248</v>
      </c>
      <c r="B4">
        <v>10</v>
      </c>
      <c r="C4">
        <v>10</v>
      </c>
      <c r="D4" s="14">
        <v>1</v>
      </c>
      <c r="F4" s="13" t="s">
        <v>1248</v>
      </c>
      <c r="G4">
        <v>10</v>
      </c>
      <c r="J4" s="15" t="s">
        <v>1248</v>
      </c>
      <c r="K4" s="16">
        <v>1</v>
      </c>
    </row>
    <row r="5" spans="1:11" x14ac:dyDescent="0.3">
      <c r="A5" s="13" t="s">
        <v>258</v>
      </c>
      <c r="B5">
        <v>12</v>
      </c>
      <c r="C5">
        <v>12</v>
      </c>
      <c r="D5" s="14">
        <v>1</v>
      </c>
      <c r="F5" s="13" t="s">
        <v>258</v>
      </c>
      <c r="G5">
        <v>12</v>
      </c>
      <c r="J5" s="15" t="s">
        <v>258</v>
      </c>
      <c r="K5" s="16">
        <v>1</v>
      </c>
    </row>
    <row r="6" spans="1:11" x14ac:dyDescent="0.3">
      <c r="A6" s="13" t="s">
        <v>1741</v>
      </c>
      <c r="B6">
        <v>8</v>
      </c>
      <c r="C6">
        <v>8</v>
      </c>
      <c r="D6" s="14">
        <v>1</v>
      </c>
      <c r="F6" s="13" t="s">
        <v>1741</v>
      </c>
      <c r="G6">
        <v>8</v>
      </c>
      <c r="J6" s="15" t="s">
        <v>1741</v>
      </c>
      <c r="K6" s="16">
        <v>1</v>
      </c>
    </row>
    <row r="7" spans="1:11" x14ac:dyDescent="0.3">
      <c r="A7" s="13" t="s">
        <v>772</v>
      </c>
      <c r="B7">
        <v>10</v>
      </c>
      <c r="C7">
        <v>9</v>
      </c>
      <c r="D7" s="14">
        <v>0.9</v>
      </c>
      <c r="F7" s="13" t="s">
        <v>772</v>
      </c>
      <c r="G7">
        <v>9</v>
      </c>
      <c r="J7" s="15" t="s">
        <v>874</v>
      </c>
      <c r="K7" s="16">
        <v>1</v>
      </c>
    </row>
    <row r="8" spans="1:11" x14ac:dyDescent="0.3">
      <c r="A8" s="13" t="s">
        <v>874</v>
      </c>
      <c r="B8">
        <v>9</v>
      </c>
      <c r="C8">
        <v>9</v>
      </c>
      <c r="D8" s="14">
        <v>1</v>
      </c>
      <c r="F8" s="13" t="s">
        <v>874</v>
      </c>
      <c r="G8">
        <v>9</v>
      </c>
      <c r="J8" s="15" t="s">
        <v>1095</v>
      </c>
      <c r="K8" s="16">
        <v>1</v>
      </c>
    </row>
    <row r="9" spans="1:11" x14ac:dyDescent="0.3">
      <c r="A9" s="13" t="s">
        <v>1095</v>
      </c>
      <c r="B9">
        <v>11</v>
      </c>
      <c r="C9">
        <v>11</v>
      </c>
      <c r="D9" s="14">
        <v>1</v>
      </c>
      <c r="F9" s="13" t="s">
        <v>1095</v>
      </c>
      <c r="G9">
        <v>11</v>
      </c>
      <c r="J9" s="15" t="s">
        <v>793</v>
      </c>
      <c r="K9" s="16">
        <v>1</v>
      </c>
    </row>
    <row r="10" spans="1:11" x14ac:dyDescent="0.3">
      <c r="A10" s="13" t="s">
        <v>793</v>
      </c>
      <c r="B10">
        <v>9</v>
      </c>
      <c r="C10">
        <v>9</v>
      </c>
      <c r="D10" s="14">
        <v>1</v>
      </c>
      <c r="F10" s="13" t="s">
        <v>793</v>
      </c>
      <c r="G10">
        <v>9</v>
      </c>
      <c r="J10" s="15" t="s">
        <v>236</v>
      </c>
      <c r="K10" s="16">
        <v>1</v>
      </c>
    </row>
    <row r="11" spans="1:11" x14ac:dyDescent="0.3">
      <c r="A11" s="13" t="s">
        <v>236</v>
      </c>
      <c r="B11">
        <v>11</v>
      </c>
      <c r="C11">
        <v>11</v>
      </c>
      <c r="D11" s="14">
        <v>1</v>
      </c>
      <c r="F11" s="13" t="s">
        <v>236</v>
      </c>
      <c r="G11">
        <v>11</v>
      </c>
      <c r="J11" s="15" t="s">
        <v>47</v>
      </c>
      <c r="K11" s="16">
        <v>1</v>
      </c>
    </row>
    <row r="12" spans="1:11" x14ac:dyDescent="0.3">
      <c r="A12" s="13" t="s">
        <v>47</v>
      </c>
      <c r="B12">
        <v>12</v>
      </c>
      <c r="C12">
        <v>12</v>
      </c>
      <c r="D12" s="14">
        <v>1</v>
      </c>
      <c r="F12" s="13" t="s">
        <v>47</v>
      </c>
      <c r="G12">
        <v>12</v>
      </c>
      <c r="J12" s="15" t="s">
        <v>80</v>
      </c>
      <c r="K12" s="16">
        <v>1</v>
      </c>
    </row>
    <row r="13" spans="1:11" x14ac:dyDescent="0.3">
      <c r="A13" s="13" t="s">
        <v>80</v>
      </c>
      <c r="B13">
        <v>12</v>
      </c>
      <c r="C13">
        <v>12</v>
      </c>
      <c r="D13" s="14">
        <v>1</v>
      </c>
      <c r="F13" s="13" t="s">
        <v>80</v>
      </c>
      <c r="G13">
        <v>12</v>
      </c>
      <c r="J13" s="15" t="s">
        <v>3240</v>
      </c>
      <c r="K13" s="16">
        <v>1</v>
      </c>
    </row>
    <row r="14" spans="1:11" x14ac:dyDescent="0.3">
      <c r="A14" s="13" t="s">
        <v>3240</v>
      </c>
      <c r="B14">
        <v>10</v>
      </c>
      <c r="C14">
        <v>10</v>
      </c>
      <c r="D14" s="14">
        <v>1</v>
      </c>
      <c r="F14" s="13" t="s">
        <v>3240</v>
      </c>
      <c r="G14">
        <v>10</v>
      </c>
      <c r="J14" s="15" t="s">
        <v>1826</v>
      </c>
      <c r="K14" s="16">
        <v>1</v>
      </c>
    </row>
    <row r="15" spans="1:11" x14ac:dyDescent="0.3">
      <c r="A15" s="13" t="s">
        <v>1826</v>
      </c>
      <c r="B15">
        <v>4</v>
      </c>
      <c r="C15">
        <v>4</v>
      </c>
      <c r="D15" s="14">
        <v>1</v>
      </c>
      <c r="F15" s="13" t="s">
        <v>1826</v>
      </c>
      <c r="G15">
        <v>4</v>
      </c>
      <c r="J15" s="15" t="s">
        <v>1258</v>
      </c>
      <c r="K15" s="16">
        <v>1</v>
      </c>
    </row>
    <row r="16" spans="1:11" x14ac:dyDescent="0.3">
      <c r="A16" s="13" t="s">
        <v>712</v>
      </c>
      <c r="B16">
        <v>14</v>
      </c>
      <c r="C16">
        <v>13</v>
      </c>
      <c r="D16" s="14">
        <v>0.9285714285714286</v>
      </c>
      <c r="F16" s="13" t="s">
        <v>712</v>
      </c>
      <c r="G16">
        <v>13</v>
      </c>
      <c r="J16" s="15" t="s">
        <v>130</v>
      </c>
      <c r="K16" s="16">
        <v>1</v>
      </c>
    </row>
    <row r="17" spans="1:11" x14ac:dyDescent="0.3">
      <c r="A17" s="13" t="s">
        <v>1258</v>
      </c>
      <c r="B17">
        <v>5</v>
      </c>
      <c r="C17">
        <v>5</v>
      </c>
      <c r="D17" s="14">
        <v>1</v>
      </c>
      <c r="F17" s="13" t="s">
        <v>1258</v>
      </c>
      <c r="G17">
        <v>5</v>
      </c>
      <c r="J17" s="15" t="s">
        <v>66</v>
      </c>
      <c r="K17" s="16">
        <v>1</v>
      </c>
    </row>
    <row r="18" spans="1:11" x14ac:dyDescent="0.3">
      <c r="A18" s="13" t="s">
        <v>130</v>
      </c>
      <c r="B18">
        <v>13</v>
      </c>
      <c r="C18">
        <v>13</v>
      </c>
      <c r="D18" s="14">
        <v>1</v>
      </c>
      <c r="F18" s="13" t="s">
        <v>130</v>
      </c>
      <c r="G18">
        <v>13</v>
      </c>
      <c r="J18" s="15" t="s">
        <v>887</v>
      </c>
      <c r="K18" s="16">
        <v>1</v>
      </c>
    </row>
    <row r="19" spans="1:11" x14ac:dyDescent="0.3">
      <c r="A19" s="13" t="s">
        <v>66</v>
      </c>
      <c r="B19">
        <v>9</v>
      </c>
      <c r="C19">
        <v>9</v>
      </c>
      <c r="D19" s="14">
        <v>1</v>
      </c>
      <c r="F19" s="13" t="s">
        <v>66</v>
      </c>
      <c r="G19">
        <v>9</v>
      </c>
      <c r="J19" s="15" t="s">
        <v>684</v>
      </c>
      <c r="K19" s="16">
        <v>1</v>
      </c>
    </row>
    <row r="20" spans="1:11" x14ac:dyDescent="0.3">
      <c r="A20" s="13" t="s">
        <v>97</v>
      </c>
      <c r="B20">
        <v>10</v>
      </c>
      <c r="C20">
        <v>8</v>
      </c>
      <c r="D20" s="14">
        <v>0.8</v>
      </c>
      <c r="F20" s="13" t="s">
        <v>97</v>
      </c>
      <c r="G20">
        <v>8</v>
      </c>
      <c r="J20" s="15" t="s">
        <v>263</v>
      </c>
      <c r="K20" s="16">
        <v>1</v>
      </c>
    </row>
    <row r="21" spans="1:11" x14ac:dyDescent="0.3">
      <c r="A21" s="13" t="s">
        <v>887</v>
      </c>
      <c r="B21">
        <v>5</v>
      </c>
      <c r="C21">
        <v>5</v>
      </c>
      <c r="D21" s="14">
        <v>1</v>
      </c>
      <c r="F21" s="13" t="s">
        <v>887</v>
      </c>
      <c r="G21">
        <v>5</v>
      </c>
      <c r="J21" s="15" t="s">
        <v>363</v>
      </c>
      <c r="K21" s="16">
        <v>1</v>
      </c>
    </row>
    <row r="22" spans="1:11" x14ac:dyDescent="0.3">
      <c r="A22" s="13" t="s">
        <v>684</v>
      </c>
      <c r="B22">
        <v>12</v>
      </c>
      <c r="C22">
        <v>12</v>
      </c>
      <c r="D22" s="14">
        <v>1</v>
      </c>
      <c r="F22" s="13" t="s">
        <v>684</v>
      </c>
      <c r="G22">
        <v>12</v>
      </c>
      <c r="J22" s="15" t="s">
        <v>2316</v>
      </c>
      <c r="K22" s="16">
        <v>1</v>
      </c>
    </row>
    <row r="23" spans="1:11" x14ac:dyDescent="0.3">
      <c r="A23" s="13" t="s">
        <v>263</v>
      </c>
      <c r="B23">
        <v>11</v>
      </c>
      <c r="C23">
        <v>11</v>
      </c>
      <c r="D23" s="14">
        <v>1</v>
      </c>
      <c r="F23" s="13" t="s">
        <v>263</v>
      </c>
      <c r="G23">
        <v>11</v>
      </c>
      <c r="J23" s="15" t="s">
        <v>459</v>
      </c>
      <c r="K23" s="16">
        <v>1</v>
      </c>
    </row>
    <row r="24" spans="1:11" x14ac:dyDescent="0.3">
      <c r="A24" s="13" t="s">
        <v>363</v>
      </c>
      <c r="B24">
        <v>12</v>
      </c>
      <c r="C24">
        <v>12</v>
      </c>
      <c r="D24" s="14">
        <v>1</v>
      </c>
      <c r="F24" s="13" t="s">
        <v>363</v>
      </c>
      <c r="G24">
        <v>12</v>
      </c>
      <c r="J24" s="15" t="s">
        <v>1952</v>
      </c>
      <c r="K24" s="16">
        <v>1</v>
      </c>
    </row>
    <row r="25" spans="1:11" x14ac:dyDescent="0.3">
      <c r="A25" s="13" t="s">
        <v>2316</v>
      </c>
      <c r="B25">
        <v>4</v>
      </c>
      <c r="C25">
        <v>4</v>
      </c>
      <c r="D25" s="14">
        <v>1</v>
      </c>
      <c r="F25" s="13" t="s">
        <v>2316</v>
      </c>
      <c r="G25">
        <v>4</v>
      </c>
      <c r="J25" s="15" t="s">
        <v>858</v>
      </c>
      <c r="K25" s="16">
        <v>1</v>
      </c>
    </row>
    <row r="26" spans="1:11" x14ac:dyDescent="0.3">
      <c r="A26" s="13" t="s">
        <v>459</v>
      </c>
      <c r="B26">
        <v>13</v>
      </c>
      <c r="C26">
        <v>13</v>
      </c>
      <c r="D26" s="14">
        <v>1</v>
      </c>
      <c r="F26" s="13" t="s">
        <v>459</v>
      </c>
      <c r="G26">
        <v>13</v>
      </c>
      <c r="J26" s="15" t="s">
        <v>1175</v>
      </c>
      <c r="K26" s="16">
        <v>1</v>
      </c>
    </row>
    <row r="27" spans="1:11" x14ac:dyDescent="0.3">
      <c r="A27" s="13" t="s">
        <v>1952</v>
      </c>
      <c r="B27">
        <v>8</v>
      </c>
      <c r="C27">
        <v>8</v>
      </c>
      <c r="D27" s="14">
        <v>1</v>
      </c>
      <c r="F27" s="13" t="s">
        <v>1952</v>
      </c>
      <c r="G27">
        <v>8</v>
      </c>
      <c r="J27" s="15" t="s">
        <v>704</v>
      </c>
      <c r="K27" s="16">
        <v>1</v>
      </c>
    </row>
    <row r="28" spans="1:11" x14ac:dyDescent="0.3">
      <c r="A28" s="13" t="s">
        <v>441</v>
      </c>
      <c r="B28">
        <v>9</v>
      </c>
      <c r="C28">
        <v>8</v>
      </c>
      <c r="D28" s="14">
        <v>0.88888888888888884</v>
      </c>
      <c r="F28" s="13" t="s">
        <v>441</v>
      </c>
      <c r="G28">
        <v>8</v>
      </c>
      <c r="J28" s="15" t="s">
        <v>3318</v>
      </c>
      <c r="K28" s="16">
        <v>1</v>
      </c>
    </row>
    <row r="29" spans="1:11" x14ac:dyDescent="0.3">
      <c r="A29" s="13" t="s">
        <v>858</v>
      </c>
      <c r="B29">
        <v>8</v>
      </c>
      <c r="C29">
        <v>8</v>
      </c>
      <c r="D29" s="14">
        <v>1</v>
      </c>
      <c r="F29" s="13" t="s">
        <v>858</v>
      </c>
      <c r="G29">
        <v>8</v>
      </c>
      <c r="J29" s="15" t="s">
        <v>2142</v>
      </c>
      <c r="K29" s="16">
        <v>1</v>
      </c>
    </row>
    <row r="30" spans="1:11" x14ac:dyDescent="0.3">
      <c r="A30" s="13" t="s">
        <v>1175</v>
      </c>
      <c r="B30">
        <v>8</v>
      </c>
      <c r="C30">
        <v>8</v>
      </c>
      <c r="D30" s="14">
        <v>1</v>
      </c>
      <c r="F30" s="13" t="s">
        <v>1175</v>
      </c>
      <c r="G30">
        <v>8</v>
      </c>
      <c r="J30" s="15" t="s">
        <v>118</v>
      </c>
      <c r="K30" s="16">
        <v>1</v>
      </c>
    </row>
    <row r="31" spans="1:11" x14ac:dyDescent="0.3">
      <c r="A31" s="13" t="s">
        <v>704</v>
      </c>
      <c r="B31">
        <v>2</v>
      </c>
      <c r="C31">
        <v>2</v>
      </c>
      <c r="D31" s="14">
        <v>1</v>
      </c>
      <c r="F31" s="13" t="s">
        <v>704</v>
      </c>
      <c r="G31">
        <v>2</v>
      </c>
      <c r="J31" s="15" t="s">
        <v>4030</v>
      </c>
      <c r="K31" s="16">
        <v>1</v>
      </c>
    </row>
    <row r="32" spans="1:11" x14ac:dyDescent="0.3">
      <c r="A32" s="13" t="s">
        <v>3318</v>
      </c>
      <c r="B32">
        <v>16</v>
      </c>
      <c r="C32">
        <v>16</v>
      </c>
      <c r="D32" s="14">
        <v>1</v>
      </c>
      <c r="F32" s="13" t="s">
        <v>3318</v>
      </c>
      <c r="G32">
        <v>16</v>
      </c>
      <c r="J32" s="15" t="s">
        <v>3144</v>
      </c>
      <c r="K32" s="16">
        <v>1</v>
      </c>
    </row>
    <row r="33" spans="1:11" x14ac:dyDescent="0.3">
      <c r="A33" s="13" t="s">
        <v>2142</v>
      </c>
      <c r="B33">
        <v>8</v>
      </c>
      <c r="C33">
        <v>8</v>
      </c>
      <c r="D33" s="14">
        <v>1</v>
      </c>
      <c r="F33" s="13" t="s">
        <v>2142</v>
      </c>
      <c r="G33">
        <v>8</v>
      </c>
      <c r="J33" s="15" t="s">
        <v>648</v>
      </c>
      <c r="K33" s="16">
        <v>1</v>
      </c>
    </row>
    <row r="34" spans="1:11" x14ac:dyDescent="0.3">
      <c r="A34" s="13" t="s">
        <v>118</v>
      </c>
      <c r="B34">
        <v>11</v>
      </c>
      <c r="C34">
        <v>11</v>
      </c>
      <c r="D34" s="14">
        <v>1</v>
      </c>
      <c r="F34" s="13" t="s">
        <v>118</v>
      </c>
      <c r="G34">
        <v>11</v>
      </c>
      <c r="J34" s="15" t="s">
        <v>3082</v>
      </c>
      <c r="K34" s="16">
        <v>1</v>
      </c>
    </row>
    <row r="35" spans="1:11" x14ac:dyDescent="0.3">
      <c r="A35" s="13" t="s">
        <v>4030</v>
      </c>
      <c r="B35">
        <v>3</v>
      </c>
      <c r="C35">
        <v>3</v>
      </c>
      <c r="D35" s="14">
        <v>1</v>
      </c>
      <c r="F35" s="13" t="s">
        <v>4030</v>
      </c>
      <c r="G35">
        <v>3</v>
      </c>
      <c r="J35" s="15" t="s">
        <v>227</v>
      </c>
      <c r="K35" s="16">
        <v>1</v>
      </c>
    </row>
    <row r="36" spans="1:11" x14ac:dyDescent="0.3">
      <c r="A36" s="13" t="s">
        <v>3144</v>
      </c>
      <c r="B36">
        <v>11</v>
      </c>
      <c r="C36">
        <v>11</v>
      </c>
      <c r="D36" s="14">
        <v>1</v>
      </c>
      <c r="F36" s="13" t="s">
        <v>3144</v>
      </c>
      <c r="G36">
        <v>11</v>
      </c>
      <c r="J36" s="15" t="s">
        <v>1075</v>
      </c>
      <c r="K36" s="16">
        <v>1</v>
      </c>
    </row>
    <row r="37" spans="1:11" x14ac:dyDescent="0.3">
      <c r="A37" s="13" t="s">
        <v>648</v>
      </c>
      <c r="B37">
        <v>11</v>
      </c>
      <c r="C37">
        <v>11</v>
      </c>
      <c r="D37" s="14">
        <v>1</v>
      </c>
      <c r="F37" s="13" t="s">
        <v>648</v>
      </c>
      <c r="G37">
        <v>11</v>
      </c>
      <c r="J37" s="15" t="s">
        <v>613</v>
      </c>
      <c r="K37" s="16">
        <v>1</v>
      </c>
    </row>
    <row r="38" spans="1:11" x14ac:dyDescent="0.3">
      <c r="A38" s="13" t="s">
        <v>3082</v>
      </c>
      <c r="B38">
        <v>10</v>
      </c>
      <c r="C38">
        <v>10</v>
      </c>
      <c r="D38" s="14">
        <v>1</v>
      </c>
      <c r="F38" s="13" t="s">
        <v>3082</v>
      </c>
      <c r="G38">
        <v>10</v>
      </c>
      <c r="J38" s="15" t="s">
        <v>482</v>
      </c>
      <c r="K38" s="16">
        <v>1</v>
      </c>
    </row>
    <row r="39" spans="1:11" x14ac:dyDescent="0.3">
      <c r="A39" s="13" t="s">
        <v>227</v>
      </c>
      <c r="B39">
        <v>10</v>
      </c>
      <c r="C39">
        <v>10</v>
      </c>
      <c r="D39" s="14">
        <v>1</v>
      </c>
      <c r="F39" s="13" t="s">
        <v>227</v>
      </c>
      <c r="G39">
        <v>10</v>
      </c>
      <c r="J39" s="15" t="s">
        <v>325</v>
      </c>
      <c r="K39" s="16">
        <v>1</v>
      </c>
    </row>
    <row r="40" spans="1:11" x14ac:dyDescent="0.3">
      <c r="A40" s="13" t="s">
        <v>1075</v>
      </c>
      <c r="B40">
        <v>10</v>
      </c>
      <c r="C40">
        <v>10</v>
      </c>
      <c r="D40" s="14">
        <v>1</v>
      </c>
      <c r="F40" s="13" t="s">
        <v>1075</v>
      </c>
      <c r="G40">
        <v>10</v>
      </c>
      <c r="J40" s="15" t="s">
        <v>73</v>
      </c>
      <c r="K40" s="16">
        <v>1</v>
      </c>
    </row>
    <row r="41" spans="1:11" x14ac:dyDescent="0.3">
      <c r="A41" s="13" t="s">
        <v>613</v>
      </c>
      <c r="B41">
        <v>10</v>
      </c>
      <c r="C41">
        <v>10</v>
      </c>
      <c r="D41" s="14">
        <v>1</v>
      </c>
      <c r="F41" s="13" t="s">
        <v>613</v>
      </c>
      <c r="G41">
        <v>10</v>
      </c>
      <c r="J41" s="15" t="s">
        <v>272</v>
      </c>
      <c r="K41" s="16">
        <v>1</v>
      </c>
    </row>
    <row r="42" spans="1:11" x14ac:dyDescent="0.3">
      <c r="A42" s="13" t="s">
        <v>150</v>
      </c>
      <c r="B42">
        <v>13</v>
      </c>
      <c r="C42">
        <v>8</v>
      </c>
      <c r="D42" s="14">
        <v>0.61538461538461542</v>
      </c>
      <c r="F42" s="13" t="s">
        <v>150</v>
      </c>
      <c r="G42">
        <v>8</v>
      </c>
      <c r="J42" s="15" t="s">
        <v>1603</v>
      </c>
      <c r="K42" s="16">
        <v>1</v>
      </c>
    </row>
    <row r="43" spans="1:11" x14ac:dyDescent="0.3">
      <c r="A43" s="13" t="s">
        <v>482</v>
      </c>
      <c r="B43">
        <v>10</v>
      </c>
      <c r="C43">
        <v>10</v>
      </c>
      <c r="D43" s="14">
        <v>1</v>
      </c>
      <c r="F43" s="13" t="s">
        <v>482</v>
      </c>
      <c r="G43">
        <v>10</v>
      </c>
      <c r="J43" s="15" t="s">
        <v>590</v>
      </c>
      <c r="K43" s="16">
        <v>1</v>
      </c>
    </row>
    <row r="44" spans="1:11" x14ac:dyDescent="0.3">
      <c r="A44" s="13" t="s">
        <v>657</v>
      </c>
      <c r="B44">
        <v>11</v>
      </c>
      <c r="C44">
        <v>8</v>
      </c>
      <c r="D44" s="14">
        <v>0.72727272727272729</v>
      </c>
      <c r="F44" s="13" t="s">
        <v>657</v>
      </c>
      <c r="G44">
        <v>8</v>
      </c>
      <c r="J44" s="15" t="s">
        <v>334</v>
      </c>
      <c r="K44" s="16">
        <v>1</v>
      </c>
    </row>
    <row r="45" spans="1:11" x14ac:dyDescent="0.3">
      <c r="A45" s="13" t="s">
        <v>325</v>
      </c>
      <c r="B45">
        <v>14</v>
      </c>
      <c r="C45">
        <v>14</v>
      </c>
      <c r="D45" s="14">
        <v>1</v>
      </c>
      <c r="F45" s="13" t="s">
        <v>325</v>
      </c>
      <c r="G45">
        <v>14</v>
      </c>
      <c r="J45" s="15" t="s">
        <v>1369</v>
      </c>
      <c r="K45" s="16">
        <v>1</v>
      </c>
    </row>
    <row r="46" spans="1:11" x14ac:dyDescent="0.3">
      <c r="A46" s="13" t="s">
        <v>3052</v>
      </c>
      <c r="B46">
        <v>25</v>
      </c>
      <c r="C46">
        <v>22</v>
      </c>
      <c r="D46" s="14">
        <v>0.88</v>
      </c>
      <c r="F46" s="13" t="s">
        <v>3052</v>
      </c>
      <c r="G46">
        <v>22</v>
      </c>
      <c r="J46" s="15" t="s">
        <v>56</v>
      </c>
      <c r="K46" s="16">
        <v>1</v>
      </c>
    </row>
    <row r="47" spans="1:11" x14ac:dyDescent="0.3">
      <c r="A47" s="13" t="s">
        <v>73</v>
      </c>
      <c r="B47">
        <v>8</v>
      </c>
      <c r="C47">
        <v>8</v>
      </c>
      <c r="D47" s="14">
        <v>1</v>
      </c>
      <c r="F47" s="13" t="s">
        <v>73</v>
      </c>
      <c r="G47">
        <v>8</v>
      </c>
      <c r="J47" s="15" t="s">
        <v>1162</v>
      </c>
      <c r="K47" s="16">
        <v>1</v>
      </c>
    </row>
    <row r="48" spans="1:11" x14ac:dyDescent="0.3">
      <c r="A48" s="13" t="s">
        <v>350</v>
      </c>
      <c r="B48">
        <v>12</v>
      </c>
      <c r="C48">
        <v>10</v>
      </c>
      <c r="D48" s="14">
        <v>0.83333333333333337</v>
      </c>
      <c r="F48" s="13" t="s">
        <v>350</v>
      </c>
      <c r="G48">
        <v>10</v>
      </c>
      <c r="J48" s="15" t="s">
        <v>124</v>
      </c>
      <c r="K48" s="16">
        <v>1</v>
      </c>
    </row>
    <row r="49" spans="1:11" x14ac:dyDescent="0.3">
      <c r="A49" s="13" t="s">
        <v>272</v>
      </c>
      <c r="B49">
        <v>8</v>
      </c>
      <c r="C49">
        <v>8</v>
      </c>
      <c r="D49" s="14">
        <v>1</v>
      </c>
      <c r="F49" s="13" t="s">
        <v>272</v>
      </c>
      <c r="G49">
        <v>8</v>
      </c>
      <c r="J49" s="15" t="s">
        <v>2029</v>
      </c>
      <c r="K49" s="16">
        <v>1</v>
      </c>
    </row>
    <row r="50" spans="1:11" x14ac:dyDescent="0.3">
      <c r="A50" s="13" t="s">
        <v>1917</v>
      </c>
      <c r="B50">
        <v>11</v>
      </c>
      <c r="C50">
        <v>10</v>
      </c>
      <c r="D50" s="14">
        <v>0.90909090909090906</v>
      </c>
      <c r="F50" s="13" t="s">
        <v>1917</v>
      </c>
      <c r="G50">
        <v>10</v>
      </c>
      <c r="J50" s="15" t="s">
        <v>3646</v>
      </c>
      <c r="K50" s="16">
        <v>1</v>
      </c>
    </row>
    <row r="51" spans="1:11" x14ac:dyDescent="0.3">
      <c r="A51" s="13" t="s">
        <v>1603</v>
      </c>
      <c r="B51">
        <v>7</v>
      </c>
      <c r="C51">
        <v>7</v>
      </c>
      <c r="D51" s="14">
        <v>1</v>
      </c>
      <c r="F51" s="13" t="s">
        <v>1603</v>
      </c>
      <c r="G51">
        <v>7</v>
      </c>
      <c r="J51" s="15" t="s">
        <v>57</v>
      </c>
      <c r="K51" s="16">
        <v>1</v>
      </c>
    </row>
    <row r="52" spans="1:11" x14ac:dyDescent="0.3">
      <c r="A52" s="13" t="s">
        <v>401</v>
      </c>
      <c r="B52">
        <v>9</v>
      </c>
      <c r="C52">
        <v>8</v>
      </c>
      <c r="D52" s="14">
        <v>0.88888888888888884</v>
      </c>
      <c r="F52" s="13" t="s">
        <v>401</v>
      </c>
      <c r="G52">
        <v>8</v>
      </c>
      <c r="J52" s="15" t="s">
        <v>992</v>
      </c>
      <c r="K52" s="16">
        <v>1</v>
      </c>
    </row>
    <row r="53" spans="1:11" x14ac:dyDescent="0.3">
      <c r="A53" s="13" t="s">
        <v>590</v>
      </c>
      <c r="B53">
        <v>16</v>
      </c>
      <c r="C53">
        <v>16</v>
      </c>
      <c r="D53" s="14">
        <v>1</v>
      </c>
      <c r="F53" s="13" t="s">
        <v>590</v>
      </c>
      <c r="G53">
        <v>16</v>
      </c>
      <c r="J53" s="15" t="s">
        <v>595</v>
      </c>
      <c r="K53" s="16">
        <v>1</v>
      </c>
    </row>
    <row r="54" spans="1:11" x14ac:dyDescent="0.3">
      <c r="A54" s="13" t="s">
        <v>334</v>
      </c>
      <c r="B54">
        <v>7</v>
      </c>
      <c r="C54">
        <v>7</v>
      </c>
      <c r="D54" s="14">
        <v>1</v>
      </c>
      <c r="F54" s="13" t="s">
        <v>334</v>
      </c>
      <c r="G54">
        <v>7</v>
      </c>
      <c r="J54" s="15" t="s">
        <v>339</v>
      </c>
      <c r="K54" s="16">
        <v>1</v>
      </c>
    </row>
    <row r="55" spans="1:11" x14ac:dyDescent="0.3">
      <c r="A55" s="13" t="s">
        <v>519</v>
      </c>
      <c r="B55">
        <v>12</v>
      </c>
      <c r="C55">
        <v>10</v>
      </c>
      <c r="D55" s="14">
        <v>0.83333333333333337</v>
      </c>
      <c r="F55" s="13" t="s">
        <v>519</v>
      </c>
      <c r="G55">
        <v>10</v>
      </c>
      <c r="J55" s="15" t="s">
        <v>3439</v>
      </c>
      <c r="K55" s="16">
        <v>1</v>
      </c>
    </row>
    <row r="56" spans="1:11" x14ac:dyDescent="0.3">
      <c r="A56" s="13" t="s">
        <v>1369</v>
      </c>
      <c r="B56">
        <v>8</v>
      </c>
      <c r="C56">
        <v>8</v>
      </c>
      <c r="D56" s="14">
        <v>1</v>
      </c>
      <c r="F56" s="13" t="s">
        <v>1369</v>
      </c>
      <c r="G56">
        <v>8</v>
      </c>
      <c r="J56" s="15" t="s">
        <v>313</v>
      </c>
      <c r="K56" s="16">
        <v>1</v>
      </c>
    </row>
    <row r="57" spans="1:11" x14ac:dyDescent="0.3">
      <c r="A57" s="13" t="s">
        <v>56</v>
      </c>
      <c r="B57">
        <v>14</v>
      </c>
      <c r="C57">
        <v>14</v>
      </c>
      <c r="D57" s="14">
        <v>1</v>
      </c>
      <c r="F57" s="13" t="s">
        <v>56</v>
      </c>
      <c r="G57">
        <v>14</v>
      </c>
      <c r="J57" s="15" t="s">
        <v>3523</v>
      </c>
      <c r="K57" s="16">
        <v>1</v>
      </c>
    </row>
    <row r="58" spans="1:11" x14ac:dyDescent="0.3">
      <c r="A58" s="13" t="s">
        <v>1162</v>
      </c>
      <c r="B58">
        <v>5</v>
      </c>
      <c r="C58">
        <v>5</v>
      </c>
      <c r="D58" s="14">
        <v>1</v>
      </c>
      <c r="F58" s="13" t="s">
        <v>1162</v>
      </c>
      <c r="G58">
        <v>5</v>
      </c>
      <c r="J58" s="15" t="s">
        <v>3841</v>
      </c>
      <c r="K58" s="16">
        <v>1</v>
      </c>
    </row>
    <row r="59" spans="1:11" x14ac:dyDescent="0.3">
      <c r="A59" s="13" t="s">
        <v>956</v>
      </c>
      <c r="B59">
        <v>13</v>
      </c>
      <c r="C59">
        <v>11</v>
      </c>
      <c r="D59" s="14">
        <v>0.84615384615384615</v>
      </c>
      <c r="F59" s="13" t="s">
        <v>956</v>
      </c>
      <c r="G59">
        <v>11</v>
      </c>
      <c r="J59" s="15" t="s">
        <v>358</v>
      </c>
      <c r="K59" s="16">
        <v>1</v>
      </c>
    </row>
    <row r="60" spans="1:11" x14ac:dyDescent="0.3">
      <c r="A60" s="13" t="s">
        <v>124</v>
      </c>
      <c r="B60">
        <v>8</v>
      </c>
      <c r="C60">
        <v>8</v>
      </c>
      <c r="D60" s="14">
        <v>1</v>
      </c>
      <c r="F60" s="13" t="s">
        <v>124</v>
      </c>
      <c r="G60">
        <v>8</v>
      </c>
      <c r="J60" s="15" t="s">
        <v>3313</v>
      </c>
      <c r="K60" s="16">
        <v>1</v>
      </c>
    </row>
    <row r="61" spans="1:11" x14ac:dyDescent="0.3">
      <c r="A61" s="13" t="s">
        <v>2029</v>
      </c>
      <c r="B61">
        <v>8</v>
      </c>
      <c r="C61">
        <v>8</v>
      </c>
      <c r="D61" s="14">
        <v>1</v>
      </c>
      <c r="F61" s="13" t="s">
        <v>2029</v>
      </c>
      <c r="G61">
        <v>8</v>
      </c>
      <c r="J61" s="15" t="s">
        <v>675</v>
      </c>
      <c r="K61" s="16">
        <v>1</v>
      </c>
    </row>
    <row r="62" spans="1:11" x14ac:dyDescent="0.3">
      <c r="A62" s="13" t="s">
        <v>3646</v>
      </c>
      <c r="B62">
        <v>3</v>
      </c>
      <c r="C62">
        <v>3</v>
      </c>
      <c r="D62" s="14">
        <v>1</v>
      </c>
      <c r="F62" s="13" t="s">
        <v>3646</v>
      </c>
      <c r="G62">
        <v>3</v>
      </c>
      <c r="J62" s="15" t="s">
        <v>87</v>
      </c>
      <c r="K62" s="16">
        <v>1</v>
      </c>
    </row>
    <row r="63" spans="1:11" x14ac:dyDescent="0.3">
      <c r="A63" s="13" t="s">
        <v>57</v>
      </c>
      <c r="B63">
        <v>10</v>
      </c>
      <c r="C63">
        <v>10</v>
      </c>
      <c r="D63" s="14">
        <v>1</v>
      </c>
      <c r="F63" s="13" t="s">
        <v>57</v>
      </c>
      <c r="G63">
        <v>10</v>
      </c>
      <c r="J63" s="15" t="s">
        <v>1564</v>
      </c>
      <c r="K63" s="16">
        <v>1</v>
      </c>
    </row>
    <row r="64" spans="1:11" x14ac:dyDescent="0.3">
      <c r="A64" s="13" t="s">
        <v>992</v>
      </c>
      <c r="B64">
        <v>11</v>
      </c>
      <c r="C64">
        <v>11</v>
      </c>
      <c r="D64" s="14">
        <v>1</v>
      </c>
      <c r="F64" s="13" t="s">
        <v>992</v>
      </c>
      <c r="G64">
        <v>11</v>
      </c>
      <c r="J64" s="15" t="s">
        <v>635</v>
      </c>
      <c r="K64" s="16">
        <v>1</v>
      </c>
    </row>
    <row r="65" spans="1:11" x14ac:dyDescent="0.3">
      <c r="A65" s="13" t="s">
        <v>595</v>
      </c>
      <c r="B65">
        <v>10</v>
      </c>
      <c r="C65">
        <v>10</v>
      </c>
      <c r="D65" s="14">
        <v>1</v>
      </c>
      <c r="F65" s="13" t="s">
        <v>595</v>
      </c>
      <c r="G65">
        <v>10</v>
      </c>
      <c r="J65" s="15" t="s">
        <v>1830</v>
      </c>
      <c r="K65" s="16">
        <v>1</v>
      </c>
    </row>
    <row r="66" spans="1:11" x14ac:dyDescent="0.3">
      <c r="A66" s="13" t="s">
        <v>339</v>
      </c>
      <c r="B66">
        <v>7</v>
      </c>
      <c r="C66">
        <v>7</v>
      </c>
      <c r="D66" s="14">
        <v>1</v>
      </c>
      <c r="F66" s="13" t="s">
        <v>339</v>
      </c>
      <c r="G66">
        <v>7</v>
      </c>
      <c r="J66" s="15" t="s">
        <v>903</v>
      </c>
      <c r="K66" s="16">
        <v>1</v>
      </c>
    </row>
    <row r="67" spans="1:11" x14ac:dyDescent="0.3">
      <c r="A67" s="13" t="s">
        <v>3439</v>
      </c>
      <c r="B67">
        <v>2</v>
      </c>
      <c r="C67">
        <v>2</v>
      </c>
      <c r="D67" s="14">
        <v>1</v>
      </c>
      <c r="F67" s="13" t="s">
        <v>3439</v>
      </c>
      <c r="G67">
        <v>2</v>
      </c>
      <c r="J67" s="15" t="s">
        <v>1194</v>
      </c>
      <c r="K67" s="16">
        <v>1</v>
      </c>
    </row>
    <row r="68" spans="1:11" x14ac:dyDescent="0.3">
      <c r="A68" s="13" t="s">
        <v>313</v>
      </c>
      <c r="B68">
        <v>9</v>
      </c>
      <c r="C68">
        <v>9</v>
      </c>
      <c r="D68" s="14">
        <v>1</v>
      </c>
      <c r="F68" s="13" t="s">
        <v>313</v>
      </c>
      <c r="G68">
        <v>9</v>
      </c>
      <c r="J68" s="15" t="s">
        <v>491</v>
      </c>
      <c r="K68" s="16">
        <v>1</v>
      </c>
    </row>
    <row r="69" spans="1:11" x14ac:dyDescent="0.3">
      <c r="A69" s="13" t="s">
        <v>3523</v>
      </c>
      <c r="B69">
        <v>1</v>
      </c>
      <c r="C69">
        <v>1</v>
      </c>
      <c r="D69" s="14">
        <v>1</v>
      </c>
      <c r="F69" s="13" t="s">
        <v>3523</v>
      </c>
      <c r="G69">
        <v>1</v>
      </c>
      <c r="J69" s="15" t="s">
        <v>169</v>
      </c>
      <c r="K69" s="16">
        <v>1</v>
      </c>
    </row>
    <row r="70" spans="1:11" x14ac:dyDescent="0.3">
      <c r="A70" s="13" t="s">
        <v>345</v>
      </c>
      <c r="B70">
        <v>12</v>
      </c>
      <c r="C70">
        <v>11</v>
      </c>
      <c r="D70" s="14">
        <v>0.91666666666666663</v>
      </c>
      <c r="F70" s="13" t="s">
        <v>345</v>
      </c>
      <c r="G70">
        <v>11</v>
      </c>
      <c r="J70" s="15" t="s">
        <v>712</v>
      </c>
      <c r="K70" s="16">
        <v>0.9285714285714286</v>
      </c>
    </row>
    <row r="71" spans="1:11" x14ac:dyDescent="0.3">
      <c r="A71" s="13" t="s">
        <v>3841</v>
      </c>
      <c r="B71">
        <v>1</v>
      </c>
      <c r="C71">
        <v>1</v>
      </c>
      <c r="D71" s="14">
        <v>1</v>
      </c>
      <c r="F71" s="13" t="s">
        <v>3841</v>
      </c>
      <c r="G71">
        <v>1</v>
      </c>
      <c r="J71" s="15" t="s">
        <v>345</v>
      </c>
      <c r="K71" s="16">
        <v>0.91666666666666663</v>
      </c>
    </row>
    <row r="72" spans="1:11" x14ac:dyDescent="0.3">
      <c r="A72" s="13" t="s">
        <v>3023</v>
      </c>
      <c r="B72">
        <v>14</v>
      </c>
      <c r="C72">
        <v>12</v>
      </c>
      <c r="D72" s="14">
        <v>0.8571428571428571</v>
      </c>
      <c r="F72" s="13" t="s">
        <v>3023</v>
      </c>
      <c r="G72">
        <v>12</v>
      </c>
      <c r="J72" s="15" t="s">
        <v>1917</v>
      </c>
      <c r="K72" s="16">
        <v>0.90909090909090906</v>
      </c>
    </row>
    <row r="73" spans="1:11" x14ac:dyDescent="0.3">
      <c r="A73" s="13" t="s">
        <v>358</v>
      </c>
      <c r="B73">
        <v>12</v>
      </c>
      <c r="C73">
        <v>12</v>
      </c>
      <c r="D73" s="14">
        <v>1</v>
      </c>
      <c r="F73" s="13" t="s">
        <v>358</v>
      </c>
      <c r="G73">
        <v>12</v>
      </c>
      <c r="J73" s="15" t="s">
        <v>772</v>
      </c>
      <c r="K73" s="16">
        <v>0.9</v>
      </c>
    </row>
    <row r="74" spans="1:11" x14ac:dyDescent="0.3">
      <c r="A74" s="13" t="s">
        <v>3313</v>
      </c>
      <c r="B74">
        <v>9</v>
      </c>
      <c r="C74">
        <v>9</v>
      </c>
      <c r="D74" s="14">
        <v>1</v>
      </c>
      <c r="F74" s="13" t="s">
        <v>3313</v>
      </c>
      <c r="G74">
        <v>9</v>
      </c>
      <c r="J74" s="15" t="s">
        <v>441</v>
      </c>
      <c r="K74" s="16">
        <v>0.88888888888888884</v>
      </c>
    </row>
    <row r="75" spans="1:11" x14ac:dyDescent="0.3">
      <c r="A75" s="13" t="s">
        <v>675</v>
      </c>
      <c r="B75">
        <v>13</v>
      </c>
      <c r="C75">
        <v>13</v>
      </c>
      <c r="D75" s="14">
        <v>1</v>
      </c>
      <c r="F75" s="13" t="s">
        <v>675</v>
      </c>
      <c r="G75">
        <v>13</v>
      </c>
      <c r="J75" s="15" t="s">
        <v>401</v>
      </c>
      <c r="K75" s="16">
        <v>0.88888888888888884</v>
      </c>
    </row>
    <row r="76" spans="1:11" x14ac:dyDescent="0.3">
      <c r="A76" s="13" t="s">
        <v>87</v>
      </c>
      <c r="B76">
        <v>10</v>
      </c>
      <c r="C76">
        <v>10</v>
      </c>
      <c r="D76" s="14">
        <v>1</v>
      </c>
      <c r="F76" s="13" t="s">
        <v>87</v>
      </c>
      <c r="G76">
        <v>10</v>
      </c>
      <c r="J76" s="15" t="s">
        <v>3052</v>
      </c>
      <c r="K76" s="16">
        <v>0.88</v>
      </c>
    </row>
    <row r="77" spans="1:11" x14ac:dyDescent="0.3">
      <c r="A77" s="13" t="s">
        <v>1564</v>
      </c>
      <c r="B77">
        <v>12</v>
      </c>
      <c r="C77">
        <v>12</v>
      </c>
      <c r="D77" s="14">
        <v>1</v>
      </c>
      <c r="F77" s="13" t="s">
        <v>1564</v>
      </c>
      <c r="G77">
        <v>12</v>
      </c>
      <c r="J77" s="15" t="s">
        <v>1019</v>
      </c>
      <c r="K77" s="16">
        <v>0.8666666666666667</v>
      </c>
    </row>
    <row r="78" spans="1:11" x14ac:dyDescent="0.3">
      <c r="A78" s="13" t="s">
        <v>635</v>
      </c>
      <c r="B78">
        <v>19</v>
      </c>
      <c r="C78">
        <v>19</v>
      </c>
      <c r="D78" s="14">
        <v>1</v>
      </c>
      <c r="F78" s="13" t="s">
        <v>635</v>
      </c>
      <c r="G78">
        <v>19</v>
      </c>
      <c r="J78" s="15" t="s">
        <v>3023</v>
      </c>
      <c r="K78" s="16">
        <v>0.8571428571428571</v>
      </c>
    </row>
    <row r="79" spans="1:11" x14ac:dyDescent="0.3">
      <c r="A79" s="13" t="s">
        <v>1830</v>
      </c>
      <c r="B79">
        <v>10</v>
      </c>
      <c r="C79">
        <v>10</v>
      </c>
      <c r="D79" s="14">
        <v>1</v>
      </c>
      <c r="F79" s="13" t="s">
        <v>1830</v>
      </c>
      <c r="G79">
        <v>10</v>
      </c>
      <c r="J79" s="15" t="s">
        <v>956</v>
      </c>
      <c r="K79" s="16">
        <v>0.84615384615384615</v>
      </c>
    </row>
    <row r="80" spans="1:11" x14ac:dyDescent="0.3">
      <c r="A80" s="13" t="s">
        <v>903</v>
      </c>
      <c r="B80">
        <v>5</v>
      </c>
      <c r="C80">
        <v>5</v>
      </c>
      <c r="D80" s="14">
        <v>1</v>
      </c>
      <c r="F80" s="13" t="s">
        <v>903</v>
      </c>
      <c r="G80">
        <v>5</v>
      </c>
      <c r="J80" s="15" t="s">
        <v>350</v>
      </c>
      <c r="K80" s="16">
        <v>0.83333333333333337</v>
      </c>
    </row>
    <row r="81" spans="1:11" x14ac:dyDescent="0.3">
      <c r="A81" s="13" t="s">
        <v>1194</v>
      </c>
      <c r="B81">
        <v>9</v>
      </c>
      <c r="C81">
        <v>9</v>
      </c>
      <c r="D81" s="14">
        <v>1</v>
      </c>
      <c r="F81" s="13" t="s">
        <v>1194</v>
      </c>
      <c r="G81">
        <v>9</v>
      </c>
      <c r="J81" s="15" t="s">
        <v>519</v>
      </c>
      <c r="K81" s="16">
        <v>0.83333333333333337</v>
      </c>
    </row>
    <row r="82" spans="1:11" x14ac:dyDescent="0.3">
      <c r="A82" s="13" t="s">
        <v>497</v>
      </c>
      <c r="B82">
        <v>14</v>
      </c>
      <c r="C82">
        <v>10</v>
      </c>
      <c r="D82" s="14">
        <v>0.7142857142857143</v>
      </c>
      <c r="F82" s="13" t="s">
        <v>497</v>
      </c>
      <c r="G82">
        <v>10</v>
      </c>
      <c r="J82" s="15" t="s">
        <v>97</v>
      </c>
      <c r="K82" s="16">
        <v>0.8</v>
      </c>
    </row>
    <row r="83" spans="1:11" x14ac:dyDescent="0.3">
      <c r="A83" s="13" t="s">
        <v>491</v>
      </c>
      <c r="B83">
        <v>12</v>
      </c>
      <c r="C83">
        <v>12</v>
      </c>
      <c r="D83" s="14">
        <v>1</v>
      </c>
      <c r="F83" s="13" t="s">
        <v>491</v>
      </c>
      <c r="G83">
        <v>12</v>
      </c>
      <c r="J83" s="15" t="s">
        <v>657</v>
      </c>
      <c r="K83" s="16">
        <v>0.72727272727272729</v>
      </c>
    </row>
    <row r="84" spans="1:11" x14ac:dyDescent="0.3">
      <c r="A84" s="13" t="s">
        <v>169</v>
      </c>
      <c r="B84">
        <v>10</v>
      </c>
      <c r="C84">
        <v>10</v>
      </c>
      <c r="D84" s="14">
        <v>1</v>
      </c>
      <c r="F84" s="13" t="s">
        <v>169</v>
      </c>
      <c r="G84">
        <v>10</v>
      </c>
      <c r="J84" s="15" t="s">
        <v>497</v>
      </c>
      <c r="K84" s="16">
        <v>0.7142857142857143</v>
      </c>
    </row>
    <row r="85" spans="1:11" x14ac:dyDescent="0.3">
      <c r="A85" s="13" t="s">
        <v>1019</v>
      </c>
      <c r="B85">
        <v>15</v>
      </c>
      <c r="C85">
        <v>13</v>
      </c>
      <c r="D85" s="14">
        <v>0.8666666666666667</v>
      </c>
      <c r="F85" s="13" t="s">
        <v>1019</v>
      </c>
      <c r="G85">
        <v>13</v>
      </c>
      <c r="J85" s="15" t="s">
        <v>150</v>
      </c>
      <c r="K85" s="16">
        <v>0.61538461538461542</v>
      </c>
    </row>
    <row r="86" spans="1:11" x14ac:dyDescent="0.3">
      <c r="A86" s="13" t="s">
        <v>4801</v>
      </c>
      <c r="B86">
        <v>810</v>
      </c>
      <c r="F86" s="13" t="s">
        <v>4801</v>
      </c>
      <c r="G86">
        <v>777</v>
      </c>
    </row>
    <row r="91" spans="1:11" x14ac:dyDescent="0.3">
      <c r="D91">
        <v>820</v>
      </c>
      <c r="E91">
        <v>777</v>
      </c>
      <c r="F91" s="14">
        <f>E91/D91</f>
        <v>0.94756097560975605</v>
      </c>
    </row>
    <row r="93" spans="1:11" x14ac:dyDescent="0.3">
      <c r="A93" s="12" t="s">
        <v>4800</v>
      </c>
      <c r="B93" t="s">
        <v>4918</v>
      </c>
      <c r="F93" s="12" t="s">
        <v>4800</v>
      </c>
      <c r="G93" t="s">
        <v>4918</v>
      </c>
    </row>
    <row r="94" spans="1:11" x14ac:dyDescent="0.3">
      <c r="A94" s="13" t="s">
        <v>1826</v>
      </c>
      <c r="B94">
        <v>4</v>
      </c>
      <c r="C94" s="14">
        <f>G94/B94</f>
        <v>1</v>
      </c>
      <c r="F94" s="13" t="s">
        <v>1826</v>
      </c>
      <c r="G94">
        <v>4</v>
      </c>
    </row>
    <row r="95" spans="1:11" x14ac:dyDescent="0.3">
      <c r="A95" s="13" t="s">
        <v>79</v>
      </c>
      <c r="B95">
        <v>12</v>
      </c>
      <c r="C95" s="14">
        <f t="shared" ref="C95:C121" si="0">G95/B95</f>
        <v>1</v>
      </c>
      <c r="F95" s="13" t="s">
        <v>79</v>
      </c>
      <c r="G95">
        <v>12</v>
      </c>
    </row>
    <row r="96" spans="1:11" x14ac:dyDescent="0.3">
      <c r="A96" s="13" t="s">
        <v>4916</v>
      </c>
      <c r="B96">
        <v>42</v>
      </c>
      <c r="C96" s="14">
        <f t="shared" si="0"/>
        <v>0.9285714285714286</v>
      </c>
      <c r="F96" s="13" t="s">
        <v>4917</v>
      </c>
      <c r="G96">
        <v>39</v>
      </c>
    </row>
    <row r="97" spans="1:7" x14ac:dyDescent="0.3">
      <c r="A97" s="13" t="s">
        <v>129</v>
      </c>
      <c r="B97">
        <v>12</v>
      </c>
      <c r="C97" s="14">
        <f t="shared" si="0"/>
        <v>1</v>
      </c>
      <c r="F97" s="13" t="s">
        <v>129</v>
      </c>
      <c r="G97">
        <v>12</v>
      </c>
    </row>
    <row r="98" spans="1:7" x14ac:dyDescent="0.3">
      <c r="A98" s="13" t="s">
        <v>135</v>
      </c>
      <c r="B98">
        <v>68</v>
      </c>
      <c r="C98" s="14">
        <f t="shared" si="0"/>
        <v>0.98529411764705888</v>
      </c>
      <c r="F98" s="13" t="s">
        <v>135</v>
      </c>
      <c r="G98">
        <v>67</v>
      </c>
    </row>
    <row r="99" spans="1:7" x14ac:dyDescent="0.3">
      <c r="A99" s="13" t="s">
        <v>66</v>
      </c>
      <c r="B99">
        <v>9</v>
      </c>
      <c r="C99" s="14">
        <f t="shared" si="0"/>
        <v>1</v>
      </c>
      <c r="F99" s="13" t="s">
        <v>66</v>
      </c>
      <c r="G99">
        <v>9</v>
      </c>
    </row>
    <row r="100" spans="1:7" x14ac:dyDescent="0.3">
      <c r="A100" s="13" t="s">
        <v>684</v>
      </c>
      <c r="B100">
        <v>12</v>
      </c>
      <c r="C100" s="14">
        <f t="shared" si="0"/>
        <v>1</v>
      </c>
      <c r="F100" s="13" t="s">
        <v>684</v>
      </c>
      <c r="G100">
        <v>12</v>
      </c>
    </row>
    <row r="101" spans="1:7" x14ac:dyDescent="0.3">
      <c r="A101" s="13" t="s">
        <v>263</v>
      </c>
      <c r="B101">
        <v>11</v>
      </c>
      <c r="C101" s="14">
        <f t="shared" si="0"/>
        <v>1</v>
      </c>
      <c r="F101" s="13" t="s">
        <v>263</v>
      </c>
      <c r="G101">
        <v>11</v>
      </c>
    </row>
    <row r="102" spans="1:7" x14ac:dyDescent="0.3">
      <c r="A102" s="13" t="s">
        <v>363</v>
      </c>
      <c r="B102">
        <v>12</v>
      </c>
      <c r="C102" s="14">
        <f t="shared" si="0"/>
        <v>1</v>
      </c>
      <c r="F102" s="13" t="s">
        <v>363</v>
      </c>
      <c r="G102">
        <v>12</v>
      </c>
    </row>
    <row r="103" spans="1:7" x14ac:dyDescent="0.3">
      <c r="A103" s="13" t="s">
        <v>226</v>
      </c>
      <c r="B103">
        <v>93</v>
      </c>
      <c r="C103" s="14">
        <f t="shared" si="0"/>
        <v>0.91397849462365588</v>
      </c>
      <c r="F103" s="13" t="s">
        <v>226</v>
      </c>
      <c r="G103">
        <v>85</v>
      </c>
    </row>
    <row r="104" spans="1:7" x14ac:dyDescent="0.3">
      <c r="A104" s="13" t="s">
        <v>3010</v>
      </c>
      <c r="B104">
        <v>166</v>
      </c>
      <c r="C104" s="14">
        <f t="shared" si="0"/>
        <v>0.98795180722891562</v>
      </c>
      <c r="F104" s="13" t="s">
        <v>3010</v>
      </c>
      <c r="G104">
        <v>164</v>
      </c>
    </row>
    <row r="105" spans="1:7" x14ac:dyDescent="0.3">
      <c r="A105" s="13" t="s">
        <v>704</v>
      </c>
      <c r="B105">
        <v>8</v>
      </c>
      <c r="C105" s="14">
        <f t="shared" si="0"/>
        <v>1</v>
      </c>
      <c r="F105" s="13" t="s">
        <v>704</v>
      </c>
      <c r="G105">
        <v>8</v>
      </c>
    </row>
    <row r="106" spans="1:7" x14ac:dyDescent="0.3">
      <c r="A106" s="13" t="s">
        <v>1301</v>
      </c>
      <c r="B106">
        <v>16</v>
      </c>
      <c r="C106" s="14">
        <f t="shared" si="0"/>
        <v>1</v>
      </c>
      <c r="F106" s="13" t="s">
        <v>1301</v>
      </c>
      <c r="G106">
        <v>16</v>
      </c>
    </row>
    <row r="107" spans="1:7" x14ac:dyDescent="0.3">
      <c r="A107" s="13" t="s">
        <v>3210</v>
      </c>
      <c r="B107">
        <v>8</v>
      </c>
      <c r="C107" s="14">
        <f t="shared" si="0"/>
        <v>1</v>
      </c>
      <c r="F107" s="13" t="s">
        <v>3210</v>
      </c>
      <c r="G107">
        <v>8</v>
      </c>
    </row>
    <row r="108" spans="1:7" x14ac:dyDescent="0.3">
      <c r="A108" s="13" t="s">
        <v>117</v>
      </c>
      <c r="B108">
        <v>25</v>
      </c>
      <c r="C108" s="14">
        <f t="shared" si="0"/>
        <v>1</v>
      </c>
      <c r="F108" s="13" t="s">
        <v>117</v>
      </c>
      <c r="G108">
        <v>25</v>
      </c>
    </row>
    <row r="109" spans="1:7" x14ac:dyDescent="0.3">
      <c r="A109" s="13" t="s">
        <v>648</v>
      </c>
      <c r="B109">
        <v>11</v>
      </c>
      <c r="C109" s="14">
        <f t="shared" si="0"/>
        <v>1</v>
      </c>
      <c r="F109" s="13" t="s">
        <v>648</v>
      </c>
      <c r="G109">
        <v>11</v>
      </c>
    </row>
    <row r="110" spans="1:7" x14ac:dyDescent="0.3">
      <c r="A110" s="13" t="s">
        <v>191</v>
      </c>
      <c r="B110">
        <v>10</v>
      </c>
      <c r="C110" s="14">
        <f t="shared" si="0"/>
        <v>1</v>
      </c>
      <c r="F110" s="13" t="s">
        <v>191</v>
      </c>
      <c r="G110">
        <v>10</v>
      </c>
    </row>
    <row r="111" spans="1:7" x14ac:dyDescent="0.3">
      <c r="A111" s="13" t="s">
        <v>73</v>
      </c>
      <c r="B111">
        <v>7</v>
      </c>
      <c r="C111" s="14">
        <f t="shared" si="0"/>
        <v>1</v>
      </c>
      <c r="F111" s="13" t="s">
        <v>73</v>
      </c>
      <c r="G111">
        <v>7</v>
      </c>
    </row>
    <row r="112" spans="1:7" x14ac:dyDescent="0.3">
      <c r="A112" s="13" t="s">
        <v>46</v>
      </c>
      <c r="B112">
        <v>92</v>
      </c>
      <c r="C112" s="14">
        <f t="shared" si="0"/>
        <v>0.85869565217391308</v>
      </c>
      <c r="F112" s="13" t="s">
        <v>46</v>
      </c>
      <c r="G112">
        <v>79</v>
      </c>
    </row>
    <row r="113" spans="1:7" x14ac:dyDescent="0.3">
      <c r="A113" s="13" t="s">
        <v>86</v>
      </c>
      <c r="B113">
        <v>30</v>
      </c>
      <c r="C113" s="14">
        <f t="shared" si="0"/>
        <v>0.93333333333333335</v>
      </c>
      <c r="F113" s="13" t="s">
        <v>86</v>
      </c>
      <c r="G113">
        <v>28</v>
      </c>
    </row>
    <row r="114" spans="1:7" x14ac:dyDescent="0.3">
      <c r="A114" s="13" t="s">
        <v>245</v>
      </c>
      <c r="B114">
        <v>76</v>
      </c>
      <c r="C114" s="14">
        <f t="shared" si="0"/>
        <v>0.94736842105263153</v>
      </c>
      <c r="F114" s="13" t="s">
        <v>245</v>
      </c>
      <c r="G114">
        <v>72</v>
      </c>
    </row>
    <row r="115" spans="1:7" x14ac:dyDescent="0.3">
      <c r="A115" s="13" t="s">
        <v>56</v>
      </c>
      <c r="B115">
        <v>14</v>
      </c>
      <c r="C115" s="14">
        <f t="shared" si="0"/>
        <v>1</v>
      </c>
      <c r="F115" s="13" t="s">
        <v>56</v>
      </c>
      <c r="G115">
        <v>14</v>
      </c>
    </row>
    <row r="116" spans="1:7" x14ac:dyDescent="0.3">
      <c r="A116" s="13" t="s">
        <v>57</v>
      </c>
      <c r="B116">
        <v>10</v>
      </c>
      <c r="C116" s="14">
        <f t="shared" si="0"/>
        <v>1</v>
      </c>
      <c r="F116" s="13" t="s">
        <v>57</v>
      </c>
      <c r="G116">
        <v>10</v>
      </c>
    </row>
    <row r="117" spans="1:7" x14ac:dyDescent="0.3">
      <c r="A117" s="13" t="s">
        <v>595</v>
      </c>
      <c r="B117">
        <v>10</v>
      </c>
      <c r="C117" s="14">
        <f t="shared" si="0"/>
        <v>1</v>
      </c>
      <c r="F117" s="13" t="s">
        <v>595</v>
      </c>
      <c r="G117">
        <v>10</v>
      </c>
    </row>
    <row r="118" spans="1:7" x14ac:dyDescent="0.3">
      <c r="A118" s="13" t="s">
        <v>339</v>
      </c>
      <c r="B118">
        <v>7</v>
      </c>
      <c r="C118" s="14">
        <f t="shared" si="0"/>
        <v>1</v>
      </c>
      <c r="F118" s="13" t="s">
        <v>339</v>
      </c>
      <c r="G118">
        <v>7</v>
      </c>
    </row>
    <row r="119" spans="1:7" x14ac:dyDescent="0.3">
      <c r="A119" s="13" t="s">
        <v>168</v>
      </c>
      <c r="B119">
        <v>23</v>
      </c>
      <c r="C119" s="14">
        <f t="shared" si="0"/>
        <v>1</v>
      </c>
      <c r="F119" s="13" t="s">
        <v>168</v>
      </c>
      <c r="G119">
        <v>23</v>
      </c>
    </row>
    <row r="120" spans="1:7" x14ac:dyDescent="0.3">
      <c r="A120" s="13" t="s">
        <v>675</v>
      </c>
      <c r="B120">
        <v>13</v>
      </c>
      <c r="C120" s="14">
        <f t="shared" si="0"/>
        <v>1</v>
      </c>
      <c r="F120" s="13" t="s">
        <v>675</v>
      </c>
      <c r="G120">
        <v>13</v>
      </c>
    </row>
    <row r="121" spans="1:7" x14ac:dyDescent="0.3">
      <c r="A121" s="13" t="s">
        <v>1830</v>
      </c>
      <c r="B121">
        <v>9</v>
      </c>
      <c r="C121" s="14">
        <f t="shared" si="0"/>
        <v>1</v>
      </c>
      <c r="F121" s="13" t="s">
        <v>1830</v>
      </c>
      <c r="G121">
        <v>9</v>
      </c>
    </row>
    <row r="122" spans="1:7" x14ac:dyDescent="0.3">
      <c r="A122" s="13" t="s">
        <v>4801</v>
      </c>
      <c r="B122">
        <v>810</v>
      </c>
      <c r="C122" s="14"/>
      <c r="F122" s="13" t="s">
        <v>4801</v>
      </c>
      <c r="G122">
        <v>777</v>
      </c>
    </row>
    <row r="127" spans="1:7" x14ac:dyDescent="0.3">
      <c r="A127" s="12" t="s">
        <v>4800</v>
      </c>
      <c r="B127" t="s">
        <v>4906</v>
      </c>
      <c r="F127" s="12" t="s">
        <v>4800</v>
      </c>
      <c r="G127" t="s">
        <v>4906</v>
      </c>
    </row>
    <row r="128" spans="1:7" x14ac:dyDescent="0.3">
      <c r="A128" s="13" t="s">
        <v>135</v>
      </c>
      <c r="B128">
        <v>122</v>
      </c>
      <c r="C128" s="14">
        <f>G128/B128</f>
        <v>0.96721311475409832</v>
      </c>
      <c r="F128" s="13" t="s">
        <v>135</v>
      </c>
      <c r="G128">
        <v>118</v>
      </c>
    </row>
    <row r="129" spans="1:7" x14ac:dyDescent="0.3">
      <c r="A129" s="13" t="s">
        <v>704</v>
      </c>
      <c r="B129">
        <v>32</v>
      </c>
      <c r="C129" s="14">
        <f t="shared" ref="C129:C134" si="1">G129/B129</f>
        <v>1</v>
      </c>
      <c r="F129" s="13" t="s">
        <v>704</v>
      </c>
      <c r="G129">
        <v>32</v>
      </c>
    </row>
    <row r="130" spans="1:7" x14ac:dyDescent="0.3">
      <c r="A130" s="13" t="s">
        <v>4813</v>
      </c>
      <c r="B130">
        <v>12</v>
      </c>
      <c r="C130" s="14">
        <f t="shared" si="1"/>
        <v>1</v>
      </c>
      <c r="F130" s="13" t="s">
        <v>4813</v>
      </c>
      <c r="G130">
        <v>12</v>
      </c>
    </row>
    <row r="131" spans="1:7" x14ac:dyDescent="0.3">
      <c r="A131" s="13" t="s">
        <v>4815</v>
      </c>
      <c r="B131">
        <v>144</v>
      </c>
      <c r="C131" s="14">
        <f t="shared" si="1"/>
        <v>0.89583333333333337</v>
      </c>
      <c r="F131" s="13" t="s">
        <v>4815</v>
      </c>
      <c r="G131">
        <v>129</v>
      </c>
    </row>
    <row r="132" spans="1:7" x14ac:dyDescent="0.3">
      <c r="A132" s="13" t="s">
        <v>4816</v>
      </c>
      <c r="B132">
        <v>335</v>
      </c>
      <c r="C132" s="14">
        <f t="shared" si="1"/>
        <v>0.95820895522388061</v>
      </c>
      <c r="F132" s="13" t="s">
        <v>4816</v>
      </c>
      <c r="G132">
        <v>321</v>
      </c>
    </row>
    <row r="133" spans="1:7" x14ac:dyDescent="0.3">
      <c r="A133" s="13" t="s">
        <v>4817</v>
      </c>
      <c r="B133">
        <v>33</v>
      </c>
      <c r="C133" s="14">
        <f t="shared" si="1"/>
        <v>1</v>
      </c>
      <c r="F133" s="13" t="s">
        <v>4817</v>
      </c>
      <c r="G133">
        <v>33</v>
      </c>
    </row>
    <row r="134" spans="1:7" x14ac:dyDescent="0.3">
      <c r="A134" s="13" t="s">
        <v>495</v>
      </c>
      <c r="B134">
        <v>132</v>
      </c>
      <c r="C134" s="14">
        <f t="shared" si="1"/>
        <v>1</v>
      </c>
      <c r="F134" s="13" t="s">
        <v>495</v>
      </c>
      <c r="G134">
        <v>132</v>
      </c>
    </row>
    <row r="135" spans="1:7" x14ac:dyDescent="0.3">
      <c r="A135" s="13" t="s">
        <v>4801</v>
      </c>
      <c r="B135">
        <v>810</v>
      </c>
      <c r="F135" s="13" t="s">
        <v>4801</v>
      </c>
      <c r="G135">
        <v>777</v>
      </c>
    </row>
  </sheetData>
  <sortState xmlns:xlrd2="http://schemas.microsoft.com/office/spreadsheetml/2017/richdata2" ref="J4:K85">
    <sortCondition descending="1" ref="K4:K8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E28A-D891-4028-B409-4DD7A5348CB5}">
  <dimension ref="A1:AZ779"/>
  <sheetViews>
    <sheetView workbookViewId="0">
      <selection sqref="A1:L778"/>
    </sheetView>
  </sheetViews>
  <sheetFormatPr defaultRowHeight="14.4" x14ac:dyDescent="0.3"/>
  <cols>
    <col min="1" max="1" width="45.77734375" bestFit="1" customWidth="1"/>
    <col min="11" max="11" width="25.6640625" style="11" bestFit="1" customWidth="1"/>
    <col min="12" max="12" width="17.77734375" bestFit="1" customWidth="1"/>
    <col min="13" max="13" width="13.33203125" bestFit="1" customWidth="1"/>
    <col min="29" max="29" width="9.21875" customWidth="1"/>
    <col min="30" max="30" width="8.44140625" customWidth="1"/>
    <col min="31" max="31" width="8.77734375" customWidth="1"/>
    <col min="32" max="32" width="8.44140625" customWidth="1"/>
    <col min="33" max="34" width="9.109375" customWidth="1"/>
    <col min="35" max="35" width="9.44140625" customWidth="1"/>
    <col min="36" max="36" width="8.5546875" customWidth="1"/>
    <col min="37" max="37" width="9" customWidth="1"/>
    <col min="38" max="38" width="8.77734375" customWidth="1"/>
    <col min="39" max="40" width="8.109375" customWidth="1"/>
    <col min="41" max="41" width="7.5546875" customWidth="1"/>
    <col min="42" max="42" width="7.77734375" customWidth="1"/>
    <col min="43" max="43" width="7.88671875" customWidth="1"/>
    <col min="44" max="45" width="8" customWidth="1"/>
    <col min="46" max="46" width="14.77734375" customWidth="1"/>
    <col min="47" max="47" width="25.77734375" style="11" bestFit="1" customWidth="1"/>
    <col min="48" max="48" width="32.21875" customWidth="1"/>
    <col min="49" max="49" width="22" style="11" customWidth="1"/>
    <col min="50" max="50" width="9.88671875" customWidth="1"/>
    <col min="51" max="51" width="39.77734375" style="24" customWidth="1"/>
    <col min="52" max="52" width="23.5546875" style="11" bestFit="1" customWidth="1"/>
  </cols>
  <sheetData>
    <row r="1" spans="1:52" s="2" customFormat="1" ht="27.6" x14ac:dyDescent="0.25">
      <c r="A1" s="2" t="s">
        <v>5</v>
      </c>
      <c r="B1" s="2" t="s">
        <v>0</v>
      </c>
      <c r="C1" s="2" t="s">
        <v>1</v>
      </c>
      <c r="D1" s="2" t="s">
        <v>2</v>
      </c>
      <c r="E1" s="2" t="s">
        <v>3</v>
      </c>
      <c r="F1" s="2" t="s">
        <v>4</v>
      </c>
      <c r="G1" s="2" t="s">
        <v>6</v>
      </c>
      <c r="H1" s="2" t="s">
        <v>7</v>
      </c>
      <c r="I1" s="2" t="s">
        <v>8</v>
      </c>
      <c r="J1" s="2" t="s">
        <v>9</v>
      </c>
      <c r="K1" s="22" t="s">
        <v>4857</v>
      </c>
      <c r="L1" s="2" t="s">
        <v>2963</v>
      </c>
      <c r="M1" s="2" t="s">
        <v>2964</v>
      </c>
      <c r="N1" s="2" t="s">
        <v>10</v>
      </c>
      <c r="O1" s="2" t="s">
        <v>43</v>
      </c>
      <c r="P1" s="2" t="s">
        <v>11</v>
      </c>
      <c r="Q1" s="2" t="s">
        <v>43</v>
      </c>
      <c r="R1" s="2" t="s">
        <v>12</v>
      </c>
      <c r="S1" s="2" t="s">
        <v>13</v>
      </c>
      <c r="T1" s="2" t="s">
        <v>14</v>
      </c>
      <c r="U1" s="2" t="s">
        <v>15</v>
      </c>
      <c r="V1" s="2" t="s">
        <v>16</v>
      </c>
      <c r="W1" s="2" t="s">
        <v>17</v>
      </c>
      <c r="X1" s="2" t="s">
        <v>18</v>
      </c>
      <c r="Y1" s="2" t="s">
        <v>19</v>
      </c>
      <c r="Z1" s="2" t="s">
        <v>20</v>
      </c>
      <c r="AA1" s="2" t="s">
        <v>21</v>
      </c>
      <c r="AB1" s="2" t="s">
        <v>22</v>
      </c>
      <c r="AC1" s="2" t="s">
        <v>23</v>
      </c>
      <c r="AD1" s="2" t="s">
        <v>24</v>
      </c>
      <c r="AE1" s="2" t="s">
        <v>25</v>
      </c>
      <c r="AF1" s="2" t="s">
        <v>26</v>
      </c>
      <c r="AG1" s="2" t="s">
        <v>27</v>
      </c>
      <c r="AH1" s="2" t="s">
        <v>28</v>
      </c>
      <c r="AI1" s="2" t="s">
        <v>29</v>
      </c>
      <c r="AJ1" s="2" t="s">
        <v>30</v>
      </c>
      <c r="AK1" s="2" t="s">
        <v>31</v>
      </c>
      <c r="AL1" s="2" t="s">
        <v>32</v>
      </c>
      <c r="AM1" s="2" t="s">
        <v>33</v>
      </c>
      <c r="AN1" s="2" t="s">
        <v>34</v>
      </c>
      <c r="AO1" s="2" t="s">
        <v>35</v>
      </c>
      <c r="AP1" s="2" t="s">
        <v>36</v>
      </c>
      <c r="AQ1" s="2" t="s">
        <v>37</v>
      </c>
      <c r="AR1" s="2" t="s">
        <v>38</v>
      </c>
      <c r="AS1" s="18" t="s">
        <v>4879</v>
      </c>
      <c r="AT1" s="2" t="s">
        <v>39</v>
      </c>
      <c r="AU1" s="18" t="s">
        <v>4805</v>
      </c>
      <c r="AV1" s="2" t="s">
        <v>40</v>
      </c>
      <c r="AW1" s="18" t="s">
        <v>4806</v>
      </c>
      <c r="AX1" s="2" t="s">
        <v>41</v>
      </c>
      <c r="AY1" s="23" t="s">
        <v>42</v>
      </c>
      <c r="AZ1" s="18" t="s">
        <v>4807</v>
      </c>
    </row>
    <row r="2" spans="1:52" x14ac:dyDescent="0.3">
      <c r="A2" t="s">
        <v>1446</v>
      </c>
      <c r="B2">
        <v>114459367563</v>
      </c>
      <c r="C2">
        <v>428548085</v>
      </c>
      <c r="D2" s="1">
        <v>45239.727303240739</v>
      </c>
      <c r="E2" s="1">
        <v>45239.731956018521</v>
      </c>
      <c r="F2" t="s">
        <v>44</v>
      </c>
      <c r="K2" s="11" t="s">
        <v>4816</v>
      </c>
      <c r="L2" s="11" t="s">
        <v>3010</v>
      </c>
      <c r="M2" s="11" t="s">
        <v>1175</v>
      </c>
      <c r="N2" t="s">
        <v>123</v>
      </c>
      <c r="P2" t="s">
        <v>1175</v>
      </c>
      <c r="R2" t="s">
        <v>58</v>
      </c>
      <c r="S2" t="s">
        <v>49</v>
      </c>
      <c r="T2">
        <v>4</v>
      </c>
      <c r="U2">
        <v>4</v>
      </c>
      <c r="V2">
        <v>4</v>
      </c>
      <c r="W2">
        <v>3</v>
      </c>
      <c r="X2">
        <v>4</v>
      </c>
      <c r="Y2">
        <v>4</v>
      </c>
      <c r="Z2">
        <v>2</v>
      </c>
      <c r="AA2">
        <v>4</v>
      </c>
      <c r="AB2">
        <v>3</v>
      </c>
      <c r="AC2">
        <v>4</v>
      </c>
      <c r="AD2">
        <v>4</v>
      </c>
      <c r="AE2">
        <v>2</v>
      </c>
      <c r="AF2">
        <v>4</v>
      </c>
      <c r="AG2">
        <v>2</v>
      </c>
      <c r="AH2">
        <v>4</v>
      </c>
      <c r="AI2">
        <v>3</v>
      </c>
      <c r="AJ2">
        <v>3</v>
      </c>
      <c r="AK2">
        <v>4</v>
      </c>
      <c r="AL2">
        <v>4</v>
      </c>
      <c r="AM2">
        <v>4</v>
      </c>
      <c r="AN2">
        <v>4</v>
      </c>
      <c r="AO2">
        <v>3</v>
      </c>
      <c r="AP2">
        <v>4</v>
      </c>
      <c r="AQ2">
        <v>3</v>
      </c>
      <c r="AR2">
        <v>4</v>
      </c>
      <c r="AS2" s="59">
        <f>AVERAGE(T2:AR2)</f>
        <v>3.52</v>
      </c>
      <c r="AT2" t="s">
        <v>1447</v>
      </c>
      <c r="AU2" s="11" t="s">
        <v>210</v>
      </c>
      <c r="AV2" t="s">
        <v>1448</v>
      </c>
      <c r="AW2" s="11" t="s">
        <v>4855</v>
      </c>
      <c r="AX2">
        <v>6</v>
      </c>
      <c r="AY2" s="24" t="s">
        <v>1449</v>
      </c>
      <c r="AZ2" s="11" t="s">
        <v>4858</v>
      </c>
    </row>
    <row r="3" spans="1:52" x14ac:dyDescent="0.3">
      <c r="A3" t="s">
        <v>2759</v>
      </c>
      <c r="B3">
        <v>114451551083</v>
      </c>
      <c r="C3">
        <v>428548085</v>
      </c>
      <c r="D3" s="1">
        <v>45231.490254629629</v>
      </c>
      <c r="E3" s="1">
        <v>45231.494525462964</v>
      </c>
      <c r="F3" t="s">
        <v>44</v>
      </c>
      <c r="K3" s="11" t="s">
        <v>135</v>
      </c>
      <c r="L3" s="11" t="s">
        <v>4917</v>
      </c>
      <c r="M3" s="11" t="s">
        <v>3023</v>
      </c>
      <c r="N3" t="s">
        <v>135</v>
      </c>
      <c r="P3" t="s">
        <v>136</v>
      </c>
      <c r="R3" t="s">
        <v>92</v>
      </c>
      <c r="S3" t="s">
        <v>74</v>
      </c>
      <c r="T3">
        <v>5</v>
      </c>
      <c r="U3">
        <v>4</v>
      </c>
      <c r="V3">
        <v>4</v>
      </c>
      <c r="W3">
        <v>4</v>
      </c>
      <c r="X3">
        <v>4</v>
      </c>
      <c r="Y3">
        <v>3</v>
      </c>
      <c r="Z3">
        <v>4</v>
      </c>
      <c r="AA3">
        <v>4</v>
      </c>
      <c r="AB3">
        <v>4</v>
      </c>
      <c r="AC3">
        <v>3</v>
      </c>
      <c r="AD3">
        <v>3</v>
      </c>
      <c r="AE3">
        <v>4</v>
      </c>
      <c r="AF3">
        <v>3</v>
      </c>
      <c r="AG3">
        <v>4</v>
      </c>
      <c r="AH3">
        <v>4</v>
      </c>
      <c r="AI3">
        <v>3</v>
      </c>
      <c r="AJ3">
        <v>4</v>
      </c>
      <c r="AK3">
        <v>4</v>
      </c>
      <c r="AL3">
        <v>5</v>
      </c>
      <c r="AM3">
        <v>5</v>
      </c>
      <c r="AN3">
        <v>5</v>
      </c>
      <c r="AO3">
        <v>4</v>
      </c>
      <c r="AP3">
        <v>5</v>
      </c>
      <c r="AQ3">
        <v>4</v>
      </c>
      <c r="AR3">
        <v>5</v>
      </c>
      <c r="AS3" s="59">
        <f t="shared" ref="AS3:AS66" si="0">AVERAGE(T3:AR3)</f>
        <v>4.04</v>
      </c>
      <c r="AT3" t="s">
        <v>2760</v>
      </c>
      <c r="AU3" s="11" t="s">
        <v>82</v>
      </c>
      <c r="AV3" t="s">
        <v>2761</v>
      </c>
      <c r="AW3" s="11" t="s">
        <v>82</v>
      </c>
      <c r="AX3">
        <v>9</v>
      </c>
      <c r="AY3" s="24" t="s">
        <v>2762</v>
      </c>
      <c r="AZ3" s="11" t="s">
        <v>4854</v>
      </c>
    </row>
    <row r="4" spans="1:52" x14ac:dyDescent="0.3">
      <c r="A4" t="s">
        <v>413</v>
      </c>
      <c r="B4">
        <v>114466174312</v>
      </c>
      <c r="C4">
        <v>428548085</v>
      </c>
      <c r="D4" s="1">
        <v>45247.4846412037</v>
      </c>
      <c r="E4" s="1">
        <v>45247.498449074075</v>
      </c>
      <c r="F4" t="s">
        <v>44</v>
      </c>
      <c r="K4" s="11" t="s">
        <v>4815</v>
      </c>
      <c r="L4" s="11" t="s">
        <v>86</v>
      </c>
      <c r="M4" s="11" t="s">
        <v>313</v>
      </c>
      <c r="N4" t="s">
        <v>86</v>
      </c>
      <c r="P4" t="s">
        <v>43</v>
      </c>
      <c r="Q4" t="s">
        <v>313</v>
      </c>
      <c r="R4" t="s">
        <v>58</v>
      </c>
      <c r="S4" t="s">
        <v>49</v>
      </c>
      <c r="T4">
        <v>1</v>
      </c>
      <c r="U4">
        <v>1</v>
      </c>
      <c r="V4">
        <v>1</v>
      </c>
      <c r="W4">
        <v>1</v>
      </c>
      <c r="X4">
        <v>1</v>
      </c>
      <c r="Y4">
        <v>1</v>
      </c>
      <c r="Z4">
        <v>1</v>
      </c>
      <c r="AA4">
        <v>3</v>
      </c>
      <c r="AB4">
        <v>3</v>
      </c>
      <c r="AC4">
        <v>3</v>
      </c>
      <c r="AD4">
        <v>3</v>
      </c>
      <c r="AE4">
        <v>2</v>
      </c>
      <c r="AF4">
        <v>2</v>
      </c>
      <c r="AG4">
        <v>5</v>
      </c>
      <c r="AH4">
        <v>1</v>
      </c>
      <c r="AI4">
        <v>3</v>
      </c>
      <c r="AJ4">
        <v>1</v>
      </c>
      <c r="AK4">
        <v>3</v>
      </c>
      <c r="AL4">
        <v>3</v>
      </c>
      <c r="AM4">
        <v>3</v>
      </c>
      <c r="AN4">
        <v>3</v>
      </c>
      <c r="AO4">
        <v>3</v>
      </c>
      <c r="AP4">
        <v>3</v>
      </c>
      <c r="AQ4">
        <v>3</v>
      </c>
      <c r="AR4">
        <v>3</v>
      </c>
      <c r="AS4" s="59">
        <f t="shared" si="0"/>
        <v>2.2799999999999998</v>
      </c>
      <c r="AT4" t="s">
        <v>414</v>
      </c>
      <c r="AU4" s="11" t="s">
        <v>495</v>
      </c>
      <c r="AV4" t="s">
        <v>415</v>
      </c>
      <c r="AW4" s="11" t="s">
        <v>4854</v>
      </c>
      <c r="AX4">
        <v>1</v>
      </c>
      <c r="AY4" s="24" t="s">
        <v>416</v>
      </c>
      <c r="AZ4" s="11" t="s">
        <v>4856</v>
      </c>
    </row>
    <row r="5" spans="1:52" ht="43.2" x14ac:dyDescent="0.3">
      <c r="A5" t="s">
        <v>630</v>
      </c>
      <c r="B5">
        <v>114465827405</v>
      </c>
      <c r="C5">
        <v>428548085</v>
      </c>
      <c r="D5" s="1">
        <v>45247.015173611115</v>
      </c>
      <c r="E5" s="1">
        <v>45247.02584490741</v>
      </c>
      <c r="F5" t="s">
        <v>629</v>
      </c>
      <c r="K5" s="11" t="s">
        <v>495</v>
      </c>
      <c r="L5" s="11" t="s">
        <v>263</v>
      </c>
      <c r="M5" s="11" t="s">
        <v>263</v>
      </c>
      <c r="N5" t="s">
        <v>263</v>
      </c>
      <c r="P5" t="s">
        <v>263</v>
      </c>
      <c r="R5" t="s">
        <v>48</v>
      </c>
      <c r="S5" t="s">
        <v>163</v>
      </c>
      <c r="T5">
        <v>1</v>
      </c>
      <c r="U5">
        <v>3</v>
      </c>
      <c r="V5">
        <v>3</v>
      </c>
      <c r="W5">
        <v>4</v>
      </c>
      <c r="X5">
        <v>3</v>
      </c>
      <c r="Y5">
        <v>3</v>
      </c>
      <c r="Z5">
        <v>4</v>
      </c>
      <c r="AA5">
        <v>5</v>
      </c>
      <c r="AB5">
        <v>3</v>
      </c>
      <c r="AC5">
        <v>5</v>
      </c>
      <c r="AD5">
        <v>5</v>
      </c>
      <c r="AE5">
        <v>5</v>
      </c>
      <c r="AF5">
        <v>5</v>
      </c>
      <c r="AG5">
        <v>5</v>
      </c>
      <c r="AH5">
        <v>3</v>
      </c>
      <c r="AI5">
        <v>5</v>
      </c>
      <c r="AJ5">
        <v>4</v>
      </c>
      <c r="AK5">
        <v>4</v>
      </c>
      <c r="AL5">
        <v>4</v>
      </c>
      <c r="AM5">
        <v>5</v>
      </c>
      <c r="AN5">
        <v>5</v>
      </c>
      <c r="AO5">
        <v>5</v>
      </c>
      <c r="AP5">
        <v>5</v>
      </c>
      <c r="AQ5">
        <v>5</v>
      </c>
      <c r="AR5">
        <v>5</v>
      </c>
      <c r="AS5" s="59">
        <f t="shared" si="0"/>
        <v>4.16</v>
      </c>
      <c r="AT5" t="s">
        <v>631</v>
      </c>
      <c r="AU5" s="11" t="s">
        <v>4854</v>
      </c>
      <c r="AV5" t="s">
        <v>632</v>
      </c>
      <c r="AW5" s="11" t="s">
        <v>4856</v>
      </c>
      <c r="AX5">
        <v>8</v>
      </c>
      <c r="AY5" s="24" t="s">
        <v>633</v>
      </c>
      <c r="AZ5" s="11" t="s">
        <v>495</v>
      </c>
    </row>
    <row r="6" spans="1:52" x14ac:dyDescent="0.3">
      <c r="A6" t="s">
        <v>1598</v>
      </c>
      <c r="B6">
        <v>114459235362</v>
      </c>
      <c r="C6">
        <v>428548085</v>
      </c>
      <c r="D6" s="1">
        <v>45239.635671296295</v>
      </c>
      <c r="E6" s="1">
        <v>45239.640682870369</v>
      </c>
      <c r="F6" t="s">
        <v>44</v>
      </c>
      <c r="K6" s="11" t="s">
        <v>135</v>
      </c>
      <c r="L6" s="11" t="s">
        <v>135</v>
      </c>
      <c r="M6" s="11" t="s">
        <v>992</v>
      </c>
      <c r="N6" t="s">
        <v>135</v>
      </c>
      <c r="P6" t="s">
        <v>992</v>
      </c>
      <c r="R6" t="s">
        <v>67</v>
      </c>
      <c r="S6" t="s">
        <v>49</v>
      </c>
      <c r="T6">
        <v>4</v>
      </c>
      <c r="U6">
        <v>4</v>
      </c>
      <c r="V6">
        <v>3</v>
      </c>
      <c r="W6">
        <v>3</v>
      </c>
      <c r="X6">
        <v>4</v>
      </c>
      <c r="Y6">
        <v>2</v>
      </c>
      <c r="Z6">
        <v>4</v>
      </c>
      <c r="AA6">
        <v>4</v>
      </c>
      <c r="AB6">
        <v>4</v>
      </c>
      <c r="AC6">
        <v>4</v>
      </c>
      <c r="AD6">
        <v>4</v>
      </c>
      <c r="AE6">
        <v>4</v>
      </c>
      <c r="AF6">
        <v>4</v>
      </c>
      <c r="AG6">
        <v>3</v>
      </c>
      <c r="AH6">
        <v>3</v>
      </c>
      <c r="AI6">
        <v>4</v>
      </c>
      <c r="AJ6">
        <v>3</v>
      </c>
      <c r="AK6">
        <v>3</v>
      </c>
      <c r="AL6">
        <v>4</v>
      </c>
      <c r="AM6">
        <v>4</v>
      </c>
      <c r="AN6">
        <v>4</v>
      </c>
      <c r="AO6">
        <v>4</v>
      </c>
      <c r="AP6">
        <v>4</v>
      </c>
      <c r="AQ6">
        <v>4</v>
      </c>
      <c r="AR6">
        <v>4</v>
      </c>
      <c r="AS6" s="59">
        <f t="shared" si="0"/>
        <v>3.68</v>
      </c>
      <c r="AT6" t="s">
        <v>1599</v>
      </c>
      <c r="AU6" s="11" t="s">
        <v>210</v>
      </c>
      <c r="AV6" t="s">
        <v>1600</v>
      </c>
      <c r="AW6" s="11" t="s">
        <v>210</v>
      </c>
      <c r="AX6">
        <v>7</v>
      </c>
      <c r="AY6" s="24" t="s">
        <v>1601</v>
      </c>
      <c r="AZ6" s="11" t="s">
        <v>4854</v>
      </c>
    </row>
    <row r="7" spans="1:52" x14ac:dyDescent="0.3">
      <c r="A7" t="s">
        <v>759</v>
      </c>
      <c r="B7">
        <v>114463460466</v>
      </c>
      <c r="C7">
        <v>428548085</v>
      </c>
      <c r="D7" s="1">
        <v>45244.779861111114</v>
      </c>
      <c r="E7" s="1">
        <v>45244.782094907408</v>
      </c>
      <c r="F7" t="s">
        <v>44</v>
      </c>
      <c r="K7" s="11" t="s">
        <v>135</v>
      </c>
      <c r="L7" s="11" t="s">
        <v>135</v>
      </c>
      <c r="M7" s="11" t="s">
        <v>491</v>
      </c>
      <c r="N7" t="s">
        <v>135</v>
      </c>
      <c r="P7" t="s">
        <v>491</v>
      </c>
      <c r="R7" t="s">
        <v>67</v>
      </c>
      <c r="S7" t="s">
        <v>49</v>
      </c>
      <c r="T7">
        <v>5</v>
      </c>
      <c r="U7">
        <v>5</v>
      </c>
      <c r="V7">
        <v>5</v>
      </c>
      <c r="W7">
        <v>5</v>
      </c>
      <c r="X7">
        <v>5</v>
      </c>
      <c r="Y7">
        <v>5</v>
      </c>
      <c r="Z7">
        <v>5</v>
      </c>
      <c r="AA7">
        <v>5</v>
      </c>
      <c r="AB7">
        <v>5</v>
      </c>
      <c r="AC7">
        <v>5</v>
      </c>
      <c r="AD7">
        <v>5</v>
      </c>
      <c r="AE7">
        <v>5</v>
      </c>
      <c r="AF7">
        <v>5</v>
      </c>
      <c r="AG7">
        <v>5</v>
      </c>
      <c r="AH7">
        <v>5</v>
      </c>
      <c r="AI7">
        <v>5</v>
      </c>
      <c r="AJ7">
        <v>5</v>
      </c>
      <c r="AK7">
        <v>5</v>
      </c>
      <c r="AL7">
        <v>5</v>
      </c>
      <c r="AM7">
        <v>5</v>
      </c>
      <c r="AN7">
        <v>5</v>
      </c>
      <c r="AO7">
        <v>5</v>
      </c>
      <c r="AP7">
        <v>5</v>
      </c>
      <c r="AQ7">
        <v>5</v>
      </c>
      <c r="AR7">
        <v>5</v>
      </c>
      <c r="AS7" s="59">
        <f t="shared" si="0"/>
        <v>5</v>
      </c>
      <c r="AT7" t="s">
        <v>760</v>
      </c>
      <c r="AU7" s="11" t="s">
        <v>495</v>
      </c>
      <c r="AV7" t="s">
        <v>761</v>
      </c>
      <c r="AW7" s="11" t="s">
        <v>210</v>
      </c>
      <c r="AX7">
        <v>10</v>
      </c>
      <c r="AY7" s="24" t="s">
        <v>671</v>
      </c>
      <c r="AZ7" s="11" t="s">
        <v>4854</v>
      </c>
    </row>
    <row r="8" spans="1:52" ht="28.8" x14ac:dyDescent="0.3">
      <c r="A8" t="s">
        <v>2653</v>
      </c>
      <c r="B8">
        <v>114451782486</v>
      </c>
      <c r="C8">
        <v>428548085</v>
      </c>
      <c r="D8" s="1">
        <v>45231.511284722219</v>
      </c>
      <c r="E8" s="1">
        <v>45231.686412037037</v>
      </c>
      <c r="F8" t="s">
        <v>44</v>
      </c>
      <c r="K8" s="11" t="s">
        <v>4817</v>
      </c>
      <c r="L8" s="11" t="s">
        <v>168</v>
      </c>
      <c r="M8" s="11" t="s">
        <v>3052</v>
      </c>
      <c r="N8" t="s">
        <v>168</v>
      </c>
      <c r="P8" t="s">
        <v>162</v>
      </c>
      <c r="R8" t="s">
        <v>92</v>
      </c>
      <c r="S8" t="s">
        <v>163</v>
      </c>
      <c r="T8">
        <v>5</v>
      </c>
      <c r="U8">
        <v>4</v>
      </c>
      <c r="V8">
        <v>4</v>
      </c>
      <c r="W8">
        <v>4</v>
      </c>
      <c r="X8">
        <v>5</v>
      </c>
      <c r="Y8">
        <v>4</v>
      </c>
      <c r="Z8">
        <v>4</v>
      </c>
      <c r="AA8">
        <v>3</v>
      </c>
      <c r="AB8">
        <v>4</v>
      </c>
      <c r="AC8">
        <v>4</v>
      </c>
      <c r="AD8">
        <v>5</v>
      </c>
      <c r="AE8">
        <v>4</v>
      </c>
      <c r="AF8">
        <v>3</v>
      </c>
      <c r="AG8">
        <v>4</v>
      </c>
      <c r="AH8">
        <v>4</v>
      </c>
      <c r="AI8">
        <v>4</v>
      </c>
      <c r="AJ8">
        <v>4</v>
      </c>
      <c r="AK8">
        <v>2</v>
      </c>
      <c r="AL8">
        <v>5</v>
      </c>
      <c r="AM8">
        <v>5</v>
      </c>
      <c r="AN8">
        <v>4</v>
      </c>
      <c r="AO8">
        <v>4</v>
      </c>
      <c r="AP8">
        <v>4</v>
      </c>
      <c r="AQ8">
        <v>3</v>
      </c>
      <c r="AR8">
        <v>5</v>
      </c>
      <c r="AS8" s="59">
        <f t="shared" si="0"/>
        <v>4.04</v>
      </c>
      <c r="AT8" t="s">
        <v>2654</v>
      </c>
      <c r="AU8" s="11" t="s">
        <v>4854</v>
      </c>
      <c r="AV8" t="s">
        <v>2655</v>
      </c>
      <c r="AW8" s="11" t="s">
        <v>210</v>
      </c>
      <c r="AX8">
        <v>6</v>
      </c>
      <c r="AY8" s="24" t="s">
        <v>2656</v>
      </c>
      <c r="AZ8" s="11" t="s">
        <v>495</v>
      </c>
    </row>
    <row r="9" spans="1:52" x14ac:dyDescent="0.3">
      <c r="A9" t="s">
        <v>1179</v>
      </c>
      <c r="B9">
        <v>114461975882</v>
      </c>
      <c r="C9">
        <v>428548085</v>
      </c>
      <c r="D9" s="1">
        <v>45243.333043981482</v>
      </c>
      <c r="E9" s="1">
        <v>45243.340196759258</v>
      </c>
      <c r="F9" t="s">
        <v>44</v>
      </c>
      <c r="K9" s="11" t="s">
        <v>4816</v>
      </c>
      <c r="L9" s="11" t="s">
        <v>3010</v>
      </c>
      <c r="M9" s="11" t="s">
        <v>1175</v>
      </c>
      <c r="N9" t="s">
        <v>123</v>
      </c>
      <c r="P9" t="s">
        <v>1175</v>
      </c>
      <c r="R9" t="s">
        <v>98</v>
      </c>
      <c r="S9" t="s">
        <v>49</v>
      </c>
      <c r="T9">
        <v>5</v>
      </c>
      <c r="U9">
        <v>4</v>
      </c>
      <c r="V9">
        <v>4</v>
      </c>
      <c r="W9">
        <v>4</v>
      </c>
      <c r="X9">
        <v>4</v>
      </c>
      <c r="Y9">
        <v>4</v>
      </c>
      <c r="Z9">
        <v>4</v>
      </c>
      <c r="AA9">
        <v>4</v>
      </c>
      <c r="AB9">
        <v>5</v>
      </c>
      <c r="AC9">
        <v>3</v>
      </c>
      <c r="AD9">
        <v>3</v>
      </c>
      <c r="AE9">
        <v>4</v>
      </c>
      <c r="AF9">
        <v>4</v>
      </c>
      <c r="AG9">
        <v>4</v>
      </c>
      <c r="AH9">
        <v>4</v>
      </c>
      <c r="AI9">
        <v>4</v>
      </c>
      <c r="AJ9">
        <v>4</v>
      </c>
      <c r="AK9">
        <v>4</v>
      </c>
      <c r="AL9">
        <v>4</v>
      </c>
      <c r="AM9">
        <v>4</v>
      </c>
      <c r="AN9">
        <v>4</v>
      </c>
      <c r="AO9">
        <v>4</v>
      </c>
      <c r="AP9">
        <v>5</v>
      </c>
      <c r="AQ9">
        <v>4</v>
      </c>
      <c r="AR9">
        <v>4</v>
      </c>
      <c r="AS9" s="59">
        <f t="shared" si="0"/>
        <v>4.04</v>
      </c>
      <c r="AT9" t="s">
        <v>487</v>
      </c>
      <c r="AU9" s="11" t="s">
        <v>4854</v>
      </c>
      <c r="AV9" t="s">
        <v>1180</v>
      </c>
      <c r="AW9" s="11" t="s">
        <v>210</v>
      </c>
      <c r="AX9">
        <v>9</v>
      </c>
      <c r="AY9" s="24" t="s">
        <v>1181</v>
      </c>
      <c r="AZ9" s="11" t="s">
        <v>4855</v>
      </c>
    </row>
    <row r="10" spans="1:52" x14ac:dyDescent="0.3">
      <c r="A10" t="s">
        <v>1774</v>
      </c>
      <c r="B10">
        <v>114459204904</v>
      </c>
      <c r="C10">
        <v>428548085</v>
      </c>
      <c r="D10" s="1">
        <v>45239.609780092593</v>
      </c>
      <c r="E10" s="1">
        <v>45239.616354166668</v>
      </c>
      <c r="F10" t="s">
        <v>44</v>
      </c>
      <c r="K10" s="11" t="s">
        <v>4816</v>
      </c>
      <c r="L10" s="11" t="s">
        <v>3010</v>
      </c>
      <c r="M10" s="11" t="s">
        <v>772</v>
      </c>
      <c r="N10" t="s">
        <v>123</v>
      </c>
      <c r="P10" t="s">
        <v>772</v>
      </c>
      <c r="R10" t="s">
        <v>67</v>
      </c>
      <c r="S10" t="s">
        <v>49</v>
      </c>
      <c r="T10">
        <v>5</v>
      </c>
      <c r="U10">
        <v>5</v>
      </c>
      <c r="V10">
        <v>4</v>
      </c>
      <c r="W10">
        <v>4</v>
      </c>
      <c r="X10">
        <v>4</v>
      </c>
      <c r="Y10">
        <v>4</v>
      </c>
      <c r="Z10">
        <v>4</v>
      </c>
      <c r="AA10">
        <v>4</v>
      </c>
      <c r="AB10">
        <v>5</v>
      </c>
      <c r="AC10">
        <v>4</v>
      </c>
      <c r="AD10">
        <v>4</v>
      </c>
      <c r="AE10">
        <v>5</v>
      </c>
      <c r="AF10">
        <v>5</v>
      </c>
      <c r="AG10">
        <v>5</v>
      </c>
      <c r="AH10">
        <v>5</v>
      </c>
      <c r="AI10">
        <v>5</v>
      </c>
      <c r="AJ10">
        <v>5</v>
      </c>
      <c r="AK10">
        <v>5</v>
      </c>
      <c r="AL10">
        <v>5</v>
      </c>
      <c r="AM10">
        <v>5</v>
      </c>
      <c r="AN10">
        <v>5</v>
      </c>
      <c r="AO10">
        <v>4</v>
      </c>
      <c r="AP10">
        <v>5</v>
      </c>
      <c r="AQ10">
        <v>5</v>
      </c>
      <c r="AR10">
        <v>4</v>
      </c>
      <c r="AS10" s="59">
        <f t="shared" si="0"/>
        <v>4.5999999999999996</v>
      </c>
      <c r="AT10" t="s">
        <v>1775</v>
      </c>
      <c r="AU10" s="11" t="s">
        <v>4854</v>
      </c>
      <c r="AV10" t="s">
        <v>1776</v>
      </c>
      <c r="AW10" s="11" t="s">
        <v>4854</v>
      </c>
      <c r="AX10">
        <v>7</v>
      </c>
      <c r="AY10" s="24" t="s">
        <v>1777</v>
      </c>
      <c r="AZ10" s="11" t="s">
        <v>4855</v>
      </c>
    </row>
    <row r="11" spans="1:52" x14ac:dyDescent="0.3">
      <c r="A11" t="s">
        <v>959</v>
      </c>
      <c r="B11">
        <v>114463213151</v>
      </c>
      <c r="C11">
        <v>428548085</v>
      </c>
      <c r="D11" s="1">
        <v>45244.609930555554</v>
      </c>
      <c r="E11" s="1">
        <v>45244.613935185182</v>
      </c>
      <c r="F11" t="s">
        <v>44</v>
      </c>
      <c r="K11" s="11" t="s">
        <v>4816</v>
      </c>
      <c r="L11" s="11" t="s">
        <v>226</v>
      </c>
      <c r="M11" s="11" t="s">
        <v>712</v>
      </c>
      <c r="N11" t="s">
        <v>226</v>
      </c>
      <c r="P11" t="s">
        <v>712</v>
      </c>
      <c r="R11" t="s">
        <v>92</v>
      </c>
      <c r="S11" t="s">
        <v>49</v>
      </c>
      <c r="T11">
        <v>4</v>
      </c>
      <c r="U11">
        <v>4</v>
      </c>
      <c r="V11">
        <v>4</v>
      </c>
      <c r="W11">
        <v>4</v>
      </c>
      <c r="X11">
        <v>4</v>
      </c>
      <c r="Y11">
        <v>4</v>
      </c>
      <c r="Z11">
        <v>4</v>
      </c>
      <c r="AA11">
        <v>4</v>
      </c>
      <c r="AB11">
        <v>4</v>
      </c>
      <c r="AC11">
        <v>4</v>
      </c>
      <c r="AD11">
        <v>4</v>
      </c>
      <c r="AE11">
        <v>4</v>
      </c>
      <c r="AF11">
        <v>4</v>
      </c>
      <c r="AG11">
        <v>4</v>
      </c>
      <c r="AH11">
        <v>4</v>
      </c>
      <c r="AI11">
        <v>4</v>
      </c>
      <c r="AJ11">
        <v>4</v>
      </c>
      <c r="AK11">
        <v>4</v>
      </c>
      <c r="AL11">
        <v>4</v>
      </c>
      <c r="AM11">
        <v>4</v>
      </c>
      <c r="AN11">
        <v>4</v>
      </c>
      <c r="AO11">
        <v>4</v>
      </c>
      <c r="AP11">
        <v>4</v>
      </c>
      <c r="AQ11">
        <v>4</v>
      </c>
      <c r="AR11">
        <v>4</v>
      </c>
      <c r="AS11" s="59">
        <f t="shared" si="0"/>
        <v>4</v>
      </c>
      <c r="AT11" t="s">
        <v>391</v>
      </c>
      <c r="AU11" s="11" t="s">
        <v>4854</v>
      </c>
      <c r="AV11" t="s">
        <v>960</v>
      </c>
      <c r="AW11" s="11" t="s">
        <v>210</v>
      </c>
      <c r="AX11">
        <v>10</v>
      </c>
      <c r="AY11" s="24" t="s">
        <v>961</v>
      </c>
      <c r="AZ11" s="11" t="s">
        <v>4854</v>
      </c>
    </row>
    <row r="12" spans="1:52" ht="28.8" x14ac:dyDescent="0.3">
      <c r="A12" t="s">
        <v>1355</v>
      </c>
      <c r="B12">
        <v>114460070126</v>
      </c>
      <c r="C12">
        <v>428548085</v>
      </c>
      <c r="D12" s="1">
        <v>45240.336006944446</v>
      </c>
      <c r="E12" s="1">
        <v>45240.342187499999</v>
      </c>
      <c r="F12" t="s">
        <v>44</v>
      </c>
      <c r="K12" s="11" t="s">
        <v>4816</v>
      </c>
      <c r="L12" s="11" t="s">
        <v>3010</v>
      </c>
      <c r="M12" s="11" t="s">
        <v>1258</v>
      </c>
      <c r="N12" t="s">
        <v>123</v>
      </c>
      <c r="P12" t="s">
        <v>43</v>
      </c>
      <c r="Q12" t="s">
        <v>1356</v>
      </c>
      <c r="R12" t="s">
        <v>67</v>
      </c>
      <c r="S12" t="s">
        <v>49</v>
      </c>
      <c r="T12">
        <v>4</v>
      </c>
      <c r="U12">
        <v>4</v>
      </c>
      <c r="V12">
        <v>3</v>
      </c>
      <c r="W12">
        <v>4</v>
      </c>
      <c r="X12">
        <v>5</v>
      </c>
      <c r="Y12">
        <v>4</v>
      </c>
      <c r="Z12">
        <v>4</v>
      </c>
      <c r="AA12">
        <v>4</v>
      </c>
      <c r="AB12">
        <v>3</v>
      </c>
      <c r="AC12">
        <v>4</v>
      </c>
      <c r="AD12">
        <v>4</v>
      </c>
      <c r="AE12">
        <v>4</v>
      </c>
      <c r="AF12">
        <v>4</v>
      </c>
      <c r="AG12">
        <v>4</v>
      </c>
      <c r="AH12">
        <v>4</v>
      </c>
      <c r="AI12">
        <v>5</v>
      </c>
      <c r="AJ12">
        <v>5</v>
      </c>
      <c r="AK12">
        <v>5</v>
      </c>
      <c r="AL12">
        <v>4</v>
      </c>
      <c r="AM12">
        <v>4</v>
      </c>
      <c r="AN12">
        <v>4</v>
      </c>
      <c r="AO12">
        <v>4</v>
      </c>
      <c r="AP12">
        <v>4</v>
      </c>
      <c r="AQ12">
        <v>4</v>
      </c>
      <c r="AR12">
        <v>4</v>
      </c>
      <c r="AS12" s="59">
        <f t="shared" si="0"/>
        <v>4.08</v>
      </c>
      <c r="AT12" t="s">
        <v>1357</v>
      </c>
      <c r="AU12" s="11" t="s">
        <v>4854</v>
      </c>
      <c r="AV12" t="s">
        <v>1358</v>
      </c>
      <c r="AW12" s="11" t="s">
        <v>4856</v>
      </c>
      <c r="AX12">
        <v>5</v>
      </c>
      <c r="AY12" s="24" t="s">
        <v>1359</v>
      </c>
      <c r="AZ12" s="11" t="s">
        <v>4858</v>
      </c>
    </row>
    <row r="13" spans="1:52" ht="28.8" x14ac:dyDescent="0.3">
      <c r="A13" t="s">
        <v>726</v>
      </c>
      <c r="B13">
        <v>114464084023</v>
      </c>
      <c r="C13">
        <v>428548085</v>
      </c>
      <c r="D13" s="1">
        <v>45245.381712962961</v>
      </c>
      <c r="E13" s="1">
        <v>45245.393807870372</v>
      </c>
      <c r="F13" t="s">
        <v>44</v>
      </c>
      <c r="K13" s="11" t="s">
        <v>4816</v>
      </c>
      <c r="L13" s="11" t="s">
        <v>226</v>
      </c>
      <c r="M13" s="11" t="s">
        <v>325</v>
      </c>
      <c r="N13" t="s">
        <v>226</v>
      </c>
      <c r="P13" t="s">
        <v>325</v>
      </c>
      <c r="R13" t="s">
        <v>48</v>
      </c>
      <c r="S13" t="s">
        <v>49</v>
      </c>
      <c r="T13">
        <v>5</v>
      </c>
      <c r="U13">
        <v>4</v>
      </c>
      <c r="V13">
        <v>3</v>
      </c>
      <c r="W13">
        <v>3</v>
      </c>
      <c r="X13">
        <v>4</v>
      </c>
      <c r="Y13">
        <v>3</v>
      </c>
      <c r="Z13">
        <v>4</v>
      </c>
      <c r="AA13">
        <v>4</v>
      </c>
      <c r="AB13">
        <v>3</v>
      </c>
      <c r="AC13">
        <v>4</v>
      </c>
      <c r="AD13">
        <v>3</v>
      </c>
      <c r="AE13">
        <v>3</v>
      </c>
      <c r="AF13">
        <v>4</v>
      </c>
      <c r="AG13">
        <v>2</v>
      </c>
      <c r="AH13">
        <v>4</v>
      </c>
      <c r="AI13">
        <v>4</v>
      </c>
      <c r="AJ13">
        <v>5</v>
      </c>
      <c r="AK13">
        <v>4</v>
      </c>
      <c r="AL13">
        <v>3</v>
      </c>
      <c r="AM13">
        <v>3</v>
      </c>
      <c r="AN13">
        <v>4</v>
      </c>
      <c r="AO13">
        <v>4</v>
      </c>
      <c r="AP13">
        <v>4</v>
      </c>
      <c r="AQ13">
        <v>4</v>
      </c>
      <c r="AR13">
        <v>5</v>
      </c>
      <c r="AS13" s="59">
        <f t="shared" si="0"/>
        <v>3.72</v>
      </c>
      <c r="AT13" t="s">
        <v>727</v>
      </c>
      <c r="AU13" s="11" t="s">
        <v>4854</v>
      </c>
      <c r="AV13" t="s">
        <v>728</v>
      </c>
      <c r="AW13" s="11" t="s">
        <v>4854</v>
      </c>
      <c r="AX13">
        <v>4</v>
      </c>
      <c r="AY13" s="24" t="s">
        <v>729</v>
      </c>
      <c r="AZ13" s="11" t="s">
        <v>210</v>
      </c>
    </row>
    <row r="14" spans="1:52" x14ac:dyDescent="0.3">
      <c r="A14" t="s">
        <v>908</v>
      </c>
      <c r="B14">
        <v>114463249566</v>
      </c>
      <c r="C14">
        <v>428548085</v>
      </c>
      <c r="D14" s="1">
        <v>45244.64271990741</v>
      </c>
      <c r="E14" s="1">
        <v>45244.643946759257</v>
      </c>
      <c r="F14" t="s">
        <v>44</v>
      </c>
      <c r="K14" s="11" t="s">
        <v>4815</v>
      </c>
      <c r="L14" s="11" t="s">
        <v>46</v>
      </c>
      <c r="M14" s="11" t="s">
        <v>345</v>
      </c>
      <c r="N14" t="s">
        <v>46</v>
      </c>
      <c r="P14" t="s">
        <v>345</v>
      </c>
      <c r="R14" t="s">
        <v>58</v>
      </c>
      <c r="S14" t="s">
        <v>49</v>
      </c>
      <c r="T14">
        <v>3</v>
      </c>
      <c r="U14">
        <v>3</v>
      </c>
      <c r="V14">
        <v>3</v>
      </c>
      <c r="W14">
        <v>3</v>
      </c>
      <c r="X14">
        <v>3</v>
      </c>
      <c r="Y14">
        <v>3</v>
      </c>
      <c r="Z14">
        <v>3</v>
      </c>
      <c r="AA14">
        <v>3</v>
      </c>
      <c r="AB14">
        <v>3</v>
      </c>
      <c r="AC14">
        <v>3</v>
      </c>
      <c r="AD14">
        <v>3</v>
      </c>
      <c r="AE14">
        <v>3</v>
      </c>
      <c r="AF14">
        <v>3</v>
      </c>
      <c r="AG14">
        <v>3</v>
      </c>
      <c r="AH14">
        <v>3</v>
      </c>
      <c r="AI14">
        <v>3</v>
      </c>
      <c r="AJ14">
        <v>3</v>
      </c>
      <c r="AK14">
        <v>3</v>
      </c>
      <c r="AL14">
        <v>3</v>
      </c>
      <c r="AM14">
        <v>3</v>
      </c>
      <c r="AN14">
        <v>3</v>
      </c>
      <c r="AO14">
        <v>3</v>
      </c>
      <c r="AP14">
        <v>3</v>
      </c>
      <c r="AQ14">
        <v>3</v>
      </c>
      <c r="AR14">
        <v>3</v>
      </c>
      <c r="AS14" s="59">
        <f t="shared" si="0"/>
        <v>3</v>
      </c>
      <c r="AT14" t="s">
        <v>847</v>
      </c>
      <c r="AU14" s="11" t="s">
        <v>82</v>
      </c>
      <c r="AV14" t="s">
        <v>847</v>
      </c>
      <c r="AW14" s="11" t="s">
        <v>82</v>
      </c>
      <c r="AX14">
        <v>5</v>
      </c>
      <c r="AY14" s="24" t="s">
        <v>847</v>
      </c>
      <c r="AZ14" s="11" t="s">
        <v>82</v>
      </c>
    </row>
    <row r="15" spans="1:52" x14ac:dyDescent="0.3">
      <c r="A15" t="s">
        <v>600</v>
      </c>
      <c r="B15">
        <v>114466120072</v>
      </c>
      <c r="C15">
        <v>428548085</v>
      </c>
      <c r="D15" s="1">
        <v>45247.427881944444</v>
      </c>
      <c r="E15" s="1">
        <v>45247.432037037041</v>
      </c>
      <c r="F15" t="s">
        <v>44</v>
      </c>
      <c r="K15" s="11" t="s">
        <v>4817</v>
      </c>
      <c r="L15" s="11" t="s">
        <v>191</v>
      </c>
      <c r="M15" s="11" t="s">
        <v>3082</v>
      </c>
      <c r="N15" t="s">
        <v>191</v>
      </c>
      <c r="P15" t="s">
        <v>191</v>
      </c>
      <c r="R15" t="s">
        <v>48</v>
      </c>
      <c r="S15" t="s">
        <v>49</v>
      </c>
      <c r="T15">
        <v>3</v>
      </c>
      <c r="U15">
        <v>4</v>
      </c>
      <c r="V15">
        <v>2</v>
      </c>
      <c r="W15">
        <v>4</v>
      </c>
      <c r="X15">
        <v>4</v>
      </c>
      <c r="Y15">
        <v>3</v>
      </c>
      <c r="Z15">
        <v>3</v>
      </c>
      <c r="AA15">
        <v>4</v>
      </c>
      <c r="AB15">
        <v>4</v>
      </c>
      <c r="AC15">
        <v>3</v>
      </c>
      <c r="AD15">
        <v>3</v>
      </c>
      <c r="AE15">
        <v>3</v>
      </c>
      <c r="AF15">
        <v>4</v>
      </c>
      <c r="AG15">
        <v>4</v>
      </c>
      <c r="AH15">
        <v>3</v>
      </c>
      <c r="AI15">
        <v>4</v>
      </c>
      <c r="AJ15">
        <v>3</v>
      </c>
      <c r="AK15">
        <v>3</v>
      </c>
      <c r="AL15">
        <v>3</v>
      </c>
      <c r="AM15">
        <v>3</v>
      </c>
      <c r="AN15">
        <v>3</v>
      </c>
      <c r="AO15">
        <v>3</v>
      </c>
      <c r="AP15">
        <v>4</v>
      </c>
      <c r="AQ15">
        <v>4</v>
      </c>
      <c r="AR15">
        <v>4</v>
      </c>
      <c r="AS15" s="59">
        <f t="shared" si="0"/>
        <v>3.4</v>
      </c>
      <c r="AT15" t="s">
        <v>601</v>
      </c>
      <c r="AU15" s="11" t="s">
        <v>82</v>
      </c>
      <c r="AV15" t="s">
        <v>602</v>
      </c>
      <c r="AW15" s="11" t="s">
        <v>4855</v>
      </c>
      <c r="AX15">
        <v>5</v>
      </c>
      <c r="AY15" s="24" t="s">
        <v>603</v>
      </c>
      <c r="AZ15" s="11" t="s">
        <v>4856</v>
      </c>
    </row>
    <row r="16" spans="1:52" ht="28.8" x14ac:dyDescent="0.3">
      <c r="A16" t="s">
        <v>145</v>
      </c>
      <c r="B16">
        <v>114470693069</v>
      </c>
      <c r="C16">
        <v>428548085</v>
      </c>
      <c r="D16" s="1">
        <v>45253.462800925925</v>
      </c>
      <c r="E16" s="1">
        <v>45253.466226851851</v>
      </c>
      <c r="F16" t="s">
        <v>144</v>
      </c>
      <c r="K16" s="11" t="s">
        <v>495</v>
      </c>
      <c r="L16" s="11" t="s">
        <v>117</v>
      </c>
      <c r="M16" s="11" t="s">
        <v>118</v>
      </c>
      <c r="N16" t="s">
        <v>117</v>
      </c>
      <c r="P16" t="s">
        <v>118</v>
      </c>
      <c r="R16" t="s">
        <v>98</v>
      </c>
      <c r="S16" t="s">
        <v>49</v>
      </c>
      <c r="T16">
        <v>4</v>
      </c>
      <c r="U16">
        <v>4</v>
      </c>
      <c r="V16">
        <v>4</v>
      </c>
      <c r="W16">
        <v>4</v>
      </c>
      <c r="X16">
        <v>5</v>
      </c>
      <c r="Y16">
        <v>5</v>
      </c>
      <c r="Z16">
        <v>4</v>
      </c>
      <c r="AA16">
        <v>4</v>
      </c>
      <c r="AB16">
        <v>4</v>
      </c>
      <c r="AC16">
        <v>4</v>
      </c>
      <c r="AD16">
        <v>4</v>
      </c>
      <c r="AE16">
        <v>4</v>
      </c>
      <c r="AF16">
        <v>4</v>
      </c>
      <c r="AG16">
        <v>5</v>
      </c>
      <c r="AH16">
        <v>2</v>
      </c>
      <c r="AI16">
        <v>4</v>
      </c>
      <c r="AJ16">
        <v>4</v>
      </c>
      <c r="AK16">
        <v>4</v>
      </c>
      <c r="AL16">
        <v>5</v>
      </c>
      <c r="AM16">
        <v>3</v>
      </c>
      <c r="AN16">
        <v>3</v>
      </c>
      <c r="AO16">
        <v>3</v>
      </c>
      <c r="AP16">
        <v>4</v>
      </c>
      <c r="AQ16">
        <v>4</v>
      </c>
      <c r="AR16">
        <v>4</v>
      </c>
      <c r="AS16" s="59">
        <f t="shared" si="0"/>
        <v>3.96</v>
      </c>
      <c r="AT16" t="s">
        <v>146</v>
      </c>
      <c r="AU16" s="11" t="s">
        <v>4854</v>
      </c>
      <c r="AV16" t="s">
        <v>147</v>
      </c>
      <c r="AW16" s="11" t="s">
        <v>210</v>
      </c>
      <c r="AX16">
        <v>8</v>
      </c>
      <c r="AY16" s="24" t="s">
        <v>148</v>
      </c>
      <c r="AZ16" s="11" t="s">
        <v>4855</v>
      </c>
    </row>
    <row r="17" spans="1:52" x14ac:dyDescent="0.3">
      <c r="A17" t="s">
        <v>2677</v>
      </c>
      <c r="B17">
        <v>114451639575</v>
      </c>
      <c r="C17">
        <v>428548085</v>
      </c>
      <c r="D17" s="1">
        <v>45231.581226851849</v>
      </c>
      <c r="E17" s="1">
        <v>45231.5856712963</v>
      </c>
      <c r="F17" t="s">
        <v>44</v>
      </c>
      <c r="K17" s="11" t="s">
        <v>135</v>
      </c>
      <c r="L17" s="11" t="s">
        <v>135</v>
      </c>
      <c r="M17" s="11" t="s">
        <v>459</v>
      </c>
      <c r="N17" t="s">
        <v>135</v>
      </c>
      <c r="P17" t="s">
        <v>459</v>
      </c>
      <c r="R17" t="s">
        <v>58</v>
      </c>
      <c r="S17" t="s">
        <v>74</v>
      </c>
      <c r="T17">
        <v>4</v>
      </c>
      <c r="U17">
        <v>4</v>
      </c>
      <c r="V17">
        <v>4</v>
      </c>
      <c r="W17">
        <v>3</v>
      </c>
      <c r="X17">
        <v>4</v>
      </c>
      <c r="Y17">
        <v>4</v>
      </c>
      <c r="Z17">
        <v>4</v>
      </c>
      <c r="AA17">
        <v>4</v>
      </c>
      <c r="AB17">
        <v>4</v>
      </c>
      <c r="AC17">
        <v>4</v>
      </c>
      <c r="AD17">
        <v>4</v>
      </c>
      <c r="AE17">
        <v>4</v>
      </c>
      <c r="AF17">
        <v>4</v>
      </c>
      <c r="AG17">
        <v>4</v>
      </c>
      <c r="AH17">
        <v>4</v>
      </c>
      <c r="AI17">
        <v>4</v>
      </c>
      <c r="AJ17">
        <v>4</v>
      </c>
      <c r="AK17">
        <v>4</v>
      </c>
      <c r="AL17">
        <v>4</v>
      </c>
      <c r="AM17">
        <v>4</v>
      </c>
      <c r="AN17">
        <v>4</v>
      </c>
      <c r="AO17">
        <v>4</v>
      </c>
      <c r="AP17">
        <v>4</v>
      </c>
      <c r="AQ17">
        <v>4</v>
      </c>
      <c r="AR17">
        <v>4</v>
      </c>
      <c r="AS17" s="59">
        <f t="shared" si="0"/>
        <v>3.96</v>
      </c>
      <c r="AT17" t="s">
        <v>1043</v>
      </c>
      <c r="AU17" s="11" t="s">
        <v>4854</v>
      </c>
      <c r="AV17" t="s">
        <v>2678</v>
      </c>
      <c r="AW17" s="11" t="s">
        <v>4854</v>
      </c>
      <c r="AX17">
        <v>8</v>
      </c>
      <c r="AY17" s="24" t="s">
        <v>2679</v>
      </c>
      <c r="AZ17" s="11" t="s">
        <v>4854</v>
      </c>
    </row>
    <row r="18" spans="1:52" ht="28.8" x14ac:dyDescent="0.3">
      <c r="A18" t="s">
        <v>2224</v>
      </c>
      <c r="B18">
        <v>114456990356</v>
      </c>
      <c r="C18">
        <v>428548085</v>
      </c>
      <c r="D18" s="1">
        <v>45237.529791666668</v>
      </c>
      <c r="E18" s="1">
        <v>45237.538530092592</v>
      </c>
      <c r="F18" t="s">
        <v>44</v>
      </c>
      <c r="K18" s="11" t="s">
        <v>135</v>
      </c>
      <c r="L18" s="11" t="s">
        <v>135</v>
      </c>
      <c r="M18" s="11" t="s">
        <v>236</v>
      </c>
      <c r="N18" t="s">
        <v>135</v>
      </c>
      <c r="P18" t="s">
        <v>236</v>
      </c>
      <c r="R18" t="s">
        <v>92</v>
      </c>
      <c r="S18" t="s">
        <v>74</v>
      </c>
      <c r="T18">
        <v>4</v>
      </c>
      <c r="U18">
        <v>4</v>
      </c>
      <c r="V18">
        <v>4</v>
      </c>
      <c r="W18">
        <v>4</v>
      </c>
      <c r="X18">
        <v>4</v>
      </c>
      <c r="Y18">
        <v>4</v>
      </c>
      <c r="Z18">
        <v>4</v>
      </c>
      <c r="AA18">
        <v>5</v>
      </c>
      <c r="AB18">
        <v>5</v>
      </c>
      <c r="AC18">
        <v>5</v>
      </c>
      <c r="AD18">
        <v>5</v>
      </c>
      <c r="AE18">
        <v>5</v>
      </c>
      <c r="AF18">
        <v>5</v>
      </c>
      <c r="AG18">
        <v>5</v>
      </c>
      <c r="AH18">
        <v>5</v>
      </c>
      <c r="AI18">
        <v>5</v>
      </c>
      <c r="AJ18">
        <v>5</v>
      </c>
      <c r="AK18">
        <v>5</v>
      </c>
      <c r="AL18">
        <v>5</v>
      </c>
      <c r="AM18">
        <v>5</v>
      </c>
      <c r="AN18">
        <v>5</v>
      </c>
      <c r="AO18">
        <v>5</v>
      </c>
      <c r="AP18">
        <v>5</v>
      </c>
      <c r="AQ18">
        <v>5</v>
      </c>
      <c r="AR18">
        <v>5</v>
      </c>
      <c r="AS18" s="59">
        <f t="shared" si="0"/>
        <v>4.72</v>
      </c>
      <c r="AT18" t="s">
        <v>2225</v>
      </c>
      <c r="AU18" s="11" t="s">
        <v>4854</v>
      </c>
      <c r="AV18" t="s">
        <v>2226</v>
      </c>
      <c r="AW18" s="11" t="s">
        <v>4856</v>
      </c>
      <c r="AX18">
        <v>10</v>
      </c>
      <c r="AY18" s="24" t="s">
        <v>2227</v>
      </c>
      <c r="AZ18" s="11" t="s">
        <v>495</v>
      </c>
    </row>
    <row r="19" spans="1:52" ht="28.8" x14ac:dyDescent="0.3">
      <c r="A19" t="s">
        <v>1718</v>
      </c>
      <c r="B19">
        <v>114459213303</v>
      </c>
      <c r="C19">
        <v>428548085</v>
      </c>
      <c r="D19" s="1">
        <v>45239.619409722225</v>
      </c>
      <c r="E19" s="1">
        <v>45239.623379629629</v>
      </c>
      <c r="F19" t="s">
        <v>44</v>
      </c>
      <c r="K19" s="11" t="s">
        <v>135</v>
      </c>
      <c r="L19" s="11" t="s">
        <v>129</v>
      </c>
      <c r="M19" s="11" t="s">
        <v>130</v>
      </c>
      <c r="N19" t="s">
        <v>129</v>
      </c>
      <c r="P19" t="s">
        <v>130</v>
      </c>
      <c r="R19" t="s">
        <v>92</v>
      </c>
      <c r="S19" t="s">
        <v>49</v>
      </c>
      <c r="T19">
        <v>4</v>
      </c>
      <c r="U19">
        <v>5</v>
      </c>
      <c r="V19">
        <v>5</v>
      </c>
      <c r="W19">
        <v>4</v>
      </c>
      <c r="X19">
        <v>3</v>
      </c>
      <c r="Y19">
        <v>4</v>
      </c>
      <c r="Z19">
        <v>4</v>
      </c>
      <c r="AA19">
        <v>4</v>
      </c>
      <c r="AB19">
        <v>4</v>
      </c>
      <c r="AC19">
        <v>4</v>
      </c>
      <c r="AD19">
        <v>4</v>
      </c>
      <c r="AE19">
        <v>4</v>
      </c>
      <c r="AF19">
        <v>3</v>
      </c>
      <c r="AG19">
        <v>4</v>
      </c>
      <c r="AH19">
        <v>3</v>
      </c>
      <c r="AI19">
        <v>4</v>
      </c>
      <c r="AJ19">
        <v>4</v>
      </c>
      <c r="AK19">
        <v>3</v>
      </c>
      <c r="AL19">
        <v>4</v>
      </c>
      <c r="AM19">
        <v>4</v>
      </c>
      <c r="AN19">
        <v>4</v>
      </c>
      <c r="AO19">
        <v>4</v>
      </c>
      <c r="AP19">
        <v>4</v>
      </c>
      <c r="AQ19">
        <v>4</v>
      </c>
      <c r="AR19">
        <v>5</v>
      </c>
      <c r="AS19" s="59">
        <f t="shared" si="0"/>
        <v>3.96</v>
      </c>
      <c r="AT19" t="s">
        <v>854</v>
      </c>
      <c r="AU19" s="11" t="s">
        <v>4854</v>
      </c>
      <c r="AV19" t="s">
        <v>1719</v>
      </c>
      <c r="AW19" s="11" t="s">
        <v>4856</v>
      </c>
      <c r="AX19">
        <v>6</v>
      </c>
      <c r="AY19" s="24" t="s">
        <v>1720</v>
      </c>
      <c r="AZ19" s="11" t="s">
        <v>4856</v>
      </c>
    </row>
    <row r="20" spans="1:52" x14ac:dyDescent="0.3">
      <c r="A20" t="s">
        <v>1523</v>
      </c>
      <c r="B20">
        <v>114459261422</v>
      </c>
      <c r="C20">
        <v>428548085</v>
      </c>
      <c r="D20" s="1">
        <v>45239.644016203703</v>
      </c>
      <c r="E20" s="1">
        <v>45239.660300925927</v>
      </c>
      <c r="F20" t="s">
        <v>44</v>
      </c>
      <c r="K20" s="11" t="s">
        <v>4816</v>
      </c>
      <c r="L20" s="11" t="s">
        <v>226</v>
      </c>
      <c r="M20" s="11" t="s">
        <v>325</v>
      </c>
      <c r="N20" t="s">
        <v>226</v>
      </c>
      <c r="P20" t="s">
        <v>325</v>
      </c>
      <c r="R20" t="s">
        <v>48</v>
      </c>
      <c r="S20" t="s">
        <v>49</v>
      </c>
      <c r="T20">
        <v>4</v>
      </c>
      <c r="U20">
        <v>4</v>
      </c>
      <c r="V20">
        <v>4</v>
      </c>
      <c r="W20">
        <v>4</v>
      </c>
      <c r="X20">
        <v>4</v>
      </c>
      <c r="Y20">
        <v>4</v>
      </c>
      <c r="Z20">
        <v>4</v>
      </c>
      <c r="AA20">
        <v>4</v>
      </c>
      <c r="AB20">
        <v>4</v>
      </c>
      <c r="AC20">
        <v>4</v>
      </c>
      <c r="AD20">
        <v>4</v>
      </c>
      <c r="AE20">
        <v>3</v>
      </c>
      <c r="AF20">
        <v>4</v>
      </c>
      <c r="AG20">
        <v>4</v>
      </c>
      <c r="AH20">
        <v>3</v>
      </c>
      <c r="AI20">
        <v>4</v>
      </c>
      <c r="AJ20">
        <v>4</v>
      </c>
      <c r="AK20">
        <v>4</v>
      </c>
      <c r="AL20">
        <v>3</v>
      </c>
      <c r="AM20">
        <v>3</v>
      </c>
      <c r="AN20">
        <v>3</v>
      </c>
      <c r="AO20">
        <v>3</v>
      </c>
      <c r="AP20">
        <v>4</v>
      </c>
      <c r="AQ20">
        <v>4</v>
      </c>
      <c r="AR20">
        <v>4</v>
      </c>
      <c r="AS20" s="59">
        <f t="shared" si="0"/>
        <v>3.76</v>
      </c>
      <c r="AT20" t="s">
        <v>1524</v>
      </c>
      <c r="AU20" s="11" t="s">
        <v>210</v>
      </c>
      <c r="AV20" t="s">
        <v>1525</v>
      </c>
      <c r="AW20" s="11" t="s">
        <v>4856</v>
      </c>
      <c r="AX20">
        <v>5</v>
      </c>
      <c r="AY20" s="24" t="s">
        <v>1526</v>
      </c>
      <c r="AZ20" s="11" t="s">
        <v>4856</v>
      </c>
    </row>
    <row r="21" spans="1:52" ht="28.8" x14ac:dyDescent="0.3">
      <c r="A21" t="s">
        <v>2568</v>
      </c>
      <c r="B21">
        <v>114452738745</v>
      </c>
      <c r="C21">
        <v>428548085</v>
      </c>
      <c r="D21" s="1">
        <v>45232.645416666666</v>
      </c>
      <c r="E21" s="1">
        <v>45232.648680555554</v>
      </c>
      <c r="F21" t="s">
        <v>2567</v>
      </c>
      <c r="K21" s="11" t="s">
        <v>495</v>
      </c>
      <c r="L21" s="11" t="s">
        <v>1826</v>
      </c>
      <c r="M21" s="11" t="s">
        <v>1826</v>
      </c>
      <c r="N21" t="s">
        <v>1826</v>
      </c>
      <c r="P21" t="s">
        <v>1826</v>
      </c>
      <c r="R21" t="s">
        <v>92</v>
      </c>
      <c r="S21" t="s">
        <v>163</v>
      </c>
      <c r="T21">
        <v>4</v>
      </c>
      <c r="U21">
        <v>4</v>
      </c>
      <c r="V21">
        <v>4</v>
      </c>
      <c r="W21">
        <v>4</v>
      </c>
      <c r="X21">
        <v>3</v>
      </c>
      <c r="Y21">
        <v>3</v>
      </c>
      <c r="Z21">
        <v>4</v>
      </c>
      <c r="AA21">
        <v>4</v>
      </c>
      <c r="AB21">
        <v>3</v>
      </c>
      <c r="AC21">
        <v>3</v>
      </c>
      <c r="AD21">
        <v>3</v>
      </c>
      <c r="AE21">
        <v>4</v>
      </c>
      <c r="AF21">
        <v>3</v>
      </c>
      <c r="AG21">
        <v>4</v>
      </c>
      <c r="AH21">
        <v>3</v>
      </c>
      <c r="AI21">
        <v>3</v>
      </c>
      <c r="AJ21">
        <v>3</v>
      </c>
      <c r="AK21">
        <v>3</v>
      </c>
      <c r="AL21">
        <v>4</v>
      </c>
      <c r="AM21">
        <v>4</v>
      </c>
      <c r="AN21">
        <v>5</v>
      </c>
      <c r="AO21">
        <v>5</v>
      </c>
      <c r="AP21">
        <v>4</v>
      </c>
      <c r="AQ21">
        <v>4</v>
      </c>
      <c r="AR21">
        <v>5</v>
      </c>
      <c r="AS21" s="59">
        <f t="shared" si="0"/>
        <v>3.72</v>
      </c>
      <c r="AT21" t="s">
        <v>2569</v>
      </c>
      <c r="AU21" s="11" t="s">
        <v>4854</v>
      </c>
      <c r="AV21" t="s">
        <v>2570</v>
      </c>
      <c r="AW21" s="11" t="s">
        <v>4854</v>
      </c>
      <c r="AX21">
        <v>8</v>
      </c>
      <c r="AY21" s="24" t="s">
        <v>2571</v>
      </c>
      <c r="AZ21" s="11" t="s">
        <v>4854</v>
      </c>
    </row>
    <row r="22" spans="1:52" x14ac:dyDescent="0.3">
      <c r="A22" t="s">
        <v>2070</v>
      </c>
      <c r="B22">
        <v>114458276658</v>
      </c>
      <c r="C22">
        <v>428548085</v>
      </c>
      <c r="D22" s="1">
        <v>45238.725729166668</v>
      </c>
      <c r="E22" s="1">
        <v>45238.733969907407</v>
      </c>
      <c r="F22" t="s">
        <v>44</v>
      </c>
      <c r="K22" s="11" t="s">
        <v>4816</v>
      </c>
      <c r="L22" s="11" t="s">
        <v>3010</v>
      </c>
      <c r="M22" s="11" t="s">
        <v>1248</v>
      </c>
      <c r="N22" t="s">
        <v>123</v>
      </c>
      <c r="P22" t="s">
        <v>1248</v>
      </c>
      <c r="R22" t="s">
        <v>58</v>
      </c>
      <c r="S22" t="s">
        <v>49</v>
      </c>
      <c r="T22">
        <v>4</v>
      </c>
      <c r="U22">
        <v>4</v>
      </c>
      <c r="V22">
        <v>4</v>
      </c>
      <c r="W22">
        <v>4</v>
      </c>
      <c r="X22">
        <v>4</v>
      </c>
      <c r="Y22">
        <v>4</v>
      </c>
      <c r="Z22">
        <v>4</v>
      </c>
      <c r="AA22">
        <v>4</v>
      </c>
      <c r="AB22">
        <v>4</v>
      </c>
      <c r="AC22">
        <v>4</v>
      </c>
      <c r="AD22">
        <v>4</v>
      </c>
      <c r="AE22">
        <v>4</v>
      </c>
      <c r="AF22">
        <v>4</v>
      </c>
      <c r="AG22">
        <v>4</v>
      </c>
      <c r="AH22">
        <v>3</v>
      </c>
      <c r="AI22">
        <v>4</v>
      </c>
      <c r="AJ22">
        <v>4</v>
      </c>
      <c r="AK22">
        <v>4</v>
      </c>
      <c r="AL22">
        <v>5</v>
      </c>
      <c r="AM22">
        <v>4</v>
      </c>
      <c r="AN22">
        <v>5</v>
      </c>
      <c r="AO22">
        <v>5</v>
      </c>
      <c r="AP22">
        <v>5</v>
      </c>
      <c r="AQ22">
        <v>5</v>
      </c>
      <c r="AR22">
        <v>5</v>
      </c>
      <c r="AS22" s="59">
        <f t="shared" si="0"/>
        <v>4.2</v>
      </c>
      <c r="AT22" t="s">
        <v>2071</v>
      </c>
      <c r="AU22" s="11" t="s">
        <v>4854</v>
      </c>
      <c r="AV22" t="s">
        <v>2072</v>
      </c>
      <c r="AW22" s="11" t="s">
        <v>210</v>
      </c>
      <c r="AX22">
        <v>8</v>
      </c>
      <c r="AY22" s="24" t="s">
        <v>2073</v>
      </c>
      <c r="AZ22" s="11" t="s">
        <v>210</v>
      </c>
    </row>
    <row r="23" spans="1:52" ht="28.8" x14ac:dyDescent="0.3">
      <c r="A23" t="s">
        <v>262</v>
      </c>
      <c r="B23">
        <v>114467996922</v>
      </c>
      <c r="C23">
        <v>428548085</v>
      </c>
      <c r="D23" s="1">
        <v>45250.515347222223</v>
      </c>
      <c r="E23" s="1">
        <v>45250.52003472222</v>
      </c>
      <c r="F23" t="s">
        <v>44</v>
      </c>
      <c r="K23" s="11" t="s">
        <v>495</v>
      </c>
      <c r="L23" s="11" t="s">
        <v>263</v>
      </c>
      <c r="M23" s="11" t="s">
        <v>263</v>
      </c>
      <c r="N23" t="s">
        <v>263</v>
      </c>
      <c r="P23" t="s">
        <v>263</v>
      </c>
      <c r="R23" t="s">
        <v>98</v>
      </c>
      <c r="S23" t="s">
        <v>49</v>
      </c>
      <c r="T23">
        <v>5</v>
      </c>
      <c r="U23">
        <v>5</v>
      </c>
      <c r="V23">
        <v>4</v>
      </c>
      <c r="W23">
        <v>4</v>
      </c>
      <c r="X23">
        <v>4</v>
      </c>
      <c r="Y23">
        <v>4</v>
      </c>
      <c r="Z23">
        <v>4</v>
      </c>
      <c r="AA23">
        <v>4</v>
      </c>
      <c r="AB23">
        <v>3</v>
      </c>
      <c r="AC23">
        <v>4</v>
      </c>
      <c r="AD23">
        <v>4</v>
      </c>
      <c r="AE23">
        <v>4</v>
      </c>
      <c r="AF23">
        <v>4</v>
      </c>
      <c r="AG23">
        <v>4</v>
      </c>
      <c r="AH23">
        <v>4</v>
      </c>
      <c r="AI23">
        <v>4</v>
      </c>
      <c r="AJ23">
        <v>4</v>
      </c>
      <c r="AK23">
        <v>4</v>
      </c>
      <c r="AL23">
        <v>4</v>
      </c>
      <c r="AM23">
        <v>4</v>
      </c>
      <c r="AN23">
        <v>4</v>
      </c>
      <c r="AO23">
        <v>5</v>
      </c>
      <c r="AP23">
        <v>5</v>
      </c>
      <c r="AQ23">
        <v>4</v>
      </c>
      <c r="AR23">
        <v>5</v>
      </c>
      <c r="AS23" s="59">
        <f t="shared" si="0"/>
        <v>4.16</v>
      </c>
      <c r="AT23" t="s">
        <v>264</v>
      </c>
      <c r="AU23" s="11" t="s">
        <v>4854</v>
      </c>
      <c r="AV23" t="s">
        <v>265</v>
      </c>
      <c r="AW23" s="11" t="s">
        <v>210</v>
      </c>
      <c r="AX23">
        <v>9</v>
      </c>
      <c r="AY23" s="24" t="s">
        <v>266</v>
      </c>
      <c r="AZ23" s="11" t="s">
        <v>4854</v>
      </c>
    </row>
    <row r="24" spans="1:52" x14ac:dyDescent="0.3">
      <c r="A24" t="s">
        <v>2353</v>
      </c>
      <c r="B24">
        <v>114456903254</v>
      </c>
      <c r="C24">
        <v>428548085</v>
      </c>
      <c r="D24" s="1">
        <v>45237.438472222224</v>
      </c>
      <c r="E24" s="1">
        <v>45237.440567129626</v>
      </c>
      <c r="F24" t="s">
        <v>44</v>
      </c>
      <c r="K24" s="11" t="s">
        <v>135</v>
      </c>
      <c r="L24" s="11" t="s">
        <v>135</v>
      </c>
      <c r="M24" s="11" t="s">
        <v>491</v>
      </c>
      <c r="N24" t="s">
        <v>135</v>
      </c>
      <c r="P24" t="s">
        <v>491</v>
      </c>
      <c r="R24" t="s">
        <v>67</v>
      </c>
      <c r="S24" t="s">
        <v>49</v>
      </c>
      <c r="T24">
        <v>5</v>
      </c>
      <c r="U24">
        <v>5</v>
      </c>
      <c r="V24">
        <v>5</v>
      </c>
      <c r="W24">
        <v>5</v>
      </c>
      <c r="X24">
        <v>5</v>
      </c>
      <c r="Y24">
        <v>5</v>
      </c>
      <c r="Z24">
        <v>5</v>
      </c>
      <c r="AA24">
        <v>5</v>
      </c>
      <c r="AB24">
        <v>5</v>
      </c>
      <c r="AC24">
        <v>5</v>
      </c>
      <c r="AD24">
        <v>5</v>
      </c>
      <c r="AE24">
        <v>5</v>
      </c>
      <c r="AF24">
        <v>5</v>
      </c>
      <c r="AG24">
        <v>5</v>
      </c>
      <c r="AH24">
        <v>5</v>
      </c>
      <c r="AI24">
        <v>5</v>
      </c>
      <c r="AJ24">
        <v>5</v>
      </c>
      <c r="AK24">
        <v>5</v>
      </c>
      <c r="AL24">
        <v>5</v>
      </c>
      <c r="AM24">
        <v>5</v>
      </c>
      <c r="AN24">
        <v>5</v>
      </c>
      <c r="AO24">
        <v>5</v>
      </c>
      <c r="AP24">
        <v>5</v>
      </c>
      <c r="AQ24">
        <v>5</v>
      </c>
      <c r="AR24">
        <v>5</v>
      </c>
      <c r="AS24" s="59">
        <f t="shared" si="0"/>
        <v>5</v>
      </c>
      <c r="AT24" t="s">
        <v>2354</v>
      </c>
      <c r="AU24" s="11" t="s">
        <v>4854</v>
      </c>
      <c r="AV24" t="s">
        <v>2355</v>
      </c>
      <c r="AW24" s="11" t="s">
        <v>210</v>
      </c>
      <c r="AX24">
        <v>10</v>
      </c>
      <c r="AY24" s="24" t="s">
        <v>2356</v>
      </c>
      <c r="AZ24" s="11" t="s">
        <v>210</v>
      </c>
    </row>
    <row r="25" spans="1:52" ht="43.2" x14ac:dyDescent="0.3">
      <c r="A25" t="s">
        <v>213</v>
      </c>
      <c r="B25">
        <v>114468124499</v>
      </c>
      <c r="C25">
        <v>428548085</v>
      </c>
      <c r="D25" s="1">
        <v>45250.584849537037</v>
      </c>
      <c r="E25" s="1">
        <v>45250.64099537037</v>
      </c>
      <c r="F25" t="s">
        <v>44</v>
      </c>
      <c r="K25" s="11" t="s">
        <v>135</v>
      </c>
      <c r="L25" s="11" t="s">
        <v>4917</v>
      </c>
      <c r="M25" s="11" t="s">
        <v>3023</v>
      </c>
      <c r="N25" t="s">
        <v>135</v>
      </c>
      <c r="P25" t="s">
        <v>136</v>
      </c>
      <c r="R25" t="s">
        <v>48</v>
      </c>
      <c r="S25" t="s">
        <v>49</v>
      </c>
      <c r="T25">
        <v>4</v>
      </c>
      <c r="U25">
        <v>4</v>
      </c>
      <c r="V25">
        <v>4</v>
      </c>
      <c r="W25">
        <v>4</v>
      </c>
      <c r="X25">
        <v>4</v>
      </c>
      <c r="Y25">
        <v>4</v>
      </c>
      <c r="Z25">
        <v>4</v>
      </c>
      <c r="AA25">
        <v>2</v>
      </c>
      <c r="AB25">
        <v>4</v>
      </c>
      <c r="AC25">
        <v>4</v>
      </c>
      <c r="AD25">
        <v>4</v>
      </c>
      <c r="AE25">
        <v>4</v>
      </c>
      <c r="AF25">
        <v>4</v>
      </c>
      <c r="AG25">
        <v>3</v>
      </c>
      <c r="AH25">
        <v>4</v>
      </c>
      <c r="AI25">
        <v>4</v>
      </c>
      <c r="AJ25">
        <v>4</v>
      </c>
      <c r="AK25">
        <v>4</v>
      </c>
      <c r="AL25">
        <v>4</v>
      </c>
      <c r="AM25">
        <v>4</v>
      </c>
      <c r="AN25">
        <v>4</v>
      </c>
      <c r="AO25">
        <v>4</v>
      </c>
      <c r="AP25">
        <v>4</v>
      </c>
      <c r="AQ25">
        <v>4</v>
      </c>
      <c r="AR25">
        <v>4</v>
      </c>
      <c r="AS25" s="59">
        <f t="shared" si="0"/>
        <v>3.88</v>
      </c>
      <c r="AT25" t="s">
        <v>214</v>
      </c>
      <c r="AU25" s="11" t="s">
        <v>210</v>
      </c>
      <c r="AV25" t="s">
        <v>215</v>
      </c>
      <c r="AW25" s="11" t="s">
        <v>210</v>
      </c>
      <c r="AX25">
        <v>9</v>
      </c>
      <c r="AY25" s="24" t="s">
        <v>216</v>
      </c>
      <c r="AZ25" s="11" t="s">
        <v>495</v>
      </c>
    </row>
    <row r="26" spans="1:52" x14ac:dyDescent="0.3">
      <c r="A26" t="s">
        <v>656</v>
      </c>
      <c r="B26">
        <v>114465122764</v>
      </c>
      <c r="C26">
        <v>428548085</v>
      </c>
      <c r="D26" s="1">
        <v>45246.38857638889</v>
      </c>
      <c r="E26" s="1">
        <v>45246.437754629631</v>
      </c>
      <c r="F26" t="s">
        <v>44</v>
      </c>
      <c r="K26" s="11" t="s">
        <v>4816</v>
      </c>
      <c r="L26" s="11" t="s">
        <v>226</v>
      </c>
      <c r="M26" s="11" t="s">
        <v>657</v>
      </c>
      <c r="N26" t="s">
        <v>226</v>
      </c>
      <c r="P26" t="s">
        <v>657</v>
      </c>
      <c r="R26" t="s">
        <v>58</v>
      </c>
      <c r="S26" t="s">
        <v>49</v>
      </c>
      <c r="T26">
        <v>4</v>
      </c>
      <c r="U26">
        <v>4</v>
      </c>
      <c r="V26">
        <v>3</v>
      </c>
      <c r="W26">
        <v>3</v>
      </c>
      <c r="X26">
        <v>4</v>
      </c>
      <c r="Y26">
        <v>3</v>
      </c>
      <c r="Z26">
        <v>4</v>
      </c>
      <c r="AA26">
        <v>4</v>
      </c>
      <c r="AB26">
        <v>4</v>
      </c>
      <c r="AC26">
        <v>4</v>
      </c>
      <c r="AD26">
        <v>4</v>
      </c>
      <c r="AE26">
        <v>4</v>
      </c>
      <c r="AF26">
        <v>4</v>
      </c>
      <c r="AG26">
        <v>4</v>
      </c>
      <c r="AH26">
        <v>4</v>
      </c>
      <c r="AI26">
        <v>4</v>
      </c>
      <c r="AJ26">
        <v>4</v>
      </c>
      <c r="AK26">
        <v>4</v>
      </c>
      <c r="AL26">
        <v>4</v>
      </c>
      <c r="AM26">
        <v>4</v>
      </c>
      <c r="AN26">
        <v>4</v>
      </c>
      <c r="AO26">
        <v>4</v>
      </c>
      <c r="AP26">
        <v>4</v>
      </c>
      <c r="AQ26">
        <v>4</v>
      </c>
      <c r="AR26">
        <v>4</v>
      </c>
      <c r="AS26" s="59">
        <f t="shared" si="0"/>
        <v>3.88</v>
      </c>
      <c r="AT26" t="s">
        <v>399</v>
      </c>
      <c r="AU26" s="11" t="s">
        <v>4854</v>
      </c>
      <c r="AV26" t="s">
        <v>658</v>
      </c>
      <c r="AW26" s="11" t="s">
        <v>210</v>
      </c>
      <c r="AX26">
        <v>10</v>
      </c>
      <c r="AY26" s="24" t="s">
        <v>659</v>
      </c>
      <c r="AZ26" s="11" t="s">
        <v>4854</v>
      </c>
    </row>
    <row r="27" spans="1:52" x14ac:dyDescent="0.3">
      <c r="A27" t="s">
        <v>1004</v>
      </c>
      <c r="B27">
        <v>114463178426</v>
      </c>
      <c r="C27">
        <v>428548085</v>
      </c>
      <c r="D27" s="1">
        <v>45244.537916666668</v>
      </c>
      <c r="E27" s="1">
        <v>45244.583067129628</v>
      </c>
      <c r="F27" t="s">
        <v>44</v>
      </c>
      <c r="K27" s="11" t="s">
        <v>4816</v>
      </c>
      <c r="L27" s="11" t="s">
        <v>226</v>
      </c>
      <c r="M27" s="11" t="s">
        <v>657</v>
      </c>
      <c r="N27" t="s">
        <v>226</v>
      </c>
      <c r="P27" t="s">
        <v>657</v>
      </c>
      <c r="R27" t="s">
        <v>48</v>
      </c>
      <c r="S27" t="s">
        <v>49</v>
      </c>
      <c r="T27">
        <v>5</v>
      </c>
      <c r="U27">
        <v>4</v>
      </c>
      <c r="V27">
        <v>3</v>
      </c>
      <c r="W27">
        <v>4</v>
      </c>
      <c r="X27">
        <v>4</v>
      </c>
      <c r="Y27">
        <v>4</v>
      </c>
      <c r="Z27">
        <v>3</v>
      </c>
      <c r="AA27">
        <v>3</v>
      </c>
      <c r="AB27">
        <v>2</v>
      </c>
      <c r="AC27">
        <v>3</v>
      </c>
      <c r="AD27">
        <v>2</v>
      </c>
      <c r="AE27">
        <v>3</v>
      </c>
      <c r="AF27">
        <v>4</v>
      </c>
      <c r="AG27">
        <v>4</v>
      </c>
      <c r="AH27">
        <v>4</v>
      </c>
      <c r="AI27">
        <v>3</v>
      </c>
      <c r="AJ27">
        <v>4</v>
      </c>
      <c r="AK27">
        <v>4</v>
      </c>
      <c r="AL27">
        <v>4</v>
      </c>
      <c r="AM27">
        <v>3</v>
      </c>
      <c r="AN27">
        <v>4</v>
      </c>
      <c r="AO27">
        <v>4</v>
      </c>
      <c r="AP27">
        <v>4</v>
      </c>
      <c r="AQ27">
        <v>4</v>
      </c>
      <c r="AR27">
        <v>4</v>
      </c>
      <c r="AS27" s="59">
        <f t="shared" si="0"/>
        <v>3.6</v>
      </c>
      <c r="AT27" t="s">
        <v>418</v>
      </c>
      <c r="AU27" s="11" t="s">
        <v>210</v>
      </c>
      <c r="AV27" t="s">
        <v>1005</v>
      </c>
      <c r="AW27" s="11" t="s">
        <v>4854</v>
      </c>
      <c r="AX27">
        <v>5</v>
      </c>
      <c r="AY27" s="24" t="s">
        <v>1006</v>
      </c>
      <c r="AZ27" s="11" t="s">
        <v>4854</v>
      </c>
    </row>
    <row r="28" spans="1:52" x14ac:dyDescent="0.3">
      <c r="A28" t="s">
        <v>2258</v>
      </c>
      <c r="B28">
        <v>114456929726</v>
      </c>
      <c r="C28">
        <v>428548085</v>
      </c>
      <c r="D28" s="1">
        <v>45237.461956018517</v>
      </c>
      <c r="E28" s="1">
        <v>45237.469212962962</v>
      </c>
      <c r="F28" t="s">
        <v>44</v>
      </c>
      <c r="K28" s="11" t="s">
        <v>4816</v>
      </c>
      <c r="L28" s="11" t="s">
        <v>245</v>
      </c>
      <c r="M28" s="11" t="s">
        <v>519</v>
      </c>
      <c r="N28" t="s">
        <v>226</v>
      </c>
      <c r="P28" t="s">
        <v>519</v>
      </c>
      <c r="R28" t="s">
        <v>48</v>
      </c>
      <c r="S28" t="s">
        <v>49</v>
      </c>
      <c r="T28">
        <v>5</v>
      </c>
      <c r="U28">
        <v>5</v>
      </c>
      <c r="V28">
        <v>5</v>
      </c>
      <c r="W28">
        <v>5</v>
      </c>
      <c r="X28">
        <v>5</v>
      </c>
      <c r="Y28">
        <v>5</v>
      </c>
      <c r="Z28">
        <v>5</v>
      </c>
      <c r="AA28">
        <v>5</v>
      </c>
      <c r="AB28">
        <v>5</v>
      </c>
      <c r="AC28">
        <v>5</v>
      </c>
      <c r="AD28">
        <v>3</v>
      </c>
      <c r="AE28">
        <v>5</v>
      </c>
      <c r="AF28">
        <v>5</v>
      </c>
      <c r="AG28">
        <v>5</v>
      </c>
      <c r="AH28">
        <v>5</v>
      </c>
      <c r="AI28">
        <v>5</v>
      </c>
      <c r="AJ28">
        <v>5</v>
      </c>
      <c r="AK28">
        <v>5</v>
      </c>
      <c r="AL28">
        <v>5</v>
      </c>
      <c r="AM28">
        <v>5</v>
      </c>
      <c r="AN28">
        <v>5</v>
      </c>
      <c r="AO28">
        <v>5</v>
      </c>
      <c r="AP28">
        <v>5</v>
      </c>
      <c r="AQ28">
        <v>5</v>
      </c>
      <c r="AR28">
        <v>5</v>
      </c>
      <c r="AS28" s="59">
        <f t="shared" si="0"/>
        <v>4.92</v>
      </c>
      <c r="AT28" t="s">
        <v>2259</v>
      </c>
      <c r="AU28" s="11" t="s">
        <v>495</v>
      </c>
      <c r="AV28" t="s">
        <v>2260</v>
      </c>
      <c r="AW28" s="11" t="s">
        <v>210</v>
      </c>
      <c r="AX28">
        <v>8</v>
      </c>
      <c r="AY28" s="24" t="s">
        <v>2261</v>
      </c>
      <c r="AZ28" s="11" t="s">
        <v>4854</v>
      </c>
    </row>
    <row r="29" spans="1:52" ht="28.8" x14ac:dyDescent="0.3">
      <c r="A29" t="s">
        <v>556</v>
      </c>
      <c r="B29">
        <v>114466122489</v>
      </c>
      <c r="C29">
        <v>428548085</v>
      </c>
      <c r="D29" s="1">
        <v>45247.432384259257</v>
      </c>
      <c r="E29" s="1">
        <v>45247.439409722225</v>
      </c>
      <c r="F29" t="s">
        <v>44</v>
      </c>
      <c r="K29" s="11" t="s">
        <v>495</v>
      </c>
      <c r="L29" s="11" t="s">
        <v>117</v>
      </c>
      <c r="M29" s="11" t="s">
        <v>3144</v>
      </c>
      <c r="N29" t="s">
        <v>117</v>
      </c>
      <c r="P29" t="s">
        <v>117</v>
      </c>
      <c r="R29" t="s">
        <v>67</v>
      </c>
      <c r="S29" t="s">
        <v>49</v>
      </c>
      <c r="T29">
        <v>5</v>
      </c>
      <c r="U29">
        <v>4</v>
      </c>
      <c r="V29">
        <v>5</v>
      </c>
      <c r="W29">
        <v>4</v>
      </c>
      <c r="X29">
        <v>4</v>
      </c>
      <c r="Y29">
        <v>4</v>
      </c>
      <c r="Z29">
        <v>4</v>
      </c>
      <c r="AA29">
        <v>4</v>
      </c>
      <c r="AB29">
        <v>4</v>
      </c>
      <c r="AC29">
        <v>4</v>
      </c>
      <c r="AD29">
        <v>4</v>
      </c>
      <c r="AE29">
        <v>4</v>
      </c>
      <c r="AF29">
        <v>4</v>
      </c>
      <c r="AG29">
        <v>4</v>
      </c>
      <c r="AH29">
        <v>4</v>
      </c>
      <c r="AI29">
        <v>4</v>
      </c>
      <c r="AJ29">
        <v>4</v>
      </c>
      <c r="AK29">
        <v>4</v>
      </c>
      <c r="AL29">
        <v>5</v>
      </c>
      <c r="AM29">
        <v>4</v>
      </c>
      <c r="AN29">
        <v>4</v>
      </c>
      <c r="AO29">
        <v>4</v>
      </c>
      <c r="AP29">
        <v>4</v>
      </c>
      <c r="AQ29">
        <v>4</v>
      </c>
      <c r="AR29">
        <v>4</v>
      </c>
      <c r="AS29" s="59">
        <f t="shared" si="0"/>
        <v>4.12</v>
      </c>
      <c r="AT29" t="s">
        <v>557</v>
      </c>
      <c r="AU29" s="11" t="s">
        <v>4854</v>
      </c>
      <c r="AV29" t="s">
        <v>558</v>
      </c>
      <c r="AW29" s="11" t="s">
        <v>4854</v>
      </c>
      <c r="AX29">
        <v>8</v>
      </c>
      <c r="AY29" s="24" t="s">
        <v>559</v>
      </c>
      <c r="AZ29" s="11" t="s">
        <v>4854</v>
      </c>
    </row>
    <row r="30" spans="1:52" x14ac:dyDescent="0.3">
      <c r="A30" t="s">
        <v>2916</v>
      </c>
      <c r="B30">
        <v>114451507672</v>
      </c>
      <c r="C30">
        <v>428548085</v>
      </c>
      <c r="D30" s="1">
        <v>45231.431990740741</v>
      </c>
      <c r="E30" s="1">
        <v>45231.441250000003</v>
      </c>
      <c r="F30" t="s">
        <v>44</v>
      </c>
      <c r="K30" s="11" t="s">
        <v>4816</v>
      </c>
      <c r="L30" s="11" t="s">
        <v>3010</v>
      </c>
      <c r="M30" s="11" t="s">
        <v>613</v>
      </c>
      <c r="N30" t="s">
        <v>123</v>
      </c>
      <c r="P30" t="s">
        <v>613</v>
      </c>
      <c r="R30" t="s">
        <v>58</v>
      </c>
      <c r="S30" t="s">
        <v>49</v>
      </c>
      <c r="T30">
        <v>4</v>
      </c>
      <c r="U30">
        <v>4</v>
      </c>
      <c r="V30">
        <v>5</v>
      </c>
      <c r="W30">
        <v>4</v>
      </c>
      <c r="X30">
        <v>4</v>
      </c>
      <c r="Y30">
        <v>4</v>
      </c>
      <c r="Z30">
        <v>5</v>
      </c>
      <c r="AA30">
        <v>4</v>
      </c>
      <c r="AB30">
        <v>4</v>
      </c>
      <c r="AC30">
        <v>5</v>
      </c>
      <c r="AD30">
        <v>5</v>
      </c>
      <c r="AE30">
        <v>4</v>
      </c>
      <c r="AF30">
        <v>5</v>
      </c>
      <c r="AG30">
        <v>3</v>
      </c>
      <c r="AH30">
        <v>4</v>
      </c>
      <c r="AI30">
        <v>5</v>
      </c>
      <c r="AJ30">
        <v>4</v>
      </c>
      <c r="AK30">
        <v>5</v>
      </c>
      <c r="AL30">
        <v>4</v>
      </c>
      <c r="AM30">
        <v>4</v>
      </c>
      <c r="AN30">
        <v>4</v>
      </c>
      <c r="AO30">
        <v>4</v>
      </c>
      <c r="AP30">
        <v>4</v>
      </c>
      <c r="AQ30">
        <v>4</v>
      </c>
      <c r="AR30">
        <v>5</v>
      </c>
      <c r="AS30" s="59">
        <f t="shared" si="0"/>
        <v>4.28</v>
      </c>
      <c r="AT30" t="s">
        <v>2917</v>
      </c>
      <c r="AU30" s="11" t="s">
        <v>210</v>
      </c>
      <c r="AV30" t="s">
        <v>2918</v>
      </c>
      <c r="AW30" s="11" t="s">
        <v>4856</v>
      </c>
      <c r="AX30">
        <v>8</v>
      </c>
      <c r="AY30" s="24" t="s">
        <v>2919</v>
      </c>
      <c r="AZ30" s="11" t="s">
        <v>210</v>
      </c>
    </row>
    <row r="31" spans="1:52" x14ac:dyDescent="0.3">
      <c r="A31" t="s">
        <v>1074</v>
      </c>
      <c r="B31">
        <v>114463145279</v>
      </c>
      <c r="C31">
        <v>428548085</v>
      </c>
      <c r="D31" s="1">
        <v>45244.545914351853</v>
      </c>
      <c r="E31" s="1">
        <v>45244.547569444447</v>
      </c>
      <c r="F31" t="s">
        <v>44</v>
      </c>
      <c r="K31" s="11" t="s">
        <v>4816</v>
      </c>
      <c r="L31" s="11" t="s">
        <v>3010</v>
      </c>
      <c r="M31" s="11" t="s">
        <v>1075</v>
      </c>
      <c r="N31" t="s">
        <v>123</v>
      </c>
      <c r="P31" t="s">
        <v>1075</v>
      </c>
      <c r="R31" t="s">
        <v>58</v>
      </c>
      <c r="S31" t="s">
        <v>49</v>
      </c>
      <c r="T31">
        <v>4</v>
      </c>
      <c r="U31">
        <v>4</v>
      </c>
      <c r="V31">
        <v>4</v>
      </c>
      <c r="W31">
        <v>4</v>
      </c>
      <c r="X31">
        <v>4</v>
      </c>
      <c r="Y31">
        <v>4</v>
      </c>
      <c r="Z31">
        <v>4</v>
      </c>
      <c r="AA31">
        <v>4</v>
      </c>
      <c r="AB31">
        <v>4</v>
      </c>
      <c r="AC31">
        <v>4</v>
      </c>
      <c r="AD31">
        <v>4</v>
      </c>
      <c r="AE31">
        <v>4</v>
      </c>
      <c r="AF31">
        <v>4</v>
      </c>
      <c r="AG31">
        <v>4</v>
      </c>
      <c r="AH31">
        <v>4</v>
      </c>
      <c r="AI31">
        <v>4</v>
      </c>
      <c r="AJ31">
        <v>4</v>
      </c>
      <c r="AK31">
        <v>4</v>
      </c>
      <c r="AL31">
        <v>4</v>
      </c>
      <c r="AM31">
        <v>4</v>
      </c>
      <c r="AN31">
        <v>4</v>
      </c>
      <c r="AO31">
        <v>4</v>
      </c>
      <c r="AP31">
        <v>4</v>
      </c>
      <c r="AQ31">
        <v>4</v>
      </c>
      <c r="AR31">
        <v>4</v>
      </c>
      <c r="AS31" s="59">
        <f t="shared" si="0"/>
        <v>4</v>
      </c>
      <c r="AT31" t="s">
        <v>1076</v>
      </c>
      <c r="AU31" s="11" t="s">
        <v>495</v>
      </c>
      <c r="AV31" t="s">
        <v>610</v>
      </c>
      <c r="AW31" s="11" t="s">
        <v>82</v>
      </c>
      <c r="AX31">
        <v>10</v>
      </c>
      <c r="AY31" s="24" t="s">
        <v>610</v>
      </c>
      <c r="AZ31" s="11" t="s">
        <v>82</v>
      </c>
    </row>
    <row r="32" spans="1:52" x14ac:dyDescent="0.3">
      <c r="A32" t="s">
        <v>1323</v>
      </c>
      <c r="B32">
        <v>114460112194</v>
      </c>
      <c r="C32">
        <v>428548085</v>
      </c>
      <c r="D32" s="1">
        <v>45240.356458333335</v>
      </c>
      <c r="E32" s="1">
        <v>45240.399583333332</v>
      </c>
      <c r="F32" t="s">
        <v>44</v>
      </c>
      <c r="K32" s="11" t="s">
        <v>4816</v>
      </c>
      <c r="L32" s="11" t="s">
        <v>245</v>
      </c>
      <c r="M32" s="11" t="s">
        <v>590</v>
      </c>
      <c r="N32" t="s">
        <v>226</v>
      </c>
      <c r="P32" t="s">
        <v>590</v>
      </c>
      <c r="R32" t="s">
        <v>98</v>
      </c>
      <c r="S32" t="s">
        <v>49</v>
      </c>
      <c r="T32">
        <v>5</v>
      </c>
      <c r="U32">
        <v>5</v>
      </c>
      <c r="V32">
        <v>5</v>
      </c>
      <c r="W32">
        <v>5</v>
      </c>
      <c r="X32">
        <v>5</v>
      </c>
      <c r="Y32">
        <v>5</v>
      </c>
      <c r="Z32">
        <v>5</v>
      </c>
      <c r="AA32">
        <v>4</v>
      </c>
      <c r="AB32">
        <v>4</v>
      </c>
      <c r="AC32">
        <v>4</v>
      </c>
      <c r="AD32">
        <v>4</v>
      </c>
      <c r="AE32">
        <v>4</v>
      </c>
      <c r="AF32">
        <v>4</v>
      </c>
      <c r="AG32">
        <v>4</v>
      </c>
      <c r="AH32">
        <v>5</v>
      </c>
      <c r="AI32">
        <v>4</v>
      </c>
      <c r="AJ32">
        <v>4</v>
      </c>
      <c r="AK32">
        <v>5</v>
      </c>
      <c r="AL32">
        <v>4</v>
      </c>
      <c r="AM32">
        <v>4</v>
      </c>
      <c r="AN32">
        <v>4</v>
      </c>
      <c r="AO32">
        <v>4</v>
      </c>
      <c r="AP32">
        <v>4</v>
      </c>
      <c r="AQ32">
        <v>4</v>
      </c>
      <c r="AR32">
        <v>5</v>
      </c>
      <c r="AS32" s="59">
        <f t="shared" si="0"/>
        <v>4.4000000000000004</v>
      </c>
      <c r="AT32" t="s">
        <v>1324</v>
      </c>
      <c r="AU32" s="11" t="s">
        <v>4854</v>
      </c>
      <c r="AV32" t="s">
        <v>1325</v>
      </c>
      <c r="AW32" s="11" t="s">
        <v>210</v>
      </c>
      <c r="AX32">
        <v>8</v>
      </c>
      <c r="AY32" s="24" t="s">
        <v>395</v>
      </c>
      <c r="AZ32" s="11" t="s">
        <v>210</v>
      </c>
    </row>
    <row r="33" spans="1:52" x14ac:dyDescent="0.3">
      <c r="A33" t="s">
        <v>1711</v>
      </c>
      <c r="B33">
        <v>114459210866</v>
      </c>
      <c r="C33">
        <v>428548085</v>
      </c>
      <c r="D33" s="1">
        <v>45239.617615740739</v>
      </c>
      <c r="E33" s="1">
        <v>45239.624490740738</v>
      </c>
      <c r="F33" t="s">
        <v>44</v>
      </c>
      <c r="K33" s="11" t="s">
        <v>135</v>
      </c>
      <c r="L33" s="11" t="s">
        <v>129</v>
      </c>
      <c r="M33" s="11" t="s">
        <v>130</v>
      </c>
      <c r="N33" t="s">
        <v>129</v>
      </c>
      <c r="P33" t="s">
        <v>130</v>
      </c>
      <c r="R33" t="s">
        <v>58</v>
      </c>
      <c r="S33" t="s">
        <v>49</v>
      </c>
      <c r="T33">
        <v>4</v>
      </c>
      <c r="U33">
        <v>4</v>
      </c>
      <c r="V33">
        <v>4</v>
      </c>
      <c r="W33">
        <v>4</v>
      </c>
      <c r="X33">
        <v>4</v>
      </c>
      <c r="Y33">
        <v>4</v>
      </c>
      <c r="Z33">
        <v>4</v>
      </c>
      <c r="AA33">
        <v>4</v>
      </c>
      <c r="AB33">
        <v>4</v>
      </c>
      <c r="AC33">
        <v>4</v>
      </c>
      <c r="AD33">
        <v>4</v>
      </c>
      <c r="AE33">
        <v>4</v>
      </c>
      <c r="AF33">
        <v>4</v>
      </c>
      <c r="AG33">
        <v>4</v>
      </c>
      <c r="AH33">
        <v>4</v>
      </c>
      <c r="AI33">
        <v>4</v>
      </c>
      <c r="AJ33">
        <v>4</v>
      </c>
      <c r="AK33">
        <v>4</v>
      </c>
      <c r="AL33">
        <v>4</v>
      </c>
      <c r="AM33">
        <v>4</v>
      </c>
      <c r="AN33">
        <v>4</v>
      </c>
      <c r="AO33">
        <v>4</v>
      </c>
      <c r="AP33">
        <v>4</v>
      </c>
      <c r="AQ33">
        <v>4</v>
      </c>
      <c r="AR33">
        <v>4</v>
      </c>
      <c r="AS33" s="59">
        <f t="shared" si="0"/>
        <v>4</v>
      </c>
      <c r="AT33" t="s">
        <v>930</v>
      </c>
      <c r="AU33" s="11" t="s">
        <v>4854</v>
      </c>
      <c r="AV33" t="s">
        <v>1712</v>
      </c>
      <c r="AW33" s="11" t="s">
        <v>4856</v>
      </c>
      <c r="AX33">
        <v>8</v>
      </c>
      <c r="AY33" s="24" t="s">
        <v>1713</v>
      </c>
      <c r="AZ33" s="11" t="s">
        <v>4856</v>
      </c>
    </row>
    <row r="34" spans="1:52" x14ac:dyDescent="0.3">
      <c r="A34" t="s">
        <v>1296</v>
      </c>
      <c r="B34">
        <v>114460129254</v>
      </c>
      <c r="C34">
        <v>428548085</v>
      </c>
      <c r="D34" s="1">
        <v>45240.417175925926</v>
      </c>
      <c r="E34" s="1">
        <v>45240.420624999999</v>
      </c>
      <c r="F34" t="s">
        <v>44</v>
      </c>
      <c r="K34" s="11" t="s">
        <v>4816</v>
      </c>
      <c r="L34" s="11" t="s">
        <v>226</v>
      </c>
      <c r="M34" s="11" t="s">
        <v>1019</v>
      </c>
      <c r="N34" t="s">
        <v>226</v>
      </c>
      <c r="P34" t="s">
        <v>1019</v>
      </c>
      <c r="R34" t="s">
        <v>67</v>
      </c>
      <c r="S34" t="s">
        <v>49</v>
      </c>
      <c r="T34">
        <v>5</v>
      </c>
      <c r="U34">
        <v>5</v>
      </c>
      <c r="V34">
        <v>5</v>
      </c>
      <c r="W34">
        <v>4</v>
      </c>
      <c r="X34">
        <v>4</v>
      </c>
      <c r="Y34">
        <v>4</v>
      </c>
      <c r="Z34">
        <v>4</v>
      </c>
      <c r="AA34">
        <v>4</v>
      </c>
      <c r="AB34">
        <v>4</v>
      </c>
      <c r="AC34">
        <v>4</v>
      </c>
      <c r="AD34">
        <v>4</v>
      </c>
      <c r="AE34">
        <v>4</v>
      </c>
      <c r="AF34">
        <v>4</v>
      </c>
      <c r="AG34">
        <v>4</v>
      </c>
      <c r="AH34">
        <v>4</v>
      </c>
      <c r="AI34">
        <v>4</v>
      </c>
      <c r="AJ34">
        <v>4</v>
      </c>
      <c r="AK34">
        <v>5</v>
      </c>
      <c r="AL34">
        <v>4</v>
      </c>
      <c r="AM34">
        <v>4</v>
      </c>
      <c r="AN34">
        <v>4</v>
      </c>
      <c r="AO34">
        <v>4</v>
      </c>
      <c r="AP34">
        <v>4</v>
      </c>
      <c r="AQ34">
        <v>4</v>
      </c>
      <c r="AR34">
        <v>5</v>
      </c>
      <c r="AS34" s="59">
        <f t="shared" si="0"/>
        <v>4.2</v>
      </c>
      <c r="AT34" t="s">
        <v>1297</v>
      </c>
      <c r="AU34" s="11" t="s">
        <v>4854</v>
      </c>
      <c r="AV34" t="s">
        <v>1298</v>
      </c>
      <c r="AW34" s="11" t="s">
        <v>210</v>
      </c>
      <c r="AX34">
        <v>7</v>
      </c>
      <c r="AY34" s="24" t="s">
        <v>1299</v>
      </c>
      <c r="AZ34" s="11" t="s">
        <v>210</v>
      </c>
    </row>
    <row r="35" spans="1:52" ht="28.8" x14ac:dyDescent="0.3">
      <c r="A35" t="s">
        <v>2669</v>
      </c>
      <c r="B35">
        <v>114451679044</v>
      </c>
      <c r="C35">
        <v>428548085</v>
      </c>
      <c r="D35" s="1">
        <v>45231.610682870371</v>
      </c>
      <c r="E35" s="1">
        <v>45231.616377314815</v>
      </c>
      <c r="F35" t="s">
        <v>44</v>
      </c>
      <c r="K35" s="11" t="s">
        <v>495</v>
      </c>
      <c r="L35" s="11" t="s">
        <v>595</v>
      </c>
      <c r="M35" s="11" t="s">
        <v>595</v>
      </c>
      <c r="N35" t="s">
        <v>595</v>
      </c>
      <c r="P35" t="s">
        <v>595</v>
      </c>
      <c r="R35" t="s">
        <v>92</v>
      </c>
      <c r="S35" t="s">
        <v>163</v>
      </c>
      <c r="T35">
        <v>4</v>
      </c>
      <c r="U35">
        <v>4</v>
      </c>
      <c r="V35">
        <v>5</v>
      </c>
      <c r="W35">
        <v>4</v>
      </c>
      <c r="X35">
        <v>4</v>
      </c>
      <c r="Y35">
        <v>4</v>
      </c>
      <c r="Z35">
        <v>4</v>
      </c>
      <c r="AA35">
        <v>4</v>
      </c>
      <c r="AB35">
        <v>5</v>
      </c>
      <c r="AC35">
        <v>4</v>
      </c>
      <c r="AD35">
        <v>3</v>
      </c>
      <c r="AE35">
        <v>2</v>
      </c>
      <c r="AF35">
        <v>4</v>
      </c>
      <c r="AG35">
        <v>4</v>
      </c>
      <c r="AH35">
        <v>4</v>
      </c>
      <c r="AI35">
        <v>5</v>
      </c>
      <c r="AJ35">
        <v>5</v>
      </c>
      <c r="AK35">
        <v>4</v>
      </c>
      <c r="AL35">
        <v>5</v>
      </c>
      <c r="AM35">
        <v>5</v>
      </c>
      <c r="AN35">
        <v>4</v>
      </c>
      <c r="AO35">
        <v>4</v>
      </c>
      <c r="AP35">
        <v>5</v>
      </c>
      <c r="AQ35">
        <v>5</v>
      </c>
      <c r="AR35">
        <v>5</v>
      </c>
      <c r="AS35" s="59">
        <f t="shared" si="0"/>
        <v>4.24</v>
      </c>
      <c r="AT35" t="s">
        <v>2670</v>
      </c>
      <c r="AU35" s="11" t="s">
        <v>4854</v>
      </c>
      <c r="AV35" t="s">
        <v>2671</v>
      </c>
      <c r="AW35" s="11" t="s">
        <v>4854</v>
      </c>
      <c r="AX35">
        <v>10</v>
      </c>
      <c r="AY35" s="24" t="s">
        <v>2672</v>
      </c>
      <c r="AZ35" s="11" t="s">
        <v>4854</v>
      </c>
    </row>
    <row r="36" spans="1:52" x14ac:dyDescent="0.3">
      <c r="A36" t="s">
        <v>1678</v>
      </c>
      <c r="B36">
        <v>114459221308</v>
      </c>
      <c r="C36">
        <v>428548085</v>
      </c>
      <c r="D36" s="1">
        <v>45239.62431712963</v>
      </c>
      <c r="E36" s="1">
        <v>45239.629652777781</v>
      </c>
      <c r="F36" t="s">
        <v>44</v>
      </c>
      <c r="K36" s="11" t="s">
        <v>135</v>
      </c>
      <c r="L36" s="11" t="s">
        <v>135</v>
      </c>
      <c r="M36" s="11" t="s">
        <v>491</v>
      </c>
      <c r="N36" t="s">
        <v>135</v>
      </c>
      <c r="P36" t="s">
        <v>491</v>
      </c>
      <c r="R36" t="s">
        <v>67</v>
      </c>
      <c r="S36" t="s">
        <v>49</v>
      </c>
      <c r="T36">
        <v>1</v>
      </c>
      <c r="U36">
        <v>1</v>
      </c>
      <c r="V36">
        <v>1</v>
      </c>
      <c r="W36">
        <v>1</v>
      </c>
      <c r="X36">
        <v>1</v>
      </c>
      <c r="Y36">
        <v>1</v>
      </c>
      <c r="Z36">
        <v>1</v>
      </c>
      <c r="AA36">
        <v>1</v>
      </c>
      <c r="AB36">
        <v>1</v>
      </c>
      <c r="AC36">
        <v>1</v>
      </c>
      <c r="AD36">
        <v>1</v>
      </c>
      <c r="AE36">
        <v>1</v>
      </c>
      <c r="AF36">
        <v>1</v>
      </c>
      <c r="AG36">
        <v>1</v>
      </c>
      <c r="AH36">
        <v>3</v>
      </c>
      <c r="AI36">
        <v>1</v>
      </c>
      <c r="AJ36">
        <v>1</v>
      </c>
      <c r="AK36">
        <v>1</v>
      </c>
      <c r="AL36">
        <v>1</v>
      </c>
      <c r="AM36">
        <v>1</v>
      </c>
      <c r="AN36">
        <v>1</v>
      </c>
      <c r="AO36">
        <v>1</v>
      </c>
      <c r="AP36">
        <v>1</v>
      </c>
      <c r="AQ36">
        <v>1</v>
      </c>
      <c r="AR36">
        <v>1</v>
      </c>
      <c r="AS36" s="59">
        <f t="shared" si="0"/>
        <v>1.08</v>
      </c>
      <c r="AT36" t="s">
        <v>1046</v>
      </c>
      <c r="AU36" s="11" t="s">
        <v>82</v>
      </c>
      <c r="AV36" t="s">
        <v>1046</v>
      </c>
      <c r="AW36" s="11" t="s">
        <v>82</v>
      </c>
      <c r="AX36">
        <v>7</v>
      </c>
      <c r="AY36" s="24" t="s">
        <v>1046</v>
      </c>
      <c r="AZ36" s="11" t="s">
        <v>82</v>
      </c>
    </row>
    <row r="37" spans="1:52" ht="57.6" x14ac:dyDescent="0.3">
      <c r="A37" t="s">
        <v>1825</v>
      </c>
      <c r="B37">
        <v>114459194573</v>
      </c>
      <c r="C37">
        <v>428548085</v>
      </c>
      <c r="D37" s="1">
        <v>45239.604398148149</v>
      </c>
      <c r="E37" s="1">
        <v>45239.607210648152</v>
      </c>
      <c r="F37" t="s">
        <v>1824</v>
      </c>
      <c r="K37" s="11" t="s">
        <v>495</v>
      </c>
      <c r="L37" s="11" t="s">
        <v>1826</v>
      </c>
      <c r="M37" s="11" t="s">
        <v>1826</v>
      </c>
      <c r="N37" t="s">
        <v>73</v>
      </c>
      <c r="P37" t="s">
        <v>1826</v>
      </c>
      <c r="R37" t="s">
        <v>98</v>
      </c>
      <c r="S37" t="s">
        <v>49</v>
      </c>
      <c r="T37">
        <v>5</v>
      </c>
      <c r="U37">
        <v>5</v>
      </c>
      <c r="V37">
        <v>5</v>
      </c>
      <c r="W37">
        <v>5</v>
      </c>
      <c r="X37">
        <v>5</v>
      </c>
      <c r="Y37">
        <v>5</v>
      </c>
      <c r="Z37">
        <v>5</v>
      </c>
      <c r="AA37">
        <v>5</v>
      </c>
      <c r="AB37">
        <v>5</v>
      </c>
      <c r="AC37">
        <v>5</v>
      </c>
      <c r="AD37">
        <v>4</v>
      </c>
      <c r="AE37">
        <v>4</v>
      </c>
      <c r="AF37">
        <v>4</v>
      </c>
      <c r="AG37">
        <v>4</v>
      </c>
      <c r="AH37">
        <v>4</v>
      </c>
      <c r="AI37">
        <v>4</v>
      </c>
      <c r="AJ37">
        <v>4</v>
      </c>
      <c r="AK37">
        <v>4</v>
      </c>
      <c r="AL37">
        <v>4</v>
      </c>
      <c r="AM37">
        <v>4</v>
      </c>
      <c r="AN37">
        <v>4</v>
      </c>
      <c r="AO37">
        <v>4</v>
      </c>
      <c r="AP37">
        <v>4</v>
      </c>
      <c r="AQ37">
        <v>4</v>
      </c>
      <c r="AR37">
        <v>4</v>
      </c>
      <c r="AS37" s="59">
        <f t="shared" si="0"/>
        <v>4.4000000000000004</v>
      </c>
      <c r="AT37" t="s">
        <v>287</v>
      </c>
      <c r="AU37" s="11" t="s">
        <v>4854</v>
      </c>
      <c r="AV37" t="s">
        <v>1827</v>
      </c>
      <c r="AW37" s="11" t="s">
        <v>210</v>
      </c>
      <c r="AX37">
        <v>7</v>
      </c>
      <c r="AY37" s="24" t="s">
        <v>1828</v>
      </c>
      <c r="AZ37" s="11" t="s">
        <v>210</v>
      </c>
    </row>
    <row r="38" spans="1:52" ht="28.8" x14ac:dyDescent="0.3">
      <c r="A38" t="s">
        <v>1100</v>
      </c>
      <c r="B38">
        <v>114463137062</v>
      </c>
      <c r="C38">
        <v>428548085</v>
      </c>
      <c r="D38" s="1">
        <v>45244.529421296298</v>
      </c>
      <c r="E38" s="1">
        <v>45244.53869212963</v>
      </c>
      <c r="F38" t="s">
        <v>44</v>
      </c>
      <c r="K38" s="11" t="s">
        <v>4815</v>
      </c>
      <c r="L38" s="11" t="s">
        <v>46</v>
      </c>
      <c r="M38" s="11" t="s">
        <v>874</v>
      </c>
      <c r="N38" t="s">
        <v>46</v>
      </c>
      <c r="P38" t="s">
        <v>874</v>
      </c>
      <c r="R38" t="s">
        <v>48</v>
      </c>
      <c r="S38" t="s">
        <v>49</v>
      </c>
      <c r="T38">
        <v>4</v>
      </c>
      <c r="U38">
        <v>3</v>
      </c>
      <c r="V38">
        <v>3</v>
      </c>
      <c r="W38">
        <v>4</v>
      </c>
      <c r="X38">
        <v>4</v>
      </c>
      <c r="Y38">
        <v>3</v>
      </c>
      <c r="Z38">
        <v>3</v>
      </c>
      <c r="AA38">
        <v>2</v>
      </c>
      <c r="AB38">
        <v>4</v>
      </c>
      <c r="AC38">
        <v>3</v>
      </c>
      <c r="AD38">
        <v>2</v>
      </c>
      <c r="AE38">
        <v>4</v>
      </c>
      <c r="AF38">
        <v>3</v>
      </c>
      <c r="AG38">
        <v>1</v>
      </c>
      <c r="AH38">
        <v>1</v>
      </c>
      <c r="AI38">
        <v>1</v>
      </c>
      <c r="AJ38">
        <v>3</v>
      </c>
      <c r="AK38">
        <v>4</v>
      </c>
      <c r="AL38">
        <v>4</v>
      </c>
      <c r="AM38">
        <v>4</v>
      </c>
      <c r="AN38">
        <v>4</v>
      </c>
      <c r="AO38">
        <v>4</v>
      </c>
      <c r="AP38">
        <v>4</v>
      </c>
      <c r="AQ38">
        <v>4</v>
      </c>
      <c r="AR38">
        <v>4</v>
      </c>
      <c r="AS38" s="59">
        <f t="shared" si="0"/>
        <v>3.2</v>
      </c>
      <c r="AT38" t="s">
        <v>1101</v>
      </c>
      <c r="AU38" s="11" t="s">
        <v>210</v>
      </c>
      <c r="AV38" t="s">
        <v>1102</v>
      </c>
      <c r="AW38" s="11" t="s">
        <v>210</v>
      </c>
      <c r="AX38">
        <v>9</v>
      </c>
      <c r="AY38" s="24" t="s">
        <v>1103</v>
      </c>
      <c r="AZ38" s="11" t="s">
        <v>210</v>
      </c>
    </row>
    <row r="39" spans="1:52" x14ac:dyDescent="0.3">
      <c r="A39" t="s">
        <v>2485</v>
      </c>
      <c r="B39">
        <v>114455800506</v>
      </c>
      <c r="C39">
        <v>428548085</v>
      </c>
      <c r="D39" s="1">
        <v>45236.464467592596</v>
      </c>
      <c r="E39" s="1">
        <v>45236.474050925928</v>
      </c>
      <c r="F39" t="s">
        <v>44</v>
      </c>
      <c r="K39" s="11" t="s">
        <v>4816</v>
      </c>
      <c r="L39" s="11" t="s">
        <v>245</v>
      </c>
      <c r="M39" s="11" t="s">
        <v>272</v>
      </c>
      <c r="N39" t="s">
        <v>226</v>
      </c>
      <c r="P39" t="s">
        <v>272</v>
      </c>
      <c r="R39" t="s">
        <v>98</v>
      </c>
      <c r="S39" t="s">
        <v>49</v>
      </c>
      <c r="T39">
        <v>4</v>
      </c>
      <c r="U39">
        <v>5</v>
      </c>
      <c r="V39">
        <v>3</v>
      </c>
      <c r="W39">
        <v>4</v>
      </c>
      <c r="X39">
        <v>4</v>
      </c>
      <c r="Y39">
        <v>4</v>
      </c>
      <c r="Z39">
        <v>4</v>
      </c>
      <c r="AA39">
        <v>4</v>
      </c>
      <c r="AB39">
        <v>5</v>
      </c>
      <c r="AC39">
        <v>4</v>
      </c>
      <c r="AD39">
        <v>4</v>
      </c>
      <c r="AE39">
        <v>5</v>
      </c>
      <c r="AF39">
        <v>3</v>
      </c>
      <c r="AG39">
        <v>3</v>
      </c>
      <c r="AH39">
        <v>1</v>
      </c>
      <c r="AI39">
        <v>3</v>
      </c>
      <c r="AJ39">
        <v>4</v>
      </c>
      <c r="AK39">
        <v>5</v>
      </c>
      <c r="AL39">
        <v>4</v>
      </c>
      <c r="AM39">
        <v>4</v>
      </c>
      <c r="AN39">
        <v>5</v>
      </c>
      <c r="AO39">
        <v>4</v>
      </c>
      <c r="AP39">
        <v>5</v>
      </c>
      <c r="AQ39">
        <v>4</v>
      </c>
      <c r="AR39">
        <v>5</v>
      </c>
      <c r="AS39" s="59">
        <f t="shared" si="0"/>
        <v>4</v>
      </c>
      <c r="AT39" t="s">
        <v>2486</v>
      </c>
      <c r="AU39" s="11" t="s">
        <v>4854</v>
      </c>
      <c r="AV39" t="s">
        <v>2487</v>
      </c>
      <c r="AW39" s="11" t="s">
        <v>4854</v>
      </c>
      <c r="AX39">
        <v>10</v>
      </c>
      <c r="AY39" s="24" t="s">
        <v>2488</v>
      </c>
      <c r="AZ39" s="11" t="s">
        <v>4854</v>
      </c>
    </row>
    <row r="40" spans="1:52" ht="43.2" x14ac:dyDescent="0.3">
      <c r="A40" t="s">
        <v>1766</v>
      </c>
      <c r="B40">
        <v>114459205814</v>
      </c>
      <c r="C40">
        <v>428548085</v>
      </c>
      <c r="D40" s="1">
        <v>45239.591435185182</v>
      </c>
      <c r="E40" s="1">
        <v>45239.617048611108</v>
      </c>
      <c r="F40" t="s">
        <v>44</v>
      </c>
      <c r="K40" s="11" t="s">
        <v>4815</v>
      </c>
      <c r="L40" s="11" t="s">
        <v>86</v>
      </c>
      <c r="M40" s="11" t="s">
        <v>313</v>
      </c>
      <c r="N40" t="s">
        <v>86</v>
      </c>
      <c r="P40" t="s">
        <v>43</v>
      </c>
      <c r="Q40" t="s">
        <v>313</v>
      </c>
      <c r="R40" t="s">
        <v>58</v>
      </c>
      <c r="S40" t="s">
        <v>49</v>
      </c>
      <c r="T40">
        <v>4</v>
      </c>
      <c r="U40">
        <v>4</v>
      </c>
      <c r="V40">
        <v>4</v>
      </c>
      <c r="W40">
        <v>2</v>
      </c>
      <c r="X40">
        <v>3</v>
      </c>
      <c r="Y40">
        <v>2</v>
      </c>
      <c r="Z40">
        <v>4</v>
      </c>
      <c r="AA40">
        <v>4</v>
      </c>
      <c r="AB40">
        <v>3</v>
      </c>
      <c r="AC40">
        <v>3</v>
      </c>
      <c r="AD40">
        <v>3</v>
      </c>
      <c r="AE40">
        <v>4</v>
      </c>
      <c r="AF40">
        <v>4</v>
      </c>
      <c r="AG40">
        <v>3</v>
      </c>
      <c r="AH40">
        <v>3</v>
      </c>
      <c r="AI40">
        <v>4</v>
      </c>
      <c r="AJ40">
        <v>4</v>
      </c>
      <c r="AK40">
        <v>5</v>
      </c>
      <c r="AL40">
        <v>5</v>
      </c>
      <c r="AM40">
        <v>5</v>
      </c>
      <c r="AN40">
        <v>4</v>
      </c>
      <c r="AO40">
        <v>5</v>
      </c>
      <c r="AP40">
        <v>5</v>
      </c>
      <c r="AQ40">
        <v>5</v>
      </c>
      <c r="AR40">
        <v>5</v>
      </c>
      <c r="AS40" s="59">
        <f t="shared" si="0"/>
        <v>3.88</v>
      </c>
      <c r="AT40" t="s">
        <v>1767</v>
      </c>
      <c r="AU40" s="11" t="s">
        <v>4854</v>
      </c>
      <c r="AV40" t="s">
        <v>1768</v>
      </c>
      <c r="AW40" s="11" t="s">
        <v>495</v>
      </c>
      <c r="AX40">
        <v>8</v>
      </c>
      <c r="AY40" s="24" t="s">
        <v>1769</v>
      </c>
      <c r="AZ40" s="11" t="s">
        <v>4858</v>
      </c>
    </row>
    <row r="41" spans="1:52" x14ac:dyDescent="0.3">
      <c r="A41" t="s">
        <v>1491</v>
      </c>
      <c r="B41">
        <v>114459275054</v>
      </c>
      <c r="C41">
        <v>428548085</v>
      </c>
      <c r="D41" s="1">
        <v>45239.663761574076</v>
      </c>
      <c r="E41" s="1">
        <v>45239.670092592591</v>
      </c>
      <c r="F41" t="s">
        <v>44</v>
      </c>
      <c r="K41" s="11" t="s">
        <v>135</v>
      </c>
      <c r="L41" s="11" t="s">
        <v>135</v>
      </c>
      <c r="M41" s="11" t="s">
        <v>236</v>
      </c>
      <c r="N41" t="s">
        <v>135</v>
      </c>
      <c r="P41" t="s">
        <v>236</v>
      </c>
      <c r="R41" t="s">
        <v>67</v>
      </c>
      <c r="S41" t="s">
        <v>49</v>
      </c>
      <c r="T41">
        <v>5</v>
      </c>
      <c r="U41">
        <v>5</v>
      </c>
      <c r="V41">
        <v>4</v>
      </c>
      <c r="W41">
        <v>4</v>
      </c>
      <c r="X41">
        <v>4</v>
      </c>
      <c r="Y41">
        <v>4</v>
      </c>
      <c r="Z41">
        <v>4</v>
      </c>
      <c r="AA41">
        <v>4</v>
      </c>
      <c r="AB41">
        <v>4</v>
      </c>
      <c r="AC41">
        <v>4</v>
      </c>
      <c r="AD41">
        <v>4</v>
      </c>
      <c r="AE41">
        <v>4</v>
      </c>
      <c r="AF41">
        <v>4</v>
      </c>
      <c r="AG41">
        <v>3</v>
      </c>
      <c r="AH41">
        <v>4</v>
      </c>
      <c r="AI41">
        <v>5</v>
      </c>
      <c r="AJ41">
        <v>5</v>
      </c>
      <c r="AK41">
        <v>5</v>
      </c>
      <c r="AL41">
        <v>4</v>
      </c>
      <c r="AM41">
        <v>4</v>
      </c>
      <c r="AN41">
        <v>5</v>
      </c>
      <c r="AO41">
        <v>5</v>
      </c>
      <c r="AP41">
        <v>5</v>
      </c>
      <c r="AQ41">
        <v>5</v>
      </c>
      <c r="AR41">
        <v>5</v>
      </c>
      <c r="AS41" s="59">
        <f t="shared" si="0"/>
        <v>4.3600000000000003</v>
      </c>
      <c r="AT41" t="s">
        <v>1492</v>
      </c>
      <c r="AU41" s="11" t="s">
        <v>4854</v>
      </c>
      <c r="AV41" t="s">
        <v>1493</v>
      </c>
      <c r="AW41" s="11" t="s">
        <v>4856</v>
      </c>
      <c r="AX41">
        <v>10</v>
      </c>
      <c r="AY41" s="24" t="s">
        <v>1494</v>
      </c>
      <c r="AZ41" s="11" t="s">
        <v>4854</v>
      </c>
    </row>
    <row r="42" spans="1:52" x14ac:dyDescent="0.3">
      <c r="A42" t="s">
        <v>1317</v>
      </c>
      <c r="B42">
        <v>114460115662</v>
      </c>
      <c r="C42">
        <v>428548085</v>
      </c>
      <c r="D42" s="1">
        <v>45240.399988425925</v>
      </c>
      <c r="E42" s="1">
        <v>45240.404444444444</v>
      </c>
      <c r="F42" t="s">
        <v>44</v>
      </c>
      <c r="K42" s="11" t="s">
        <v>4816</v>
      </c>
      <c r="L42" s="11" t="s">
        <v>3010</v>
      </c>
      <c r="M42" s="11" t="s">
        <v>635</v>
      </c>
      <c r="N42" t="s">
        <v>123</v>
      </c>
      <c r="P42" t="s">
        <v>635</v>
      </c>
      <c r="R42" t="s">
        <v>48</v>
      </c>
      <c r="S42" t="s">
        <v>49</v>
      </c>
      <c r="T42">
        <v>4</v>
      </c>
      <c r="U42">
        <v>4</v>
      </c>
      <c r="V42">
        <v>4</v>
      </c>
      <c r="W42">
        <v>4</v>
      </c>
      <c r="X42">
        <v>4</v>
      </c>
      <c r="Y42">
        <v>4</v>
      </c>
      <c r="Z42">
        <v>4</v>
      </c>
      <c r="AA42">
        <v>4</v>
      </c>
      <c r="AB42">
        <v>5</v>
      </c>
      <c r="AC42">
        <v>4</v>
      </c>
      <c r="AD42">
        <v>4</v>
      </c>
      <c r="AE42">
        <v>4</v>
      </c>
      <c r="AF42">
        <v>4</v>
      </c>
      <c r="AG42">
        <v>4</v>
      </c>
      <c r="AH42">
        <v>4</v>
      </c>
      <c r="AI42">
        <v>4</v>
      </c>
      <c r="AJ42">
        <v>4</v>
      </c>
      <c r="AK42">
        <v>4</v>
      </c>
      <c r="AL42">
        <v>4</v>
      </c>
      <c r="AM42">
        <v>4</v>
      </c>
      <c r="AN42">
        <v>4</v>
      </c>
      <c r="AO42">
        <v>4</v>
      </c>
      <c r="AP42">
        <v>5</v>
      </c>
      <c r="AQ42">
        <v>4</v>
      </c>
      <c r="AR42">
        <v>5</v>
      </c>
      <c r="AS42" s="59">
        <f t="shared" si="0"/>
        <v>4.12</v>
      </c>
      <c r="AT42" t="s">
        <v>1318</v>
      </c>
      <c r="AU42" s="11" t="s">
        <v>4854</v>
      </c>
      <c r="AV42" t="s">
        <v>1319</v>
      </c>
      <c r="AW42" s="11" t="s">
        <v>210</v>
      </c>
      <c r="AX42">
        <v>9</v>
      </c>
      <c r="AY42" s="24" t="s">
        <v>1320</v>
      </c>
      <c r="AZ42" s="11" t="s">
        <v>4858</v>
      </c>
    </row>
    <row r="43" spans="1:52" ht="28.8" x14ac:dyDescent="0.3">
      <c r="A43" t="s">
        <v>2307</v>
      </c>
      <c r="B43">
        <v>114456910994</v>
      </c>
      <c r="C43">
        <v>428548085</v>
      </c>
      <c r="D43" s="1">
        <v>45237.441180555557</v>
      </c>
      <c r="E43" s="1">
        <v>45237.448865740742</v>
      </c>
      <c r="F43" t="s">
        <v>44</v>
      </c>
      <c r="K43" s="11" t="s">
        <v>4816</v>
      </c>
      <c r="L43" s="11" t="s">
        <v>245</v>
      </c>
      <c r="M43" s="11" t="s">
        <v>1917</v>
      </c>
      <c r="N43" t="s">
        <v>226</v>
      </c>
      <c r="P43" t="s">
        <v>1917</v>
      </c>
      <c r="R43" t="s">
        <v>48</v>
      </c>
      <c r="S43" t="s">
        <v>49</v>
      </c>
      <c r="T43">
        <v>5</v>
      </c>
      <c r="U43">
        <v>3</v>
      </c>
      <c r="V43">
        <v>3</v>
      </c>
      <c r="W43">
        <v>4</v>
      </c>
      <c r="X43">
        <v>4</v>
      </c>
      <c r="Y43">
        <v>4</v>
      </c>
      <c r="Z43">
        <v>3</v>
      </c>
      <c r="AA43">
        <v>4</v>
      </c>
      <c r="AB43">
        <v>4</v>
      </c>
      <c r="AC43">
        <v>4</v>
      </c>
      <c r="AD43">
        <v>4</v>
      </c>
      <c r="AE43">
        <v>4</v>
      </c>
      <c r="AF43">
        <v>4</v>
      </c>
      <c r="AG43">
        <v>3</v>
      </c>
      <c r="AH43">
        <v>4</v>
      </c>
      <c r="AI43">
        <v>4</v>
      </c>
      <c r="AJ43">
        <v>4</v>
      </c>
      <c r="AK43">
        <v>4</v>
      </c>
      <c r="AL43">
        <v>3</v>
      </c>
      <c r="AM43">
        <v>3</v>
      </c>
      <c r="AN43">
        <v>3</v>
      </c>
      <c r="AO43">
        <v>3</v>
      </c>
      <c r="AP43">
        <v>4</v>
      </c>
      <c r="AQ43">
        <v>4</v>
      </c>
      <c r="AR43">
        <v>4</v>
      </c>
      <c r="AS43" s="59">
        <f t="shared" si="0"/>
        <v>3.72</v>
      </c>
      <c r="AT43" t="s">
        <v>2308</v>
      </c>
      <c r="AU43" s="11" t="s">
        <v>495</v>
      </c>
      <c r="AV43" t="s">
        <v>2309</v>
      </c>
      <c r="AW43" s="11" t="s">
        <v>210</v>
      </c>
      <c r="AX43">
        <v>7</v>
      </c>
      <c r="AY43" s="24" t="s">
        <v>2310</v>
      </c>
      <c r="AZ43" s="11" t="s">
        <v>4858</v>
      </c>
    </row>
    <row r="44" spans="1:52" x14ac:dyDescent="0.3">
      <c r="A44" t="s">
        <v>1129</v>
      </c>
      <c r="B44">
        <v>114463129811</v>
      </c>
      <c r="C44">
        <v>428548085</v>
      </c>
      <c r="D44" s="1">
        <v>45244.523587962962</v>
      </c>
      <c r="E44" s="1">
        <v>45244.529351851852</v>
      </c>
      <c r="F44" t="s">
        <v>44</v>
      </c>
      <c r="K44" s="11" t="s">
        <v>135</v>
      </c>
      <c r="L44" s="11" t="s">
        <v>129</v>
      </c>
      <c r="M44" s="11" t="s">
        <v>130</v>
      </c>
      <c r="N44" t="s">
        <v>129</v>
      </c>
      <c r="P44" t="s">
        <v>130</v>
      </c>
      <c r="R44" t="s">
        <v>92</v>
      </c>
      <c r="S44" t="s">
        <v>74</v>
      </c>
      <c r="T44">
        <v>4</v>
      </c>
      <c r="U44">
        <v>4</v>
      </c>
      <c r="V44">
        <v>4</v>
      </c>
      <c r="W44">
        <v>4</v>
      </c>
      <c r="X44">
        <v>4</v>
      </c>
      <c r="Y44">
        <v>4</v>
      </c>
      <c r="Z44">
        <v>4</v>
      </c>
      <c r="AA44">
        <v>3</v>
      </c>
      <c r="AB44">
        <v>4</v>
      </c>
      <c r="AC44">
        <v>4</v>
      </c>
      <c r="AD44">
        <v>4</v>
      </c>
      <c r="AE44">
        <v>4</v>
      </c>
      <c r="AF44">
        <v>4</v>
      </c>
      <c r="AG44">
        <v>4</v>
      </c>
      <c r="AH44">
        <v>4</v>
      </c>
      <c r="AI44">
        <v>4</v>
      </c>
      <c r="AJ44">
        <v>3</v>
      </c>
      <c r="AK44">
        <v>3</v>
      </c>
      <c r="AL44">
        <v>4</v>
      </c>
      <c r="AM44">
        <v>4</v>
      </c>
      <c r="AN44">
        <v>4</v>
      </c>
      <c r="AO44">
        <v>4</v>
      </c>
      <c r="AP44">
        <v>4</v>
      </c>
      <c r="AQ44">
        <v>4</v>
      </c>
      <c r="AR44">
        <v>4</v>
      </c>
      <c r="AS44" s="59">
        <f t="shared" si="0"/>
        <v>3.88</v>
      </c>
      <c r="AT44" t="s">
        <v>502</v>
      </c>
      <c r="AU44" s="11" t="s">
        <v>4854</v>
      </c>
      <c r="AV44" t="s">
        <v>1130</v>
      </c>
      <c r="AW44" s="11" t="s">
        <v>4855</v>
      </c>
      <c r="AX44">
        <v>9</v>
      </c>
      <c r="AY44" s="24" t="s">
        <v>1131</v>
      </c>
      <c r="AZ44" s="11" t="s">
        <v>4855</v>
      </c>
    </row>
    <row r="45" spans="1:52" x14ac:dyDescent="0.3">
      <c r="A45" t="s">
        <v>2194</v>
      </c>
      <c r="B45">
        <v>114457009727</v>
      </c>
      <c r="C45">
        <v>428548085</v>
      </c>
      <c r="D45" s="1">
        <v>45237.547453703701</v>
      </c>
      <c r="E45" s="1">
        <v>45237.559444444443</v>
      </c>
      <c r="F45" t="s">
        <v>44</v>
      </c>
      <c r="K45" s="11" t="s">
        <v>4816</v>
      </c>
      <c r="L45" s="11" t="s">
        <v>3010</v>
      </c>
      <c r="M45" s="11" t="s">
        <v>1564</v>
      </c>
      <c r="N45" t="s">
        <v>123</v>
      </c>
      <c r="P45" t="s">
        <v>1564</v>
      </c>
      <c r="R45" t="s">
        <v>58</v>
      </c>
      <c r="S45" t="s">
        <v>49</v>
      </c>
      <c r="T45">
        <v>4</v>
      </c>
      <c r="U45">
        <v>4</v>
      </c>
      <c r="V45">
        <v>4</v>
      </c>
      <c r="W45">
        <v>4</v>
      </c>
      <c r="X45">
        <v>4</v>
      </c>
      <c r="Y45">
        <v>4</v>
      </c>
      <c r="Z45">
        <v>4</v>
      </c>
      <c r="AA45">
        <v>5</v>
      </c>
      <c r="AB45">
        <v>4</v>
      </c>
      <c r="AC45">
        <v>4</v>
      </c>
      <c r="AD45">
        <v>4</v>
      </c>
      <c r="AE45">
        <v>4</v>
      </c>
      <c r="AF45">
        <v>4</v>
      </c>
      <c r="AG45">
        <v>4</v>
      </c>
      <c r="AH45">
        <v>4</v>
      </c>
      <c r="AI45">
        <v>4</v>
      </c>
      <c r="AJ45">
        <v>4</v>
      </c>
      <c r="AK45">
        <v>4</v>
      </c>
      <c r="AL45">
        <v>4</v>
      </c>
      <c r="AM45">
        <v>4</v>
      </c>
      <c r="AN45">
        <v>4</v>
      </c>
      <c r="AO45">
        <v>4</v>
      </c>
      <c r="AP45">
        <v>4</v>
      </c>
      <c r="AQ45">
        <v>4</v>
      </c>
      <c r="AR45">
        <v>4</v>
      </c>
      <c r="AS45" s="59">
        <f t="shared" si="0"/>
        <v>4.04</v>
      </c>
      <c r="AT45" t="s">
        <v>2195</v>
      </c>
      <c r="AU45" s="11" t="s">
        <v>4854</v>
      </c>
      <c r="AV45" t="s">
        <v>2196</v>
      </c>
      <c r="AW45" s="11" t="s">
        <v>210</v>
      </c>
      <c r="AX45">
        <v>7</v>
      </c>
      <c r="AY45" s="24" t="s">
        <v>2197</v>
      </c>
      <c r="AZ45" s="11" t="s">
        <v>495</v>
      </c>
    </row>
    <row r="46" spans="1:52" x14ac:dyDescent="0.3">
      <c r="A46" t="s">
        <v>2141</v>
      </c>
      <c r="B46">
        <v>114457174691</v>
      </c>
      <c r="C46">
        <v>428548085</v>
      </c>
      <c r="D46" s="1">
        <v>45237.68787037037</v>
      </c>
      <c r="E46" s="1">
        <v>45237.694189814814</v>
      </c>
      <c r="F46" t="s">
        <v>1013</v>
      </c>
      <c r="K46" s="11" t="s">
        <v>704</v>
      </c>
      <c r="L46" s="11" t="s">
        <v>3210</v>
      </c>
      <c r="M46" s="11" t="s">
        <v>2142</v>
      </c>
      <c r="N46" t="s">
        <v>704</v>
      </c>
      <c r="P46" t="s">
        <v>2142</v>
      </c>
      <c r="R46" t="s">
        <v>98</v>
      </c>
      <c r="S46" t="s">
        <v>49</v>
      </c>
      <c r="T46">
        <v>5</v>
      </c>
      <c r="U46">
        <v>3</v>
      </c>
      <c r="V46">
        <v>3</v>
      </c>
      <c r="W46">
        <v>4</v>
      </c>
      <c r="X46">
        <v>5</v>
      </c>
      <c r="Y46">
        <v>5</v>
      </c>
      <c r="Z46">
        <v>5</v>
      </c>
      <c r="AA46">
        <v>4</v>
      </c>
      <c r="AB46">
        <v>4</v>
      </c>
      <c r="AC46">
        <v>4</v>
      </c>
      <c r="AD46">
        <v>5</v>
      </c>
      <c r="AE46">
        <v>5</v>
      </c>
      <c r="AF46">
        <v>4</v>
      </c>
      <c r="AG46">
        <v>5</v>
      </c>
      <c r="AH46">
        <v>4</v>
      </c>
      <c r="AI46">
        <v>4</v>
      </c>
      <c r="AJ46">
        <v>5</v>
      </c>
      <c r="AK46">
        <v>5</v>
      </c>
      <c r="AL46">
        <v>5</v>
      </c>
      <c r="AM46">
        <v>5</v>
      </c>
      <c r="AN46">
        <v>5</v>
      </c>
      <c r="AO46">
        <v>5</v>
      </c>
      <c r="AP46">
        <v>5</v>
      </c>
      <c r="AQ46">
        <v>5</v>
      </c>
      <c r="AR46">
        <v>5</v>
      </c>
      <c r="AS46" s="59">
        <f t="shared" si="0"/>
        <v>4.5599999999999996</v>
      </c>
      <c r="AT46" t="s">
        <v>1304</v>
      </c>
      <c r="AU46" s="11" t="s">
        <v>4854</v>
      </c>
      <c r="AV46" t="s">
        <v>2143</v>
      </c>
      <c r="AW46" s="11" t="s">
        <v>210</v>
      </c>
      <c r="AX46">
        <v>9</v>
      </c>
      <c r="AY46" s="24" t="s">
        <v>2144</v>
      </c>
      <c r="AZ46" s="11" t="s">
        <v>4854</v>
      </c>
    </row>
    <row r="47" spans="1:52" x14ac:dyDescent="0.3">
      <c r="A47" t="s">
        <v>2474</v>
      </c>
      <c r="B47">
        <v>114455859912</v>
      </c>
      <c r="C47">
        <v>428548085</v>
      </c>
      <c r="D47" s="1">
        <v>45236.538136574076</v>
      </c>
      <c r="E47" s="1">
        <v>45236.540914351855</v>
      </c>
      <c r="F47" t="s">
        <v>44</v>
      </c>
      <c r="K47" s="11" t="s">
        <v>704</v>
      </c>
      <c r="L47" s="11" t="s">
        <v>3210</v>
      </c>
      <c r="M47" s="11" t="s">
        <v>2142</v>
      </c>
      <c r="N47" t="s">
        <v>704</v>
      </c>
      <c r="P47" t="s">
        <v>704</v>
      </c>
      <c r="R47" t="s">
        <v>48</v>
      </c>
      <c r="S47" t="s">
        <v>49</v>
      </c>
      <c r="T47">
        <v>4</v>
      </c>
      <c r="U47">
        <v>4</v>
      </c>
      <c r="V47">
        <v>4</v>
      </c>
      <c r="W47">
        <v>4</v>
      </c>
      <c r="X47">
        <v>4</v>
      </c>
      <c r="Y47">
        <v>4</v>
      </c>
      <c r="Z47">
        <v>4</v>
      </c>
      <c r="AA47">
        <v>4</v>
      </c>
      <c r="AB47">
        <v>4</v>
      </c>
      <c r="AC47">
        <v>4</v>
      </c>
      <c r="AD47">
        <v>4</v>
      </c>
      <c r="AE47">
        <v>4</v>
      </c>
      <c r="AF47">
        <v>4</v>
      </c>
      <c r="AG47">
        <v>4</v>
      </c>
      <c r="AH47">
        <v>4</v>
      </c>
      <c r="AI47">
        <v>4</v>
      </c>
      <c r="AJ47">
        <v>4</v>
      </c>
      <c r="AK47">
        <v>4</v>
      </c>
      <c r="AL47">
        <v>4</v>
      </c>
      <c r="AM47">
        <v>4</v>
      </c>
      <c r="AN47">
        <v>4</v>
      </c>
      <c r="AO47">
        <v>4</v>
      </c>
      <c r="AP47">
        <v>4</v>
      </c>
      <c r="AQ47">
        <v>4</v>
      </c>
      <c r="AR47">
        <v>4</v>
      </c>
      <c r="AS47" s="59">
        <f t="shared" si="0"/>
        <v>4</v>
      </c>
      <c r="AT47" t="s">
        <v>2475</v>
      </c>
      <c r="AU47" s="11" t="s">
        <v>4854</v>
      </c>
      <c r="AV47" t="s">
        <v>2476</v>
      </c>
      <c r="AW47" s="11" t="s">
        <v>210</v>
      </c>
      <c r="AX47">
        <v>8</v>
      </c>
      <c r="AY47" s="24" t="s">
        <v>2477</v>
      </c>
      <c r="AZ47" s="11" t="s">
        <v>4854</v>
      </c>
    </row>
    <row r="48" spans="1:52" x14ac:dyDescent="0.3">
      <c r="A48" t="s">
        <v>664</v>
      </c>
      <c r="B48">
        <v>114465106215</v>
      </c>
      <c r="C48">
        <v>428548085</v>
      </c>
      <c r="D48" s="1">
        <v>45246.411493055559</v>
      </c>
      <c r="E48" s="1">
        <v>45246.414652777778</v>
      </c>
      <c r="F48" t="s">
        <v>44</v>
      </c>
      <c r="K48" s="11" t="s">
        <v>4816</v>
      </c>
      <c r="L48" s="11" t="s">
        <v>226</v>
      </c>
      <c r="M48" s="11" t="s">
        <v>258</v>
      </c>
      <c r="N48" t="s">
        <v>226</v>
      </c>
      <c r="P48" t="s">
        <v>258</v>
      </c>
      <c r="R48" t="s">
        <v>92</v>
      </c>
      <c r="S48" t="s">
        <v>74</v>
      </c>
      <c r="T48">
        <v>4</v>
      </c>
      <c r="U48">
        <v>4</v>
      </c>
      <c r="V48">
        <v>4</v>
      </c>
      <c r="W48">
        <v>4</v>
      </c>
      <c r="X48">
        <v>4</v>
      </c>
      <c r="Y48">
        <v>4</v>
      </c>
      <c r="Z48">
        <v>4</v>
      </c>
      <c r="AA48">
        <v>4</v>
      </c>
      <c r="AB48">
        <v>4</v>
      </c>
      <c r="AC48">
        <v>4</v>
      </c>
      <c r="AD48">
        <v>4</v>
      </c>
      <c r="AE48">
        <v>4</v>
      </c>
      <c r="AF48">
        <v>4</v>
      </c>
      <c r="AG48">
        <v>4</v>
      </c>
      <c r="AH48">
        <v>4</v>
      </c>
      <c r="AI48">
        <v>4</v>
      </c>
      <c r="AJ48">
        <v>4</v>
      </c>
      <c r="AK48">
        <v>4</v>
      </c>
      <c r="AL48">
        <v>4</v>
      </c>
      <c r="AM48">
        <v>4</v>
      </c>
      <c r="AN48">
        <v>4</v>
      </c>
      <c r="AO48">
        <v>4</v>
      </c>
      <c r="AP48">
        <v>4</v>
      </c>
      <c r="AQ48">
        <v>4</v>
      </c>
      <c r="AR48">
        <v>4</v>
      </c>
      <c r="AS48" s="59">
        <f t="shared" si="0"/>
        <v>4</v>
      </c>
      <c r="AT48" t="s">
        <v>665</v>
      </c>
      <c r="AU48" s="11" t="s">
        <v>4855</v>
      </c>
      <c r="AV48" t="s">
        <v>210</v>
      </c>
      <c r="AW48" s="11" t="s">
        <v>210</v>
      </c>
      <c r="AX48">
        <v>5</v>
      </c>
      <c r="AY48" s="24" t="s">
        <v>176</v>
      </c>
      <c r="AZ48" s="11" t="s">
        <v>495</v>
      </c>
    </row>
    <row r="49" spans="1:52" x14ac:dyDescent="0.3">
      <c r="A49" t="s">
        <v>771</v>
      </c>
      <c r="B49">
        <v>114463348140</v>
      </c>
      <c r="C49">
        <v>428548085</v>
      </c>
      <c r="D49" s="1">
        <v>45244.710324074076</v>
      </c>
      <c r="E49" s="1">
        <v>45244.711712962962</v>
      </c>
      <c r="F49" t="s">
        <v>44</v>
      </c>
      <c r="K49" s="11" t="s">
        <v>4816</v>
      </c>
      <c r="L49" s="11" t="s">
        <v>3010</v>
      </c>
      <c r="M49" s="11" t="s">
        <v>772</v>
      </c>
      <c r="N49" t="s">
        <v>123</v>
      </c>
      <c r="P49" t="s">
        <v>772</v>
      </c>
      <c r="R49" t="s">
        <v>98</v>
      </c>
      <c r="S49" t="s">
        <v>49</v>
      </c>
      <c r="T49">
        <v>5</v>
      </c>
      <c r="U49">
        <v>5</v>
      </c>
      <c r="V49">
        <v>5</v>
      </c>
      <c r="W49">
        <v>5</v>
      </c>
      <c r="X49">
        <v>5</v>
      </c>
      <c r="Y49">
        <v>5</v>
      </c>
      <c r="Z49">
        <v>5</v>
      </c>
      <c r="AA49">
        <v>5</v>
      </c>
      <c r="AB49">
        <v>5</v>
      </c>
      <c r="AC49">
        <v>5</v>
      </c>
      <c r="AD49">
        <v>5</v>
      </c>
      <c r="AE49">
        <v>5</v>
      </c>
      <c r="AF49">
        <v>5</v>
      </c>
      <c r="AG49">
        <v>5</v>
      </c>
      <c r="AH49">
        <v>5</v>
      </c>
      <c r="AI49">
        <v>4</v>
      </c>
      <c r="AJ49">
        <v>4</v>
      </c>
      <c r="AK49">
        <v>4</v>
      </c>
      <c r="AL49">
        <v>4</v>
      </c>
      <c r="AM49">
        <v>4</v>
      </c>
      <c r="AN49">
        <v>5</v>
      </c>
      <c r="AO49">
        <v>5</v>
      </c>
      <c r="AP49">
        <v>5</v>
      </c>
      <c r="AQ49">
        <v>4</v>
      </c>
      <c r="AR49">
        <v>4</v>
      </c>
      <c r="AS49" s="59">
        <f t="shared" si="0"/>
        <v>4.72</v>
      </c>
      <c r="AT49" t="s">
        <v>773</v>
      </c>
      <c r="AU49" s="11" t="s">
        <v>4854</v>
      </c>
      <c r="AV49" t="s">
        <v>774</v>
      </c>
      <c r="AW49" s="11" t="s">
        <v>210</v>
      </c>
      <c r="AX49">
        <v>9</v>
      </c>
      <c r="AY49" s="24" t="s">
        <v>393</v>
      </c>
      <c r="AZ49" s="11" t="s">
        <v>4854</v>
      </c>
    </row>
    <row r="50" spans="1:52" x14ac:dyDescent="0.3">
      <c r="A50" t="s">
        <v>1527</v>
      </c>
      <c r="B50">
        <v>114459260235</v>
      </c>
      <c r="C50">
        <v>428548085</v>
      </c>
      <c r="D50" s="1">
        <v>45239.652395833335</v>
      </c>
      <c r="E50" s="1">
        <v>45239.659456018519</v>
      </c>
      <c r="F50" t="s">
        <v>44</v>
      </c>
      <c r="K50" s="11" t="s">
        <v>4816</v>
      </c>
      <c r="L50" s="11" t="s">
        <v>3010</v>
      </c>
      <c r="M50" s="11" t="s">
        <v>793</v>
      </c>
      <c r="N50" t="s">
        <v>123</v>
      </c>
      <c r="P50" t="s">
        <v>793</v>
      </c>
      <c r="R50" t="s">
        <v>58</v>
      </c>
      <c r="S50" t="s">
        <v>49</v>
      </c>
      <c r="T50">
        <v>4</v>
      </c>
      <c r="U50">
        <v>4</v>
      </c>
      <c r="V50">
        <v>4</v>
      </c>
      <c r="W50">
        <v>4</v>
      </c>
      <c r="X50">
        <v>4</v>
      </c>
      <c r="Y50">
        <v>4</v>
      </c>
      <c r="Z50">
        <v>4</v>
      </c>
      <c r="AA50">
        <v>4</v>
      </c>
      <c r="AB50">
        <v>4</v>
      </c>
      <c r="AC50">
        <v>4</v>
      </c>
      <c r="AD50">
        <v>4</v>
      </c>
      <c r="AE50">
        <v>4</v>
      </c>
      <c r="AF50">
        <v>1</v>
      </c>
      <c r="AG50">
        <v>1</v>
      </c>
      <c r="AH50">
        <v>5</v>
      </c>
      <c r="AI50">
        <v>4</v>
      </c>
      <c r="AJ50">
        <v>4</v>
      </c>
      <c r="AK50">
        <v>5</v>
      </c>
      <c r="AL50">
        <v>5</v>
      </c>
      <c r="AM50">
        <v>4</v>
      </c>
      <c r="AN50">
        <v>4</v>
      </c>
      <c r="AO50">
        <v>4</v>
      </c>
      <c r="AP50">
        <v>4</v>
      </c>
      <c r="AQ50">
        <v>4</v>
      </c>
      <c r="AR50">
        <v>4</v>
      </c>
      <c r="AS50" s="59">
        <f t="shared" si="0"/>
        <v>3.88</v>
      </c>
      <c r="AT50" t="s">
        <v>1528</v>
      </c>
      <c r="AU50" s="11" t="s">
        <v>4854</v>
      </c>
      <c r="AV50" t="s">
        <v>1529</v>
      </c>
      <c r="AW50" s="11" t="s">
        <v>210</v>
      </c>
      <c r="AX50">
        <v>10</v>
      </c>
      <c r="AY50" s="24" t="s">
        <v>214</v>
      </c>
      <c r="AZ50" s="11" t="s">
        <v>210</v>
      </c>
    </row>
    <row r="51" spans="1:52" ht="28.8" x14ac:dyDescent="0.3">
      <c r="A51" t="s">
        <v>1053</v>
      </c>
      <c r="B51">
        <v>114463156217</v>
      </c>
      <c r="C51">
        <v>428548085</v>
      </c>
      <c r="D51" s="1">
        <v>45244.553854166668</v>
      </c>
      <c r="E51" s="1">
        <v>45244.559942129628</v>
      </c>
      <c r="F51" t="s">
        <v>44</v>
      </c>
      <c r="K51" s="11" t="s">
        <v>135</v>
      </c>
      <c r="L51" s="11" t="s">
        <v>129</v>
      </c>
      <c r="M51" s="11" t="s">
        <v>130</v>
      </c>
      <c r="N51" t="s">
        <v>129</v>
      </c>
      <c r="P51" t="s">
        <v>130</v>
      </c>
      <c r="R51" t="s">
        <v>98</v>
      </c>
      <c r="S51" t="s">
        <v>49</v>
      </c>
      <c r="T51">
        <v>5</v>
      </c>
      <c r="U51">
        <v>3</v>
      </c>
      <c r="V51">
        <v>3</v>
      </c>
      <c r="W51">
        <v>5</v>
      </c>
      <c r="X51">
        <v>5</v>
      </c>
      <c r="Y51">
        <v>5</v>
      </c>
      <c r="Z51">
        <v>5</v>
      </c>
      <c r="AA51">
        <v>4</v>
      </c>
      <c r="AB51">
        <v>4</v>
      </c>
      <c r="AC51">
        <v>5</v>
      </c>
      <c r="AD51">
        <v>5</v>
      </c>
      <c r="AE51">
        <v>5</v>
      </c>
      <c r="AF51">
        <v>4</v>
      </c>
      <c r="AG51">
        <v>4</v>
      </c>
      <c r="AH51">
        <v>4</v>
      </c>
      <c r="AI51">
        <v>5</v>
      </c>
      <c r="AJ51">
        <v>5</v>
      </c>
      <c r="AK51">
        <v>5</v>
      </c>
      <c r="AL51">
        <v>5</v>
      </c>
      <c r="AM51">
        <v>5</v>
      </c>
      <c r="AN51">
        <v>5</v>
      </c>
      <c r="AO51">
        <v>5</v>
      </c>
      <c r="AP51">
        <v>5</v>
      </c>
      <c r="AQ51">
        <v>5</v>
      </c>
      <c r="AR51">
        <v>5</v>
      </c>
      <c r="AS51" s="59">
        <f t="shared" si="0"/>
        <v>4.6399999999999997</v>
      </c>
      <c r="AT51" t="s">
        <v>1054</v>
      </c>
      <c r="AU51" s="11" t="s">
        <v>4854</v>
      </c>
      <c r="AV51" t="s">
        <v>63</v>
      </c>
      <c r="AW51" s="11" t="s">
        <v>210</v>
      </c>
      <c r="AX51">
        <v>10</v>
      </c>
      <c r="AY51" s="24" t="s">
        <v>1055</v>
      </c>
      <c r="AZ51" s="11" t="s">
        <v>4854</v>
      </c>
    </row>
    <row r="52" spans="1:52" ht="28.8" x14ac:dyDescent="0.3">
      <c r="A52" t="s">
        <v>440</v>
      </c>
      <c r="B52">
        <v>114466159515</v>
      </c>
      <c r="C52">
        <v>428548085</v>
      </c>
      <c r="D52" s="1">
        <v>45247.474953703706</v>
      </c>
      <c r="E52" s="1">
        <v>45247.480243055557</v>
      </c>
      <c r="F52" t="s">
        <v>44</v>
      </c>
      <c r="K52" s="11" t="s">
        <v>135</v>
      </c>
      <c r="L52" s="11" t="s">
        <v>4917</v>
      </c>
      <c r="M52" s="11" t="s">
        <v>441</v>
      </c>
      <c r="N52" t="s">
        <v>135</v>
      </c>
      <c r="P52" t="s">
        <v>43</v>
      </c>
      <c r="Q52" t="s">
        <v>441</v>
      </c>
      <c r="R52" t="s">
        <v>48</v>
      </c>
      <c r="S52" t="s">
        <v>49</v>
      </c>
      <c r="T52">
        <v>5</v>
      </c>
      <c r="U52">
        <v>4</v>
      </c>
      <c r="V52">
        <v>4</v>
      </c>
      <c r="W52">
        <v>5</v>
      </c>
      <c r="X52">
        <v>5</v>
      </c>
      <c r="Y52">
        <v>4</v>
      </c>
      <c r="Z52">
        <v>5</v>
      </c>
      <c r="AA52">
        <v>5</v>
      </c>
      <c r="AB52">
        <v>4</v>
      </c>
      <c r="AC52">
        <v>5</v>
      </c>
      <c r="AD52">
        <v>5</v>
      </c>
      <c r="AE52">
        <v>4</v>
      </c>
      <c r="AF52">
        <v>4</v>
      </c>
      <c r="AG52">
        <v>5</v>
      </c>
      <c r="AH52">
        <v>4</v>
      </c>
      <c r="AI52">
        <v>5</v>
      </c>
      <c r="AJ52">
        <v>5</v>
      </c>
      <c r="AK52">
        <v>5</v>
      </c>
      <c r="AL52">
        <v>4</v>
      </c>
      <c r="AM52">
        <v>4</v>
      </c>
      <c r="AN52">
        <v>5</v>
      </c>
      <c r="AO52">
        <v>5</v>
      </c>
      <c r="AP52">
        <v>5</v>
      </c>
      <c r="AQ52">
        <v>5</v>
      </c>
      <c r="AR52">
        <v>5</v>
      </c>
      <c r="AS52" s="59">
        <f t="shared" si="0"/>
        <v>4.6399999999999997</v>
      </c>
      <c r="AT52" t="s">
        <v>442</v>
      </c>
      <c r="AU52" s="11" t="s">
        <v>4854</v>
      </c>
      <c r="AV52" t="s">
        <v>443</v>
      </c>
      <c r="AW52" s="11" t="s">
        <v>4855</v>
      </c>
      <c r="AX52">
        <v>10</v>
      </c>
      <c r="AY52" s="24" t="s">
        <v>444</v>
      </c>
      <c r="AZ52" s="11" t="s">
        <v>4854</v>
      </c>
    </row>
    <row r="53" spans="1:52" x14ac:dyDescent="0.3">
      <c r="A53" t="s">
        <v>2767</v>
      </c>
      <c r="B53">
        <v>114451550599</v>
      </c>
      <c r="C53">
        <v>428548085</v>
      </c>
      <c r="D53" s="1">
        <v>45231.488240740742</v>
      </c>
      <c r="E53" s="1">
        <v>45231.493298611109</v>
      </c>
      <c r="F53" t="s">
        <v>44</v>
      </c>
      <c r="K53" s="11" t="s">
        <v>4815</v>
      </c>
      <c r="L53" s="11" t="s">
        <v>1830</v>
      </c>
      <c r="M53" s="11" t="s">
        <v>1830</v>
      </c>
      <c r="N53" t="s">
        <v>1830</v>
      </c>
      <c r="P53" t="s">
        <v>1831</v>
      </c>
      <c r="R53" t="s">
        <v>92</v>
      </c>
      <c r="S53" t="s">
        <v>49</v>
      </c>
      <c r="T53">
        <v>4</v>
      </c>
      <c r="U53">
        <v>3</v>
      </c>
      <c r="V53">
        <v>3</v>
      </c>
      <c r="W53">
        <v>3</v>
      </c>
      <c r="X53">
        <v>3</v>
      </c>
      <c r="Y53">
        <v>3</v>
      </c>
      <c r="Z53">
        <v>3</v>
      </c>
      <c r="AA53">
        <v>3</v>
      </c>
      <c r="AB53">
        <v>4</v>
      </c>
      <c r="AC53">
        <v>3</v>
      </c>
      <c r="AD53">
        <v>3</v>
      </c>
      <c r="AE53">
        <v>3</v>
      </c>
      <c r="AF53">
        <v>3</v>
      </c>
      <c r="AG53">
        <v>3</v>
      </c>
      <c r="AH53">
        <v>3</v>
      </c>
      <c r="AI53">
        <v>3</v>
      </c>
      <c r="AJ53">
        <v>4</v>
      </c>
      <c r="AK53">
        <v>4</v>
      </c>
      <c r="AL53">
        <v>3</v>
      </c>
      <c r="AM53">
        <v>3</v>
      </c>
      <c r="AN53">
        <v>5</v>
      </c>
      <c r="AO53">
        <v>5</v>
      </c>
      <c r="AP53">
        <v>5</v>
      </c>
      <c r="AQ53">
        <v>4</v>
      </c>
      <c r="AR53">
        <v>5</v>
      </c>
      <c r="AS53" s="59">
        <f t="shared" si="0"/>
        <v>3.52</v>
      </c>
      <c r="AT53" t="s">
        <v>2768</v>
      </c>
      <c r="AU53" s="11" t="s">
        <v>4854</v>
      </c>
      <c r="AV53" t="s">
        <v>2769</v>
      </c>
      <c r="AW53" s="11" t="s">
        <v>4855</v>
      </c>
      <c r="AX53">
        <v>8</v>
      </c>
      <c r="AY53" s="24" t="s">
        <v>2770</v>
      </c>
      <c r="AZ53" s="11" t="s">
        <v>4856</v>
      </c>
    </row>
    <row r="54" spans="1:52" x14ac:dyDescent="0.3">
      <c r="A54" t="s">
        <v>140</v>
      </c>
      <c r="B54">
        <v>114470693297</v>
      </c>
      <c r="C54">
        <v>428548085</v>
      </c>
      <c r="D54" s="1">
        <v>45253.462164351855</v>
      </c>
      <c r="E54" s="1">
        <v>45253.466516203705</v>
      </c>
      <c r="F54" t="s">
        <v>44</v>
      </c>
      <c r="K54" s="11" t="s">
        <v>135</v>
      </c>
      <c r="L54" s="11" t="s">
        <v>4917</v>
      </c>
      <c r="M54" s="11" t="s">
        <v>3240</v>
      </c>
      <c r="N54" t="s">
        <v>135</v>
      </c>
      <c r="P54" t="s">
        <v>136</v>
      </c>
      <c r="R54" t="s">
        <v>67</v>
      </c>
      <c r="S54" t="s">
        <v>49</v>
      </c>
      <c r="T54">
        <v>5</v>
      </c>
      <c r="U54">
        <v>5</v>
      </c>
      <c r="V54">
        <v>4</v>
      </c>
      <c r="W54">
        <v>3</v>
      </c>
      <c r="X54">
        <v>4</v>
      </c>
      <c r="Y54">
        <v>4</v>
      </c>
      <c r="Z54">
        <v>3</v>
      </c>
      <c r="AA54">
        <v>3</v>
      </c>
      <c r="AB54">
        <v>4</v>
      </c>
      <c r="AC54">
        <v>5</v>
      </c>
      <c r="AD54">
        <v>5</v>
      </c>
      <c r="AE54">
        <v>5</v>
      </c>
      <c r="AF54">
        <v>5</v>
      </c>
      <c r="AG54">
        <v>4</v>
      </c>
      <c r="AH54">
        <v>4</v>
      </c>
      <c r="AI54">
        <v>4</v>
      </c>
      <c r="AJ54">
        <v>4</v>
      </c>
      <c r="AK54">
        <v>4</v>
      </c>
      <c r="AL54">
        <v>4</v>
      </c>
      <c r="AM54">
        <v>4</v>
      </c>
      <c r="AN54">
        <v>4</v>
      </c>
      <c r="AO54">
        <v>4</v>
      </c>
      <c r="AP54">
        <v>4</v>
      </c>
      <c r="AQ54">
        <v>4</v>
      </c>
      <c r="AR54">
        <v>4</v>
      </c>
      <c r="AS54" s="59">
        <f t="shared" si="0"/>
        <v>4.12</v>
      </c>
      <c r="AT54" t="s">
        <v>141</v>
      </c>
      <c r="AU54" s="11" t="s">
        <v>4854</v>
      </c>
      <c r="AV54" t="s">
        <v>142</v>
      </c>
      <c r="AW54" s="11" t="s">
        <v>210</v>
      </c>
      <c r="AX54">
        <v>8</v>
      </c>
      <c r="AY54" s="24" t="s">
        <v>143</v>
      </c>
      <c r="AZ54" s="11" t="s">
        <v>4856</v>
      </c>
    </row>
    <row r="55" spans="1:52" ht="43.2" x14ac:dyDescent="0.3">
      <c r="A55" t="s">
        <v>2187</v>
      </c>
      <c r="B55">
        <v>114457022645</v>
      </c>
      <c r="C55">
        <v>428548085</v>
      </c>
      <c r="D55" s="1">
        <v>45237.569062499999</v>
      </c>
      <c r="E55" s="1">
        <v>45237.572766203702</v>
      </c>
      <c r="F55" t="s">
        <v>44</v>
      </c>
      <c r="K55" s="11" t="s">
        <v>4816</v>
      </c>
      <c r="L55" s="11" t="s">
        <v>3010</v>
      </c>
      <c r="M55" s="11" t="s">
        <v>1248</v>
      </c>
      <c r="N55" t="s">
        <v>123</v>
      </c>
      <c r="P55" t="s">
        <v>1248</v>
      </c>
      <c r="R55" t="s">
        <v>92</v>
      </c>
      <c r="S55" t="s">
        <v>49</v>
      </c>
      <c r="T55">
        <v>4</v>
      </c>
      <c r="U55">
        <v>4</v>
      </c>
      <c r="V55">
        <v>3</v>
      </c>
      <c r="W55">
        <v>3</v>
      </c>
      <c r="X55">
        <v>3</v>
      </c>
      <c r="Y55">
        <v>3</v>
      </c>
      <c r="Z55">
        <v>3</v>
      </c>
      <c r="AA55">
        <v>3</v>
      </c>
      <c r="AB55">
        <v>4</v>
      </c>
      <c r="AC55">
        <v>3</v>
      </c>
      <c r="AD55">
        <v>3</v>
      </c>
      <c r="AE55">
        <v>5</v>
      </c>
      <c r="AF55">
        <v>3</v>
      </c>
      <c r="AG55">
        <v>4</v>
      </c>
      <c r="AH55">
        <v>3</v>
      </c>
      <c r="AI55">
        <v>3</v>
      </c>
      <c r="AJ55">
        <v>4</v>
      </c>
      <c r="AK55">
        <v>3</v>
      </c>
      <c r="AL55">
        <v>3</v>
      </c>
      <c r="AM55">
        <v>4</v>
      </c>
      <c r="AN55">
        <v>4</v>
      </c>
      <c r="AO55">
        <v>4</v>
      </c>
      <c r="AP55">
        <v>4</v>
      </c>
      <c r="AQ55">
        <v>4</v>
      </c>
      <c r="AR55">
        <v>5</v>
      </c>
      <c r="AS55" s="59">
        <f t="shared" si="0"/>
        <v>3.56</v>
      </c>
      <c r="AT55" t="s">
        <v>1137</v>
      </c>
      <c r="AU55" s="11" t="s">
        <v>495</v>
      </c>
      <c r="AV55" t="s">
        <v>2188</v>
      </c>
      <c r="AW55" s="11" t="s">
        <v>210</v>
      </c>
      <c r="AX55">
        <v>5</v>
      </c>
      <c r="AY55" s="24" t="s">
        <v>2189</v>
      </c>
      <c r="AZ55" s="11" t="s">
        <v>4854</v>
      </c>
    </row>
    <row r="56" spans="1:52" x14ac:dyDescent="0.3">
      <c r="A56" t="s">
        <v>882</v>
      </c>
      <c r="B56">
        <v>114463266391</v>
      </c>
      <c r="C56">
        <v>428548085</v>
      </c>
      <c r="D56" s="1">
        <v>45244.654039351852</v>
      </c>
      <c r="E56" s="1">
        <v>45244.656840277778</v>
      </c>
      <c r="F56" t="s">
        <v>44</v>
      </c>
      <c r="K56" s="11" t="s">
        <v>4815</v>
      </c>
      <c r="L56" s="11" t="s">
        <v>46</v>
      </c>
      <c r="M56" s="11" t="s">
        <v>358</v>
      </c>
      <c r="N56" t="s">
        <v>46</v>
      </c>
      <c r="P56" t="s">
        <v>150</v>
      </c>
      <c r="R56" t="s">
        <v>92</v>
      </c>
      <c r="S56" t="s">
        <v>49</v>
      </c>
      <c r="T56">
        <v>4</v>
      </c>
      <c r="U56">
        <v>4</v>
      </c>
      <c r="V56">
        <v>3</v>
      </c>
      <c r="W56">
        <v>4</v>
      </c>
      <c r="X56">
        <v>4</v>
      </c>
      <c r="Y56">
        <v>4</v>
      </c>
      <c r="Z56">
        <v>4</v>
      </c>
      <c r="AA56">
        <v>4</v>
      </c>
      <c r="AB56">
        <v>3</v>
      </c>
      <c r="AC56">
        <v>4</v>
      </c>
      <c r="AD56">
        <v>4</v>
      </c>
      <c r="AE56">
        <v>4</v>
      </c>
      <c r="AF56">
        <v>4</v>
      </c>
      <c r="AG56">
        <v>4</v>
      </c>
      <c r="AH56">
        <v>4</v>
      </c>
      <c r="AI56">
        <v>4</v>
      </c>
      <c r="AJ56">
        <v>3</v>
      </c>
      <c r="AK56">
        <v>3</v>
      </c>
      <c r="AL56">
        <v>4</v>
      </c>
      <c r="AM56">
        <v>4</v>
      </c>
      <c r="AN56">
        <v>4</v>
      </c>
      <c r="AO56">
        <v>4</v>
      </c>
      <c r="AP56">
        <v>4</v>
      </c>
      <c r="AQ56">
        <v>4</v>
      </c>
      <c r="AR56">
        <v>4</v>
      </c>
      <c r="AS56" s="59">
        <f t="shared" si="0"/>
        <v>3.84</v>
      </c>
      <c r="AT56" t="s">
        <v>883</v>
      </c>
      <c r="AU56" s="11" t="s">
        <v>4854</v>
      </c>
      <c r="AV56" t="s">
        <v>884</v>
      </c>
      <c r="AW56" s="11" t="s">
        <v>4854</v>
      </c>
      <c r="AX56">
        <v>10</v>
      </c>
      <c r="AY56" s="24" t="s">
        <v>885</v>
      </c>
      <c r="AZ56" s="11" t="s">
        <v>4854</v>
      </c>
    </row>
    <row r="57" spans="1:52" ht="57.6" x14ac:dyDescent="0.3">
      <c r="A57" t="s">
        <v>257</v>
      </c>
      <c r="B57">
        <v>114468022484</v>
      </c>
      <c r="C57">
        <v>428548085</v>
      </c>
      <c r="D57" s="1">
        <v>45250.539444444446</v>
      </c>
      <c r="E57" s="1">
        <v>45250.546018518522</v>
      </c>
      <c r="F57" t="s">
        <v>44</v>
      </c>
      <c r="K57" s="11" t="s">
        <v>4816</v>
      </c>
      <c r="L57" s="11" t="s">
        <v>226</v>
      </c>
      <c r="M57" s="11" t="s">
        <v>258</v>
      </c>
      <c r="N57" t="s">
        <v>226</v>
      </c>
      <c r="P57" t="s">
        <v>258</v>
      </c>
      <c r="R57" t="s">
        <v>98</v>
      </c>
      <c r="S57" t="s">
        <v>49</v>
      </c>
      <c r="T57">
        <v>4</v>
      </c>
      <c r="U57">
        <v>4</v>
      </c>
      <c r="V57">
        <v>3</v>
      </c>
      <c r="W57">
        <v>3</v>
      </c>
      <c r="X57">
        <v>4</v>
      </c>
      <c r="Y57">
        <v>4</v>
      </c>
      <c r="Z57">
        <v>4</v>
      </c>
      <c r="AA57">
        <v>4</v>
      </c>
      <c r="AB57">
        <v>5</v>
      </c>
      <c r="AC57">
        <v>4</v>
      </c>
      <c r="AD57">
        <v>3</v>
      </c>
      <c r="AE57">
        <v>5</v>
      </c>
      <c r="AF57">
        <v>3</v>
      </c>
      <c r="AG57">
        <v>3</v>
      </c>
      <c r="AH57">
        <v>4</v>
      </c>
      <c r="AI57">
        <v>3</v>
      </c>
      <c r="AJ57">
        <v>3</v>
      </c>
      <c r="AK57">
        <v>4</v>
      </c>
      <c r="AL57">
        <v>3</v>
      </c>
      <c r="AM57">
        <v>3</v>
      </c>
      <c r="AN57">
        <v>3</v>
      </c>
      <c r="AO57">
        <v>4</v>
      </c>
      <c r="AP57">
        <v>4</v>
      </c>
      <c r="AQ57">
        <v>4</v>
      </c>
      <c r="AR57">
        <v>4</v>
      </c>
      <c r="AS57" s="59">
        <f t="shared" si="0"/>
        <v>3.68</v>
      </c>
      <c r="AT57" t="s">
        <v>259</v>
      </c>
      <c r="AU57" s="11" t="s">
        <v>4854</v>
      </c>
      <c r="AV57" t="s">
        <v>260</v>
      </c>
      <c r="AW57" s="11" t="s">
        <v>4854</v>
      </c>
      <c r="AX57">
        <v>6</v>
      </c>
      <c r="AY57" s="24" t="s">
        <v>261</v>
      </c>
      <c r="AZ57" s="11" t="s">
        <v>210</v>
      </c>
    </row>
    <row r="58" spans="1:52" x14ac:dyDescent="0.3">
      <c r="A58" t="s">
        <v>1859</v>
      </c>
      <c r="B58">
        <v>114459188776</v>
      </c>
      <c r="C58">
        <v>428548085</v>
      </c>
      <c r="D58" s="1">
        <v>45239.594814814816</v>
      </c>
      <c r="E58" s="1">
        <v>45239.602164351854</v>
      </c>
      <c r="F58" t="s">
        <v>44</v>
      </c>
      <c r="K58" s="11" t="s">
        <v>135</v>
      </c>
      <c r="L58" s="11" t="s">
        <v>4917</v>
      </c>
      <c r="M58" s="11" t="s">
        <v>3240</v>
      </c>
      <c r="N58" t="s">
        <v>135</v>
      </c>
      <c r="P58" t="s">
        <v>136</v>
      </c>
      <c r="R58" t="s">
        <v>48</v>
      </c>
      <c r="S58" t="s">
        <v>49</v>
      </c>
      <c r="T58">
        <v>5</v>
      </c>
      <c r="U58">
        <v>4</v>
      </c>
      <c r="V58">
        <v>3</v>
      </c>
      <c r="W58">
        <v>4</v>
      </c>
      <c r="X58">
        <v>5</v>
      </c>
      <c r="Y58">
        <v>3</v>
      </c>
      <c r="Z58">
        <v>4</v>
      </c>
      <c r="AA58">
        <v>4</v>
      </c>
      <c r="AB58">
        <v>4</v>
      </c>
      <c r="AC58">
        <v>5</v>
      </c>
      <c r="AD58">
        <v>5</v>
      </c>
      <c r="AE58">
        <v>5</v>
      </c>
      <c r="AF58">
        <v>5</v>
      </c>
      <c r="AG58">
        <v>5</v>
      </c>
      <c r="AH58">
        <v>4</v>
      </c>
      <c r="AI58">
        <v>4</v>
      </c>
      <c r="AJ58">
        <v>4</v>
      </c>
      <c r="AK58">
        <v>5</v>
      </c>
      <c r="AL58">
        <v>5</v>
      </c>
      <c r="AM58">
        <v>4</v>
      </c>
      <c r="AN58">
        <v>5</v>
      </c>
      <c r="AO58">
        <v>5</v>
      </c>
      <c r="AP58">
        <v>5</v>
      </c>
      <c r="AQ58">
        <v>5</v>
      </c>
      <c r="AR58">
        <v>3</v>
      </c>
      <c r="AS58" s="59">
        <f t="shared" si="0"/>
        <v>4.4000000000000004</v>
      </c>
      <c r="AT58" t="s">
        <v>1060</v>
      </c>
      <c r="AU58" s="11" t="s">
        <v>210</v>
      </c>
      <c r="AV58" t="s">
        <v>1860</v>
      </c>
      <c r="AW58" s="11" t="s">
        <v>4854</v>
      </c>
      <c r="AX58">
        <v>10</v>
      </c>
      <c r="AY58" s="24" t="s">
        <v>1861</v>
      </c>
      <c r="AZ58" s="11" t="s">
        <v>4854</v>
      </c>
    </row>
    <row r="59" spans="1:52" ht="28.8" x14ac:dyDescent="0.3">
      <c r="A59" t="s">
        <v>1590</v>
      </c>
      <c r="B59">
        <v>114459238023</v>
      </c>
      <c r="C59">
        <v>428548085</v>
      </c>
      <c r="D59" s="1">
        <v>45239.630844907406</v>
      </c>
      <c r="E59" s="1">
        <v>45239.642777777779</v>
      </c>
      <c r="F59" t="s">
        <v>44</v>
      </c>
      <c r="K59" s="11" t="s">
        <v>4815</v>
      </c>
      <c r="L59" s="11" t="s">
        <v>46</v>
      </c>
      <c r="M59" s="11" t="s">
        <v>903</v>
      </c>
      <c r="N59" t="s">
        <v>46</v>
      </c>
      <c r="P59" t="s">
        <v>903</v>
      </c>
      <c r="R59" t="s">
        <v>48</v>
      </c>
      <c r="S59" t="s">
        <v>49</v>
      </c>
      <c r="T59">
        <v>4</v>
      </c>
      <c r="U59">
        <v>4</v>
      </c>
      <c r="V59">
        <v>4</v>
      </c>
      <c r="W59">
        <v>3</v>
      </c>
      <c r="X59">
        <v>5</v>
      </c>
      <c r="Y59">
        <v>4</v>
      </c>
      <c r="Z59">
        <v>4</v>
      </c>
      <c r="AA59">
        <v>5</v>
      </c>
      <c r="AB59">
        <v>4</v>
      </c>
      <c r="AC59">
        <v>4</v>
      </c>
      <c r="AD59">
        <v>4</v>
      </c>
      <c r="AE59">
        <v>4</v>
      </c>
      <c r="AF59">
        <v>4</v>
      </c>
      <c r="AG59">
        <v>4</v>
      </c>
      <c r="AH59">
        <v>5</v>
      </c>
      <c r="AI59">
        <v>5</v>
      </c>
      <c r="AJ59">
        <v>5</v>
      </c>
      <c r="AK59">
        <v>5</v>
      </c>
      <c r="AL59">
        <v>5</v>
      </c>
      <c r="AM59">
        <v>4</v>
      </c>
      <c r="AN59">
        <v>5</v>
      </c>
      <c r="AO59">
        <v>5</v>
      </c>
      <c r="AP59">
        <v>5</v>
      </c>
      <c r="AQ59">
        <v>4</v>
      </c>
      <c r="AR59">
        <v>5</v>
      </c>
      <c r="AS59" s="59">
        <f t="shared" si="0"/>
        <v>4.4000000000000004</v>
      </c>
      <c r="AT59" t="s">
        <v>1591</v>
      </c>
      <c r="AU59" s="11" t="s">
        <v>4854</v>
      </c>
      <c r="AV59" t="s">
        <v>1592</v>
      </c>
      <c r="AW59" s="11" t="s">
        <v>495</v>
      </c>
      <c r="AX59">
        <v>10</v>
      </c>
      <c r="AY59" s="24" t="s">
        <v>1593</v>
      </c>
      <c r="AZ59" s="11" t="s">
        <v>4854</v>
      </c>
    </row>
    <row r="60" spans="1:52" x14ac:dyDescent="0.3">
      <c r="A60" t="s">
        <v>875</v>
      </c>
      <c r="B60">
        <v>114463273627</v>
      </c>
      <c r="C60">
        <v>428548085</v>
      </c>
      <c r="D60" s="1">
        <v>45244.656655092593</v>
      </c>
      <c r="E60" s="1">
        <v>45244.662141203706</v>
      </c>
      <c r="F60" t="s">
        <v>44</v>
      </c>
      <c r="K60" s="11" t="s">
        <v>4815</v>
      </c>
      <c r="L60" s="11" t="s">
        <v>46</v>
      </c>
      <c r="M60" s="11" t="s">
        <v>358</v>
      </c>
      <c r="N60" t="s">
        <v>129</v>
      </c>
      <c r="P60" t="s">
        <v>358</v>
      </c>
      <c r="R60" t="s">
        <v>98</v>
      </c>
      <c r="S60" t="s">
        <v>49</v>
      </c>
      <c r="T60">
        <v>5</v>
      </c>
      <c r="U60">
        <v>4</v>
      </c>
      <c r="V60">
        <v>5</v>
      </c>
      <c r="W60">
        <v>4</v>
      </c>
      <c r="X60">
        <v>2</v>
      </c>
      <c r="Y60">
        <v>5</v>
      </c>
      <c r="Z60">
        <v>5</v>
      </c>
      <c r="AA60">
        <v>4</v>
      </c>
      <c r="AB60">
        <v>5</v>
      </c>
      <c r="AC60">
        <v>5</v>
      </c>
      <c r="AD60">
        <v>5</v>
      </c>
      <c r="AE60">
        <v>5</v>
      </c>
      <c r="AF60">
        <v>5</v>
      </c>
      <c r="AG60">
        <v>3</v>
      </c>
      <c r="AH60">
        <v>2</v>
      </c>
      <c r="AI60">
        <v>4</v>
      </c>
      <c r="AJ60">
        <v>3</v>
      </c>
      <c r="AK60">
        <v>5</v>
      </c>
      <c r="AL60">
        <v>4</v>
      </c>
      <c r="AM60">
        <v>4</v>
      </c>
      <c r="AN60">
        <v>4</v>
      </c>
      <c r="AO60">
        <v>4</v>
      </c>
      <c r="AP60">
        <v>4</v>
      </c>
      <c r="AQ60">
        <v>3</v>
      </c>
      <c r="AR60">
        <v>3</v>
      </c>
      <c r="AS60" s="59">
        <f t="shared" si="0"/>
        <v>4.08</v>
      </c>
      <c r="AT60" t="s">
        <v>876</v>
      </c>
      <c r="AU60" s="11" t="s">
        <v>4854</v>
      </c>
      <c r="AV60" t="s">
        <v>877</v>
      </c>
      <c r="AW60" s="11" t="s">
        <v>82</v>
      </c>
      <c r="AX60">
        <v>5</v>
      </c>
      <c r="AY60" s="24" t="s">
        <v>878</v>
      </c>
      <c r="AZ60" s="11" t="s">
        <v>4856</v>
      </c>
    </row>
    <row r="61" spans="1:52" ht="43.2" x14ac:dyDescent="0.3">
      <c r="A61" t="s">
        <v>2717</v>
      </c>
      <c r="B61">
        <v>114451605206</v>
      </c>
      <c r="C61">
        <v>428548085</v>
      </c>
      <c r="D61" s="1">
        <v>45231.47152777778</v>
      </c>
      <c r="E61" s="1">
        <v>45231.552337962959</v>
      </c>
      <c r="F61" t="s">
        <v>44</v>
      </c>
      <c r="K61" s="11" t="s">
        <v>4816</v>
      </c>
      <c r="L61" s="11" t="s">
        <v>226</v>
      </c>
      <c r="M61" s="11" t="s">
        <v>1019</v>
      </c>
      <c r="N61" t="s">
        <v>226</v>
      </c>
      <c r="P61" t="s">
        <v>1019</v>
      </c>
      <c r="R61" t="s">
        <v>48</v>
      </c>
      <c r="S61" t="s">
        <v>49</v>
      </c>
      <c r="T61">
        <v>5</v>
      </c>
      <c r="U61">
        <v>5</v>
      </c>
      <c r="V61">
        <v>4</v>
      </c>
      <c r="W61">
        <v>4</v>
      </c>
      <c r="X61">
        <v>4</v>
      </c>
      <c r="Y61">
        <v>4</v>
      </c>
      <c r="Z61">
        <v>4</v>
      </c>
      <c r="AA61">
        <v>4</v>
      </c>
      <c r="AB61">
        <v>3</v>
      </c>
      <c r="AC61">
        <v>4</v>
      </c>
      <c r="AD61">
        <v>4</v>
      </c>
      <c r="AE61">
        <v>4</v>
      </c>
      <c r="AF61">
        <v>4</v>
      </c>
      <c r="AG61">
        <v>4</v>
      </c>
      <c r="AH61">
        <v>4</v>
      </c>
      <c r="AI61">
        <v>4</v>
      </c>
      <c r="AJ61">
        <v>4</v>
      </c>
      <c r="AK61">
        <v>5</v>
      </c>
      <c r="AL61">
        <v>3</v>
      </c>
      <c r="AM61">
        <v>5</v>
      </c>
      <c r="AN61">
        <v>4</v>
      </c>
      <c r="AO61">
        <v>4</v>
      </c>
      <c r="AP61">
        <v>4</v>
      </c>
      <c r="AQ61">
        <v>4</v>
      </c>
      <c r="AR61">
        <v>4</v>
      </c>
      <c r="AS61" s="59">
        <f t="shared" si="0"/>
        <v>4.08</v>
      </c>
      <c r="AT61" t="s">
        <v>2718</v>
      </c>
      <c r="AU61" s="11" t="s">
        <v>4854</v>
      </c>
      <c r="AV61" t="s">
        <v>1008</v>
      </c>
      <c r="AW61" s="11" t="s">
        <v>82</v>
      </c>
      <c r="AX61">
        <v>5</v>
      </c>
      <c r="AY61" s="24" t="s">
        <v>2719</v>
      </c>
      <c r="AZ61" s="11" t="s">
        <v>495</v>
      </c>
    </row>
    <row r="62" spans="1:52" x14ac:dyDescent="0.3">
      <c r="A62" t="s">
        <v>1967</v>
      </c>
      <c r="B62">
        <v>114459173978</v>
      </c>
      <c r="C62">
        <v>428548085</v>
      </c>
      <c r="D62" s="1">
        <v>45239.585879629631</v>
      </c>
      <c r="E62" s="1">
        <v>45239.58929398148</v>
      </c>
      <c r="F62" t="s">
        <v>44</v>
      </c>
      <c r="K62" s="11" t="s">
        <v>4816</v>
      </c>
      <c r="L62" s="11" t="s">
        <v>3010</v>
      </c>
      <c r="M62" s="11" t="s">
        <v>1194</v>
      </c>
      <c r="N62" t="s">
        <v>123</v>
      </c>
      <c r="P62" t="s">
        <v>1194</v>
      </c>
      <c r="R62" t="s">
        <v>92</v>
      </c>
      <c r="S62" t="s">
        <v>49</v>
      </c>
      <c r="T62">
        <v>5</v>
      </c>
      <c r="U62">
        <v>5</v>
      </c>
      <c r="V62">
        <v>5</v>
      </c>
      <c r="W62">
        <v>5</v>
      </c>
      <c r="X62">
        <v>5</v>
      </c>
      <c r="Y62">
        <v>5</v>
      </c>
      <c r="Z62">
        <v>5</v>
      </c>
      <c r="AA62">
        <v>5</v>
      </c>
      <c r="AB62">
        <v>5</v>
      </c>
      <c r="AC62">
        <v>5</v>
      </c>
      <c r="AD62">
        <v>5</v>
      </c>
      <c r="AE62">
        <v>5</v>
      </c>
      <c r="AF62">
        <v>5</v>
      </c>
      <c r="AG62">
        <v>5</v>
      </c>
      <c r="AH62">
        <v>5</v>
      </c>
      <c r="AI62">
        <v>5</v>
      </c>
      <c r="AJ62">
        <v>5</v>
      </c>
      <c r="AK62">
        <v>5</v>
      </c>
      <c r="AL62">
        <v>5</v>
      </c>
      <c r="AM62">
        <v>5</v>
      </c>
      <c r="AN62">
        <v>5</v>
      </c>
      <c r="AO62">
        <v>5</v>
      </c>
      <c r="AP62">
        <v>5</v>
      </c>
      <c r="AQ62">
        <v>5</v>
      </c>
      <c r="AR62">
        <v>5</v>
      </c>
      <c r="AS62" s="59">
        <f t="shared" si="0"/>
        <v>5</v>
      </c>
      <c r="AT62" t="s">
        <v>1968</v>
      </c>
      <c r="AU62" s="11" t="s">
        <v>495</v>
      </c>
      <c r="AV62" t="s">
        <v>1969</v>
      </c>
      <c r="AW62" s="11" t="s">
        <v>210</v>
      </c>
      <c r="AX62">
        <v>10</v>
      </c>
      <c r="AY62" s="24" t="s">
        <v>1970</v>
      </c>
      <c r="AZ62" s="11" t="s">
        <v>4856</v>
      </c>
    </row>
    <row r="63" spans="1:52" x14ac:dyDescent="0.3">
      <c r="A63" t="s">
        <v>1287</v>
      </c>
      <c r="B63">
        <v>114460144089</v>
      </c>
      <c r="C63">
        <v>428548085</v>
      </c>
      <c r="D63" s="1">
        <v>45240.435763888891</v>
      </c>
      <c r="E63" s="1">
        <v>45240.43854166667</v>
      </c>
      <c r="F63" t="s">
        <v>44</v>
      </c>
      <c r="K63" s="11" t="s">
        <v>4816</v>
      </c>
      <c r="L63" s="11" t="s">
        <v>3010</v>
      </c>
      <c r="M63" s="11" t="s">
        <v>772</v>
      </c>
      <c r="N63" t="s">
        <v>123</v>
      </c>
      <c r="P63" t="s">
        <v>772</v>
      </c>
      <c r="R63" t="s">
        <v>98</v>
      </c>
      <c r="S63" t="s">
        <v>49</v>
      </c>
      <c r="T63">
        <v>4</v>
      </c>
      <c r="U63">
        <v>4</v>
      </c>
      <c r="V63">
        <v>4</v>
      </c>
      <c r="W63">
        <v>4</v>
      </c>
      <c r="X63">
        <v>4</v>
      </c>
      <c r="Y63">
        <v>4</v>
      </c>
      <c r="Z63">
        <v>4</v>
      </c>
      <c r="AA63">
        <v>2</v>
      </c>
      <c r="AB63">
        <v>4</v>
      </c>
      <c r="AC63">
        <v>3</v>
      </c>
      <c r="AD63">
        <v>3</v>
      </c>
      <c r="AE63">
        <v>1</v>
      </c>
      <c r="AF63">
        <v>1</v>
      </c>
      <c r="AG63">
        <v>1</v>
      </c>
      <c r="AH63">
        <v>4</v>
      </c>
      <c r="AI63">
        <v>4</v>
      </c>
      <c r="AJ63">
        <v>3</v>
      </c>
      <c r="AK63">
        <v>4</v>
      </c>
      <c r="AL63">
        <v>4</v>
      </c>
      <c r="AM63">
        <v>4</v>
      </c>
      <c r="AN63">
        <v>4</v>
      </c>
      <c r="AO63">
        <v>4</v>
      </c>
      <c r="AP63">
        <v>4</v>
      </c>
      <c r="AQ63">
        <v>4</v>
      </c>
      <c r="AR63">
        <v>4</v>
      </c>
      <c r="AS63" s="59">
        <f t="shared" si="0"/>
        <v>3.44</v>
      </c>
      <c r="AT63" t="s">
        <v>1288</v>
      </c>
      <c r="AU63" s="11" t="s">
        <v>4854</v>
      </c>
      <c r="AV63" t="s">
        <v>210</v>
      </c>
      <c r="AW63" s="11" t="s">
        <v>210</v>
      </c>
      <c r="AX63">
        <v>5</v>
      </c>
      <c r="AY63" s="24" t="s">
        <v>603</v>
      </c>
      <c r="AZ63" s="11" t="s">
        <v>4856</v>
      </c>
    </row>
    <row r="64" spans="1:52" ht="28.8" x14ac:dyDescent="0.3">
      <c r="A64" t="s">
        <v>1165</v>
      </c>
      <c r="B64">
        <v>114462059627</v>
      </c>
      <c r="C64">
        <v>428548085</v>
      </c>
      <c r="D64" s="1">
        <v>45243.472858796296</v>
      </c>
      <c r="E64" s="1">
        <v>45243.475682870368</v>
      </c>
      <c r="F64" t="s">
        <v>44</v>
      </c>
      <c r="K64" s="11" t="s">
        <v>4816</v>
      </c>
      <c r="L64" s="11" t="s">
        <v>3010</v>
      </c>
      <c r="M64" s="11" t="s">
        <v>3052</v>
      </c>
      <c r="N64" t="s">
        <v>123</v>
      </c>
      <c r="P64" t="s">
        <v>162</v>
      </c>
      <c r="R64" t="s">
        <v>92</v>
      </c>
      <c r="S64" t="s">
        <v>163</v>
      </c>
      <c r="T64">
        <v>5</v>
      </c>
      <c r="U64">
        <v>5</v>
      </c>
      <c r="V64">
        <v>5</v>
      </c>
      <c r="W64">
        <v>5</v>
      </c>
      <c r="X64">
        <v>5</v>
      </c>
      <c r="Y64">
        <v>5</v>
      </c>
      <c r="Z64">
        <v>5</v>
      </c>
      <c r="AA64">
        <v>5</v>
      </c>
      <c r="AB64">
        <v>5</v>
      </c>
      <c r="AC64">
        <v>5</v>
      </c>
      <c r="AD64">
        <v>5</v>
      </c>
      <c r="AE64">
        <v>5</v>
      </c>
      <c r="AF64">
        <v>5</v>
      </c>
      <c r="AG64">
        <v>5</v>
      </c>
      <c r="AH64">
        <v>5</v>
      </c>
      <c r="AI64">
        <v>5</v>
      </c>
      <c r="AJ64">
        <v>4</v>
      </c>
      <c r="AK64">
        <v>4</v>
      </c>
      <c r="AL64">
        <v>5</v>
      </c>
      <c r="AM64">
        <v>5</v>
      </c>
      <c r="AN64">
        <v>5</v>
      </c>
      <c r="AO64">
        <v>5</v>
      </c>
      <c r="AP64">
        <v>5</v>
      </c>
      <c r="AQ64">
        <v>5</v>
      </c>
      <c r="AR64">
        <v>5</v>
      </c>
      <c r="AS64" s="59">
        <f t="shared" si="0"/>
        <v>4.92</v>
      </c>
      <c r="AT64" t="s">
        <v>1166</v>
      </c>
      <c r="AU64" s="11" t="s">
        <v>4854</v>
      </c>
      <c r="AV64" t="s">
        <v>1167</v>
      </c>
      <c r="AW64" s="11" t="s">
        <v>1187</v>
      </c>
      <c r="AX64">
        <v>10</v>
      </c>
      <c r="AY64" s="24" t="s">
        <v>1168</v>
      </c>
      <c r="AZ64" s="11" t="s">
        <v>495</v>
      </c>
    </row>
    <row r="65" spans="1:52" ht="43.2" x14ac:dyDescent="0.3">
      <c r="A65" t="s">
        <v>834</v>
      </c>
      <c r="B65">
        <v>114463302116</v>
      </c>
      <c r="C65">
        <v>428548085</v>
      </c>
      <c r="D65" s="1">
        <v>45244.675208333334</v>
      </c>
      <c r="E65" s="1">
        <v>45244.680833333332</v>
      </c>
      <c r="F65" t="s">
        <v>44</v>
      </c>
      <c r="K65" s="11" t="s">
        <v>4816</v>
      </c>
      <c r="L65" s="11" t="s">
        <v>3010</v>
      </c>
      <c r="M65" s="11" t="s">
        <v>124</v>
      </c>
      <c r="N65" t="s">
        <v>123</v>
      </c>
      <c r="P65" t="s">
        <v>124</v>
      </c>
      <c r="R65" t="s">
        <v>67</v>
      </c>
      <c r="S65" t="s">
        <v>49</v>
      </c>
      <c r="T65">
        <v>5</v>
      </c>
      <c r="U65">
        <v>5</v>
      </c>
      <c r="V65">
        <v>5</v>
      </c>
      <c r="W65">
        <v>5</v>
      </c>
      <c r="X65">
        <v>5</v>
      </c>
      <c r="Y65">
        <v>5</v>
      </c>
      <c r="Z65">
        <v>5</v>
      </c>
      <c r="AA65">
        <v>5</v>
      </c>
      <c r="AB65">
        <v>5</v>
      </c>
      <c r="AC65">
        <v>5</v>
      </c>
      <c r="AD65">
        <v>5</v>
      </c>
      <c r="AE65">
        <v>5</v>
      </c>
      <c r="AF65">
        <v>5</v>
      </c>
      <c r="AG65">
        <v>4</v>
      </c>
      <c r="AH65">
        <v>4</v>
      </c>
      <c r="AI65">
        <v>5</v>
      </c>
      <c r="AJ65">
        <v>5</v>
      </c>
      <c r="AK65">
        <v>5</v>
      </c>
      <c r="AL65">
        <v>5</v>
      </c>
      <c r="AM65">
        <v>5</v>
      </c>
      <c r="AN65">
        <v>5</v>
      </c>
      <c r="AO65">
        <v>5</v>
      </c>
      <c r="AP65">
        <v>5</v>
      </c>
      <c r="AQ65">
        <v>5</v>
      </c>
      <c r="AR65">
        <v>5</v>
      </c>
      <c r="AS65" s="59">
        <f t="shared" si="0"/>
        <v>4.92</v>
      </c>
      <c r="AT65" t="s">
        <v>835</v>
      </c>
      <c r="AU65" s="11" t="s">
        <v>4854</v>
      </c>
      <c r="AV65" t="s">
        <v>836</v>
      </c>
      <c r="AW65" s="11" t="s">
        <v>210</v>
      </c>
      <c r="AX65">
        <v>9</v>
      </c>
      <c r="AY65" s="24" t="s">
        <v>837</v>
      </c>
      <c r="AZ65" s="11" t="s">
        <v>210</v>
      </c>
    </row>
    <row r="66" spans="1:52" ht="28.8" x14ac:dyDescent="0.3">
      <c r="A66" t="s">
        <v>1530</v>
      </c>
      <c r="B66">
        <v>114459258565</v>
      </c>
      <c r="C66">
        <v>428548085</v>
      </c>
      <c r="D66" s="1">
        <v>45239.643842592595</v>
      </c>
      <c r="E66" s="1">
        <v>45239.658310185187</v>
      </c>
      <c r="F66" t="s">
        <v>44</v>
      </c>
      <c r="K66" s="11" t="s">
        <v>4816</v>
      </c>
      <c r="L66" s="11" t="s">
        <v>3010</v>
      </c>
      <c r="M66" s="11" t="s">
        <v>793</v>
      </c>
      <c r="N66" t="s">
        <v>123</v>
      </c>
      <c r="P66" t="s">
        <v>793</v>
      </c>
      <c r="R66" t="s">
        <v>58</v>
      </c>
      <c r="S66" t="s">
        <v>49</v>
      </c>
      <c r="T66">
        <v>5</v>
      </c>
      <c r="U66">
        <v>5</v>
      </c>
      <c r="V66">
        <v>5</v>
      </c>
      <c r="W66">
        <v>5</v>
      </c>
      <c r="X66">
        <v>5</v>
      </c>
      <c r="Y66">
        <v>5</v>
      </c>
      <c r="Z66">
        <v>5</v>
      </c>
      <c r="AA66">
        <v>5</v>
      </c>
      <c r="AB66">
        <v>5</v>
      </c>
      <c r="AC66">
        <v>5</v>
      </c>
      <c r="AD66">
        <v>5</v>
      </c>
      <c r="AE66">
        <v>5</v>
      </c>
      <c r="AF66">
        <v>5</v>
      </c>
      <c r="AG66">
        <v>5</v>
      </c>
      <c r="AH66">
        <v>5</v>
      </c>
      <c r="AI66">
        <v>5</v>
      </c>
      <c r="AJ66">
        <v>5</v>
      </c>
      <c r="AK66">
        <v>4</v>
      </c>
      <c r="AL66">
        <v>5</v>
      </c>
      <c r="AM66">
        <v>5</v>
      </c>
      <c r="AN66">
        <v>5</v>
      </c>
      <c r="AO66">
        <v>5</v>
      </c>
      <c r="AP66">
        <v>5</v>
      </c>
      <c r="AQ66">
        <v>5</v>
      </c>
      <c r="AR66">
        <v>5</v>
      </c>
      <c r="AS66" s="59">
        <f t="shared" si="0"/>
        <v>4.96</v>
      </c>
      <c r="AT66" t="s">
        <v>1531</v>
      </c>
      <c r="AU66" s="11" t="s">
        <v>4854</v>
      </c>
      <c r="AV66" t="s">
        <v>1532</v>
      </c>
      <c r="AW66" s="11" t="s">
        <v>210</v>
      </c>
      <c r="AX66">
        <v>10</v>
      </c>
      <c r="AY66" s="24" t="s">
        <v>1533</v>
      </c>
      <c r="AZ66" s="11" t="s">
        <v>210</v>
      </c>
    </row>
    <row r="67" spans="1:52" ht="57.6" x14ac:dyDescent="0.3">
      <c r="A67" t="s">
        <v>1790</v>
      </c>
      <c r="B67">
        <v>114459200180</v>
      </c>
      <c r="C67">
        <v>428548085</v>
      </c>
      <c r="D67" s="1">
        <v>45239.600787037038</v>
      </c>
      <c r="E67" s="1">
        <v>45239.612141203703</v>
      </c>
      <c r="F67" t="s">
        <v>44</v>
      </c>
      <c r="K67" s="11" t="s">
        <v>4816</v>
      </c>
      <c r="L67" s="11" t="s">
        <v>226</v>
      </c>
      <c r="M67" s="11" t="s">
        <v>956</v>
      </c>
      <c r="N67" t="s">
        <v>226</v>
      </c>
      <c r="P67" t="s">
        <v>956</v>
      </c>
      <c r="R67" t="s">
        <v>48</v>
      </c>
      <c r="S67" t="s">
        <v>49</v>
      </c>
      <c r="T67">
        <v>5</v>
      </c>
      <c r="U67">
        <v>4</v>
      </c>
      <c r="V67">
        <v>4</v>
      </c>
      <c r="W67">
        <v>4</v>
      </c>
      <c r="X67">
        <v>4</v>
      </c>
      <c r="Y67">
        <v>5</v>
      </c>
      <c r="Z67">
        <v>4</v>
      </c>
      <c r="AA67">
        <v>4</v>
      </c>
      <c r="AB67">
        <v>3</v>
      </c>
      <c r="AC67">
        <v>4</v>
      </c>
      <c r="AD67">
        <v>4</v>
      </c>
      <c r="AE67">
        <v>4</v>
      </c>
      <c r="AF67">
        <v>5</v>
      </c>
      <c r="AG67">
        <v>4</v>
      </c>
      <c r="AH67">
        <v>5</v>
      </c>
      <c r="AI67">
        <v>5</v>
      </c>
      <c r="AJ67">
        <v>5</v>
      </c>
      <c r="AK67">
        <v>5</v>
      </c>
      <c r="AL67">
        <v>4</v>
      </c>
      <c r="AM67">
        <v>4</v>
      </c>
      <c r="AN67">
        <v>4</v>
      </c>
      <c r="AO67">
        <v>4</v>
      </c>
      <c r="AP67">
        <v>5</v>
      </c>
      <c r="AQ67">
        <v>4</v>
      </c>
      <c r="AR67">
        <v>4</v>
      </c>
      <c r="AS67" s="59">
        <f t="shared" ref="AS67:AS130" si="1">AVERAGE(T67:AR67)</f>
        <v>4.28</v>
      </c>
      <c r="AT67" t="s">
        <v>1791</v>
      </c>
      <c r="AU67" s="11" t="s">
        <v>4854</v>
      </c>
      <c r="AV67" t="s">
        <v>1792</v>
      </c>
      <c r="AW67" s="11" t="s">
        <v>210</v>
      </c>
      <c r="AX67">
        <v>10</v>
      </c>
      <c r="AY67" s="24" t="s">
        <v>1793</v>
      </c>
      <c r="AZ67" s="11" t="s">
        <v>4854</v>
      </c>
    </row>
    <row r="68" spans="1:52" x14ac:dyDescent="0.3">
      <c r="A68" t="s">
        <v>1225</v>
      </c>
      <c r="B68">
        <v>114460307653</v>
      </c>
      <c r="C68">
        <v>428548085</v>
      </c>
      <c r="D68" s="1">
        <v>45240.538055555553</v>
      </c>
      <c r="E68" s="1">
        <v>45240.618958333333</v>
      </c>
      <c r="F68" t="s">
        <v>44</v>
      </c>
      <c r="K68" s="11" t="s">
        <v>4816</v>
      </c>
      <c r="L68" s="11" t="s">
        <v>3010</v>
      </c>
      <c r="M68" s="11" t="s">
        <v>1194</v>
      </c>
      <c r="N68" t="s">
        <v>123</v>
      </c>
      <c r="P68" t="s">
        <v>1194</v>
      </c>
      <c r="R68" t="s">
        <v>48</v>
      </c>
      <c r="S68" t="s">
        <v>49</v>
      </c>
      <c r="T68">
        <v>5</v>
      </c>
      <c r="U68">
        <v>4</v>
      </c>
      <c r="V68">
        <v>4</v>
      </c>
      <c r="W68">
        <v>4</v>
      </c>
      <c r="X68">
        <v>4</v>
      </c>
      <c r="Y68">
        <v>4</v>
      </c>
      <c r="Z68">
        <v>4</v>
      </c>
      <c r="AA68">
        <v>4</v>
      </c>
      <c r="AB68">
        <v>4</v>
      </c>
      <c r="AC68">
        <v>4</v>
      </c>
      <c r="AD68">
        <v>4</v>
      </c>
      <c r="AE68">
        <v>4</v>
      </c>
      <c r="AF68">
        <v>4</v>
      </c>
      <c r="AG68">
        <v>4</v>
      </c>
      <c r="AH68">
        <v>4</v>
      </c>
      <c r="AI68">
        <v>4</v>
      </c>
      <c r="AJ68">
        <v>4</v>
      </c>
      <c r="AK68">
        <v>4</v>
      </c>
      <c r="AL68">
        <v>4</v>
      </c>
      <c r="AM68">
        <v>4</v>
      </c>
      <c r="AN68">
        <v>5</v>
      </c>
      <c r="AO68">
        <v>4</v>
      </c>
      <c r="AP68">
        <v>4</v>
      </c>
      <c r="AQ68">
        <v>4</v>
      </c>
      <c r="AR68">
        <v>4</v>
      </c>
      <c r="AS68" s="59">
        <f t="shared" si="1"/>
        <v>4.08</v>
      </c>
      <c r="AT68" t="s">
        <v>1226</v>
      </c>
      <c r="AU68" s="11" t="s">
        <v>4854</v>
      </c>
      <c r="AV68" t="s">
        <v>82</v>
      </c>
      <c r="AW68" s="11" t="s">
        <v>82</v>
      </c>
      <c r="AX68">
        <v>8</v>
      </c>
      <c r="AY68" s="24" t="s">
        <v>1227</v>
      </c>
      <c r="AZ68" s="11" t="s">
        <v>4855</v>
      </c>
    </row>
    <row r="69" spans="1:52" ht="43.2" x14ac:dyDescent="0.3">
      <c r="A69" t="s">
        <v>116</v>
      </c>
      <c r="B69">
        <v>114470710087</v>
      </c>
      <c r="C69">
        <v>428548085</v>
      </c>
      <c r="D69" s="1">
        <v>45253.461180555554</v>
      </c>
      <c r="E69" s="1">
        <v>45253.487916666665</v>
      </c>
      <c r="F69" t="s">
        <v>44</v>
      </c>
      <c r="K69" s="11" t="s">
        <v>495</v>
      </c>
      <c r="L69" s="11" t="s">
        <v>117</v>
      </c>
      <c r="M69" s="11" t="s">
        <v>118</v>
      </c>
      <c r="N69" t="s">
        <v>117</v>
      </c>
      <c r="P69" t="s">
        <v>118</v>
      </c>
      <c r="R69" t="s">
        <v>67</v>
      </c>
      <c r="S69" t="s">
        <v>49</v>
      </c>
      <c r="T69">
        <v>5</v>
      </c>
      <c r="U69">
        <v>5</v>
      </c>
      <c r="V69">
        <v>5</v>
      </c>
      <c r="W69">
        <v>5</v>
      </c>
      <c r="X69">
        <v>5</v>
      </c>
      <c r="Y69">
        <v>5</v>
      </c>
      <c r="Z69">
        <v>5</v>
      </c>
      <c r="AA69">
        <v>4</v>
      </c>
      <c r="AB69">
        <v>5</v>
      </c>
      <c r="AC69">
        <v>4</v>
      </c>
      <c r="AD69">
        <v>5</v>
      </c>
      <c r="AE69">
        <v>5</v>
      </c>
      <c r="AF69">
        <v>5</v>
      </c>
      <c r="AG69">
        <v>5</v>
      </c>
      <c r="AH69">
        <v>5</v>
      </c>
      <c r="AI69">
        <v>5</v>
      </c>
      <c r="AJ69">
        <v>5</v>
      </c>
      <c r="AK69">
        <v>5</v>
      </c>
      <c r="AL69">
        <v>5</v>
      </c>
      <c r="AM69">
        <v>5</v>
      </c>
      <c r="AN69">
        <v>5</v>
      </c>
      <c r="AO69">
        <v>5</v>
      </c>
      <c r="AP69">
        <v>5</v>
      </c>
      <c r="AQ69">
        <v>5</v>
      </c>
      <c r="AR69">
        <v>5</v>
      </c>
      <c r="AS69" s="59">
        <f t="shared" si="1"/>
        <v>4.92</v>
      </c>
      <c r="AT69" t="s">
        <v>119</v>
      </c>
      <c r="AU69" s="11" t="s">
        <v>210</v>
      </c>
      <c r="AV69" t="s">
        <v>120</v>
      </c>
      <c r="AW69" s="11" t="s">
        <v>210</v>
      </c>
      <c r="AX69">
        <v>10</v>
      </c>
      <c r="AY69" s="24" t="s">
        <v>121</v>
      </c>
      <c r="AZ69" s="11" t="s">
        <v>4858</v>
      </c>
    </row>
    <row r="70" spans="1:52" x14ac:dyDescent="0.3">
      <c r="A70" t="s">
        <v>1549</v>
      </c>
      <c r="B70">
        <v>114459254400</v>
      </c>
      <c r="C70">
        <v>428548085</v>
      </c>
      <c r="D70" s="1">
        <v>45239.643657407411</v>
      </c>
      <c r="E70" s="1">
        <v>45239.65520833333</v>
      </c>
      <c r="F70" t="s">
        <v>44</v>
      </c>
      <c r="K70" s="11" t="s">
        <v>4816</v>
      </c>
      <c r="L70" s="11" t="s">
        <v>3010</v>
      </c>
      <c r="M70" s="11" t="s">
        <v>793</v>
      </c>
      <c r="N70" t="s">
        <v>123</v>
      </c>
      <c r="P70" t="s">
        <v>793</v>
      </c>
      <c r="R70" t="s">
        <v>58</v>
      </c>
      <c r="S70" t="s">
        <v>49</v>
      </c>
      <c r="T70">
        <v>5</v>
      </c>
      <c r="U70">
        <v>5</v>
      </c>
      <c r="V70">
        <v>5</v>
      </c>
      <c r="W70">
        <v>4</v>
      </c>
      <c r="X70">
        <v>4</v>
      </c>
      <c r="Y70">
        <v>4</v>
      </c>
      <c r="Z70">
        <v>3</v>
      </c>
      <c r="AA70">
        <v>4</v>
      </c>
      <c r="AB70">
        <v>5</v>
      </c>
      <c r="AC70">
        <v>4</v>
      </c>
      <c r="AD70">
        <v>4</v>
      </c>
      <c r="AE70">
        <v>5</v>
      </c>
      <c r="AF70">
        <v>4</v>
      </c>
      <c r="AG70">
        <v>5</v>
      </c>
      <c r="AH70">
        <v>4</v>
      </c>
      <c r="AI70">
        <v>4</v>
      </c>
      <c r="AJ70">
        <v>4</v>
      </c>
      <c r="AK70">
        <v>5</v>
      </c>
      <c r="AL70">
        <v>4</v>
      </c>
      <c r="AM70">
        <v>5</v>
      </c>
      <c r="AN70">
        <v>4</v>
      </c>
      <c r="AO70">
        <v>4</v>
      </c>
      <c r="AP70">
        <v>5</v>
      </c>
      <c r="AQ70">
        <v>3</v>
      </c>
      <c r="AR70">
        <v>4</v>
      </c>
      <c r="AS70" s="59">
        <f t="shared" si="1"/>
        <v>4.28</v>
      </c>
      <c r="AT70" t="s">
        <v>1550</v>
      </c>
      <c r="AU70" s="11" t="s">
        <v>4854</v>
      </c>
      <c r="AV70" t="s">
        <v>1551</v>
      </c>
      <c r="AW70" s="11" t="s">
        <v>210</v>
      </c>
      <c r="AX70">
        <v>8</v>
      </c>
      <c r="AY70" s="24" t="s">
        <v>1552</v>
      </c>
      <c r="AZ70" s="11" t="s">
        <v>210</v>
      </c>
    </row>
    <row r="71" spans="1:52" x14ac:dyDescent="0.3">
      <c r="A71" t="s">
        <v>2062</v>
      </c>
      <c r="B71">
        <v>114458342597</v>
      </c>
      <c r="C71">
        <v>428548085</v>
      </c>
      <c r="D71" s="1">
        <v>45238.767210648148</v>
      </c>
      <c r="E71" s="1">
        <v>45238.77144675926</v>
      </c>
      <c r="F71" t="s">
        <v>44</v>
      </c>
      <c r="K71" s="11" t="s">
        <v>4816</v>
      </c>
      <c r="L71" s="11" t="s">
        <v>3010</v>
      </c>
      <c r="M71" s="11" t="s">
        <v>1162</v>
      </c>
      <c r="N71" t="s">
        <v>123</v>
      </c>
      <c r="P71" t="s">
        <v>1162</v>
      </c>
      <c r="R71" t="s">
        <v>67</v>
      </c>
      <c r="S71" t="s">
        <v>49</v>
      </c>
      <c r="T71">
        <v>4</v>
      </c>
      <c r="U71">
        <v>4</v>
      </c>
      <c r="V71">
        <v>4</v>
      </c>
      <c r="W71">
        <v>4</v>
      </c>
      <c r="X71">
        <v>4</v>
      </c>
      <c r="Y71">
        <v>4</v>
      </c>
      <c r="Z71">
        <v>4</v>
      </c>
      <c r="AA71">
        <v>4</v>
      </c>
      <c r="AB71">
        <v>5</v>
      </c>
      <c r="AC71">
        <v>4</v>
      </c>
      <c r="AD71">
        <v>4</v>
      </c>
      <c r="AE71">
        <v>4</v>
      </c>
      <c r="AF71">
        <v>4</v>
      </c>
      <c r="AG71">
        <v>4</v>
      </c>
      <c r="AH71">
        <v>4</v>
      </c>
      <c r="AI71">
        <v>4</v>
      </c>
      <c r="AJ71">
        <v>4</v>
      </c>
      <c r="AK71">
        <v>4</v>
      </c>
      <c r="AL71">
        <v>4</v>
      </c>
      <c r="AM71">
        <v>4</v>
      </c>
      <c r="AN71">
        <v>4</v>
      </c>
      <c r="AO71">
        <v>4</v>
      </c>
      <c r="AP71">
        <v>4</v>
      </c>
      <c r="AQ71">
        <v>4</v>
      </c>
      <c r="AR71">
        <v>4</v>
      </c>
      <c r="AS71" s="59">
        <f t="shared" si="1"/>
        <v>4.04</v>
      </c>
      <c r="AT71" t="s">
        <v>2063</v>
      </c>
      <c r="AU71" s="11" t="s">
        <v>4854</v>
      </c>
      <c r="AV71" t="s">
        <v>2064</v>
      </c>
      <c r="AW71" s="11" t="s">
        <v>210</v>
      </c>
      <c r="AX71">
        <v>8</v>
      </c>
      <c r="AY71" s="24" t="s">
        <v>2065</v>
      </c>
      <c r="AZ71" s="11" t="s">
        <v>210</v>
      </c>
    </row>
    <row r="72" spans="1:52" ht="28.8" x14ac:dyDescent="0.3">
      <c r="A72" t="s">
        <v>1437</v>
      </c>
      <c r="B72">
        <v>114459424082</v>
      </c>
      <c r="C72">
        <v>428548085</v>
      </c>
      <c r="D72" s="1">
        <v>45239.759328703702</v>
      </c>
      <c r="E72" s="1">
        <v>45239.768495370372</v>
      </c>
      <c r="F72" t="s">
        <v>1436</v>
      </c>
      <c r="K72" s="11" t="s">
        <v>135</v>
      </c>
      <c r="L72" s="11" t="s">
        <v>4917</v>
      </c>
      <c r="M72" s="11" t="s">
        <v>3240</v>
      </c>
      <c r="N72" t="s">
        <v>135</v>
      </c>
      <c r="P72" t="s">
        <v>136</v>
      </c>
      <c r="R72" t="s">
        <v>48</v>
      </c>
      <c r="S72" t="s">
        <v>49</v>
      </c>
      <c r="T72">
        <v>5</v>
      </c>
      <c r="U72">
        <v>5</v>
      </c>
      <c r="V72">
        <v>5</v>
      </c>
      <c r="W72">
        <v>5</v>
      </c>
      <c r="X72">
        <v>5</v>
      </c>
      <c r="Y72">
        <v>5</v>
      </c>
      <c r="Z72">
        <v>5</v>
      </c>
      <c r="AA72">
        <v>2</v>
      </c>
      <c r="AB72">
        <v>3</v>
      </c>
      <c r="AC72">
        <v>3</v>
      </c>
      <c r="AD72">
        <v>3</v>
      </c>
      <c r="AE72">
        <v>5</v>
      </c>
      <c r="AF72">
        <v>3</v>
      </c>
      <c r="AG72">
        <v>3</v>
      </c>
      <c r="AH72">
        <v>2</v>
      </c>
      <c r="AI72">
        <v>4</v>
      </c>
      <c r="AJ72">
        <v>3</v>
      </c>
      <c r="AK72">
        <v>5</v>
      </c>
      <c r="AL72">
        <v>5</v>
      </c>
      <c r="AM72">
        <v>5</v>
      </c>
      <c r="AN72">
        <v>5</v>
      </c>
      <c r="AO72">
        <v>5</v>
      </c>
      <c r="AP72">
        <v>5</v>
      </c>
      <c r="AQ72">
        <v>5</v>
      </c>
      <c r="AR72">
        <v>5</v>
      </c>
      <c r="AS72" s="59">
        <f t="shared" si="1"/>
        <v>4.24</v>
      </c>
      <c r="AT72" t="s">
        <v>1438</v>
      </c>
      <c r="AU72" s="11" t="s">
        <v>210</v>
      </c>
      <c r="AV72" t="s">
        <v>1439</v>
      </c>
      <c r="AW72" s="11" t="s">
        <v>1187</v>
      </c>
      <c r="AX72">
        <v>10</v>
      </c>
      <c r="AY72" s="24" t="s">
        <v>1440</v>
      </c>
      <c r="AZ72" s="11" t="s">
        <v>4854</v>
      </c>
    </row>
    <row r="73" spans="1:52" ht="28.8" x14ac:dyDescent="0.3">
      <c r="A73" t="s">
        <v>2131</v>
      </c>
      <c r="B73">
        <v>114457179018</v>
      </c>
      <c r="C73">
        <v>428548085</v>
      </c>
      <c r="D73" s="1">
        <v>45237.693611111114</v>
      </c>
      <c r="E73" s="1">
        <v>45237.697210648148</v>
      </c>
      <c r="F73" t="s">
        <v>44</v>
      </c>
      <c r="K73" s="11" t="s">
        <v>704</v>
      </c>
      <c r="L73" s="11" t="s">
        <v>3210</v>
      </c>
      <c r="M73" s="11" t="s">
        <v>2142</v>
      </c>
      <c r="N73" t="s">
        <v>704</v>
      </c>
      <c r="P73" t="s">
        <v>704</v>
      </c>
      <c r="R73" t="s">
        <v>58</v>
      </c>
      <c r="S73" t="s">
        <v>49</v>
      </c>
      <c r="T73">
        <v>4</v>
      </c>
      <c r="U73">
        <v>5</v>
      </c>
      <c r="V73">
        <v>4</v>
      </c>
      <c r="W73">
        <v>4</v>
      </c>
      <c r="X73">
        <v>4</v>
      </c>
      <c r="Y73">
        <v>4</v>
      </c>
      <c r="Z73">
        <v>4</v>
      </c>
      <c r="AA73">
        <v>4</v>
      </c>
      <c r="AB73">
        <v>5</v>
      </c>
      <c r="AC73">
        <v>4</v>
      </c>
      <c r="AD73">
        <v>4</v>
      </c>
      <c r="AE73">
        <v>4</v>
      </c>
      <c r="AF73">
        <v>4</v>
      </c>
      <c r="AG73">
        <v>4</v>
      </c>
      <c r="AH73">
        <v>4</v>
      </c>
      <c r="AI73">
        <v>4</v>
      </c>
      <c r="AJ73">
        <v>4</v>
      </c>
      <c r="AK73">
        <v>5</v>
      </c>
      <c r="AL73">
        <v>4</v>
      </c>
      <c r="AM73">
        <v>4</v>
      </c>
      <c r="AN73">
        <v>4</v>
      </c>
      <c r="AO73">
        <v>4</v>
      </c>
      <c r="AP73">
        <v>5</v>
      </c>
      <c r="AQ73">
        <v>5</v>
      </c>
      <c r="AR73">
        <v>5</v>
      </c>
      <c r="AS73" s="59">
        <f t="shared" si="1"/>
        <v>4.24</v>
      </c>
      <c r="AT73" t="s">
        <v>2132</v>
      </c>
      <c r="AU73" s="11" t="s">
        <v>4854</v>
      </c>
      <c r="AV73" t="s">
        <v>2133</v>
      </c>
      <c r="AW73" s="11" t="s">
        <v>210</v>
      </c>
      <c r="AX73">
        <v>10</v>
      </c>
      <c r="AY73" s="24" t="s">
        <v>2134</v>
      </c>
      <c r="AZ73" s="11" t="s">
        <v>210</v>
      </c>
    </row>
    <row r="74" spans="1:52" x14ac:dyDescent="0.3">
      <c r="A74" t="s">
        <v>324</v>
      </c>
      <c r="B74">
        <v>114466283901</v>
      </c>
      <c r="C74">
        <v>428548085</v>
      </c>
      <c r="D74" s="1">
        <v>45247.618171296293</v>
      </c>
      <c r="E74" s="1">
        <v>45247.621157407404</v>
      </c>
      <c r="F74" t="s">
        <v>44</v>
      </c>
      <c r="K74" s="11" t="s">
        <v>4816</v>
      </c>
      <c r="L74" s="11" t="s">
        <v>226</v>
      </c>
      <c r="M74" s="11" t="s">
        <v>325</v>
      </c>
      <c r="N74" t="s">
        <v>226</v>
      </c>
      <c r="P74" t="s">
        <v>325</v>
      </c>
      <c r="R74" t="s">
        <v>67</v>
      </c>
      <c r="S74" t="s">
        <v>49</v>
      </c>
      <c r="T74">
        <v>4</v>
      </c>
      <c r="U74">
        <v>4</v>
      </c>
      <c r="V74">
        <v>2</v>
      </c>
      <c r="W74">
        <v>2</v>
      </c>
      <c r="X74">
        <v>4</v>
      </c>
      <c r="Y74">
        <v>3</v>
      </c>
      <c r="Z74">
        <v>3</v>
      </c>
      <c r="AA74">
        <v>4</v>
      </c>
      <c r="AB74">
        <v>4</v>
      </c>
      <c r="AC74">
        <v>4</v>
      </c>
      <c r="AD74">
        <v>4</v>
      </c>
      <c r="AE74">
        <v>4</v>
      </c>
      <c r="AF74">
        <v>4</v>
      </c>
      <c r="AG74">
        <v>3</v>
      </c>
      <c r="AH74">
        <v>3</v>
      </c>
      <c r="AI74">
        <v>4</v>
      </c>
      <c r="AJ74">
        <v>3</v>
      </c>
      <c r="AK74">
        <v>4</v>
      </c>
      <c r="AL74">
        <v>4</v>
      </c>
      <c r="AM74">
        <v>4</v>
      </c>
      <c r="AN74">
        <v>4</v>
      </c>
      <c r="AO74">
        <v>4</v>
      </c>
      <c r="AP74">
        <v>4</v>
      </c>
      <c r="AQ74">
        <v>4</v>
      </c>
      <c r="AR74">
        <v>4</v>
      </c>
      <c r="AS74" s="59">
        <f t="shared" si="1"/>
        <v>3.64</v>
      </c>
      <c r="AT74" t="s">
        <v>326</v>
      </c>
      <c r="AU74" s="11" t="s">
        <v>4854</v>
      </c>
      <c r="AV74" t="s">
        <v>327</v>
      </c>
      <c r="AW74" s="11" t="s">
        <v>4854</v>
      </c>
      <c r="AX74">
        <v>6</v>
      </c>
      <c r="AY74" s="24" t="s">
        <v>328</v>
      </c>
      <c r="AZ74" s="11" t="s">
        <v>495</v>
      </c>
    </row>
    <row r="75" spans="1:52" x14ac:dyDescent="0.3">
      <c r="A75" t="s">
        <v>1257</v>
      </c>
      <c r="B75">
        <v>114460221517</v>
      </c>
      <c r="C75">
        <v>428548085</v>
      </c>
      <c r="D75" s="1">
        <v>45240.524988425925</v>
      </c>
      <c r="E75" s="1">
        <v>45240.529293981483</v>
      </c>
      <c r="F75" t="s">
        <v>44</v>
      </c>
      <c r="K75" s="11" t="s">
        <v>4816</v>
      </c>
      <c r="L75" s="11" t="s">
        <v>3010</v>
      </c>
      <c r="M75" s="11" t="s">
        <v>1258</v>
      </c>
      <c r="N75" t="s">
        <v>123</v>
      </c>
      <c r="P75" t="s">
        <v>43</v>
      </c>
      <c r="Q75" t="s">
        <v>1258</v>
      </c>
      <c r="R75" t="s">
        <v>98</v>
      </c>
      <c r="S75" t="s">
        <v>49</v>
      </c>
      <c r="T75">
        <v>5</v>
      </c>
      <c r="U75">
        <v>5</v>
      </c>
      <c r="V75">
        <v>5</v>
      </c>
      <c r="W75">
        <v>5</v>
      </c>
      <c r="X75">
        <v>5</v>
      </c>
      <c r="Y75">
        <v>5</v>
      </c>
      <c r="Z75">
        <v>5</v>
      </c>
      <c r="AA75">
        <v>5</v>
      </c>
      <c r="AB75">
        <v>5</v>
      </c>
      <c r="AC75">
        <v>5</v>
      </c>
      <c r="AD75">
        <v>5</v>
      </c>
      <c r="AE75">
        <v>5</v>
      </c>
      <c r="AF75">
        <v>5</v>
      </c>
      <c r="AG75">
        <v>5</v>
      </c>
      <c r="AH75">
        <v>5</v>
      </c>
      <c r="AI75">
        <v>5</v>
      </c>
      <c r="AJ75">
        <v>5</v>
      </c>
      <c r="AK75">
        <v>5</v>
      </c>
      <c r="AL75">
        <v>5</v>
      </c>
      <c r="AM75">
        <v>5</v>
      </c>
      <c r="AN75">
        <v>5</v>
      </c>
      <c r="AO75">
        <v>5</v>
      </c>
      <c r="AP75">
        <v>5</v>
      </c>
      <c r="AQ75">
        <v>5</v>
      </c>
      <c r="AR75">
        <v>5</v>
      </c>
      <c r="AS75" s="59">
        <f t="shared" si="1"/>
        <v>5</v>
      </c>
      <c r="AT75" t="s">
        <v>1043</v>
      </c>
      <c r="AU75" s="11" t="s">
        <v>4854</v>
      </c>
      <c r="AV75" t="s">
        <v>1259</v>
      </c>
      <c r="AW75" s="11" t="s">
        <v>4856</v>
      </c>
      <c r="AX75">
        <v>10</v>
      </c>
      <c r="AY75" s="24" t="s">
        <v>1260</v>
      </c>
      <c r="AZ75" s="11" t="s">
        <v>4854</v>
      </c>
    </row>
    <row r="76" spans="1:52" x14ac:dyDescent="0.3">
      <c r="A76" t="s">
        <v>879</v>
      </c>
      <c r="B76">
        <v>114463267354</v>
      </c>
      <c r="C76">
        <v>428548085</v>
      </c>
      <c r="D76" s="1">
        <v>45244.627905092595</v>
      </c>
      <c r="E76" s="1">
        <v>45244.657511574071</v>
      </c>
      <c r="F76" t="s">
        <v>44</v>
      </c>
      <c r="K76" s="11" t="s">
        <v>4816</v>
      </c>
      <c r="L76" s="11" t="s">
        <v>226</v>
      </c>
      <c r="M76" s="11" t="s">
        <v>325</v>
      </c>
      <c r="N76" t="s">
        <v>226</v>
      </c>
      <c r="P76" t="s">
        <v>325</v>
      </c>
      <c r="R76" t="s">
        <v>48</v>
      </c>
      <c r="S76" t="s">
        <v>49</v>
      </c>
      <c r="T76">
        <v>4</v>
      </c>
      <c r="U76">
        <v>4</v>
      </c>
      <c r="V76">
        <v>4</v>
      </c>
      <c r="W76">
        <v>4</v>
      </c>
      <c r="X76">
        <v>4</v>
      </c>
      <c r="Y76">
        <v>4</v>
      </c>
      <c r="Z76">
        <v>3</v>
      </c>
      <c r="AA76">
        <v>3</v>
      </c>
      <c r="AB76">
        <v>3</v>
      </c>
      <c r="AC76">
        <v>4</v>
      </c>
      <c r="AD76">
        <v>4</v>
      </c>
      <c r="AE76">
        <v>4</v>
      </c>
      <c r="AF76">
        <v>4</v>
      </c>
      <c r="AG76">
        <v>4</v>
      </c>
      <c r="AH76">
        <v>4</v>
      </c>
      <c r="AI76">
        <v>4</v>
      </c>
      <c r="AJ76">
        <v>3</v>
      </c>
      <c r="AK76">
        <v>4</v>
      </c>
      <c r="AL76">
        <v>3</v>
      </c>
      <c r="AM76">
        <v>3</v>
      </c>
      <c r="AN76">
        <v>4</v>
      </c>
      <c r="AO76">
        <v>4</v>
      </c>
      <c r="AP76">
        <v>4</v>
      </c>
      <c r="AQ76">
        <v>3</v>
      </c>
      <c r="AR76">
        <v>4</v>
      </c>
      <c r="AS76" s="59">
        <f t="shared" si="1"/>
        <v>3.72</v>
      </c>
      <c r="AT76" t="s">
        <v>880</v>
      </c>
      <c r="AU76" s="11" t="s">
        <v>4854</v>
      </c>
      <c r="AV76" t="s">
        <v>881</v>
      </c>
      <c r="AW76" s="11" t="s">
        <v>495</v>
      </c>
      <c r="AX76">
        <v>7</v>
      </c>
      <c r="AY76" s="24" t="s">
        <v>399</v>
      </c>
      <c r="AZ76" s="11" t="s">
        <v>4854</v>
      </c>
    </row>
    <row r="77" spans="1:52" x14ac:dyDescent="0.3">
      <c r="A77" t="s">
        <v>1400</v>
      </c>
      <c r="B77">
        <v>114460051588</v>
      </c>
      <c r="C77">
        <v>428548085</v>
      </c>
      <c r="D77" s="1">
        <v>45240.307974537034</v>
      </c>
      <c r="E77" s="1">
        <v>45240.313715277778</v>
      </c>
      <c r="F77" t="s">
        <v>44</v>
      </c>
      <c r="K77" s="11" t="s">
        <v>4816</v>
      </c>
      <c r="L77" s="11" t="s">
        <v>3010</v>
      </c>
      <c r="M77" s="11" t="s">
        <v>1369</v>
      </c>
      <c r="N77" t="s">
        <v>123</v>
      </c>
      <c r="P77" t="s">
        <v>1369</v>
      </c>
      <c r="R77" t="s">
        <v>48</v>
      </c>
      <c r="S77" t="s">
        <v>49</v>
      </c>
      <c r="T77">
        <v>5</v>
      </c>
      <c r="U77">
        <v>4</v>
      </c>
      <c r="V77">
        <v>4</v>
      </c>
      <c r="W77">
        <v>5</v>
      </c>
      <c r="X77">
        <v>4</v>
      </c>
      <c r="Y77">
        <v>4</v>
      </c>
      <c r="Z77">
        <v>4</v>
      </c>
      <c r="AA77">
        <v>4</v>
      </c>
      <c r="AB77">
        <v>5</v>
      </c>
      <c r="AC77">
        <v>4</v>
      </c>
      <c r="AD77">
        <v>4</v>
      </c>
      <c r="AE77">
        <v>4</v>
      </c>
      <c r="AF77">
        <v>4</v>
      </c>
      <c r="AG77">
        <v>3</v>
      </c>
      <c r="AH77">
        <v>4</v>
      </c>
      <c r="AI77">
        <v>4</v>
      </c>
      <c r="AJ77">
        <v>3</v>
      </c>
      <c r="AK77">
        <v>4</v>
      </c>
      <c r="AL77">
        <v>4</v>
      </c>
      <c r="AM77">
        <v>4</v>
      </c>
      <c r="AN77">
        <v>3</v>
      </c>
      <c r="AO77">
        <v>3</v>
      </c>
      <c r="AP77">
        <v>3</v>
      </c>
      <c r="AQ77">
        <v>3</v>
      </c>
      <c r="AR77">
        <v>4</v>
      </c>
      <c r="AS77" s="59">
        <f t="shared" si="1"/>
        <v>3.88</v>
      </c>
      <c r="AT77" t="s">
        <v>268</v>
      </c>
      <c r="AU77" s="11" t="s">
        <v>4854</v>
      </c>
      <c r="AV77" t="s">
        <v>1401</v>
      </c>
      <c r="AW77" s="11" t="s">
        <v>210</v>
      </c>
      <c r="AX77">
        <v>8</v>
      </c>
      <c r="AY77" s="24" t="s">
        <v>1402</v>
      </c>
      <c r="AZ77" s="11" t="s">
        <v>4856</v>
      </c>
    </row>
    <row r="78" spans="1:52" x14ac:dyDescent="0.3">
      <c r="A78" t="s">
        <v>2735</v>
      </c>
      <c r="B78">
        <v>114451508914</v>
      </c>
      <c r="C78">
        <v>428548085</v>
      </c>
      <c r="D78" s="1">
        <v>45231.43172453704</v>
      </c>
      <c r="E78" s="1">
        <v>45231.526886574073</v>
      </c>
      <c r="F78" t="s">
        <v>44</v>
      </c>
      <c r="K78" s="11" t="s">
        <v>4815</v>
      </c>
      <c r="L78" s="11" t="s">
        <v>46</v>
      </c>
      <c r="M78" s="11" t="s">
        <v>345</v>
      </c>
      <c r="N78" t="s">
        <v>46</v>
      </c>
      <c r="P78" t="s">
        <v>345</v>
      </c>
      <c r="R78" t="s">
        <v>58</v>
      </c>
      <c r="S78" t="s">
        <v>49</v>
      </c>
      <c r="T78">
        <v>4</v>
      </c>
      <c r="U78">
        <v>4</v>
      </c>
      <c r="V78">
        <v>4</v>
      </c>
      <c r="W78">
        <v>4</v>
      </c>
      <c r="X78">
        <v>4</v>
      </c>
      <c r="Y78">
        <v>4</v>
      </c>
      <c r="Z78">
        <v>4</v>
      </c>
      <c r="AA78">
        <v>4</v>
      </c>
      <c r="AB78">
        <v>4</v>
      </c>
      <c r="AC78">
        <v>4</v>
      </c>
      <c r="AD78">
        <v>4</v>
      </c>
      <c r="AE78">
        <v>4</v>
      </c>
      <c r="AF78">
        <v>4</v>
      </c>
      <c r="AG78">
        <v>3</v>
      </c>
      <c r="AH78">
        <v>4</v>
      </c>
      <c r="AI78">
        <v>4</v>
      </c>
      <c r="AJ78">
        <v>3</v>
      </c>
      <c r="AK78">
        <v>4</v>
      </c>
      <c r="AL78">
        <v>3</v>
      </c>
      <c r="AM78">
        <v>3</v>
      </c>
      <c r="AN78">
        <v>4</v>
      </c>
      <c r="AO78">
        <v>3</v>
      </c>
      <c r="AP78">
        <v>4</v>
      </c>
      <c r="AQ78">
        <v>4</v>
      </c>
      <c r="AR78">
        <v>4</v>
      </c>
      <c r="AS78" s="59">
        <f t="shared" si="1"/>
        <v>3.8</v>
      </c>
      <c r="AT78" t="s">
        <v>2736</v>
      </c>
      <c r="AU78" s="11" t="s">
        <v>4854</v>
      </c>
      <c r="AV78" t="s">
        <v>100</v>
      </c>
      <c r="AW78" s="11" t="s">
        <v>82</v>
      </c>
      <c r="AX78">
        <v>7</v>
      </c>
      <c r="AY78" s="24" t="s">
        <v>100</v>
      </c>
      <c r="AZ78" s="11" t="s">
        <v>82</v>
      </c>
    </row>
    <row r="79" spans="1:52" ht="28.8" x14ac:dyDescent="0.3">
      <c r="A79" t="s">
        <v>1901</v>
      </c>
      <c r="B79">
        <v>114459182148</v>
      </c>
      <c r="C79">
        <v>428548085</v>
      </c>
      <c r="D79" s="1">
        <v>45239.588692129626</v>
      </c>
      <c r="E79" s="1">
        <v>45239.596585648149</v>
      </c>
      <c r="F79" t="s">
        <v>44</v>
      </c>
      <c r="K79" s="11" t="s">
        <v>4815</v>
      </c>
      <c r="L79" s="11" t="s">
        <v>675</v>
      </c>
      <c r="M79" s="11" t="s">
        <v>675</v>
      </c>
      <c r="N79" t="s">
        <v>675</v>
      </c>
      <c r="P79" t="s">
        <v>675</v>
      </c>
      <c r="R79" t="s">
        <v>58</v>
      </c>
      <c r="S79" t="s">
        <v>49</v>
      </c>
      <c r="T79">
        <v>4</v>
      </c>
      <c r="U79">
        <v>4</v>
      </c>
      <c r="V79">
        <v>4</v>
      </c>
      <c r="W79">
        <v>4</v>
      </c>
      <c r="X79">
        <v>4</v>
      </c>
      <c r="Y79">
        <v>4</v>
      </c>
      <c r="Z79">
        <v>4</v>
      </c>
      <c r="AA79">
        <v>5</v>
      </c>
      <c r="AB79">
        <v>4</v>
      </c>
      <c r="AC79">
        <v>4</v>
      </c>
      <c r="AD79">
        <v>4</v>
      </c>
      <c r="AE79">
        <v>3</v>
      </c>
      <c r="AF79">
        <v>4</v>
      </c>
      <c r="AG79">
        <v>4</v>
      </c>
      <c r="AH79">
        <v>4</v>
      </c>
      <c r="AI79">
        <v>4</v>
      </c>
      <c r="AJ79">
        <v>3</v>
      </c>
      <c r="AK79">
        <v>5</v>
      </c>
      <c r="AL79">
        <v>4</v>
      </c>
      <c r="AM79">
        <v>4</v>
      </c>
      <c r="AN79">
        <v>4</v>
      </c>
      <c r="AO79">
        <v>4</v>
      </c>
      <c r="AP79">
        <v>4</v>
      </c>
      <c r="AQ79">
        <v>4</v>
      </c>
      <c r="AR79">
        <v>4</v>
      </c>
      <c r="AS79" s="59">
        <f t="shared" si="1"/>
        <v>4</v>
      </c>
      <c r="AT79" t="s">
        <v>854</v>
      </c>
      <c r="AU79" s="11" t="s">
        <v>4854</v>
      </c>
      <c r="AV79" t="s">
        <v>1902</v>
      </c>
      <c r="AW79" s="11" t="s">
        <v>210</v>
      </c>
      <c r="AX79">
        <v>7</v>
      </c>
      <c r="AY79" s="24" t="s">
        <v>1903</v>
      </c>
      <c r="AZ79" s="11" t="s">
        <v>4854</v>
      </c>
    </row>
    <row r="80" spans="1:52" ht="43.2" x14ac:dyDescent="0.3">
      <c r="A80" t="s">
        <v>134</v>
      </c>
      <c r="B80">
        <v>114470701632</v>
      </c>
      <c r="C80">
        <v>428548085</v>
      </c>
      <c r="D80" s="1">
        <v>45253.462800925925</v>
      </c>
      <c r="E80" s="1">
        <v>45253.477488425924</v>
      </c>
      <c r="F80" t="s">
        <v>44</v>
      </c>
      <c r="K80" s="11" t="s">
        <v>135</v>
      </c>
      <c r="L80" s="11" t="s">
        <v>4917</v>
      </c>
      <c r="M80" s="11" t="s">
        <v>3313</v>
      </c>
      <c r="N80" t="s">
        <v>135</v>
      </c>
      <c r="P80" t="s">
        <v>136</v>
      </c>
      <c r="R80" t="s">
        <v>48</v>
      </c>
      <c r="S80" t="s">
        <v>49</v>
      </c>
      <c r="T80">
        <v>4</v>
      </c>
      <c r="U80">
        <v>4</v>
      </c>
      <c r="V80">
        <v>4</v>
      </c>
      <c r="W80">
        <v>4</v>
      </c>
      <c r="X80">
        <v>4</v>
      </c>
      <c r="Y80">
        <v>4</v>
      </c>
      <c r="Z80">
        <v>4</v>
      </c>
      <c r="AA80">
        <v>4</v>
      </c>
      <c r="AB80">
        <v>4</v>
      </c>
      <c r="AC80">
        <v>4</v>
      </c>
      <c r="AD80">
        <v>4</v>
      </c>
      <c r="AE80">
        <v>4</v>
      </c>
      <c r="AF80">
        <v>4</v>
      </c>
      <c r="AG80">
        <v>4</v>
      </c>
      <c r="AH80">
        <v>4</v>
      </c>
      <c r="AI80">
        <v>4</v>
      </c>
      <c r="AJ80">
        <v>4</v>
      </c>
      <c r="AK80">
        <v>4</v>
      </c>
      <c r="AL80">
        <v>4</v>
      </c>
      <c r="AM80">
        <v>4</v>
      </c>
      <c r="AN80">
        <v>5</v>
      </c>
      <c r="AO80">
        <v>5</v>
      </c>
      <c r="AP80">
        <v>5</v>
      </c>
      <c r="AQ80">
        <v>5</v>
      </c>
      <c r="AR80">
        <v>5</v>
      </c>
      <c r="AS80" s="59">
        <f t="shared" si="1"/>
        <v>4.2</v>
      </c>
      <c r="AT80" t="s">
        <v>137</v>
      </c>
      <c r="AU80" s="11" t="s">
        <v>4854</v>
      </c>
      <c r="AV80" t="s">
        <v>138</v>
      </c>
      <c r="AW80" s="11" t="s">
        <v>210</v>
      </c>
      <c r="AX80">
        <v>10</v>
      </c>
      <c r="AY80" s="24" t="s">
        <v>139</v>
      </c>
      <c r="AZ80" s="11" t="s">
        <v>4854</v>
      </c>
    </row>
    <row r="81" spans="1:52" ht="57.6" x14ac:dyDescent="0.3">
      <c r="A81" t="s">
        <v>1313</v>
      </c>
      <c r="B81">
        <v>114460116053</v>
      </c>
      <c r="C81">
        <v>428548085</v>
      </c>
      <c r="D81" s="1">
        <v>45240.397928240738</v>
      </c>
      <c r="E81" s="1">
        <v>45240.404456018521</v>
      </c>
      <c r="F81" t="s">
        <v>1013</v>
      </c>
      <c r="K81" s="11" t="s">
        <v>704</v>
      </c>
      <c r="L81" s="11" t="s">
        <v>1301</v>
      </c>
      <c r="M81" s="11" t="s">
        <v>3318</v>
      </c>
      <c r="N81" t="s">
        <v>704</v>
      </c>
      <c r="P81" t="s">
        <v>1301</v>
      </c>
      <c r="R81" t="s">
        <v>58</v>
      </c>
      <c r="S81" t="s">
        <v>49</v>
      </c>
      <c r="T81">
        <v>4</v>
      </c>
      <c r="U81">
        <v>4</v>
      </c>
      <c r="V81">
        <v>4</v>
      </c>
      <c r="W81">
        <v>4</v>
      </c>
      <c r="X81">
        <v>4</v>
      </c>
      <c r="Y81">
        <v>4</v>
      </c>
      <c r="Z81">
        <v>4</v>
      </c>
      <c r="AA81">
        <v>4</v>
      </c>
      <c r="AB81">
        <v>4</v>
      </c>
      <c r="AC81">
        <v>4</v>
      </c>
      <c r="AD81">
        <v>4</v>
      </c>
      <c r="AE81">
        <v>4</v>
      </c>
      <c r="AF81">
        <v>4</v>
      </c>
      <c r="AG81">
        <v>4</v>
      </c>
      <c r="AH81">
        <v>4</v>
      </c>
      <c r="AI81">
        <v>4</v>
      </c>
      <c r="AJ81">
        <v>4</v>
      </c>
      <c r="AK81">
        <v>4</v>
      </c>
      <c r="AL81">
        <v>4</v>
      </c>
      <c r="AM81">
        <v>4</v>
      </c>
      <c r="AN81">
        <v>5</v>
      </c>
      <c r="AO81">
        <v>5</v>
      </c>
      <c r="AP81">
        <v>5</v>
      </c>
      <c r="AQ81">
        <v>4</v>
      </c>
      <c r="AR81">
        <v>4</v>
      </c>
      <c r="AS81" s="59">
        <f t="shared" si="1"/>
        <v>4.12</v>
      </c>
      <c r="AT81" t="s">
        <v>1314</v>
      </c>
      <c r="AU81" s="11" t="s">
        <v>4854</v>
      </c>
      <c r="AV81" t="s">
        <v>1315</v>
      </c>
      <c r="AW81" s="11" t="s">
        <v>210</v>
      </c>
      <c r="AX81">
        <v>9</v>
      </c>
      <c r="AY81" s="24" t="s">
        <v>1316</v>
      </c>
      <c r="AZ81" s="11" t="s">
        <v>495</v>
      </c>
    </row>
    <row r="82" spans="1:52" ht="28.8" x14ac:dyDescent="0.3">
      <c r="A82" t="s">
        <v>2837</v>
      </c>
      <c r="B82">
        <v>114451504859</v>
      </c>
      <c r="C82">
        <v>428548085</v>
      </c>
      <c r="D82" s="1">
        <v>45231.434837962966</v>
      </c>
      <c r="E82" s="1">
        <v>45231.456365740742</v>
      </c>
      <c r="F82" t="s">
        <v>44</v>
      </c>
      <c r="K82" s="11" t="s">
        <v>704</v>
      </c>
      <c r="L82" s="11" t="s">
        <v>1301</v>
      </c>
      <c r="M82" s="11" t="s">
        <v>3318</v>
      </c>
      <c r="N82" t="s">
        <v>704</v>
      </c>
      <c r="P82" t="s">
        <v>1301</v>
      </c>
      <c r="R82" t="s">
        <v>58</v>
      </c>
      <c r="S82" t="s">
        <v>49</v>
      </c>
      <c r="T82">
        <v>5</v>
      </c>
      <c r="U82">
        <v>5</v>
      </c>
      <c r="V82">
        <v>4</v>
      </c>
      <c r="W82">
        <v>3</v>
      </c>
      <c r="X82">
        <v>4</v>
      </c>
      <c r="Y82">
        <v>4</v>
      </c>
      <c r="Z82">
        <v>4</v>
      </c>
      <c r="AA82">
        <v>4</v>
      </c>
      <c r="AB82">
        <v>4</v>
      </c>
      <c r="AC82">
        <v>4</v>
      </c>
      <c r="AD82">
        <v>4</v>
      </c>
      <c r="AE82">
        <v>4</v>
      </c>
      <c r="AF82">
        <v>4</v>
      </c>
      <c r="AG82">
        <v>4</v>
      </c>
      <c r="AH82">
        <v>4</v>
      </c>
      <c r="AI82">
        <v>4</v>
      </c>
      <c r="AJ82">
        <v>4</v>
      </c>
      <c r="AK82">
        <v>4</v>
      </c>
      <c r="AL82">
        <v>4</v>
      </c>
      <c r="AM82">
        <v>4</v>
      </c>
      <c r="AN82">
        <v>4</v>
      </c>
      <c r="AO82">
        <v>4</v>
      </c>
      <c r="AP82">
        <v>4</v>
      </c>
      <c r="AQ82">
        <v>4</v>
      </c>
      <c r="AR82">
        <v>4</v>
      </c>
      <c r="AS82" s="59">
        <f t="shared" si="1"/>
        <v>4.04</v>
      </c>
      <c r="AT82" t="s">
        <v>2838</v>
      </c>
      <c r="AU82" s="11" t="s">
        <v>4854</v>
      </c>
      <c r="AV82" t="s">
        <v>2839</v>
      </c>
      <c r="AW82" s="11" t="s">
        <v>210</v>
      </c>
      <c r="AX82">
        <v>9</v>
      </c>
      <c r="AY82" s="24" t="s">
        <v>2840</v>
      </c>
      <c r="AZ82" s="11" t="s">
        <v>4854</v>
      </c>
    </row>
    <row r="83" spans="1:52" ht="100.8" x14ac:dyDescent="0.3">
      <c r="A83" t="s">
        <v>2135</v>
      </c>
      <c r="B83">
        <v>114457176395</v>
      </c>
      <c r="C83">
        <v>428548085</v>
      </c>
      <c r="D83" s="1">
        <v>45237.687349537038</v>
      </c>
      <c r="E83" s="1">
        <v>45237.6953587963</v>
      </c>
      <c r="F83" t="s">
        <v>1013</v>
      </c>
      <c r="K83" s="11" t="s">
        <v>704</v>
      </c>
      <c r="L83" s="11" t="s">
        <v>1301</v>
      </c>
      <c r="M83" s="11" t="s">
        <v>3318</v>
      </c>
      <c r="N83" t="s">
        <v>704</v>
      </c>
      <c r="P83" t="s">
        <v>1301</v>
      </c>
      <c r="R83" t="s">
        <v>58</v>
      </c>
      <c r="S83" t="s">
        <v>49</v>
      </c>
      <c r="T83">
        <v>5</v>
      </c>
      <c r="U83">
        <v>5</v>
      </c>
      <c r="V83">
        <v>5</v>
      </c>
      <c r="W83">
        <v>5</v>
      </c>
      <c r="X83">
        <v>5</v>
      </c>
      <c r="Y83">
        <v>5</v>
      </c>
      <c r="Z83">
        <v>5</v>
      </c>
      <c r="AA83">
        <v>5</v>
      </c>
      <c r="AB83">
        <v>5</v>
      </c>
      <c r="AC83">
        <v>5</v>
      </c>
      <c r="AD83">
        <v>5</v>
      </c>
      <c r="AE83">
        <v>5</v>
      </c>
      <c r="AF83">
        <v>5</v>
      </c>
      <c r="AG83">
        <v>5</v>
      </c>
      <c r="AH83">
        <v>5</v>
      </c>
      <c r="AI83">
        <v>5</v>
      </c>
      <c r="AJ83">
        <v>5</v>
      </c>
      <c r="AK83">
        <v>5</v>
      </c>
      <c r="AL83">
        <v>5</v>
      </c>
      <c r="AM83">
        <v>5</v>
      </c>
      <c r="AN83">
        <v>5</v>
      </c>
      <c r="AO83">
        <v>5</v>
      </c>
      <c r="AP83">
        <v>5</v>
      </c>
      <c r="AQ83">
        <v>5</v>
      </c>
      <c r="AR83">
        <v>5</v>
      </c>
      <c r="AS83" s="59">
        <f t="shared" si="1"/>
        <v>5</v>
      </c>
      <c r="AT83" t="s">
        <v>2136</v>
      </c>
      <c r="AU83" s="11" t="s">
        <v>4854</v>
      </c>
      <c r="AV83" t="s">
        <v>2137</v>
      </c>
      <c r="AW83" s="11" t="s">
        <v>210</v>
      </c>
      <c r="AX83">
        <v>10</v>
      </c>
      <c r="AY83" s="24" t="s">
        <v>2138</v>
      </c>
      <c r="AZ83" s="11" t="s">
        <v>4854</v>
      </c>
    </row>
    <row r="84" spans="1:52" x14ac:dyDescent="0.3">
      <c r="A84" t="s">
        <v>810</v>
      </c>
      <c r="B84">
        <v>114463312273</v>
      </c>
      <c r="C84">
        <v>428548085</v>
      </c>
      <c r="D84" s="1">
        <v>45244.685648148145</v>
      </c>
      <c r="E84" s="1">
        <v>45244.687592592592</v>
      </c>
      <c r="F84" t="s">
        <v>44</v>
      </c>
      <c r="K84" s="11" t="s">
        <v>135</v>
      </c>
      <c r="L84" s="11" t="s">
        <v>135</v>
      </c>
      <c r="M84" s="11" t="s">
        <v>459</v>
      </c>
      <c r="N84" t="s">
        <v>135</v>
      </c>
      <c r="P84" t="s">
        <v>459</v>
      </c>
      <c r="R84" t="s">
        <v>58</v>
      </c>
      <c r="S84" t="s">
        <v>49</v>
      </c>
      <c r="T84">
        <v>1</v>
      </c>
      <c r="U84">
        <v>1</v>
      </c>
      <c r="V84">
        <v>1</v>
      </c>
      <c r="W84">
        <v>3</v>
      </c>
      <c r="X84">
        <v>1</v>
      </c>
      <c r="Y84">
        <v>1</v>
      </c>
      <c r="Z84">
        <v>3</v>
      </c>
      <c r="AA84">
        <v>1</v>
      </c>
      <c r="AB84">
        <v>1</v>
      </c>
      <c r="AC84">
        <v>1</v>
      </c>
      <c r="AD84">
        <v>1</v>
      </c>
      <c r="AE84">
        <v>1</v>
      </c>
      <c r="AF84">
        <v>1</v>
      </c>
      <c r="AG84">
        <v>4</v>
      </c>
      <c r="AH84">
        <v>1</v>
      </c>
      <c r="AI84">
        <v>1</v>
      </c>
      <c r="AJ84">
        <v>1</v>
      </c>
      <c r="AK84">
        <v>5</v>
      </c>
      <c r="AL84">
        <v>4</v>
      </c>
      <c r="AM84">
        <v>4</v>
      </c>
      <c r="AN84">
        <v>4</v>
      </c>
      <c r="AO84">
        <v>4</v>
      </c>
      <c r="AP84">
        <v>4</v>
      </c>
      <c r="AQ84">
        <v>4</v>
      </c>
      <c r="AR84">
        <v>3</v>
      </c>
      <c r="AS84" s="59">
        <f t="shared" si="1"/>
        <v>2.2400000000000002</v>
      </c>
      <c r="AT84" t="s">
        <v>100</v>
      </c>
      <c r="AU84" s="11" t="s">
        <v>82</v>
      </c>
      <c r="AV84" t="s">
        <v>100</v>
      </c>
      <c r="AW84" s="11" t="s">
        <v>82</v>
      </c>
      <c r="AX84">
        <v>2</v>
      </c>
      <c r="AY84" s="24" t="s">
        <v>100</v>
      </c>
      <c r="AZ84" s="11" t="s">
        <v>82</v>
      </c>
    </row>
    <row r="85" spans="1:52" ht="28.8" x14ac:dyDescent="0.3">
      <c r="A85" t="s">
        <v>830</v>
      </c>
      <c r="B85">
        <v>114463307541</v>
      </c>
      <c r="C85">
        <v>428548085</v>
      </c>
      <c r="D85" s="1">
        <v>45244.578379629631</v>
      </c>
      <c r="E85" s="1">
        <v>45244.684363425928</v>
      </c>
      <c r="F85" t="s">
        <v>44</v>
      </c>
      <c r="K85" s="11" t="s">
        <v>4816</v>
      </c>
      <c r="L85" s="11" t="s">
        <v>245</v>
      </c>
      <c r="M85" s="11" t="s">
        <v>401</v>
      </c>
      <c r="N85" t="s">
        <v>245</v>
      </c>
      <c r="P85" t="s">
        <v>43</v>
      </c>
      <c r="Q85" t="s">
        <v>401</v>
      </c>
      <c r="R85" t="s">
        <v>98</v>
      </c>
      <c r="S85" t="s">
        <v>49</v>
      </c>
      <c r="T85">
        <v>4</v>
      </c>
      <c r="U85">
        <v>4</v>
      </c>
      <c r="V85">
        <v>3</v>
      </c>
      <c r="W85">
        <v>2</v>
      </c>
      <c r="X85">
        <v>2</v>
      </c>
      <c r="Y85">
        <v>4</v>
      </c>
      <c r="Z85">
        <v>2</v>
      </c>
      <c r="AA85">
        <v>4</v>
      </c>
      <c r="AB85">
        <v>3</v>
      </c>
      <c r="AC85">
        <v>1</v>
      </c>
      <c r="AD85">
        <v>2</v>
      </c>
      <c r="AE85">
        <v>4</v>
      </c>
      <c r="AF85">
        <v>2</v>
      </c>
      <c r="AG85">
        <v>2</v>
      </c>
      <c r="AH85">
        <v>2</v>
      </c>
      <c r="AI85">
        <v>3</v>
      </c>
      <c r="AJ85">
        <v>3</v>
      </c>
      <c r="AK85">
        <v>5</v>
      </c>
      <c r="AL85">
        <v>2</v>
      </c>
      <c r="AM85">
        <v>2</v>
      </c>
      <c r="AN85">
        <v>4</v>
      </c>
      <c r="AO85">
        <v>4</v>
      </c>
      <c r="AP85">
        <v>4</v>
      </c>
      <c r="AQ85">
        <v>3</v>
      </c>
      <c r="AR85">
        <v>5</v>
      </c>
      <c r="AS85" s="59">
        <f t="shared" si="1"/>
        <v>3.04</v>
      </c>
      <c r="AT85" t="s">
        <v>831</v>
      </c>
      <c r="AU85" s="11" t="s">
        <v>210</v>
      </c>
      <c r="AV85" t="s">
        <v>832</v>
      </c>
      <c r="AW85" s="11" t="s">
        <v>210</v>
      </c>
      <c r="AX85">
        <v>7</v>
      </c>
      <c r="AY85" s="24" t="s">
        <v>833</v>
      </c>
      <c r="AZ85" s="11" t="s">
        <v>495</v>
      </c>
    </row>
    <row r="86" spans="1:52" x14ac:dyDescent="0.3">
      <c r="A86" t="s">
        <v>2921</v>
      </c>
      <c r="B86">
        <v>114451507421</v>
      </c>
      <c r="C86">
        <v>428548085</v>
      </c>
      <c r="D86" s="1">
        <v>45231.437048611115</v>
      </c>
      <c r="E86" s="1">
        <v>45231.44090277778</v>
      </c>
      <c r="F86" t="s">
        <v>2920</v>
      </c>
      <c r="K86" s="11" t="s">
        <v>4813</v>
      </c>
      <c r="L86" s="11" t="s">
        <v>684</v>
      </c>
      <c r="M86" s="11" t="s">
        <v>684</v>
      </c>
      <c r="N86" t="s">
        <v>684</v>
      </c>
      <c r="P86" t="s">
        <v>684</v>
      </c>
      <c r="R86" t="s">
        <v>92</v>
      </c>
      <c r="S86" t="s">
        <v>685</v>
      </c>
      <c r="T86">
        <v>4</v>
      </c>
      <c r="U86">
        <v>4</v>
      </c>
      <c r="V86">
        <v>4</v>
      </c>
      <c r="W86">
        <v>4</v>
      </c>
      <c r="X86">
        <v>5</v>
      </c>
      <c r="Y86">
        <v>4</v>
      </c>
      <c r="Z86">
        <v>4</v>
      </c>
      <c r="AA86">
        <v>4</v>
      </c>
      <c r="AB86">
        <v>4</v>
      </c>
      <c r="AC86">
        <v>5</v>
      </c>
      <c r="AD86">
        <v>5</v>
      </c>
      <c r="AE86">
        <v>4</v>
      </c>
      <c r="AF86">
        <v>5</v>
      </c>
      <c r="AG86">
        <v>4</v>
      </c>
      <c r="AH86">
        <v>5</v>
      </c>
      <c r="AI86">
        <v>5</v>
      </c>
      <c r="AJ86">
        <v>5</v>
      </c>
      <c r="AK86">
        <v>5</v>
      </c>
      <c r="AL86">
        <v>5</v>
      </c>
      <c r="AM86">
        <v>5</v>
      </c>
      <c r="AN86">
        <v>5</v>
      </c>
      <c r="AO86">
        <v>5</v>
      </c>
      <c r="AP86">
        <v>5</v>
      </c>
      <c r="AQ86">
        <v>5</v>
      </c>
      <c r="AR86">
        <v>5</v>
      </c>
      <c r="AS86" s="59">
        <f t="shared" si="1"/>
        <v>4.5999999999999996</v>
      </c>
      <c r="AT86" t="s">
        <v>743</v>
      </c>
      <c r="AU86" s="11" t="s">
        <v>495</v>
      </c>
      <c r="AV86" t="s">
        <v>2922</v>
      </c>
      <c r="AW86" s="11" t="s">
        <v>210</v>
      </c>
      <c r="AX86">
        <v>10</v>
      </c>
      <c r="AY86" s="24" t="s">
        <v>2923</v>
      </c>
      <c r="AZ86" s="11" t="s">
        <v>495</v>
      </c>
    </row>
    <row r="87" spans="1:52" x14ac:dyDescent="0.3">
      <c r="A87" t="s">
        <v>2175</v>
      </c>
      <c r="B87">
        <v>114457045778</v>
      </c>
      <c r="C87">
        <v>428548085</v>
      </c>
      <c r="D87" s="1">
        <v>45237.589120370372</v>
      </c>
      <c r="E87" s="1">
        <v>45237.594768518517</v>
      </c>
      <c r="F87" t="s">
        <v>44</v>
      </c>
      <c r="K87" s="11" t="s">
        <v>4816</v>
      </c>
      <c r="L87" s="11" t="s">
        <v>3010</v>
      </c>
      <c r="M87" s="11" t="s">
        <v>635</v>
      </c>
      <c r="N87" t="s">
        <v>123</v>
      </c>
      <c r="P87" t="s">
        <v>635</v>
      </c>
      <c r="R87" t="s">
        <v>67</v>
      </c>
      <c r="S87" t="s">
        <v>49</v>
      </c>
      <c r="T87">
        <v>4</v>
      </c>
      <c r="U87">
        <v>4</v>
      </c>
      <c r="V87">
        <v>4</v>
      </c>
      <c r="W87">
        <v>4</v>
      </c>
      <c r="X87">
        <v>4</v>
      </c>
      <c r="Y87">
        <v>4</v>
      </c>
      <c r="Z87">
        <v>4</v>
      </c>
      <c r="AA87">
        <v>4</v>
      </c>
      <c r="AB87">
        <v>4</v>
      </c>
      <c r="AC87">
        <v>4</v>
      </c>
      <c r="AD87">
        <v>4</v>
      </c>
      <c r="AE87">
        <v>4</v>
      </c>
      <c r="AF87">
        <v>4</v>
      </c>
      <c r="AG87">
        <v>4</v>
      </c>
      <c r="AH87">
        <v>4</v>
      </c>
      <c r="AI87">
        <v>4</v>
      </c>
      <c r="AJ87">
        <v>4</v>
      </c>
      <c r="AK87">
        <v>4</v>
      </c>
      <c r="AL87">
        <v>4</v>
      </c>
      <c r="AM87">
        <v>4</v>
      </c>
      <c r="AN87">
        <v>4</v>
      </c>
      <c r="AO87">
        <v>4</v>
      </c>
      <c r="AP87">
        <v>4</v>
      </c>
      <c r="AQ87">
        <v>4</v>
      </c>
      <c r="AR87">
        <v>4</v>
      </c>
      <c r="AS87" s="59">
        <f t="shared" si="1"/>
        <v>4</v>
      </c>
      <c r="AT87" t="s">
        <v>2176</v>
      </c>
      <c r="AU87" s="11" t="s">
        <v>4854</v>
      </c>
      <c r="AV87" t="s">
        <v>2177</v>
      </c>
      <c r="AW87" s="11" t="s">
        <v>210</v>
      </c>
      <c r="AX87">
        <v>9</v>
      </c>
      <c r="AY87" s="24" t="s">
        <v>2178</v>
      </c>
      <c r="AZ87" s="11" t="s">
        <v>4854</v>
      </c>
    </row>
    <row r="88" spans="1:52" ht="43.2" x14ac:dyDescent="0.3">
      <c r="A88" t="s">
        <v>891</v>
      </c>
      <c r="B88">
        <v>114463261737</v>
      </c>
      <c r="C88">
        <v>428548085</v>
      </c>
      <c r="D88" s="1">
        <v>45244.645127314812</v>
      </c>
      <c r="E88" s="1">
        <v>45244.653356481482</v>
      </c>
      <c r="F88" t="s">
        <v>44</v>
      </c>
      <c r="K88" s="11" t="s">
        <v>135</v>
      </c>
      <c r="L88" s="11" t="s">
        <v>135</v>
      </c>
      <c r="M88" s="11" t="s">
        <v>3052</v>
      </c>
      <c r="N88" t="s">
        <v>135</v>
      </c>
      <c r="P88" t="s">
        <v>887</v>
      </c>
      <c r="R88" t="s">
        <v>92</v>
      </c>
      <c r="S88" t="s">
        <v>163</v>
      </c>
      <c r="T88">
        <v>5</v>
      </c>
      <c r="U88">
        <v>5</v>
      </c>
      <c r="V88">
        <v>5</v>
      </c>
      <c r="W88">
        <v>5</v>
      </c>
      <c r="X88">
        <v>5</v>
      </c>
      <c r="Y88">
        <v>5</v>
      </c>
      <c r="Z88">
        <v>5</v>
      </c>
      <c r="AA88">
        <v>5</v>
      </c>
      <c r="AB88">
        <v>5</v>
      </c>
      <c r="AC88">
        <v>5</v>
      </c>
      <c r="AD88">
        <v>5</v>
      </c>
      <c r="AE88">
        <v>5</v>
      </c>
      <c r="AF88">
        <v>5</v>
      </c>
      <c r="AG88">
        <v>5</v>
      </c>
      <c r="AH88">
        <v>5</v>
      </c>
      <c r="AI88">
        <v>5</v>
      </c>
      <c r="AJ88">
        <v>4</v>
      </c>
      <c r="AK88">
        <v>4</v>
      </c>
      <c r="AL88">
        <v>5</v>
      </c>
      <c r="AM88">
        <v>5</v>
      </c>
      <c r="AN88">
        <v>5</v>
      </c>
      <c r="AO88">
        <v>5</v>
      </c>
      <c r="AP88">
        <v>5</v>
      </c>
      <c r="AQ88">
        <v>5</v>
      </c>
      <c r="AR88">
        <v>5</v>
      </c>
      <c r="AS88" s="59">
        <f t="shared" si="1"/>
        <v>4.92</v>
      </c>
      <c r="AT88" t="s">
        <v>892</v>
      </c>
      <c r="AU88" s="11" t="s">
        <v>4854</v>
      </c>
      <c r="AV88" t="s">
        <v>893</v>
      </c>
      <c r="AW88" s="11" t="s">
        <v>210</v>
      </c>
      <c r="AX88">
        <v>10</v>
      </c>
      <c r="AY88" s="24" t="s">
        <v>894</v>
      </c>
      <c r="AZ88" s="11" t="s">
        <v>4854</v>
      </c>
    </row>
    <row r="89" spans="1:52" x14ac:dyDescent="0.3">
      <c r="A89" t="s">
        <v>2084</v>
      </c>
      <c r="B89">
        <v>114458104040</v>
      </c>
      <c r="C89">
        <v>428548085</v>
      </c>
      <c r="D89" s="1">
        <v>45238.603148148148</v>
      </c>
      <c r="E89" s="1">
        <v>45238.606747685182</v>
      </c>
      <c r="F89" t="s">
        <v>44</v>
      </c>
      <c r="K89" s="11" t="s">
        <v>4816</v>
      </c>
      <c r="L89" s="11" t="s">
        <v>3010</v>
      </c>
      <c r="M89" s="11" t="s">
        <v>1248</v>
      </c>
      <c r="N89" t="s">
        <v>123</v>
      </c>
      <c r="P89" t="s">
        <v>1248</v>
      </c>
      <c r="R89" t="s">
        <v>98</v>
      </c>
      <c r="S89" t="s">
        <v>49</v>
      </c>
      <c r="T89">
        <v>4</v>
      </c>
      <c r="U89">
        <v>4</v>
      </c>
      <c r="V89">
        <v>4</v>
      </c>
      <c r="W89">
        <v>4</v>
      </c>
      <c r="X89">
        <v>4</v>
      </c>
      <c r="Y89">
        <v>4</v>
      </c>
      <c r="Z89">
        <v>4</v>
      </c>
      <c r="AA89">
        <v>4</v>
      </c>
      <c r="AB89">
        <v>4</v>
      </c>
      <c r="AC89">
        <v>4</v>
      </c>
      <c r="AD89">
        <v>4</v>
      </c>
      <c r="AE89">
        <v>4</v>
      </c>
      <c r="AF89">
        <v>3</v>
      </c>
      <c r="AG89">
        <v>4</v>
      </c>
      <c r="AH89">
        <v>3</v>
      </c>
      <c r="AI89">
        <v>4</v>
      </c>
      <c r="AJ89">
        <v>4</v>
      </c>
      <c r="AK89">
        <v>5</v>
      </c>
      <c r="AL89">
        <v>5</v>
      </c>
      <c r="AM89">
        <v>4</v>
      </c>
      <c r="AN89">
        <v>4</v>
      </c>
      <c r="AO89">
        <v>5</v>
      </c>
      <c r="AP89">
        <v>4</v>
      </c>
      <c r="AQ89">
        <v>4</v>
      </c>
      <c r="AR89">
        <v>5</v>
      </c>
      <c r="AS89" s="59">
        <f t="shared" si="1"/>
        <v>4.08</v>
      </c>
      <c r="AT89" t="s">
        <v>854</v>
      </c>
      <c r="AU89" s="11" t="s">
        <v>4854</v>
      </c>
      <c r="AV89" t="s">
        <v>803</v>
      </c>
      <c r="AW89" s="11" t="s">
        <v>82</v>
      </c>
      <c r="AX89">
        <v>9</v>
      </c>
      <c r="AY89" s="24" t="s">
        <v>2085</v>
      </c>
      <c r="AZ89" s="11" t="s">
        <v>4854</v>
      </c>
    </row>
    <row r="90" spans="1:52" x14ac:dyDescent="0.3">
      <c r="A90" t="s">
        <v>804</v>
      </c>
      <c r="B90">
        <v>114463313580</v>
      </c>
      <c r="C90">
        <v>428548085</v>
      </c>
      <c r="D90" s="1">
        <v>45244.682789351849</v>
      </c>
      <c r="E90" s="1">
        <v>45244.688472222224</v>
      </c>
      <c r="F90" t="s">
        <v>44</v>
      </c>
      <c r="K90" s="11" t="s">
        <v>135</v>
      </c>
      <c r="L90" s="11" t="s">
        <v>135</v>
      </c>
      <c r="M90" s="11" t="s">
        <v>459</v>
      </c>
      <c r="N90" t="s">
        <v>135</v>
      </c>
      <c r="P90" t="s">
        <v>459</v>
      </c>
      <c r="R90" t="s">
        <v>67</v>
      </c>
      <c r="S90" t="s">
        <v>49</v>
      </c>
      <c r="T90">
        <v>4</v>
      </c>
      <c r="U90">
        <v>3</v>
      </c>
      <c r="V90">
        <v>3</v>
      </c>
      <c r="W90">
        <v>2</v>
      </c>
      <c r="X90">
        <v>3</v>
      </c>
      <c r="Y90">
        <v>2</v>
      </c>
      <c r="Z90">
        <v>1</v>
      </c>
      <c r="AA90">
        <v>4</v>
      </c>
      <c r="AB90">
        <v>4</v>
      </c>
      <c r="AC90">
        <v>4</v>
      </c>
      <c r="AD90">
        <v>3</v>
      </c>
      <c r="AE90">
        <v>4</v>
      </c>
      <c r="AF90">
        <v>4</v>
      </c>
      <c r="AG90">
        <v>2</v>
      </c>
      <c r="AH90">
        <v>5</v>
      </c>
      <c r="AI90">
        <v>1</v>
      </c>
      <c r="AJ90">
        <v>2</v>
      </c>
      <c r="AK90">
        <v>5</v>
      </c>
      <c r="AL90">
        <v>3</v>
      </c>
      <c r="AM90">
        <v>3</v>
      </c>
      <c r="AN90">
        <v>4</v>
      </c>
      <c r="AO90">
        <v>2</v>
      </c>
      <c r="AP90">
        <v>3</v>
      </c>
      <c r="AQ90">
        <v>5</v>
      </c>
      <c r="AR90">
        <v>3</v>
      </c>
      <c r="AS90" s="59">
        <f t="shared" si="1"/>
        <v>3.16</v>
      </c>
      <c r="AT90" t="s">
        <v>534</v>
      </c>
      <c r="AU90" s="11" t="s">
        <v>4854</v>
      </c>
      <c r="AV90" t="s">
        <v>805</v>
      </c>
      <c r="AW90" s="11" t="s">
        <v>210</v>
      </c>
      <c r="AX90">
        <v>2</v>
      </c>
      <c r="AY90" s="24" t="s">
        <v>806</v>
      </c>
      <c r="AZ90" s="11" t="s">
        <v>4856</v>
      </c>
    </row>
    <row r="91" spans="1:52" x14ac:dyDescent="0.3">
      <c r="A91" t="s">
        <v>1453</v>
      </c>
      <c r="B91">
        <v>114459362858</v>
      </c>
      <c r="C91">
        <v>428548085</v>
      </c>
      <c r="D91" s="1">
        <v>45239.726319444446</v>
      </c>
      <c r="E91" s="1">
        <v>45239.729039351849</v>
      </c>
      <c r="F91" t="s">
        <v>44</v>
      </c>
      <c r="K91" s="11" t="s">
        <v>4816</v>
      </c>
      <c r="L91" s="11" t="s">
        <v>3010</v>
      </c>
      <c r="M91" s="11" t="s">
        <v>1175</v>
      </c>
      <c r="N91" t="s">
        <v>123</v>
      </c>
      <c r="P91" t="s">
        <v>1175</v>
      </c>
      <c r="R91" t="s">
        <v>58</v>
      </c>
      <c r="S91" t="s">
        <v>49</v>
      </c>
      <c r="T91">
        <v>5</v>
      </c>
      <c r="U91">
        <v>5</v>
      </c>
      <c r="V91">
        <v>5</v>
      </c>
      <c r="W91">
        <v>5</v>
      </c>
      <c r="X91">
        <v>4</v>
      </c>
      <c r="Y91">
        <v>3</v>
      </c>
      <c r="Z91">
        <v>4</v>
      </c>
      <c r="AA91">
        <v>4</v>
      </c>
      <c r="AB91">
        <v>5</v>
      </c>
      <c r="AC91">
        <v>5</v>
      </c>
      <c r="AD91">
        <v>5</v>
      </c>
      <c r="AE91">
        <v>5</v>
      </c>
      <c r="AF91">
        <v>5</v>
      </c>
      <c r="AG91">
        <v>3</v>
      </c>
      <c r="AH91">
        <v>5</v>
      </c>
      <c r="AI91">
        <v>5</v>
      </c>
      <c r="AJ91">
        <v>4</v>
      </c>
      <c r="AK91">
        <v>4</v>
      </c>
      <c r="AL91">
        <v>5</v>
      </c>
      <c r="AM91">
        <v>4</v>
      </c>
      <c r="AN91">
        <v>5</v>
      </c>
      <c r="AO91">
        <v>5</v>
      </c>
      <c r="AP91">
        <v>5</v>
      </c>
      <c r="AQ91">
        <v>4</v>
      </c>
      <c r="AR91">
        <v>5</v>
      </c>
      <c r="AS91" s="59">
        <f t="shared" si="1"/>
        <v>4.5599999999999996</v>
      </c>
      <c r="AT91" t="s">
        <v>399</v>
      </c>
      <c r="AU91" s="11" t="s">
        <v>495</v>
      </c>
      <c r="AV91" t="s">
        <v>1454</v>
      </c>
      <c r="AW91" s="11" t="s">
        <v>210</v>
      </c>
      <c r="AX91">
        <v>10</v>
      </c>
      <c r="AY91" s="24" t="s">
        <v>399</v>
      </c>
      <c r="AZ91" s="11" t="s">
        <v>4854</v>
      </c>
    </row>
    <row r="92" spans="1:52" x14ac:dyDescent="0.3">
      <c r="A92" t="s">
        <v>2028</v>
      </c>
      <c r="B92">
        <v>114458967539</v>
      </c>
      <c r="C92">
        <v>428548085</v>
      </c>
      <c r="D92" s="1">
        <v>45239.351631944446</v>
      </c>
      <c r="E92" s="1">
        <v>45239.360115740739</v>
      </c>
      <c r="F92" t="s">
        <v>44</v>
      </c>
      <c r="K92" s="11" t="s">
        <v>4817</v>
      </c>
      <c r="L92" s="11" t="s">
        <v>168</v>
      </c>
      <c r="M92" s="11" t="s">
        <v>2029</v>
      </c>
      <c r="N92" t="s">
        <v>168</v>
      </c>
      <c r="P92" t="s">
        <v>2029</v>
      </c>
      <c r="R92" t="s">
        <v>48</v>
      </c>
      <c r="S92" t="s">
        <v>49</v>
      </c>
      <c r="T92">
        <v>5</v>
      </c>
      <c r="U92">
        <v>4</v>
      </c>
      <c r="V92">
        <v>4</v>
      </c>
      <c r="W92">
        <v>4</v>
      </c>
      <c r="X92">
        <v>3</v>
      </c>
      <c r="Y92">
        <v>5</v>
      </c>
      <c r="Z92">
        <v>3</v>
      </c>
      <c r="AA92">
        <v>5</v>
      </c>
      <c r="AB92">
        <v>4</v>
      </c>
      <c r="AC92">
        <v>5</v>
      </c>
      <c r="AD92">
        <v>5</v>
      </c>
      <c r="AE92">
        <v>5</v>
      </c>
      <c r="AF92">
        <v>5</v>
      </c>
      <c r="AG92">
        <v>5</v>
      </c>
      <c r="AH92">
        <v>5</v>
      </c>
      <c r="AI92">
        <v>5</v>
      </c>
      <c r="AJ92">
        <v>3</v>
      </c>
      <c r="AK92">
        <v>5</v>
      </c>
      <c r="AL92">
        <v>1</v>
      </c>
      <c r="AM92">
        <v>3</v>
      </c>
      <c r="AN92">
        <v>5</v>
      </c>
      <c r="AO92">
        <v>5</v>
      </c>
      <c r="AP92">
        <v>5</v>
      </c>
      <c r="AQ92">
        <v>5</v>
      </c>
      <c r="AR92">
        <v>5</v>
      </c>
      <c r="AS92" s="59">
        <f t="shared" si="1"/>
        <v>4.3600000000000003</v>
      </c>
      <c r="AT92" t="s">
        <v>2030</v>
      </c>
      <c r="AU92" s="11" t="s">
        <v>4854</v>
      </c>
      <c r="AV92" t="s">
        <v>2031</v>
      </c>
      <c r="AW92" s="11" t="s">
        <v>210</v>
      </c>
      <c r="AX92">
        <v>9</v>
      </c>
      <c r="AY92" s="24" t="s">
        <v>2032</v>
      </c>
      <c r="AZ92" s="11" t="s">
        <v>4854</v>
      </c>
    </row>
    <row r="93" spans="1:52" x14ac:dyDescent="0.3">
      <c r="A93" t="s">
        <v>2924</v>
      </c>
      <c r="B93">
        <v>114451507256</v>
      </c>
      <c r="C93">
        <v>428548085</v>
      </c>
      <c r="D93" s="1">
        <v>45231.438032407408</v>
      </c>
      <c r="E93" s="1">
        <v>45231.440671296295</v>
      </c>
      <c r="F93" t="s">
        <v>44</v>
      </c>
      <c r="K93" s="11" t="s">
        <v>4816</v>
      </c>
      <c r="L93" s="11" t="s">
        <v>3010</v>
      </c>
      <c r="M93" s="11" t="s">
        <v>1564</v>
      </c>
      <c r="N93" t="s">
        <v>123</v>
      </c>
      <c r="P93" t="s">
        <v>1564</v>
      </c>
      <c r="R93" t="s">
        <v>58</v>
      </c>
      <c r="S93" t="s">
        <v>49</v>
      </c>
      <c r="T93">
        <v>5</v>
      </c>
      <c r="U93">
        <v>5</v>
      </c>
      <c r="V93">
        <v>4</v>
      </c>
      <c r="W93">
        <v>4</v>
      </c>
      <c r="X93">
        <v>4</v>
      </c>
      <c r="Y93">
        <v>4</v>
      </c>
      <c r="Z93">
        <v>4</v>
      </c>
      <c r="AA93">
        <v>4</v>
      </c>
      <c r="AB93">
        <v>4</v>
      </c>
      <c r="AC93">
        <v>4</v>
      </c>
      <c r="AD93">
        <v>4</v>
      </c>
      <c r="AE93">
        <v>4</v>
      </c>
      <c r="AF93">
        <v>4</v>
      </c>
      <c r="AG93">
        <v>4</v>
      </c>
      <c r="AH93">
        <v>4</v>
      </c>
      <c r="AI93">
        <v>4</v>
      </c>
      <c r="AJ93">
        <v>4</v>
      </c>
      <c r="AK93">
        <v>4</v>
      </c>
      <c r="AL93">
        <v>3</v>
      </c>
      <c r="AM93">
        <v>3</v>
      </c>
      <c r="AN93">
        <v>3</v>
      </c>
      <c r="AO93">
        <v>3</v>
      </c>
      <c r="AP93">
        <v>3</v>
      </c>
      <c r="AQ93">
        <v>3</v>
      </c>
      <c r="AR93">
        <v>4</v>
      </c>
      <c r="AS93" s="59">
        <f t="shared" si="1"/>
        <v>3.84</v>
      </c>
      <c r="AT93" t="s">
        <v>2925</v>
      </c>
      <c r="AU93" s="11" t="s">
        <v>4854</v>
      </c>
      <c r="AV93" t="s">
        <v>2926</v>
      </c>
      <c r="AW93" s="11" t="s">
        <v>4854</v>
      </c>
      <c r="AX93">
        <v>10</v>
      </c>
      <c r="AY93" s="24" t="s">
        <v>2927</v>
      </c>
      <c r="AZ93" s="11" t="s">
        <v>4854</v>
      </c>
    </row>
    <row r="94" spans="1:52" ht="43.2" x14ac:dyDescent="0.3">
      <c r="A94" t="s">
        <v>409</v>
      </c>
      <c r="B94">
        <v>114466175517</v>
      </c>
      <c r="C94">
        <v>428548085</v>
      </c>
      <c r="D94" s="1">
        <v>45247.489398148151</v>
      </c>
      <c r="E94" s="1">
        <v>45247.500081018516</v>
      </c>
      <c r="F94" t="s">
        <v>44</v>
      </c>
      <c r="K94" s="11" t="s">
        <v>495</v>
      </c>
      <c r="L94" s="11" t="s">
        <v>117</v>
      </c>
      <c r="M94" s="11" t="s">
        <v>3144</v>
      </c>
      <c r="N94" t="s">
        <v>117</v>
      </c>
      <c r="P94" t="s">
        <v>117</v>
      </c>
      <c r="R94" t="s">
        <v>98</v>
      </c>
      <c r="S94" t="s">
        <v>49</v>
      </c>
      <c r="T94">
        <v>3</v>
      </c>
      <c r="U94">
        <v>3</v>
      </c>
      <c r="V94">
        <v>3</v>
      </c>
      <c r="W94">
        <v>2</v>
      </c>
      <c r="X94">
        <v>3</v>
      </c>
      <c r="Y94">
        <v>3</v>
      </c>
      <c r="Z94">
        <v>2</v>
      </c>
      <c r="AA94">
        <v>2</v>
      </c>
      <c r="AB94">
        <v>3</v>
      </c>
      <c r="AC94">
        <v>2</v>
      </c>
      <c r="AD94">
        <v>2</v>
      </c>
      <c r="AE94">
        <v>2</v>
      </c>
      <c r="AF94">
        <v>2</v>
      </c>
      <c r="AG94">
        <v>4</v>
      </c>
      <c r="AH94">
        <v>4</v>
      </c>
      <c r="AI94">
        <v>4</v>
      </c>
      <c r="AJ94">
        <v>3</v>
      </c>
      <c r="AK94">
        <v>3</v>
      </c>
      <c r="AL94">
        <v>4</v>
      </c>
      <c r="AM94">
        <v>4</v>
      </c>
      <c r="AN94">
        <v>3</v>
      </c>
      <c r="AO94">
        <v>3</v>
      </c>
      <c r="AP94">
        <v>3</v>
      </c>
      <c r="AQ94">
        <v>4</v>
      </c>
      <c r="AR94">
        <v>4</v>
      </c>
      <c r="AS94" s="59">
        <f t="shared" si="1"/>
        <v>3</v>
      </c>
      <c r="AT94" t="s">
        <v>410</v>
      </c>
      <c r="AU94" s="11" t="s">
        <v>4854</v>
      </c>
      <c r="AV94" t="s">
        <v>411</v>
      </c>
      <c r="AW94" s="11" t="s">
        <v>4856</v>
      </c>
      <c r="AX94">
        <v>8</v>
      </c>
      <c r="AY94" s="24" t="s">
        <v>412</v>
      </c>
      <c r="AZ94" s="11" t="s">
        <v>4858</v>
      </c>
    </row>
    <row r="95" spans="1:52" ht="28.8" x14ac:dyDescent="0.3">
      <c r="A95" t="s">
        <v>1534</v>
      </c>
      <c r="B95">
        <v>114459257997</v>
      </c>
      <c r="C95">
        <v>428548085</v>
      </c>
      <c r="D95" s="1">
        <v>45239.645833333336</v>
      </c>
      <c r="E95" s="1">
        <v>45239.65792824074</v>
      </c>
      <c r="F95" t="s">
        <v>44</v>
      </c>
      <c r="K95" s="11" t="s">
        <v>4815</v>
      </c>
      <c r="L95" s="11" t="s">
        <v>46</v>
      </c>
      <c r="M95" s="11" t="s">
        <v>150</v>
      </c>
      <c r="N95" t="s">
        <v>46</v>
      </c>
      <c r="P95" t="s">
        <v>150</v>
      </c>
      <c r="R95" t="s">
        <v>92</v>
      </c>
      <c r="S95" t="s">
        <v>49</v>
      </c>
      <c r="T95">
        <v>4</v>
      </c>
      <c r="U95">
        <v>4</v>
      </c>
      <c r="V95">
        <v>4</v>
      </c>
      <c r="W95">
        <v>4</v>
      </c>
      <c r="X95">
        <v>4</v>
      </c>
      <c r="Y95">
        <v>4</v>
      </c>
      <c r="Z95">
        <v>4</v>
      </c>
      <c r="AA95">
        <v>4</v>
      </c>
      <c r="AB95">
        <v>4</v>
      </c>
      <c r="AC95">
        <v>5</v>
      </c>
      <c r="AD95">
        <v>4</v>
      </c>
      <c r="AE95">
        <v>5</v>
      </c>
      <c r="AF95">
        <v>5</v>
      </c>
      <c r="AG95">
        <v>5</v>
      </c>
      <c r="AH95">
        <v>4</v>
      </c>
      <c r="AI95">
        <v>4</v>
      </c>
      <c r="AJ95">
        <v>4</v>
      </c>
      <c r="AK95">
        <v>4</v>
      </c>
      <c r="AL95">
        <v>4</v>
      </c>
      <c r="AM95">
        <v>4</v>
      </c>
      <c r="AN95">
        <v>4</v>
      </c>
      <c r="AO95">
        <v>4</v>
      </c>
      <c r="AP95">
        <v>4</v>
      </c>
      <c r="AQ95">
        <v>4</v>
      </c>
      <c r="AR95">
        <v>5</v>
      </c>
      <c r="AS95" s="59">
        <f t="shared" si="1"/>
        <v>4.2</v>
      </c>
      <c r="AT95" t="s">
        <v>1535</v>
      </c>
      <c r="AU95" s="11" t="s">
        <v>4854</v>
      </c>
      <c r="AV95" t="s">
        <v>1536</v>
      </c>
      <c r="AW95" s="11" t="s">
        <v>210</v>
      </c>
      <c r="AX95">
        <v>10</v>
      </c>
      <c r="AY95" s="24" t="s">
        <v>1537</v>
      </c>
      <c r="AZ95" s="11" t="s">
        <v>4854</v>
      </c>
    </row>
    <row r="96" spans="1:52" x14ac:dyDescent="0.3">
      <c r="A96" t="s">
        <v>2885</v>
      </c>
      <c r="B96">
        <v>114451510912</v>
      </c>
      <c r="C96">
        <v>428548085</v>
      </c>
      <c r="D96" s="1">
        <v>45231.443796296298</v>
      </c>
      <c r="E96" s="1">
        <v>45231.4455787037</v>
      </c>
      <c r="F96" t="s">
        <v>2884</v>
      </c>
      <c r="K96" s="11" t="s">
        <v>495</v>
      </c>
      <c r="L96" s="11" t="s">
        <v>363</v>
      </c>
      <c r="M96" s="11" t="s">
        <v>363</v>
      </c>
      <c r="N96" t="s">
        <v>363</v>
      </c>
      <c r="P96" t="s">
        <v>363</v>
      </c>
      <c r="R96" t="s">
        <v>58</v>
      </c>
      <c r="S96" t="s">
        <v>163</v>
      </c>
      <c r="T96">
        <v>5</v>
      </c>
      <c r="U96">
        <v>5</v>
      </c>
      <c r="V96">
        <v>4</v>
      </c>
      <c r="W96">
        <v>4</v>
      </c>
      <c r="X96">
        <v>5</v>
      </c>
      <c r="Y96">
        <v>4</v>
      </c>
      <c r="Z96">
        <v>4</v>
      </c>
      <c r="AA96">
        <v>5</v>
      </c>
      <c r="AB96">
        <v>5</v>
      </c>
      <c r="AC96">
        <v>5</v>
      </c>
      <c r="AD96">
        <v>5</v>
      </c>
      <c r="AE96">
        <v>5</v>
      </c>
      <c r="AF96">
        <v>5</v>
      </c>
      <c r="AG96">
        <v>4</v>
      </c>
      <c r="AH96">
        <v>5</v>
      </c>
      <c r="AI96">
        <v>5</v>
      </c>
      <c r="AJ96">
        <v>5</v>
      </c>
      <c r="AK96">
        <v>4</v>
      </c>
      <c r="AL96">
        <v>5</v>
      </c>
      <c r="AM96">
        <v>5</v>
      </c>
      <c r="AN96">
        <v>5</v>
      </c>
      <c r="AO96">
        <v>5</v>
      </c>
      <c r="AP96">
        <v>5</v>
      </c>
      <c r="AQ96">
        <v>5</v>
      </c>
      <c r="AR96">
        <v>5</v>
      </c>
      <c r="AS96" s="59">
        <f t="shared" si="1"/>
        <v>4.76</v>
      </c>
      <c r="AT96" t="s">
        <v>2886</v>
      </c>
      <c r="AU96" s="11" t="s">
        <v>495</v>
      </c>
      <c r="AV96" t="s">
        <v>2887</v>
      </c>
      <c r="AW96" s="11" t="s">
        <v>210</v>
      </c>
      <c r="AX96">
        <v>10</v>
      </c>
      <c r="AY96" s="24" t="s">
        <v>2417</v>
      </c>
      <c r="AZ96" s="11" t="s">
        <v>4854</v>
      </c>
    </row>
    <row r="97" spans="1:52" ht="28.8" x14ac:dyDescent="0.3">
      <c r="A97" s="3" t="s">
        <v>2968</v>
      </c>
      <c r="B97">
        <v>114459194868</v>
      </c>
      <c r="C97">
        <v>428548085</v>
      </c>
      <c r="D97" s="1">
        <v>45239.602824074071</v>
      </c>
      <c r="E97" s="1">
        <v>45239.607465277775</v>
      </c>
      <c r="F97" t="s">
        <v>44</v>
      </c>
      <c r="K97" s="11" t="s">
        <v>495</v>
      </c>
      <c r="L97" s="11" t="s">
        <v>263</v>
      </c>
      <c r="M97" s="11" t="s">
        <v>263</v>
      </c>
      <c r="N97" t="s">
        <v>263</v>
      </c>
      <c r="P97" t="s">
        <v>263</v>
      </c>
      <c r="R97" t="s">
        <v>92</v>
      </c>
      <c r="S97" t="s">
        <v>49</v>
      </c>
      <c r="T97">
        <v>5</v>
      </c>
      <c r="U97">
        <v>5</v>
      </c>
      <c r="V97">
        <v>5</v>
      </c>
      <c r="W97">
        <v>4</v>
      </c>
      <c r="X97">
        <v>2</v>
      </c>
      <c r="Y97">
        <v>4</v>
      </c>
      <c r="Z97">
        <v>4</v>
      </c>
      <c r="AA97">
        <v>4</v>
      </c>
      <c r="AB97">
        <v>5</v>
      </c>
      <c r="AC97">
        <v>2</v>
      </c>
      <c r="AD97">
        <v>2</v>
      </c>
      <c r="AE97">
        <v>4</v>
      </c>
      <c r="AF97">
        <v>2</v>
      </c>
      <c r="AG97">
        <v>5</v>
      </c>
      <c r="AH97">
        <v>1</v>
      </c>
      <c r="AI97">
        <v>2</v>
      </c>
      <c r="AJ97">
        <v>5</v>
      </c>
      <c r="AK97">
        <v>5</v>
      </c>
      <c r="AL97">
        <v>5</v>
      </c>
      <c r="AM97">
        <v>5</v>
      </c>
      <c r="AN97">
        <v>5</v>
      </c>
      <c r="AO97">
        <v>4</v>
      </c>
      <c r="AP97">
        <v>4</v>
      </c>
      <c r="AQ97">
        <v>4</v>
      </c>
      <c r="AR97">
        <v>5</v>
      </c>
      <c r="AS97" s="59">
        <f t="shared" si="1"/>
        <v>3.92</v>
      </c>
      <c r="AT97" t="s">
        <v>2969</v>
      </c>
      <c r="AU97" s="11" t="s">
        <v>4854</v>
      </c>
      <c r="AV97" t="s">
        <v>2970</v>
      </c>
      <c r="AW97" s="11" t="s">
        <v>4854</v>
      </c>
      <c r="AX97">
        <v>8</v>
      </c>
      <c r="AY97" s="24" t="s">
        <v>2971</v>
      </c>
      <c r="AZ97" s="11" t="s">
        <v>4854</v>
      </c>
    </row>
    <row r="98" spans="1:52" x14ac:dyDescent="0.3">
      <c r="A98" t="s">
        <v>2513</v>
      </c>
      <c r="B98">
        <v>114453863322</v>
      </c>
      <c r="C98">
        <v>428548085</v>
      </c>
      <c r="D98" s="1">
        <v>45233.656909722224</v>
      </c>
      <c r="E98" s="1">
        <v>45233.664895833332</v>
      </c>
      <c r="F98" t="s">
        <v>44</v>
      </c>
      <c r="K98" s="11" t="s">
        <v>4815</v>
      </c>
      <c r="L98" s="11" t="s">
        <v>675</v>
      </c>
      <c r="M98" s="11" t="s">
        <v>675</v>
      </c>
      <c r="N98" t="s">
        <v>675</v>
      </c>
      <c r="P98" t="s">
        <v>675</v>
      </c>
      <c r="R98" t="s">
        <v>92</v>
      </c>
      <c r="S98" t="s">
        <v>49</v>
      </c>
      <c r="T98">
        <v>4</v>
      </c>
      <c r="U98">
        <v>4</v>
      </c>
      <c r="V98">
        <v>4</v>
      </c>
      <c r="W98">
        <v>4</v>
      </c>
      <c r="X98">
        <v>4</v>
      </c>
      <c r="Y98">
        <v>4</v>
      </c>
      <c r="Z98">
        <v>4</v>
      </c>
      <c r="AA98">
        <v>4</v>
      </c>
      <c r="AB98">
        <v>4</v>
      </c>
      <c r="AC98">
        <v>4</v>
      </c>
      <c r="AD98">
        <v>4</v>
      </c>
      <c r="AE98">
        <v>4</v>
      </c>
      <c r="AF98">
        <v>4</v>
      </c>
      <c r="AG98">
        <v>4</v>
      </c>
      <c r="AH98">
        <v>1</v>
      </c>
      <c r="AI98">
        <v>4</v>
      </c>
      <c r="AJ98">
        <v>4</v>
      </c>
      <c r="AK98">
        <v>4</v>
      </c>
      <c r="AL98">
        <v>5</v>
      </c>
      <c r="AM98">
        <v>5</v>
      </c>
      <c r="AN98">
        <v>5</v>
      </c>
      <c r="AO98">
        <v>5</v>
      </c>
      <c r="AP98">
        <v>5</v>
      </c>
      <c r="AQ98">
        <v>5</v>
      </c>
      <c r="AR98">
        <v>5</v>
      </c>
      <c r="AS98" s="59">
        <f t="shared" si="1"/>
        <v>4.16</v>
      </c>
      <c r="AT98" t="s">
        <v>2514</v>
      </c>
      <c r="AU98" s="11" t="s">
        <v>4854</v>
      </c>
      <c r="AV98" t="s">
        <v>2515</v>
      </c>
      <c r="AW98" s="11" t="s">
        <v>210</v>
      </c>
      <c r="AX98">
        <v>9</v>
      </c>
      <c r="AY98" s="24" t="s">
        <v>2516</v>
      </c>
      <c r="AZ98" s="11" t="s">
        <v>4858</v>
      </c>
    </row>
    <row r="99" spans="1:52" ht="28.8" x14ac:dyDescent="0.3">
      <c r="A99" t="s">
        <v>612</v>
      </c>
      <c r="B99">
        <v>114466110477</v>
      </c>
      <c r="C99">
        <v>428548085</v>
      </c>
      <c r="D99" s="1">
        <v>45247.416030092594</v>
      </c>
      <c r="E99" s="1">
        <v>45247.420451388891</v>
      </c>
      <c r="F99" t="s">
        <v>44</v>
      </c>
      <c r="K99" s="11" t="s">
        <v>4816</v>
      </c>
      <c r="L99" s="11" t="s">
        <v>3010</v>
      </c>
      <c r="M99" s="11" t="s">
        <v>613</v>
      </c>
      <c r="N99" t="s">
        <v>123</v>
      </c>
      <c r="P99" t="s">
        <v>613</v>
      </c>
      <c r="R99" t="s">
        <v>92</v>
      </c>
      <c r="S99" t="s">
        <v>49</v>
      </c>
      <c r="T99">
        <v>5</v>
      </c>
      <c r="U99">
        <v>4</v>
      </c>
      <c r="V99">
        <v>4</v>
      </c>
      <c r="W99">
        <v>3</v>
      </c>
      <c r="X99">
        <v>3</v>
      </c>
      <c r="Y99">
        <v>4</v>
      </c>
      <c r="Z99">
        <v>4</v>
      </c>
      <c r="AA99">
        <v>3</v>
      </c>
      <c r="AB99">
        <v>3</v>
      </c>
      <c r="AC99">
        <v>4</v>
      </c>
      <c r="AD99">
        <v>4</v>
      </c>
      <c r="AE99">
        <v>2</v>
      </c>
      <c r="AF99">
        <v>4</v>
      </c>
      <c r="AG99">
        <v>3</v>
      </c>
      <c r="AH99">
        <v>3</v>
      </c>
      <c r="AI99">
        <v>4</v>
      </c>
      <c r="AJ99">
        <v>3</v>
      </c>
      <c r="AK99">
        <v>4</v>
      </c>
      <c r="AL99">
        <v>5</v>
      </c>
      <c r="AM99">
        <v>4</v>
      </c>
      <c r="AN99">
        <v>4</v>
      </c>
      <c r="AO99">
        <v>4</v>
      </c>
      <c r="AP99">
        <v>4</v>
      </c>
      <c r="AQ99">
        <v>4</v>
      </c>
      <c r="AR99">
        <v>4</v>
      </c>
      <c r="AS99" s="59">
        <f t="shared" si="1"/>
        <v>3.72</v>
      </c>
      <c r="AT99" t="s">
        <v>614</v>
      </c>
      <c r="AU99" s="11" t="s">
        <v>4854</v>
      </c>
      <c r="AV99" t="s">
        <v>615</v>
      </c>
      <c r="AW99" s="11" t="s">
        <v>4854</v>
      </c>
      <c r="AX99">
        <v>7</v>
      </c>
      <c r="AY99" s="24" t="s">
        <v>616</v>
      </c>
      <c r="AZ99" s="11" t="s">
        <v>4854</v>
      </c>
    </row>
    <row r="100" spans="1:52" x14ac:dyDescent="0.3">
      <c r="A100" t="s">
        <v>2074</v>
      </c>
      <c r="B100">
        <v>114458132409</v>
      </c>
      <c r="C100">
        <v>428548085</v>
      </c>
      <c r="D100" s="1">
        <v>45238.554710648146</v>
      </c>
      <c r="E100" s="1">
        <v>45238.632905092592</v>
      </c>
      <c r="F100" t="s">
        <v>44</v>
      </c>
      <c r="K100" s="11" t="s">
        <v>4816</v>
      </c>
      <c r="L100" s="11" t="s">
        <v>3010</v>
      </c>
      <c r="M100" s="11" t="s">
        <v>1194</v>
      </c>
      <c r="N100" t="s">
        <v>123</v>
      </c>
      <c r="P100" t="s">
        <v>1194</v>
      </c>
      <c r="R100" t="s">
        <v>67</v>
      </c>
      <c r="S100" t="s">
        <v>49</v>
      </c>
      <c r="T100">
        <v>5</v>
      </c>
      <c r="U100">
        <v>5</v>
      </c>
      <c r="V100">
        <v>4</v>
      </c>
      <c r="W100">
        <v>5</v>
      </c>
      <c r="X100">
        <v>3</v>
      </c>
      <c r="Y100">
        <v>5</v>
      </c>
      <c r="Z100">
        <v>3</v>
      </c>
      <c r="AA100">
        <v>3</v>
      </c>
      <c r="AB100">
        <v>2</v>
      </c>
      <c r="AC100">
        <v>5</v>
      </c>
      <c r="AD100">
        <v>5</v>
      </c>
      <c r="AE100">
        <v>5</v>
      </c>
      <c r="AF100">
        <v>4</v>
      </c>
      <c r="AG100">
        <v>3</v>
      </c>
      <c r="AH100">
        <v>3</v>
      </c>
      <c r="AI100">
        <v>4</v>
      </c>
      <c r="AJ100">
        <v>2</v>
      </c>
      <c r="AK100">
        <v>5</v>
      </c>
      <c r="AL100">
        <v>3</v>
      </c>
      <c r="AM100">
        <v>1</v>
      </c>
      <c r="AN100">
        <v>1</v>
      </c>
      <c r="AO100">
        <v>2</v>
      </c>
      <c r="AP100">
        <v>3</v>
      </c>
      <c r="AQ100">
        <v>5</v>
      </c>
      <c r="AR100">
        <v>3</v>
      </c>
      <c r="AS100" s="59">
        <f t="shared" si="1"/>
        <v>3.56</v>
      </c>
      <c r="AT100" t="s">
        <v>1133</v>
      </c>
      <c r="AU100" s="11" t="s">
        <v>4854</v>
      </c>
      <c r="AV100" t="s">
        <v>1005</v>
      </c>
      <c r="AW100" s="11" t="s">
        <v>4854</v>
      </c>
      <c r="AX100">
        <v>3</v>
      </c>
      <c r="AY100" s="24" t="s">
        <v>2075</v>
      </c>
      <c r="AZ100" s="11" t="s">
        <v>4856</v>
      </c>
    </row>
    <row r="101" spans="1:52" x14ac:dyDescent="0.3">
      <c r="A101" t="s">
        <v>467</v>
      </c>
      <c r="B101">
        <v>114466146730</v>
      </c>
      <c r="C101">
        <v>428548085</v>
      </c>
      <c r="D101" s="1">
        <v>45247.457592592589</v>
      </c>
      <c r="E101" s="1">
        <v>45247.464745370373</v>
      </c>
      <c r="F101" t="s">
        <v>466</v>
      </c>
      <c r="K101" s="11" t="s">
        <v>495</v>
      </c>
      <c r="L101" s="11" t="s">
        <v>363</v>
      </c>
      <c r="M101" s="11" t="s">
        <v>363</v>
      </c>
      <c r="N101" t="s">
        <v>363</v>
      </c>
      <c r="P101" t="s">
        <v>363</v>
      </c>
      <c r="R101" t="s">
        <v>58</v>
      </c>
      <c r="S101" t="s">
        <v>163</v>
      </c>
      <c r="T101">
        <v>5</v>
      </c>
      <c r="U101">
        <v>5</v>
      </c>
      <c r="V101">
        <v>5</v>
      </c>
      <c r="W101">
        <v>5</v>
      </c>
      <c r="X101">
        <v>5</v>
      </c>
      <c r="Y101">
        <v>5</v>
      </c>
      <c r="Z101">
        <v>5</v>
      </c>
      <c r="AA101">
        <v>5</v>
      </c>
      <c r="AB101">
        <v>5</v>
      </c>
      <c r="AC101">
        <v>5</v>
      </c>
      <c r="AD101">
        <v>5</v>
      </c>
      <c r="AE101">
        <v>5</v>
      </c>
      <c r="AF101">
        <v>5</v>
      </c>
      <c r="AG101">
        <v>5</v>
      </c>
      <c r="AH101">
        <v>5</v>
      </c>
      <c r="AI101">
        <v>5</v>
      </c>
      <c r="AJ101">
        <v>5</v>
      </c>
      <c r="AK101">
        <v>5</v>
      </c>
      <c r="AL101">
        <v>4</v>
      </c>
      <c r="AM101">
        <v>4</v>
      </c>
      <c r="AN101">
        <v>5</v>
      </c>
      <c r="AO101">
        <v>5</v>
      </c>
      <c r="AP101">
        <v>5</v>
      </c>
      <c r="AQ101">
        <v>5</v>
      </c>
      <c r="AR101">
        <v>5</v>
      </c>
      <c r="AS101" s="59">
        <f t="shared" si="1"/>
        <v>4.92</v>
      </c>
      <c r="AT101" t="s">
        <v>468</v>
      </c>
      <c r="AU101" s="11" t="s">
        <v>82</v>
      </c>
      <c r="AV101" t="s">
        <v>468</v>
      </c>
      <c r="AW101" s="11" t="s">
        <v>82</v>
      </c>
      <c r="AX101">
        <v>8</v>
      </c>
      <c r="AY101" s="24" t="s">
        <v>468</v>
      </c>
      <c r="AZ101" s="11" t="s">
        <v>82</v>
      </c>
    </row>
    <row r="102" spans="1:52" x14ac:dyDescent="0.3">
      <c r="A102" t="s">
        <v>1198</v>
      </c>
      <c r="B102">
        <v>114460465733</v>
      </c>
      <c r="C102">
        <v>428548085</v>
      </c>
      <c r="D102" s="1">
        <v>45240.730416666665</v>
      </c>
      <c r="E102" s="1">
        <v>45240.738935185182</v>
      </c>
      <c r="F102" t="s">
        <v>44</v>
      </c>
      <c r="K102" s="11" t="s">
        <v>4816</v>
      </c>
      <c r="L102" s="11" t="s">
        <v>3010</v>
      </c>
      <c r="M102" s="11" t="s">
        <v>1194</v>
      </c>
      <c r="N102" t="s">
        <v>123</v>
      </c>
      <c r="P102" t="s">
        <v>1194</v>
      </c>
      <c r="R102" t="s">
        <v>58</v>
      </c>
      <c r="S102" t="s">
        <v>49</v>
      </c>
      <c r="T102">
        <v>4</v>
      </c>
      <c r="U102">
        <v>4</v>
      </c>
      <c r="V102">
        <v>4</v>
      </c>
      <c r="W102">
        <v>4</v>
      </c>
      <c r="X102">
        <v>4</v>
      </c>
      <c r="Y102">
        <v>4</v>
      </c>
      <c r="Z102">
        <v>4</v>
      </c>
      <c r="AA102">
        <v>4</v>
      </c>
      <c r="AB102">
        <v>5</v>
      </c>
      <c r="AC102">
        <v>4</v>
      </c>
      <c r="AD102">
        <v>4</v>
      </c>
      <c r="AE102">
        <v>4</v>
      </c>
      <c r="AF102">
        <v>4</v>
      </c>
      <c r="AG102">
        <v>4</v>
      </c>
      <c r="AH102">
        <v>4</v>
      </c>
      <c r="AI102">
        <v>4</v>
      </c>
      <c r="AJ102">
        <v>4</v>
      </c>
      <c r="AK102">
        <v>4</v>
      </c>
      <c r="AL102">
        <v>4</v>
      </c>
      <c r="AM102">
        <v>4</v>
      </c>
      <c r="AN102">
        <v>5</v>
      </c>
      <c r="AO102">
        <v>4</v>
      </c>
      <c r="AP102">
        <v>4</v>
      </c>
      <c r="AQ102">
        <v>4</v>
      </c>
      <c r="AR102">
        <v>4</v>
      </c>
      <c r="AS102" s="59">
        <f t="shared" si="1"/>
        <v>4.08</v>
      </c>
      <c r="AT102" t="s">
        <v>1199</v>
      </c>
      <c r="AU102" s="11" t="s">
        <v>4856</v>
      </c>
      <c r="AV102" t="s">
        <v>347</v>
      </c>
      <c r="AW102" s="11" t="s">
        <v>4856</v>
      </c>
      <c r="AX102">
        <v>10</v>
      </c>
      <c r="AY102" s="24" t="s">
        <v>1200</v>
      </c>
      <c r="AZ102" s="11" t="s">
        <v>4854</v>
      </c>
    </row>
    <row r="103" spans="1:52" ht="72" x14ac:dyDescent="0.3">
      <c r="A103" t="s">
        <v>1611</v>
      </c>
      <c r="B103">
        <v>114459232628</v>
      </c>
      <c r="C103">
        <v>428548085</v>
      </c>
      <c r="D103" s="1">
        <v>45239.623738425929</v>
      </c>
      <c r="E103" s="1">
        <v>45239.638541666667</v>
      </c>
      <c r="F103" t="s">
        <v>44</v>
      </c>
      <c r="K103" s="11" t="s">
        <v>135</v>
      </c>
      <c r="L103" s="11" t="s">
        <v>135</v>
      </c>
      <c r="M103" s="11" t="s">
        <v>482</v>
      </c>
      <c r="N103" t="s">
        <v>135</v>
      </c>
      <c r="P103" t="s">
        <v>482</v>
      </c>
      <c r="R103" t="s">
        <v>67</v>
      </c>
      <c r="S103" t="s">
        <v>49</v>
      </c>
      <c r="T103">
        <v>4</v>
      </c>
      <c r="U103">
        <v>4</v>
      </c>
      <c r="V103">
        <v>4</v>
      </c>
      <c r="W103">
        <v>4</v>
      </c>
      <c r="X103">
        <v>4</v>
      </c>
      <c r="Y103">
        <v>3</v>
      </c>
      <c r="Z103">
        <v>1</v>
      </c>
      <c r="AA103">
        <v>1</v>
      </c>
      <c r="AB103">
        <v>1</v>
      </c>
      <c r="AC103">
        <v>3</v>
      </c>
      <c r="AD103">
        <v>3</v>
      </c>
      <c r="AE103">
        <v>4</v>
      </c>
      <c r="AF103">
        <v>4</v>
      </c>
      <c r="AG103">
        <v>3</v>
      </c>
      <c r="AH103">
        <v>3</v>
      </c>
      <c r="AI103">
        <v>3</v>
      </c>
      <c r="AJ103">
        <v>3</v>
      </c>
      <c r="AK103">
        <v>3</v>
      </c>
      <c r="AL103">
        <v>3</v>
      </c>
      <c r="AM103">
        <v>3</v>
      </c>
      <c r="AN103">
        <v>3</v>
      </c>
      <c r="AO103">
        <v>3</v>
      </c>
      <c r="AP103">
        <v>4</v>
      </c>
      <c r="AQ103">
        <v>3</v>
      </c>
      <c r="AR103">
        <v>4</v>
      </c>
      <c r="AS103" s="59">
        <f t="shared" si="1"/>
        <v>3.12</v>
      </c>
      <c r="AT103" t="s">
        <v>1612</v>
      </c>
      <c r="AU103" s="11" t="s">
        <v>4854</v>
      </c>
      <c r="AV103" t="s">
        <v>1613</v>
      </c>
      <c r="AW103" s="11" t="s">
        <v>210</v>
      </c>
      <c r="AX103">
        <v>5</v>
      </c>
      <c r="AY103" s="24" t="s">
        <v>1614</v>
      </c>
      <c r="AZ103" s="11" t="s">
        <v>4854</v>
      </c>
    </row>
    <row r="104" spans="1:52" x14ac:dyDescent="0.3">
      <c r="A104" t="s">
        <v>2230</v>
      </c>
      <c r="B104">
        <v>114456973423</v>
      </c>
      <c r="C104">
        <v>428548085</v>
      </c>
      <c r="D104" s="1">
        <v>45237.437557870369</v>
      </c>
      <c r="E104" s="1">
        <v>45237.519513888888</v>
      </c>
      <c r="F104" t="s">
        <v>44</v>
      </c>
      <c r="K104" s="11" t="s">
        <v>4816</v>
      </c>
      <c r="L104" s="11" t="s">
        <v>245</v>
      </c>
      <c r="M104" s="11" t="s">
        <v>1603</v>
      </c>
      <c r="N104" t="s">
        <v>226</v>
      </c>
      <c r="P104" t="s">
        <v>1603</v>
      </c>
      <c r="R104" t="s">
        <v>67</v>
      </c>
      <c r="S104" t="s">
        <v>49</v>
      </c>
      <c r="T104">
        <v>4</v>
      </c>
      <c r="U104">
        <v>4</v>
      </c>
      <c r="V104">
        <v>3</v>
      </c>
      <c r="W104">
        <v>3</v>
      </c>
      <c r="X104">
        <v>4</v>
      </c>
      <c r="Y104">
        <v>3</v>
      </c>
      <c r="Z104">
        <v>4</v>
      </c>
      <c r="AA104">
        <v>4</v>
      </c>
      <c r="AB104">
        <v>4</v>
      </c>
      <c r="AC104">
        <v>4</v>
      </c>
      <c r="AD104">
        <v>3</v>
      </c>
      <c r="AE104">
        <v>4</v>
      </c>
      <c r="AF104">
        <v>4</v>
      </c>
      <c r="AG104">
        <v>3</v>
      </c>
      <c r="AH104">
        <v>4</v>
      </c>
      <c r="AI104">
        <v>4</v>
      </c>
      <c r="AJ104">
        <v>3</v>
      </c>
      <c r="AK104">
        <v>4</v>
      </c>
      <c r="AL104">
        <v>3</v>
      </c>
      <c r="AM104">
        <v>3</v>
      </c>
      <c r="AN104">
        <v>3</v>
      </c>
      <c r="AO104">
        <v>3</v>
      </c>
      <c r="AP104">
        <v>3</v>
      </c>
      <c r="AQ104">
        <v>3</v>
      </c>
      <c r="AR104">
        <v>3</v>
      </c>
      <c r="AS104" s="59">
        <f t="shared" si="1"/>
        <v>3.48</v>
      </c>
      <c r="AT104" t="s">
        <v>119</v>
      </c>
      <c r="AU104" s="11" t="s">
        <v>210</v>
      </c>
      <c r="AV104" t="s">
        <v>2231</v>
      </c>
      <c r="AW104" s="11" t="s">
        <v>210</v>
      </c>
      <c r="AX104">
        <v>5</v>
      </c>
      <c r="AY104" s="24" t="s">
        <v>176</v>
      </c>
      <c r="AZ104" s="11" t="s">
        <v>495</v>
      </c>
    </row>
    <row r="105" spans="1:52" x14ac:dyDescent="0.3">
      <c r="A105" t="s">
        <v>2349</v>
      </c>
      <c r="B105">
        <v>114456903380</v>
      </c>
      <c r="C105">
        <v>428548085</v>
      </c>
      <c r="D105" s="1">
        <v>45237.431562500002</v>
      </c>
      <c r="E105" s="1">
        <v>45237.440682870372</v>
      </c>
      <c r="F105" t="s">
        <v>44</v>
      </c>
      <c r="K105" s="11" t="s">
        <v>4815</v>
      </c>
      <c r="L105" s="11" t="s">
        <v>675</v>
      </c>
      <c r="M105" s="11" t="s">
        <v>675</v>
      </c>
      <c r="N105" t="s">
        <v>675</v>
      </c>
      <c r="P105" t="s">
        <v>675</v>
      </c>
      <c r="R105" t="s">
        <v>92</v>
      </c>
      <c r="S105" t="s">
        <v>49</v>
      </c>
      <c r="T105">
        <v>4</v>
      </c>
      <c r="U105">
        <v>4</v>
      </c>
      <c r="V105">
        <v>4</v>
      </c>
      <c r="W105">
        <v>4</v>
      </c>
      <c r="X105">
        <v>5</v>
      </c>
      <c r="Y105">
        <v>4</v>
      </c>
      <c r="Z105">
        <v>4</v>
      </c>
      <c r="AA105">
        <v>4</v>
      </c>
      <c r="AB105">
        <v>4</v>
      </c>
      <c r="AC105">
        <v>5</v>
      </c>
      <c r="AD105">
        <v>5</v>
      </c>
      <c r="AE105">
        <v>4</v>
      </c>
      <c r="AF105">
        <v>5</v>
      </c>
      <c r="AG105">
        <v>4</v>
      </c>
      <c r="AH105">
        <v>4</v>
      </c>
      <c r="AI105">
        <v>5</v>
      </c>
      <c r="AJ105">
        <v>4</v>
      </c>
      <c r="AK105">
        <v>4</v>
      </c>
      <c r="AL105">
        <v>4</v>
      </c>
      <c r="AM105">
        <v>4</v>
      </c>
      <c r="AN105">
        <v>4</v>
      </c>
      <c r="AO105">
        <v>4</v>
      </c>
      <c r="AP105">
        <v>4</v>
      </c>
      <c r="AQ105">
        <v>4</v>
      </c>
      <c r="AR105">
        <v>4</v>
      </c>
      <c r="AS105" s="59">
        <f t="shared" si="1"/>
        <v>4.2</v>
      </c>
      <c r="AT105" t="s">
        <v>2350</v>
      </c>
      <c r="AU105" s="11" t="s">
        <v>4854</v>
      </c>
      <c r="AV105" t="s">
        <v>2351</v>
      </c>
      <c r="AW105" s="11" t="s">
        <v>495</v>
      </c>
      <c r="AX105">
        <v>8</v>
      </c>
      <c r="AY105" s="24" t="s">
        <v>2352</v>
      </c>
      <c r="AZ105" s="11" t="s">
        <v>4854</v>
      </c>
    </row>
    <row r="106" spans="1:52" ht="28.8" x14ac:dyDescent="0.3">
      <c r="A106" t="s">
        <v>1154</v>
      </c>
      <c r="B106">
        <v>114462136048</v>
      </c>
      <c r="C106">
        <v>428548085</v>
      </c>
      <c r="D106" s="1">
        <v>45243.577013888891</v>
      </c>
      <c r="E106" s="1">
        <v>45243.578865740739</v>
      </c>
      <c r="F106" t="s">
        <v>44</v>
      </c>
      <c r="K106" s="11" t="s">
        <v>4815</v>
      </c>
      <c r="L106" s="11" t="s">
        <v>46</v>
      </c>
      <c r="M106" s="11" t="s">
        <v>874</v>
      </c>
      <c r="N106" t="s">
        <v>46</v>
      </c>
      <c r="P106" t="s">
        <v>874</v>
      </c>
      <c r="R106" t="s">
        <v>67</v>
      </c>
      <c r="S106" t="s">
        <v>74</v>
      </c>
      <c r="T106">
        <v>5</v>
      </c>
      <c r="U106">
        <v>5</v>
      </c>
      <c r="V106">
        <v>4</v>
      </c>
      <c r="W106">
        <v>5</v>
      </c>
      <c r="X106">
        <v>2</v>
      </c>
      <c r="Y106">
        <v>4</v>
      </c>
      <c r="Z106">
        <v>4</v>
      </c>
      <c r="AA106">
        <v>3</v>
      </c>
      <c r="AB106">
        <v>5</v>
      </c>
      <c r="AC106">
        <v>1</v>
      </c>
      <c r="AD106">
        <v>1</v>
      </c>
      <c r="AE106">
        <v>5</v>
      </c>
      <c r="AF106">
        <v>3</v>
      </c>
      <c r="AG106">
        <v>3</v>
      </c>
      <c r="AH106">
        <v>2</v>
      </c>
      <c r="AI106">
        <v>5</v>
      </c>
      <c r="AJ106">
        <v>5</v>
      </c>
      <c r="AK106">
        <v>5</v>
      </c>
      <c r="AL106">
        <v>5</v>
      </c>
      <c r="AM106">
        <v>5</v>
      </c>
      <c r="AN106">
        <v>5</v>
      </c>
      <c r="AO106">
        <v>5</v>
      </c>
      <c r="AP106">
        <v>5</v>
      </c>
      <c r="AQ106">
        <v>5</v>
      </c>
      <c r="AR106">
        <v>5</v>
      </c>
      <c r="AS106" s="59">
        <f t="shared" si="1"/>
        <v>4.08</v>
      </c>
      <c r="AT106" t="s">
        <v>82</v>
      </c>
      <c r="AU106" s="11" t="s">
        <v>82</v>
      </c>
      <c r="AV106" t="s">
        <v>1155</v>
      </c>
      <c r="AW106" s="11" t="s">
        <v>210</v>
      </c>
      <c r="AX106">
        <v>10</v>
      </c>
      <c r="AY106" s="24" t="s">
        <v>1156</v>
      </c>
      <c r="AZ106" s="11" t="s">
        <v>4858</v>
      </c>
    </row>
    <row r="107" spans="1:52" ht="72" x14ac:dyDescent="0.3">
      <c r="A107" t="s">
        <v>2232</v>
      </c>
      <c r="B107">
        <v>114456969823</v>
      </c>
      <c r="C107">
        <v>428548085</v>
      </c>
      <c r="D107" s="1">
        <v>45237.494328703702</v>
      </c>
      <c r="E107" s="1">
        <v>45237.515289351853</v>
      </c>
      <c r="F107" t="s">
        <v>44</v>
      </c>
      <c r="K107" s="11" t="s">
        <v>495</v>
      </c>
      <c r="L107" s="11" t="s">
        <v>117</v>
      </c>
      <c r="M107" s="11" t="s">
        <v>3144</v>
      </c>
      <c r="N107" t="s">
        <v>117</v>
      </c>
      <c r="P107" t="s">
        <v>117</v>
      </c>
      <c r="R107" t="s">
        <v>58</v>
      </c>
      <c r="S107" t="s">
        <v>163</v>
      </c>
      <c r="T107">
        <v>4</v>
      </c>
      <c r="U107">
        <v>4</v>
      </c>
      <c r="V107">
        <v>4</v>
      </c>
      <c r="W107">
        <v>4</v>
      </c>
      <c r="X107">
        <v>4</v>
      </c>
      <c r="Y107">
        <v>3</v>
      </c>
      <c r="Z107">
        <v>4</v>
      </c>
      <c r="AA107">
        <v>3</v>
      </c>
      <c r="AB107">
        <v>4</v>
      </c>
      <c r="AC107">
        <v>4</v>
      </c>
      <c r="AD107">
        <v>4</v>
      </c>
      <c r="AE107">
        <v>4</v>
      </c>
      <c r="AF107">
        <v>4</v>
      </c>
      <c r="AG107">
        <v>4</v>
      </c>
      <c r="AH107">
        <v>5</v>
      </c>
      <c r="AI107">
        <v>5</v>
      </c>
      <c r="AJ107">
        <v>3</v>
      </c>
      <c r="AK107">
        <v>4</v>
      </c>
      <c r="AL107">
        <v>4</v>
      </c>
      <c r="AM107">
        <v>4</v>
      </c>
      <c r="AN107">
        <v>4</v>
      </c>
      <c r="AO107">
        <v>4</v>
      </c>
      <c r="AP107">
        <v>4</v>
      </c>
      <c r="AQ107">
        <v>4</v>
      </c>
      <c r="AR107">
        <v>4</v>
      </c>
      <c r="AS107" s="59">
        <f t="shared" si="1"/>
        <v>3.96</v>
      </c>
      <c r="AT107" t="s">
        <v>2233</v>
      </c>
      <c r="AU107" s="11" t="s">
        <v>4854</v>
      </c>
      <c r="AV107" t="s">
        <v>2234</v>
      </c>
      <c r="AW107" s="11" t="s">
        <v>495</v>
      </c>
      <c r="AX107">
        <v>7</v>
      </c>
      <c r="AY107" s="24" t="s">
        <v>2235</v>
      </c>
      <c r="AZ107" s="11" t="s">
        <v>495</v>
      </c>
    </row>
    <row r="108" spans="1:52" x14ac:dyDescent="0.3">
      <c r="A108" t="s">
        <v>2528</v>
      </c>
      <c r="B108">
        <v>114453621987</v>
      </c>
      <c r="C108">
        <v>428548085</v>
      </c>
      <c r="D108" s="1">
        <v>45233.426898148151</v>
      </c>
      <c r="E108" s="1">
        <v>45233.428599537037</v>
      </c>
      <c r="F108" t="s">
        <v>2527</v>
      </c>
      <c r="K108" s="11" t="s">
        <v>495</v>
      </c>
      <c r="L108" s="11" t="s">
        <v>648</v>
      </c>
      <c r="M108" s="11" t="s">
        <v>648</v>
      </c>
      <c r="N108" t="s">
        <v>648</v>
      </c>
      <c r="P108" t="s">
        <v>648</v>
      </c>
      <c r="R108" t="s">
        <v>67</v>
      </c>
      <c r="S108" t="s">
        <v>49</v>
      </c>
      <c r="T108">
        <v>5</v>
      </c>
      <c r="U108">
        <v>5</v>
      </c>
      <c r="V108">
        <v>5</v>
      </c>
      <c r="W108">
        <v>5</v>
      </c>
      <c r="X108">
        <v>5</v>
      </c>
      <c r="Y108">
        <v>5</v>
      </c>
      <c r="Z108">
        <v>5</v>
      </c>
      <c r="AA108">
        <v>5</v>
      </c>
      <c r="AB108">
        <v>5</v>
      </c>
      <c r="AC108">
        <v>5</v>
      </c>
      <c r="AD108">
        <v>5</v>
      </c>
      <c r="AE108">
        <v>5</v>
      </c>
      <c r="AF108">
        <v>5</v>
      </c>
      <c r="AG108">
        <v>5</v>
      </c>
      <c r="AH108">
        <v>5</v>
      </c>
      <c r="AI108">
        <v>5</v>
      </c>
      <c r="AJ108">
        <v>5</v>
      </c>
      <c r="AK108">
        <v>5</v>
      </c>
      <c r="AL108">
        <v>4</v>
      </c>
      <c r="AM108">
        <v>4</v>
      </c>
      <c r="AN108">
        <v>5</v>
      </c>
      <c r="AO108">
        <v>5</v>
      </c>
      <c r="AP108">
        <v>4</v>
      </c>
      <c r="AQ108">
        <v>5</v>
      </c>
      <c r="AR108">
        <v>5</v>
      </c>
      <c r="AS108" s="59">
        <f t="shared" si="1"/>
        <v>4.88</v>
      </c>
      <c r="AT108" t="s">
        <v>2529</v>
      </c>
      <c r="AU108" s="11" t="s">
        <v>4854</v>
      </c>
      <c r="AV108" t="s">
        <v>2530</v>
      </c>
      <c r="AW108" s="11" t="s">
        <v>4854</v>
      </c>
      <c r="AX108">
        <v>10</v>
      </c>
      <c r="AY108" s="24" t="s">
        <v>2531</v>
      </c>
      <c r="AZ108" s="11" t="s">
        <v>495</v>
      </c>
    </row>
    <row r="109" spans="1:52" x14ac:dyDescent="0.3">
      <c r="A109" t="s">
        <v>2117</v>
      </c>
      <c r="B109">
        <v>114457900628</v>
      </c>
      <c r="C109">
        <v>428548085</v>
      </c>
      <c r="D109" s="1">
        <v>45238.340474537035</v>
      </c>
      <c r="E109" s="1">
        <v>45238.342789351853</v>
      </c>
      <c r="F109" t="s">
        <v>44</v>
      </c>
      <c r="K109" s="11" t="s">
        <v>495</v>
      </c>
      <c r="L109" s="11" t="s">
        <v>79</v>
      </c>
      <c r="M109" s="11" t="s">
        <v>80</v>
      </c>
      <c r="N109" t="s">
        <v>79</v>
      </c>
      <c r="P109" t="s">
        <v>80</v>
      </c>
      <c r="R109" t="s">
        <v>92</v>
      </c>
      <c r="S109" t="s">
        <v>49</v>
      </c>
      <c r="T109">
        <v>4</v>
      </c>
      <c r="U109">
        <v>4</v>
      </c>
      <c r="V109">
        <v>4</v>
      </c>
      <c r="W109">
        <v>4</v>
      </c>
      <c r="X109">
        <v>4</v>
      </c>
      <c r="Y109">
        <v>4</v>
      </c>
      <c r="Z109">
        <v>4</v>
      </c>
      <c r="AA109">
        <v>4</v>
      </c>
      <c r="AB109">
        <v>4</v>
      </c>
      <c r="AC109">
        <v>4</v>
      </c>
      <c r="AD109">
        <v>4</v>
      </c>
      <c r="AE109">
        <v>4</v>
      </c>
      <c r="AF109">
        <v>4</v>
      </c>
      <c r="AG109">
        <v>4</v>
      </c>
      <c r="AH109">
        <v>4</v>
      </c>
      <c r="AI109">
        <v>4</v>
      </c>
      <c r="AJ109">
        <v>4</v>
      </c>
      <c r="AK109">
        <v>4</v>
      </c>
      <c r="AL109">
        <v>4</v>
      </c>
      <c r="AM109">
        <v>4</v>
      </c>
      <c r="AN109">
        <v>4</v>
      </c>
      <c r="AO109">
        <v>4</v>
      </c>
      <c r="AP109">
        <v>4</v>
      </c>
      <c r="AQ109">
        <v>4</v>
      </c>
      <c r="AR109">
        <v>4</v>
      </c>
      <c r="AS109" s="59">
        <f t="shared" si="1"/>
        <v>4</v>
      </c>
      <c r="AT109" t="s">
        <v>1137</v>
      </c>
      <c r="AU109" s="11" t="s">
        <v>495</v>
      </c>
      <c r="AV109" t="s">
        <v>2118</v>
      </c>
      <c r="AW109" s="11" t="s">
        <v>4854</v>
      </c>
      <c r="AX109">
        <v>8</v>
      </c>
      <c r="AY109" s="24" t="s">
        <v>232</v>
      </c>
      <c r="AZ109" s="11" t="s">
        <v>4854</v>
      </c>
    </row>
    <row r="110" spans="1:52" x14ac:dyDescent="0.3">
      <c r="A110" t="s">
        <v>647</v>
      </c>
      <c r="B110">
        <v>114465254964</v>
      </c>
      <c r="C110">
        <v>428548085</v>
      </c>
      <c r="D110" s="1">
        <v>45246.598217592589</v>
      </c>
      <c r="E110" s="1">
        <v>45246.60050925926</v>
      </c>
      <c r="F110" t="s">
        <v>646</v>
      </c>
      <c r="K110" s="11" t="s">
        <v>495</v>
      </c>
      <c r="L110" s="11" t="s">
        <v>648</v>
      </c>
      <c r="M110" s="11" t="s">
        <v>648</v>
      </c>
      <c r="N110" t="s">
        <v>648</v>
      </c>
      <c r="P110" t="s">
        <v>648</v>
      </c>
      <c r="R110" t="s">
        <v>98</v>
      </c>
      <c r="S110" t="s">
        <v>49</v>
      </c>
      <c r="T110">
        <v>4</v>
      </c>
      <c r="U110">
        <v>5</v>
      </c>
      <c r="V110">
        <v>5</v>
      </c>
      <c r="W110">
        <v>5</v>
      </c>
      <c r="X110">
        <v>4</v>
      </c>
      <c r="Y110">
        <v>4</v>
      </c>
      <c r="Z110">
        <v>5</v>
      </c>
      <c r="AA110">
        <v>5</v>
      </c>
      <c r="AB110">
        <v>5</v>
      </c>
      <c r="AC110">
        <v>5</v>
      </c>
      <c r="AD110">
        <v>5</v>
      </c>
      <c r="AE110">
        <v>4</v>
      </c>
      <c r="AF110">
        <v>4</v>
      </c>
      <c r="AG110">
        <v>4</v>
      </c>
      <c r="AH110">
        <v>3</v>
      </c>
      <c r="AI110">
        <v>5</v>
      </c>
      <c r="AJ110">
        <v>4</v>
      </c>
      <c r="AK110">
        <v>4</v>
      </c>
      <c r="AL110">
        <v>5</v>
      </c>
      <c r="AM110">
        <v>4</v>
      </c>
      <c r="AN110">
        <v>4</v>
      </c>
      <c r="AO110">
        <v>4</v>
      </c>
      <c r="AP110">
        <v>4</v>
      </c>
      <c r="AQ110">
        <v>4</v>
      </c>
      <c r="AR110">
        <v>4</v>
      </c>
      <c r="AS110" s="59">
        <f t="shared" si="1"/>
        <v>4.3600000000000003</v>
      </c>
      <c r="AT110" t="s">
        <v>649</v>
      </c>
      <c r="AU110" s="11" t="s">
        <v>4854</v>
      </c>
      <c r="AV110" t="s">
        <v>650</v>
      </c>
      <c r="AW110" s="11" t="s">
        <v>210</v>
      </c>
      <c r="AX110">
        <v>8</v>
      </c>
      <c r="AY110" s="24" t="s">
        <v>651</v>
      </c>
      <c r="AZ110" s="11" t="s">
        <v>495</v>
      </c>
    </row>
    <row r="111" spans="1:52" x14ac:dyDescent="0.3">
      <c r="A111" s="3" t="s">
        <v>2972</v>
      </c>
      <c r="B111">
        <v>114459194868</v>
      </c>
      <c r="C111">
        <v>428548085</v>
      </c>
      <c r="D111" s="1">
        <v>45239.602824074071</v>
      </c>
      <c r="E111" s="1">
        <v>45239.607465277775</v>
      </c>
      <c r="F111" t="s">
        <v>44</v>
      </c>
      <c r="K111" s="11" t="s">
        <v>495</v>
      </c>
      <c r="L111" s="11" t="s">
        <v>263</v>
      </c>
      <c r="M111" s="11" t="s">
        <v>263</v>
      </c>
      <c r="N111" t="s">
        <v>263</v>
      </c>
      <c r="P111" t="s">
        <v>263</v>
      </c>
      <c r="R111" t="s">
        <v>67</v>
      </c>
      <c r="S111" t="s">
        <v>49</v>
      </c>
      <c r="U111">
        <v>5</v>
      </c>
      <c r="V111">
        <v>5</v>
      </c>
      <c r="W111">
        <v>4</v>
      </c>
      <c r="X111">
        <v>2</v>
      </c>
      <c r="Y111">
        <v>4</v>
      </c>
      <c r="Z111">
        <v>4</v>
      </c>
      <c r="AA111">
        <v>4</v>
      </c>
      <c r="AB111">
        <v>5</v>
      </c>
      <c r="AC111">
        <v>2</v>
      </c>
      <c r="AD111">
        <v>2</v>
      </c>
      <c r="AE111">
        <v>4</v>
      </c>
      <c r="AF111">
        <v>2</v>
      </c>
      <c r="AG111">
        <v>5</v>
      </c>
      <c r="AH111">
        <v>1</v>
      </c>
      <c r="AI111">
        <v>2</v>
      </c>
      <c r="AJ111">
        <v>5</v>
      </c>
      <c r="AK111">
        <v>5</v>
      </c>
      <c r="AL111">
        <v>5</v>
      </c>
      <c r="AM111">
        <v>5</v>
      </c>
      <c r="AN111">
        <v>5</v>
      </c>
      <c r="AO111">
        <v>4</v>
      </c>
      <c r="AP111">
        <v>4</v>
      </c>
      <c r="AQ111">
        <v>4</v>
      </c>
      <c r="AR111">
        <v>5</v>
      </c>
      <c r="AS111" s="59">
        <f t="shared" si="1"/>
        <v>3.875</v>
      </c>
      <c r="AT111" t="s">
        <v>2979</v>
      </c>
      <c r="AU111" s="11" t="s">
        <v>495</v>
      </c>
      <c r="AV111" t="s">
        <v>2980</v>
      </c>
      <c r="AW111" s="11" t="s">
        <v>210</v>
      </c>
      <c r="AX111">
        <v>2</v>
      </c>
      <c r="AY111" s="24" t="s">
        <v>2981</v>
      </c>
      <c r="AZ111" s="11" t="s">
        <v>495</v>
      </c>
    </row>
    <row r="112" spans="1:52" x14ac:dyDescent="0.3">
      <c r="A112" t="s">
        <v>2857</v>
      </c>
      <c r="B112">
        <v>114451512541</v>
      </c>
      <c r="C112">
        <v>428548085</v>
      </c>
      <c r="D112" s="1">
        <v>45231.444988425923</v>
      </c>
      <c r="E112" s="1">
        <v>45231.447662037041</v>
      </c>
      <c r="F112" t="s">
        <v>44</v>
      </c>
      <c r="K112" s="11" t="s">
        <v>4815</v>
      </c>
      <c r="L112" s="11" t="s">
        <v>46</v>
      </c>
      <c r="M112" s="11" t="s">
        <v>345</v>
      </c>
      <c r="N112" t="s">
        <v>46</v>
      </c>
      <c r="P112" t="s">
        <v>345</v>
      </c>
      <c r="R112" t="s">
        <v>58</v>
      </c>
      <c r="S112" t="s">
        <v>49</v>
      </c>
      <c r="T112">
        <v>5</v>
      </c>
      <c r="U112">
        <v>5</v>
      </c>
      <c r="V112">
        <v>3</v>
      </c>
      <c r="W112">
        <v>5</v>
      </c>
      <c r="X112">
        <v>5</v>
      </c>
      <c r="Y112">
        <v>5</v>
      </c>
      <c r="Z112">
        <v>5</v>
      </c>
      <c r="AA112">
        <v>5</v>
      </c>
      <c r="AB112">
        <v>5</v>
      </c>
      <c r="AC112">
        <v>5</v>
      </c>
      <c r="AD112">
        <v>5</v>
      </c>
      <c r="AE112">
        <v>5</v>
      </c>
      <c r="AF112">
        <v>5</v>
      </c>
      <c r="AG112">
        <v>5</v>
      </c>
      <c r="AH112">
        <v>5</v>
      </c>
      <c r="AI112">
        <v>5</v>
      </c>
      <c r="AJ112">
        <v>5</v>
      </c>
      <c r="AK112">
        <v>5</v>
      </c>
      <c r="AL112">
        <v>4</v>
      </c>
      <c r="AM112">
        <v>4</v>
      </c>
      <c r="AN112">
        <v>4</v>
      </c>
      <c r="AO112">
        <v>4</v>
      </c>
      <c r="AP112">
        <v>4</v>
      </c>
      <c r="AQ112">
        <v>3</v>
      </c>
      <c r="AR112">
        <v>4</v>
      </c>
      <c r="AS112" s="59">
        <f t="shared" si="1"/>
        <v>4.5999999999999996</v>
      </c>
      <c r="AT112" t="s">
        <v>2858</v>
      </c>
      <c r="AU112" s="11" t="s">
        <v>4854</v>
      </c>
      <c r="AV112" t="s">
        <v>2859</v>
      </c>
      <c r="AW112" s="11" t="s">
        <v>4855</v>
      </c>
      <c r="AX112">
        <v>8</v>
      </c>
      <c r="AY112" s="24" t="s">
        <v>2860</v>
      </c>
      <c r="AZ112" s="11" t="s">
        <v>4854</v>
      </c>
    </row>
    <row r="113" spans="1:52" x14ac:dyDescent="0.3">
      <c r="A113" t="s">
        <v>2252</v>
      </c>
      <c r="B113">
        <v>114456935096</v>
      </c>
      <c r="C113">
        <v>428548085</v>
      </c>
      <c r="D113" s="1">
        <v>45237.451504629629</v>
      </c>
      <c r="E113" s="1">
        <v>45237.475335648145</v>
      </c>
      <c r="F113" t="s">
        <v>44</v>
      </c>
      <c r="K113" s="11" t="s">
        <v>4816</v>
      </c>
      <c r="L113" s="11" t="s">
        <v>3010</v>
      </c>
      <c r="M113" s="11" t="s">
        <v>635</v>
      </c>
      <c r="N113" t="s">
        <v>363</v>
      </c>
      <c r="P113" t="s">
        <v>635</v>
      </c>
      <c r="R113" t="s">
        <v>48</v>
      </c>
      <c r="S113" t="s">
        <v>49</v>
      </c>
      <c r="T113">
        <v>4</v>
      </c>
      <c r="U113">
        <v>4</v>
      </c>
      <c r="V113">
        <v>3</v>
      </c>
      <c r="W113">
        <v>4</v>
      </c>
      <c r="X113">
        <v>4</v>
      </c>
      <c r="Y113">
        <v>4</v>
      </c>
      <c r="Z113">
        <v>4</v>
      </c>
      <c r="AA113">
        <v>4</v>
      </c>
      <c r="AB113">
        <v>4</v>
      </c>
      <c r="AC113">
        <v>4</v>
      </c>
      <c r="AD113">
        <v>4</v>
      </c>
      <c r="AE113">
        <v>4</v>
      </c>
      <c r="AF113">
        <v>4</v>
      </c>
      <c r="AG113">
        <v>3</v>
      </c>
      <c r="AH113">
        <v>3</v>
      </c>
      <c r="AI113">
        <v>4</v>
      </c>
      <c r="AJ113">
        <v>4</v>
      </c>
      <c r="AK113">
        <v>4</v>
      </c>
      <c r="AL113">
        <v>4</v>
      </c>
      <c r="AM113">
        <v>4</v>
      </c>
      <c r="AN113">
        <v>4</v>
      </c>
      <c r="AO113">
        <v>4</v>
      </c>
      <c r="AP113">
        <v>4</v>
      </c>
      <c r="AQ113">
        <v>4</v>
      </c>
      <c r="AR113">
        <v>4</v>
      </c>
      <c r="AS113" s="59">
        <f t="shared" si="1"/>
        <v>3.88</v>
      </c>
      <c r="AT113" t="s">
        <v>88</v>
      </c>
      <c r="AU113" s="11" t="s">
        <v>82</v>
      </c>
      <c r="AV113" t="s">
        <v>2253</v>
      </c>
      <c r="AW113" s="11" t="s">
        <v>495</v>
      </c>
      <c r="AX113">
        <v>5</v>
      </c>
      <c r="AY113" s="24" t="s">
        <v>63</v>
      </c>
      <c r="AZ113" s="11" t="s">
        <v>210</v>
      </c>
    </row>
    <row r="114" spans="1:52" ht="28.8" x14ac:dyDescent="0.3">
      <c r="A114" t="s">
        <v>694</v>
      </c>
      <c r="B114">
        <v>114464236177</v>
      </c>
      <c r="C114">
        <v>428548085</v>
      </c>
      <c r="D114" s="1">
        <v>45245.529872685183</v>
      </c>
      <c r="E114" s="1">
        <v>45245.58016203704</v>
      </c>
      <c r="F114" t="s">
        <v>44</v>
      </c>
      <c r="K114" s="11" t="s">
        <v>495</v>
      </c>
      <c r="L114" s="11" t="s">
        <v>117</v>
      </c>
      <c r="M114" s="11" t="s">
        <v>3144</v>
      </c>
      <c r="N114" t="s">
        <v>117</v>
      </c>
      <c r="P114" t="s">
        <v>117</v>
      </c>
      <c r="R114" t="s">
        <v>98</v>
      </c>
      <c r="S114" t="s">
        <v>49</v>
      </c>
      <c r="T114">
        <v>4</v>
      </c>
      <c r="U114">
        <v>4</v>
      </c>
      <c r="V114">
        <v>4</v>
      </c>
      <c r="W114">
        <v>3</v>
      </c>
      <c r="X114">
        <v>3</v>
      </c>
      <c r="Y114">
        <v>3</v>
      </c>
      <c r="Z114">
        <v>4</v>
      </c>
      <c r="AA114">
        <v>5</v>
      </c>
      <c r="AB114">
        <v>4</v>
      </c>
      <c r="AC114">
        <v>5</v>
      </c>
      <c r="AD114">
        <v>5</v>
      </c>
      <c r="AE114">
        <v>5</v>
      </c>
      <c r="AF114">
        <v>4</v>
      </c>
      <c r="AG114">
        <v>4</v>
      </c>
      <c r="AH114">
        <v>3</v>
      </c>
      <c r="AI114">
        <v>5</v>
      </c>
      <c r="AJ114">
        <v>2</v>
      </c>
      <c r="AK114">
        <v>3</v>
      </c>
      <c r="AL114">
        <v>4</v>
      </c>
      <c r="AM114">
        <v>4</v>
      </c>
      <c r="AN114">
        <v>5</v>
      </c>
      <c r="AO114">
        <v>4</v>
      </c>
      <c r="AP114">
        <v>3</v>
      </c>
      <c r="AQ114">
        <v>3</v>
      </c>
      <c r="AR114">
        <v>4</v>
      </c>
      <c r="AS114" s="59">
        <f t="shared" si="1"/>
        <v>3.88</v>
      </c>
      <c r="AT114" t="s">
        <v>695</v>
      </c>
      <c r="AU114" s="11" t="s">
        <v>495</v>
      </c>
      <c r="AV114" t="s">
        <v>696</v>
      </c>
      <c r="AW114" s="11" t="s">
        <v>4856</v>
      </c>
      <c r="AX114">
        <v>7</v>
      </c>
      <c r="AY114" s="24" t="s">
        <v>697</v>
      </c>
      <c r="AZ114" s="11" t="s">
        <v>495</v>
      </c>
    </row>
    <row r="115" spans="1:52" ht="28.8" x14ac:dyDescent="0.3">
      <c r="A115" t="s">
        <v>1442</v>
      </c>
      <c r="B115">
        <v>114459395064</v>
      </c>
      <c r="C115">
        <v>428548085</v>
      </c>
      <c r="D115" s="1">
        <v>45239.695104166669</v>
      </c>
      <c r="E115" s="1">
        <v>45239.749918981484</v>
      </c>
      <c r="F115" t="s">
        <v>44</v>
      </c>
      <c r="K115" s="11" t="s">
        <v>4816</v>
      </c>
      <c r="L115" s="11" t="s">
        <v>245</v>
      </c>
      <c r="M115" s="11" t="s">
        <v>590</v>
      </c>
      <c r="N115" t="s">
        <v>226</v>
      </c>
      <c r="P115" t="s">
        <v>590</v>
      </c>
      <c r="R115" t="s">
        <v>48</v>
      </c>
      <c r="S115" t="s">
        <v>49</v>
      </c>
      <c r="T115">
        <v>4</v>
      </c>
      <c r="U115">
        <v>4</v>
      </c>
      <c r="V115">
        <v>4</v>
      </c>
      <c r="W115">
        <v>4</v>
      </c>
      <c r="X115">
        <v>4</v>
      </c>
      <c r="Y115">
        <v>4</v>
      </c>
      <c r="Z115">
        <v>4</v>
      </c>
      <c r="AA115">
        <v>4</v>
      </c>
      <c r="AB115">
        <v>4</v>
      </c>
      <c r="AC115">
        <v>4</v>
      </c>
      <c r="AD115">
        <v>4</v>
      </c>
      <c r="AE115">
        <v>4</v>
      </c>
      <c r="AF115">
        <v>4</v>
      </c>
      <c r="AG115">
        <v>4</v>
      </c>
      <c r="AH115">
        <v>4</v>
      </c>
      <c r="AI115">
        <v>4</v>
      </c>
      <c r="AJ115">
        <v>4</v>
      </c>
      <c r="AK115">
        <v>4</v>
      </c>
      <c r="AL115">
        <v>4</v>
      </c>
      <c r="AM115">
        <v>4</v>
      </c>
      <c r="AN115">
        <v>4</v>
      </c>
      <c r="AO115">
        <v>4</v>
      </c>
      <c r="AP115">
        <v>4</v>
      </c>
      <c r="AQ115">
        <v>4</v>
      </c>
      <c r="AR115">
        <v>4</v>
      </c>
      <c r="AS115" s="59">
        <f t="shared" si="1"/>
        <v>4</v>
      </c>
      <c r="AT115" t="s">
        <v>1443</v>
      </c>
      <c r="AU115" s="11" t="s">
        <v>495</v>
      </c>
      <c r="AV115" t="s">
        <v>1444</v>
      </c>
      <c r="AW115" s="11" t="s">
        <v>210</v>
      </c>
      <c r="AX115">
        <v>10</v>
      </c>
      <c r="AY115" s="24" t="s">
        <v>1445</v>
      </c>
      <c r="AZ115" s="11" t="s">
        <v>4854</v>
      </c>
    </row>
    <row r="116" spans="1:52" x14ac:dyDescent="0.3">
      <c r="A116" t="s">
        <v>318</v>
      </c>
      <c r="B116">
        <v>114467557030</v>
      </c>
      <c r="C116">
        <v>428548085</v>
      </c>
      <c r="D116" s="1">
        <v>45249.785543981481</v>
      </c>
      <c r="E116" s="1">
        <v>45249.787581018521</v>
      </c>
      <c r="F116" t="s">
        <v>317</v>
      </c>
      <c r="K116" s="11" t="s">
        <v>4815</v>
      </c>
      <c r="L116" s="11" t="s">
        <v>46</v>
      </c>
      <c r="M116" s="11" t="s">
        <v>3052</v>
      </c>
      <c r="N116" t="s">
        <v>46</v>
      </c>
      <c r="P116" t="s">
        <v>43</v>
      </c>
      <c r="Q116" t="s">
        <v>319</v>
      </c>
      <c r="R116" t="s">
        <v>92</v>
      </c>
      <c r="S116" t="s">
        <v>163</v>
      </c>
      <c r="T116">
        <v>5</v>
      </c>
      <c r="U116">
        <v>5</v>
      </c>
      <c r="V116">
        <v>5</v>
      </c>
      <c r="W116">
        <v>4</v>
      </c>
      <c r="X116">
        <v>4</v>
      </c>
      <c r="Y116">
        <v>5</v>
      </c>
      <c r="Z116">
        <v>5</v>
      </c>
      <c r="AA116">
        <v>4</v>
      </c>
      <c r="AB116">
        <v>5</v>
      </c>
      <c r="AC116">
        <v>4</v>
      </c>
      <c r="AD116">
        <v>4</v>
      </c>
      <c r="AE116">
        <v>4</v>
      </c>
      <c r="AF116">
        <v>4</v>
      </c>
      <c r="AG116">
        <v>5</v>
      </c>
      <c r="AH116">
        <v>4</v>
      </c>
      <c r="AI116">
        <v>4</v>
      </c>
      <c r="AJ116">
        <v>4</v>
      </c>
      <c r="AK116">
        <v>4</v>
      </c>
      <c r="AL116">
        <v>5</v>
      </c>
      <c r="AM116">
        <v>5</v>
      </c>
      <c r="AN116">
        <v>4</v>
      </c>
      <c r="AO116">
        <v>5</v>
      </c>
      <c r="AP116">
        <v>5</v>
      </c>
      <c r="AQ116">
        <v>4</v>
      </c>
      <c r="AR116">
        <v>5</v>
      </c>
      <c r="AS116" s="59">
        <f t="shared" si="1"/>
        <v>4.4800000000000004</v>
      </c>
      <c r="AT116" t="s">
        <v>100</v>
      </c>
      <c r="AU116" s="11" t="s">
        <v>82</v>
      </c>
      <c r="AV116" t="s">
        <v>100</v>
      </c>
      <c r="AW116" s="11" t="s">
        <v>82</v>
      </c>
      <c r="AX116">
        <v>8</v>
      </c>
      <c r="AY116" s="24" t="s">
        <v>100</v>
      </c>
      <c r="AZ116" s="11" t="s">
        <v>82</v>
      </c>
    </row>
    <row r="117" spans="1:52" x14ac:dyDescent="0.3">
      <c r="A117" t="s">
        <v>1157</v>
      </c>
      <c r="B117">
        <v>114462100907</v>
      </c>
      <c r="C117">
        <v>428548085</v>
      </c>
      <c r="D117" s="1">
        <v>45243.372372685182</v>
      </c>
      <c r="E117" s="1">
        <v>45243.534074074072</v>
      </c>
      <c r="F117" t="s">
        <v>44</v>
      </c>
      <c r="K117" s="11" t="s">
        <v>135</v>
      </c>
      <c r="L117" s="11" t="s">
        <v>4917</v>
      </c>
      <c r="M117" s="11" t="s">
        <v>3313</v>
      </c>
      <c r="N117" t="s">
        <v>135</v>
      </c>
      <c r="P117" t="s">
        <v>136</v>
      </c>
      <c r="R117" t="s">
        <v>48</v>
      </c>
      <c r="S117" t="s">
        <v>49</v>
      </c>
      <c r="T117">
        <v>5</v>
      </c>
      <c r="U117">
        <v>4</v>
      </c>
      <c r="V117">
        <v>4</v>
      </c>
      <c r="W117">
        <v>4</v>
      </c>
      <c r="X117">
        <v>5</v>
      </c>
      <c r="Y117">
        <v>4</v>
      </c>
      <c r="Z117">
        <v>4</v>
      </c>
      <c r="AA117">
        <v>5</v>
      </c>
      <c r="AB117">
        <v>4</v>
      </c>
      <c r="AC117">
        <v>4</v>
      </c>
      <c r="AD117">
        <v>4</v>
      </c>
      <c r="AE117">
        <v>4</v>
      </c>
      <c r="AF117">
        <v>4</v>
      </c>
      <c r="AG117">
        <v>4</v>
      </c>
      <c r="AH117">
        <v>4</v>
      </c>
      <c r="AI117">
        <v>4</v>
      </c>
      <c r="AJ117">
        <v>4</v>
      </c>
      <c r="AK117">
        <v>4</v>
      </c>
      <c r="AL117">
        <v>4</v>
      </c>
      <c r="AM117">
        <v>5</v>
      </c>
      <c r="AN117">
        <v>5</v>
      </c>
      <c r="AO117">
        <v>5</v>
      </c>
      <c r="AP117">
        <v>5</v>
      </c>
      <c r="AQ117">
        <v>5</v>
      </c>
      <c r="AR117">
        <v>5</v>
      </c>
      <c r="AS117" s="59">
        <f t="shared" si="1"/>
        <v>4.3600000000000003</v>
      </c>
      <c r="AT117" t="s">
        <v>1158</v>
      </c>
      <c r="AU117" s="11" t="s">
        <v>4854</v>
      </c>
      <c r="AV117" t="s">
        <v>1159</v>
      </c>
      <c r="AW117" s="11" t="s">
        <v>4856</v>
      </c>
      <c r="AX117">
        <v>10</v>
      </c>
      <c r="AY117" s="24" t="s">
        <v>1160</v>
      </c>
      <c r="AZ117" s="11" t="s">
        <v>4854</v>
      </c>
    </row>
    <row r="118" spans="1:52" ht="28.8" x14ac:dyDescent="0.3">
      <c r="A118" t="s">
        <v>2396</v>
      </c>
      <c r="B118">
        <v>114456862146</v>
      </c>
      <c r="C118">
        <v>428548085</v>
      </c>
      <c r="D118" s="1">
        <v>45237.387453703705</v>
      </c>
      <c r="E118" s="1">
        <v>45237.391435185185</v>
      </c>
      <c r="F118" t="s">
        <v>1013</v>
      </c>
      <c r="K118" s="11" t="s">
        <v>704</v>
      </c>
      <c r="L118" s="11" t="s">
        <v>1301</v>
      </c>
      <c r="M118" s="11" t="s">
        <v>3318</v>
      </c>
      <c r="N118" t="s">
        <v>123</v>
      </c>
      <c r="P118" t="s">
        <v>1301</v>
      </c>
      <c r="R118" t="s">
        <v>98</v>
      </c>
      <c r="S118" t="s">
        <v>49</v>
      </c>
      <c r="T118">
        <v>4</v>
      </c>
      <c r="U118">
        <v>4</v>
      </c>
      <c r="V118">
        <v>4</v>
      </c>
      <c r="W118">
        <v>3</v>
      </c>
      <c r="X118">
        <v>4</v>
      </c>
      <c r="Y118">
        <v>4</v>
      </c>
      <c r="Z118">
        <v>4</v>
      </c>
      <c r="AA118">
        <v>3</v>
      </c>
      <c r="AB118">
        <v>4</v>
      </c>
      <c r="AC118">
        <v>3</v>
      </c>
      <c r="AD118">
        <v>3</v>
      </c>
      <c r="AE118">
        <v>4</v>
      </c>
      <c r="AF118">
        <v>3</v>
      </c>
      <c r="AG118">
        <v>4</v>
      </c>
      <c r="AH118">
        <v>4</v>
      </c>
      <c r="AI118">
        <v>4</v>
      </c>
      <c r="AJ118">
        <v>4</v>
      </c>
      <c r="AK118">
        <v>5</v>
      </c>
      <c r="AL118">
        <v>4</v>
      </c>
      <c r="AM118">
        <v>4</v>
      </c>
      <c r="AN118">
        <v>4</v>
      </c>
      <c r="AO118">
        <v>4</v>
      </c>
      <c r="AP118">
        <v>4</v>
      </c>
      <c r="AQ118">
        <v>4</v>
      </c>
      <c r="AR118">
        <v>5</v>
      </c>
      <c r="AS118" s="59">
        <f t="shared" si="1"/>
        <v>3.88</v>
      </c>
      <c r="AT118" t="s">
        <v>2397</v>
      </c>
      <c r="AU118" s="11" t="s">
        <v>4854</v>
      </c>
      <c r="AV118" t="s">
        <v>2398</v>
      </c>
      <c r="AW118" s="11" t="s">
        <v>210</v>
      </c>
      <c r="AX118">
        <v>8</v>
      </c>
      <c r="AY118" s="24" t="s">
        <v>2399</v>
      </c>
      <c r="AZ118" s="11" t="s">
        <v>210</v>
      </c>
    </row>
    <row r="119" spans="1:52" x14ac:dyDescent="0.3">
      <c r="A119" t="s">
        <v>2436</v>
      </c>
      <c r="B119">
        <v>114456005648</v>
      </c>
      <c r="C119">
        <v>428548085</v>
      </c>
      <c r="D119" s="1">
        <v>45236.651030092595</v>
      </c>
      <c r="E119" s="1">
        <v>45236.665439814817</v>
      </c>
      <c r="F119" t="s">
        <v>44</v>
      </c>
      <c r="K119" s="11" t="s">
        <v>4817</v>
      </c>
      <c r="L119" s="11" t="s">
        <v>168</v>
      </c>
      <c r="M119" s="11" t="s">
        <v>3439</v>
      </c>
      <c r="N119" t="s">
        <v>168</v>
      </c>
      <c r="P119" t="s">
        <v>43</v>
      </c>
      <c r="Q119" t="s">
        <v>2437</v>
      </c>
      <c r="R119" t="s">
        <v>58</v>
      </c>
      <c r="S119" t="s">
        <v>49</v>
      </c>
      <c r="T119">
        <v>4</v>
      </c>
      <c r="U119">
        <v>4</v>
      </c>
      <c r="V119">
        <v>4</v>
      </c>
      <c r="W119">
        <v>4</v>
      </c>
      <c r="X119">
        <v>3</v>
      </c>
      <c r="Y119">
        <v>3</v>
      </c>
      <c r="Z119">
        <v>5</v>
      </c>
      <c r="AA119">
        <v>5</v>
      </c>
      <c r="AB119">
        <v>4</v>
      </c>
      <c r="AC119">
        <v>4</v>
      </c>
      <c r="AD119">
        <v>4</v>
      </c>
      <c r="AE119">
        <v>3</v>
      </c>
      <c r="AF119">
        <v>4</v>
      </c>
      <c r="AG119">
        <v>5</v>
      </c>
      <c r="AH119">
        <v>4</v>
      </c>
      <c r="AI119">
        <v>4</v>
      </c>
      <c r="AJ119">
        <v>3</v>
      </c>
      <c r="AK119">
        <v>5</v>
      </c>
      <c r="AL119">
        <v>5</v>
      </c>
      <c r="AM119">
        <v>4</v>
      </c>
      <c r="AN119">
        <v>5</v>
      </c>
      <c r="AO119">
        <v>4</v>
      </c>
      <c r="AP119">
        <v>5</v>
      </c>
      <c r="AQ119">
        <v>5</v>
      </c>
      <c r="AR119">
        <v>5</v>
      </c>
      <c r="AS119" s="59">
        <f t="shared" si="1"/>
        <v>4.2</v>
      </c>
      <c r="AT119" t="s">
        <v>2438</v>
      </c>
      <c r="AU119" s="11" t="s">
        <v>4854</v>
      </c>
      <c r="AV119" t="s">
        <v>2439</v>
      </c>
      <c r="AW119" s="11" t="s">
        <v>210</v>
      </c>
      <c r="AX119">
        <v>6</v>
      </c>
      <c r="AY119" s="24" t="s">
        <v>2440</v>
      </c>
      <c r="AZ119" s="11" t="s">
        <v>210</v>
      </c>
    </row>
    <row r="120" spans="1:52" x14ac:dyDescent="0.3">
      <c r="A120" t="s">
        <v>379</v>
      </c>
      <c r="B120">
        <v>114466189396</v>
      </c>
      <c r="C120">
        <v>428548085</v>
      </c>
      <c r="D120" s="1">
        <v>45247.49800925926</v>
      </c>
      <c r="E120" s="1">
        <v>45247.516979166663</v>
      </c>
      <c r="F120" t="s">
        <v>44</v>
      </c>
      <c r="K120" s="11" t="s">
        <v>495</v>
      </c>
      <c r="L120" s="11" t="s">
        <v>117</v>
      </c>
      <c r="M120" s="11" t="s">
        <v>3144</v>
      </c>
      <c r="N120" t="s">
        <v>117</v>
      </c>
      <c r="P120" t="s">
        <v>117</v>
      </c>
      <c r="R120" t="s">
        <v>67</v>
      </c>
      <c r="S120" t="s">
        <v>49</v>
      </c>
      <c r="T120">
        <v>5</v>
      </c>
      <c r="U120">
        <v>4</v>
      </c>
      <c r="V120">
        <v>4</v>
      </c>
      <c r="W120">
        <v>4</v>
      </c>
      <c r="X120">
        <v>4</v>
      </c>
      <c r="Y120">
        <v>4</v>
      </c>
      <c r="Z120">
        <v>4</v>
      </c>
      <c r="AA120">
        <v>4</v>
      </c>
      <c r="AB120">
        <v>4</v>
      </c>
      <c r="AC120">
        <v>4</v>
      </c>
      <c r="AD120">
        <v>4</v>
      </c>
      <c r="AE120">
        <v>4</v>
      </c>
      <c r="AF120">
        <v>4</v>
      </c>
      <c r="AG120">
        <v>4</v>
      </c>
      <c r="AH120">
        <v>4</v>
      </c>
      <c r="AI120">
        <v>5</v>
      </c>
      <c r="AJ120">
        <v>4</v>
      </c>
      <c r="AK120">
        <v>5</v>
      </c>
      <c r="AL120">
        <v>4</v>
      </c>
      <c r="AM120">
        <v>4</v>
      </c>
      <c r="AN120">
        <v>4</v>
      </c>
      <c r="AO120">
        <v>5</v>
      </c>
      <c r="AP120">
        <v>4</v>
      </c>
      <c r="AQ120">
        <v>4</v>
      </c>
      <c r="AR120">
        <v>4</v>
      </c>
      <c r="AS120" s="59">
        <f t="shared" si="1"/>
        <v>4.16</v>
      </c>
      <c r="AT120" t="s">
        <v>380</v>
      </c>
      <c r="AU120" s="11" t="s">
        <v>4856</v>
      </c>
      <c r="AV120" t="s">
        <v>381</v>
      </c>
      <c r="AW120" s="11" t="s">
        <v>4856</v>
      </c>
      <c r="AX120">
        <v>8</v>
      </c>
      <c r="AY120" s="24" t="s">
        <v>382</v>
      </c>
      <c r="AZ120" s="11" t="s">
        <v>4854</v>
      </c>
    </row>
    <row r="121" spans="1:52" x14ac:dyDescent="0.3">
      <c r="A121" t="s">
        <v>2819</v>
      </c>
      <c r="B121">
        <v>114451523358</v>
      </c>
      <c r="C121">
        <v>428548085</v>
      </c>
      <c r="D121" s="1">
        <v>45231.442453703705</v>
      </c>
      <c r="E121" s="1">
        <v>45231.461284722223</v>
      </c>
      <c r="F121" t="s">
        <v>44</v>
      </c>
      <c r="K121" s="11" t="s">
        <v>4815</v>
      </c>
      <c r="L121" s="11" t="s">
        <v>86</v>
      </c>
      <c r="M121" s="11" t="s">
        <v>87</v>
      </c>
      <c r="N121" t="s">
        <v>86</v>
      </c>
      <c r="P121" t="s">
        <v>87</v>
      </c>
      <c r="R121" t="s">
        <v>92</v>
      </c>
      <c r="S121" t="s">
        <v>49</v>
      </c>
      <c r="T121">
        <v>3</v>
      </c>
      <c r="U121">
        <v>3</v>
      </c>
      <c r="V121">
        <v>3</v>
      </c>
      <c r="W121">
        <v>2</v>
      </c>
      <c r="X121">
        <v>4</v>
      </c>
      <c r="Y121">
        <v>3</v>
      </c>
      <c r="Z121">
        <v>3</v>
      </c>
      <c r="AA121">
        <v>3</v>
      </c>
      <c r="AB121">
        <v>3</v>
      </c>
      <c r="AC121">
        <v>2</v>
      </c>
      <c r="AD121">
        <v>2</v>
      </c>
      <c r="AE121">
        <v>5</v>
      </c>
      <c r="AF121">
        <v>2</v>
      </c>
      <c r="AG121">
        <v>3</v>
      </c>
      <c r="AH121">
        <v>3</v>
      </c>
      <c r="AI121">
        <v>3</v>
      </c>
      <c r="AJ121">
        <v>3</v>
      </c>
      <c r="AK121">
        <v>5</v>
      </c>
      <c r="AL121">
        <v>3</v>
      </c>
      <c r="AM121">
        <v>3</v>
      </c>
      <c r="AN121">
        <v>3</v>
      </c>
      <c r="AO121">
        <v>5</v>
      </c>
      <c r="AP121">
        <v>5</v>
      </c>
      <c r="AQ121">
        <v>3</v>
      </c>
      <c r="AR121">
        <v>4</v>
      </c>
      <c r="AS121" s="59">
        <f t="shared" si="1"/>
        <v>3.24</v>
      </c>
      <c r="AT121" t="s">
        <v>2820</v>
      </c>
      <c r="AU121" s="11" t="s">
        <v>4854</v>
      </c>
      <c r="AV121" t="s">
        <v>2821</v>
      </c>
      <c r="AW121" s="11" t="s">
        <v>495</v>
      </c>
      <c r="AX121">
        <v>3</v>
      </c>
      <c r="AY121" s="24" t="s">
        <v>2822</v>
      </c>
      <c r="AZ121" s="11" t="s">
        <v>4854</v>
      </c>
    </row>
    <row r="122" spans="1:52" x14ac:dyDescent="0.3">
      <c r="A122" t="s">
        <v>1283</v>
      </c>
      <c r="B122">
        <v>114460156447</v>
      </c>
      <c r="C122">
        <v>428548085</v>
      </c>
      <c r="D122" s="1">
        <v>45240.437939814816</v>
      </c>
      <c r="E122" s="1">
        <v>45240.452708333331</v>
      </c>
      <c r="F122" t="s">
        <v>44</v>
      </c>
      <c r="K122" s="11" t="s">
        <v>4816</v>
      </c>
      <c r="L122" s="11" t="s">
        <v>226</v>
      </c>
      <c r="M122" s="11" t="s">
        <v>1019</v>
      </c>
      <c r="N122" t="s">
        <v>226</v>
      </c>
      <c r="P122" t="s">
        <v>1019</v>
      </c>
      <c r="R122" t="s">
        <v>98</v>
      </c>
      <c r="S122" t="s">
        <v>49</v>
      </c>
      <c r="T122">
        <v>4</v>
      </c>
      <c r="U122">
        <v>4</v>
      </c>
      <c r="V122">
        <v>4</v>
      </c>
      <c r="W122">
        <v>4</v>
      </c>
      <c r="X122">
        <v>3</v>
      </c>
      <c r="Y122">
        <v>3</v>
      </c>
      <c r="Z122">
        <v>3</v>
      </c>
      <c r="AA122">
        <v>2</v>
      </c>
      <c r="AB122">
        <v>4</v>
      </c>
      <c r="AC122">
        <v>2</v>
      </c>
      <c r="AD122">
        <v>3</v>
      </c>
      <c r="AE122">
        <v>4</v>
      </c>
      <c r="AF122">
        <v>3</v>
      </c>
      <c r="AG122">
        <v>1</v>
      </c>
      <c r="AH122">
        <v>4</v>
      </c>
      <c r="AI122">
        <v>4</v>
      </c>
      <c r="AJ122">
        <v>4</v>
      </c>
      <c r="AK122">
        <v>4</v>
      </c>
      <c r="AL122">
        <v>4</v>
      </c>
      <c r="AM122">
        <v>4</v>
      </c>
      <c r="AN122">
        <v>4</v>
      </c>
      <c r="AO122">
        <v>4</v>
      </c>
      <c r="AP122">
        <v>4</v>
      </c>
      <c r="AQ122">
        <v>4</v>
      </c>
      <c r="AR122">
        <v>4</v>
      </c>
      <c r="AS122" s="59">
        <f t="shared" si="1"/>
        <v>3.52</v>
      </c>
      <c r="AT122" t="s">
        <v>1284</v>
      </c>
      <c r="AU122" s="11" t="s">
        <v>495</v>
      </c>
      <c r="AV122" t="s">
        <v>1285</v>
      </c>
      <c r="AW122" s="11" t="s">
        <v>210</v>
      </c>
      <c r="AX122">
        <v>8</v>
      </c>
      <c r="AY122" s="24" t="s">
        <v>1286</v>
      </c>
      <c r="AZ122" s="11" t="s">
        <v>210</v>
      </c>
    </row>
    <row r="123" spans="1:52" x14ac:dyDescent="0.3">
      <c r="A123" t="s">
        <v>690</v>
      </c>
      <c r="B123">
        <v>114464247784</v>
      </c>
      <c r="C123">
        <v>428548085</v>
      </c>
      <c r="D123" s="1">
        <v>45245.589224537034</v>
      </c>
      <c r="E123" s="1">
        <v>45245.59207175926</v>
      </c>
      <c r="F123" t="s">
        <v>689</v>
      </c>
      <c r="K123" s="11" t="s">
        <v>4813</v>
      </c>
      <c r="L123" s="11" t="s">
        <v>684</v>
      </c>
      <c r="M123" s="11" t="s">
        <v>684</v>
      </c>
      <c r="N123" t="s">
        <v>684</v>
      </c>
      <c r="P123" t="s">
        <v>684</v>
      </c>
      <c r="R123" t="s">
        <v>92</v>
      </c>
      <c r="S123" t="s">
        <v>685</v>
      </c>
      <c r="T123">
        <v>5</v>
      </c>
      <c r="U123">
        <v>5</v>
      </c>
      <c r="V123">
        <v>4</v>
      </c>
      <c r="W123">
        <v>4</v>
      </c>
      <c r="X123">
        <v>5</v>
      </c>
      <c r="Y123">
        <v>5</v>
      </c>
      <c r="Z123">
        <v>5</v>
      </c>
      <c r="AA123">
        <v>5</v>
      </c>
      <c r="AB123">
        <v>5</v>
      </c>
      <c r="AC123">
        <v>5</v>
      </c>
      <c r="AD123">
        <v>5</v>
      </c>
      <c r="AE123">
        <v>5</v>
      </c>
      <c r="AF123">
        <v>5</v>
      </c>
      <c r="AG123">
        <v>5</v>
      </c>
      <c r="AH123">
        <v>5</v>
      </c>
      <c r="AI123">
        <v>5</v>
      </c>
      <c r="AJ123">
        <v>5</v>
      </c>
      <c r="AK123">
        <v>4</v>
      </c>
      <c r="AL123">
        <v>5</v>
      </c>
      <c r="AM123">
        <v>5</v>
      </c>
      <c r="AN123">
        <v>5</v>
      </c>
      <c r="AO123">
        <v>5</v>
      </c>
      <c r="AP123">
        <v>5</v>
      </c>
      <c r="AQ123">
        <v>5</v>
      </c>
      <c r="AR123">
        <v>5</v>
      </c>
      <c r="AS123" s="59">
        <f t="shared" si="1"/>
        <v>4.88</v>
      </c>
      <c r="AT123" t="s">
        <v>691</v>
      </c>
      <c r="AU123" s="11" t="s">
        <v>4854</v>
      </c>
      <c r="AV123" t="s">
        <v>692</v>
      </c>
      <c r="AW123" s="11" t="s">
        <v>4854</v>
      </c>
      <c r="AX123">
        <v>10</v>
      </c>
      <c r="AY123" s="24" t="s">
        <v>693</v>
      </c>
      <c r="AZ123" s="11" t="s">
        <v>4854</v>
      </c>
    </row>
    <row r="124" spans="1:52" x14ac:dyDescent="0.3">
      <c r="A124" t="s">
        <v>807</v>
      </c>
      <c r="B124">
        <v>114463313467</v>
      </c>
      <c r="C124">
        <v>428548085</v>
      </c>
      <c r="D124" s="1">
        <v>45244.683518518519</v>
      </c>
      <c r="E124" s="1">
        <v>45244.688391203701</v>
      </c>
      <c r="F124" t="s">
        <v>44</v>
      </c>
      <c r="K124" s="11" t="s">
        <v>135</v>
      </c>
      <c r="L124" s="11" t="s">
        <v>135</v>
      </c>
      <c r="M124" s="11" t="s">
        <v>459</v>
      </c>
      <c r="N124" t="s">
        <v>135</v>
      </c>
      <c r="P124" t="s">
        <v>459</v>
      </c>
      <c r="R124" t="s">
        <v>98</v>
      </c>
      <c r="S124" t="s">
        <v>49</v>
      </c>
      <c r="T124">
        <v>1</v>
      </c>
      <c r="U124">
        <v>1</v>
      </c>
      <c r="V124">
        <v>3</v>
      </c>
      <c r="W124">
        <v>2</v>
      </c>
      <c r="X124">
        <v>1</v>
      </c>
      <c r="Y124">
        <v>1</v>
      </c>
      <c r="Z124">
        <v>3</v>
      </c>
      <c r="AA124">
        <v>1</v>
      </c>
      <c r="AB124">
        <v>1</v>
      </c>
      <c r="AC124">
        <v>1</v>
      </c>
      <c r="AD124">
        <v>3</v>
      </c>
      <c r="AE124">
        <v>2</v>
      </c>
      <c r="AF124">
        <v>4</v>
      </c>
      <c r="AG124">
        <v>1</v>
      </c>
      <c r="AH124">
        <v>4</v>
      </c>
      <c r="AI124">
        <v>4</v>
      </c>
      <c r="AJ124">
        <v>1</v>
      </c>
      <c r="AK124">
        <v>5</v>
      </c>
      <c r="AL124">
        <v>1</v>
      </c>
      <c r="AM124">
        <v>1</v>
      </c>
      <c r="AN124">
        <v>1</v>
      </c>
      <c r="AO124">
        <v>3</v>
      </c>
      <c r="AP124">
        <v>4</v>
      </c>
      <c r="AQ124">
        <v>4</v>
      </c>
      <c r="AR124">
        <v>2</v>
      </c>
      <c r="AS124" s="59">
        <f t="shared" si="1"/>
        <v>2.2000000000000002</v>
      </c>
      <c r="AT124" t="s">
        <v>100</v>
      </c>
      <c r="AU124" s="11" t="s">
        <v>82</v>
      </c>
      <c r="AV124" t="s">
        <v>808</v>
      </c>
      <c r="AW124" s="11" t="s">
        <v>495</v>
      </c>
      <c r="AX124">
        <v>0</v>
      </c>
      <c r="AY124" s="24" t="s">
        <v>809</v>
      </c>
      <c r="AZ124" s="11" t="s">
        <v>4858</v>
      </c>
    </row>
    <row r="125" spans="1:52" x14ac:dyDescent="0.3">
      <c r="A125" t="s">
        <v>2934</v>
      </c>
      <c r="B125">
        <v>114451506133</v>
      </c>
      <c r="C125">
        <v>428548085</v>
      </c>
      <c r="D125" s="1">
        <v>45231.43346064815</v>
      </c>
      <c r="E125" s="1">
        <v>45231.43922453704</v>
      </c>
      <c r="F125" t="s">
        <v>44</v>
      </c>
      <c r="K125" s="11" t="s">
        <v>4816</v>
      </c>
      <c r="L125" s="11" t="s">
        <v>3010</v>
      </c>
      <c r="M125" s="11" t="s">
        <v>1564</v>
      </c>
      <c r="N125" t="s">
        <v>123</v>
      </c>
      <c r="P125" t="s">
        <v>1564</v>
      </c>
      <c r="R125" t="s">
        <v>67</v>
      </c>
      <c r="S125" t="s">
        <v>49</v>
      </c>
      <c r="T125">
        <v>5</v>
      </c>
      <c r="U125">
        <v>3</v>
      </c>
      <c r="V125">
        <v>3</v>
      </c>
      <c r="W125">
        <v>4</v>
      </c>
      <c r="X125">
        <v>4</v>
      </c>
      <c r="Y125">
        <v>3</v>
      </c>
      <c r="Z125">
        <v>3</v>
      </c>
      <c r="AA125">
        <v>4</v>
      </c>
      <c r="AB125">
        <v>4</v>
      </c>
      <c r="AC125">
        <v>4</v>
      </c>
      <c r="AD125">
        <v>3</v>
      </c>
      <c r="AE125">
        <v>4</v>
      </c>
      <c r="AF125">
        <v>3</v>
      </c>
      <c r="AG125">
        <v>3</v>
      </c>
      <c r="AH125">
        <v>2</v>
      </c>
      <c r="AI125">
        <v>3</v>
      </c>
      <c r="AJ125">
        <v>3</v>
      </c>
      <c r="AK125">
        <v>3</v>
      </c>
      <c r="AL125">
        <v>2</v>
      </c>
      <c r="AM125">
        <v>3</v>
      </c>
      <c r="AN125">
        <v>3</v>
      </c>
      <c r="AO125">
        <v>3</v>
      </c>
      <c r="AP125">
        <v>3</v>
      </c>
      <c r="AQ125">
        <v>2</v>
      </c>
      <c r="AR125">
        <v>4</v>
      </c>
      <c r="AS125" s="59">
        <f t="shared" si="1"/>
        <v>3.24</v>
      </c>
      <c r="AT125" t="s">
        <v>2417</v>
      </c>
      <c r="AU125" s="11" t="s">
        <v>495</v>
      </c>
      <c r="AV125" t="s">
        <v>2935</v>
      </c>
      <c r="AW125" s="11" t="s">
        <v>4856</v>
      </c>
      <c r="AX125">
        <v>5</v>
      </c>
      <c r="AY125" s="24" t="s">
        <v>2417</v>
      </c>
      <c r="AZ125" s="11" t="s">
        <v>4854</v>
      </c>
    </row>
    <row r="126" spans="1:52" x14ac:dyDescent="0.3">
      <c r="A126" t="s">
        <v>1240</v>
      </c>
      <c r="B126">
        <v>114460273353</v>
      </c>
      <c r="C126">
        <v>428548085</v>
      </c>
      <c r="D126" s="1">
        <v>45240.581157407411</v>
      </c>
      <c r="E126" s="1">
        <v>45240.5859837963</v>
      </c>
      <c r="F126" t="s">
        <v>1239</v>
      </c>
      <c r="K126" s="11" t="s">
        <v>4816</v>
      </c>
      <c r="L126" s="11" t="s">
        <v>3010</v>
      </c>
      <c r="M126" s="11" t="s">
        <v>3052</v>
      </c>
      <c r="N126" t="s">
        <v>123</v>
      </c>
      <c r="P126" t="s">
        <v>162</v>
      </c>
      <c r="R126" t="s">
        <v>92</v>
      </c>
      <c r="S126" t="s">
        <v>163</v>
      </c>
      <c r="T126">
        <v>5</v>
      </c>
      <c r="U126">
        <v>5</v>
      </c>
      <c r="V126">
        <v>5</v>
      </c>
      <c r="W126">
        <v>4</v>
      </c>
      <c r="X126">
        <v>3</v>
      </c>
      <c r="Y126">
        <v>4</v>
      </c>
      <c r="Z126">
        <v>5</v>
      </c>
      <c r="AA126">
        <v>3</v>
      </c>
      <c r="AB126">
        <v>4</v>
      </c>
      <c r="AC126">
        <v>4</v>
      </c>
      <c r="AD126">
        <v>5</v>
      </c>
      <c r="AE126">
        <v>3</v>
      </c>
      <c r="AF126">
        <v>4</v>
      </c>
      <c r="AG126">
        <v>4</v>
      </c>
      <c r="AH126">
        <v>3</v>
      </c>
      <c r="AI126">
        <v>4</v>
      </c>
      <c r="AJ126">
        <v>4</v>
      </c>
      <c r="AK126">
        <v>5</v>
      </c>
      <c r="AL126">
        <v>5</v>
      </c>
      <c r="AM126">
        <v>5</v>
      </c>
      <c r="AN126">
        <v>5</v>
      </c>
      <c r="AO126">
        <v>5</v>
      </c>
      <c r="AP126">
        <v>5</v>
      </c>
      <c r="AQ126">
        <v>4</v>
      </c>
      <c r="AR126">
        <v>5</v>
      </c>
      <c r="AS126" s="59">
        <f t="shared" si="1"/>
        <v>4.32</v>
      </c>
      <c r="AT126" t="s">
        <v>1043</v>
      </c>
      <c r="AU126" s="11" t="s">
        <v>4854</v>
      </c>
      <c r="AV126" t="s">
        <v>1241</v>
      </c>
      <c r="AW126" s="11" t="s">
        <v>4856</v>
      </c>
      <c r="AX126">
        <v>10</v>
      </c>
      <c r="AY126" s="24" t="s">
        <v>1242</v>
      </c>
      <c r="AZ126" s="11" t="s">
        <v>4854</v>
      </c>
    </row>
    <row r="127" spans="1:52" x14ac:dyDescent="0.3">
      <c r="A127" t="s">
        <v>2279</v>
      </c>
      <c r="B127">
        <v>114456916400</v>
      </c>
      <c r="C127">
        <v>428548085</v>
      </c>
      <c r="D127" s="1">
        <v>45237.449525462966</v>
      </c>
      <c r="E127" s="1">
        <v>45237.455069444448</v>
      </c>
      <c r="F127" t="s">
        <v>44</v>
      </c>
      <c r="K127" s="11" t="s">
        <v>4816</v>
      </c>
      <c r="L127" s="11" t="s">
        <v>245</v>
      </c>
      <c r="M127" s="11" t="s">
        <v>1917</v>
      </c>
      <c r="N127" t="s">
        <v>226</v>
      </c>
      <c r="P127" t="s">
        <v>1917</v>
      </c>
      <c r="R127" t="s">
        <v>48</v>
      </c>
      <c r="S127" t="s">
        <v>49</v>
      </c>
      <c r="T127">
        <v>5</v>
      </c>
      <c r="U127">
        <v>4</v>
      </c>
      <c r="V127">
        <v>4</v>
      </c>
      <c r="W127">
        <v>4</v>
      </c>
      <c r="X127">
        <v>5</v>
      </c>
      <c r="Y127">
        <v>5</v>
      </c>
      <c r="Z127">
        <v>4</v>
      </c>
      <c r="AA127">
        <v>4</v>
      </c>
      <c r="AB127">
        <v>3</v>
      </c>
      <c r="AC127">
        <v>5</v>
      </c>
      <c r="AD127">
        <v>5</v>
      </c>
      <c r="AE127">
        <v>4</v>
      </c>
      <c r="AF127">
        <v>5</v>
      </c>
      <c r="AG127">
        <v>3</v>
      </c>
      <c r="AH127">
        <v>4</v>
      </c>
      <c r="AI127">
        <v>5</v>
      </c>
      <c r="AJ127">
        <v>5</v>
      </c>
      <c r="AK127">
        <v>5</v>
      </c>
      <c r="AL127">
        <v>5</v>
      </c>
      <c r="AM127">
        <v>5</v>
      </c>
      <c r="AN127">
        <v>5</v>
      </c>
      <c r="AO127">
        <v>5</v>
      </c>
      <c r="AP127">
        <v>5</v>
      </c>
      <c r="AQ127">
        <v>5</v>
      </c>
      <c r="AR127">
        <v>4</v>
      </c>
      <c r="AS127" s="59">
        <f t="shared" si="1"/>
        <v>4.5199999999999996</v>
      </c>
      <c r="AT127" t="s">
        <v>2280</v>
      </c>
      <c r="AU127" s="11" t="s">
        <v>4854</v>
      </c>
      <c r="AV127" t="s">
        <v>2281</v>
      </c>
      <c r="AW127" s="11" t="s">
        <v>210</v>
      </c>
      <c r="AX127">
        <v>8</v>
      </c>
      <c r="AY127" s="24" t="s">
        <v>2282</v>
      </c>
      <c r="AZ127" s="11" t="s">
        <v>210</v>
      </c>
    </row>
    <row r="128" spans="1:52" x14ac:dyDescent="0.3">
      <c r="A128" t="s">
        <v>1280</v>
      </c>
      <c r="B128">
        <v>114460156501</v>
      </c>
      <c r="C128">
        <v>428548085</v>
      </c>
      <c r="D128" s="1">
        <v>45240.448750000003</v>
      </c>
      <c r="E128" s="1">
        <v>45240.45275462963</v>
      </c>
      <c r="F128" t="s">
        <v>44</v>
      </c>
      <c r="K128" s="11" t="s">
        <v>4815</v>
      </c>
      <c r="L128" s="11" t="s">
        <v>86</v>
      </c>
      <c r="M128" s="11" t="s">
        <v>97</v>
      </c>
      <c r="N128" t="s">
        <v>86</v>
      </c>
      <c r="P128" t="s">
        <v>97</v>
      </c>
      <c r="R128" t="s">
        <v>98</v>
      </c>
      <c r="S128" t="s">
        <v>49</v>
      </c>
      <c r="T128">
        <v>5</v>
      </c>
      <c r="U128">
        <v>5</v>
      </c>
      <c r="V128">
        <v>4</v>
      </c>
      <c r="W128">
        <v>4</v>
      </c>
      <c r="X128">
        <v>4</v>
      </c>
      <c r="Y128">
        <v>4</v>
      </c>
      <c r="Z128">
        <v>5</v>
      </c>
      <c r="AA128">
        <v>5</v>
      </c>
      <c r="AB128">
        <v>4</v>
      </c>
      <c r="AC128">
        <v>5</v>
      </c>
      <c r="AD128">
        <v>4</v>
      </c>
      <c r="AE128">
        <v>5</v>
      </c>
      <c r="AF128">
        <v>5</v>
      </c>
      <c r="AG128">
        <v>5</v>
      </c>
      <c r="AH128">
        <v>5</v>
      </c>
      <c r="AI128">
        <v>5</v>
      </c>
      <c r="AJ128">
        <v>5</v>
      </c>
      <c r="AK128">
        <v>5</v>
      </c>
      <c r="AL128">
        <v>5</v>
      </c>
      <c r="AM128">
        <v>4</v>
      </c>
      <c r="AN128">
        <v>5</v>
      </c>
      <c r="AO128">
        <v>4</v>
      </c>
      <c r="AP128">
        <v>4</v>
      </c>
      <c r="AQ128">
        <v>4</v>
      </c>
      <c r="AR128">
        <v>5</v>
      </c>
      <c r="AS128" s="59">
        <f t="shared" si="1"/>
        <v>4.5999999999999996</v>
      </c>
      <c r="AT128" t="s">
        <v>1281</v>
      </c>
      <c r="AU128" s="11" t="s">
        <v>4854</v>
      </c>
      <c r="AV128" t="s">
        <v>610</v>
      </c>
      <c r="AW128" s="11" t="s">
        <v>82</v>
      </c>
      <c r="AX128">
        <v>10</v>
      </c>
      <c r="AY128" s="24" t="s">
        <v>1282</v>
      </c>
      <c r="AZ128" s="11" t="s">
        <v>4854</v>
      </c>
    </row>
    <row r="129" spans="1:52" x14ac:dyDescent="0.3">
      <c r="A129" t="s">
        <v>2210</v>
      </c>
      <c r="B129">
        <v>114456995631</v>
      </c>
      <c r="C129">
        <v>428548085</v>
      </c>
      <c r="D129" s="1">
        <v>45237.430995370371</v>
      </c>
      <c r="E129" s="1">
        <v>45237.544108796297</v>
      </c>
      <c r="F129" t="s">
        <v>44</v>
      </c>
      <c r="K129" s="11" t="s">
        <v>4816</v>
      </c>
      <c r="L129" s="11" t="s">
        <v>226</v>
      </c>
      <c r="M129" s="11" t="s">
        <v>258</v>
      </c>
      <c r="N129" t="s">
        <v>226</v>
      </c>
      <c r="P129" t="s">
        <v>258</v>
      </c>
      <c r="R129" t="s">
        <v>98</v>
      </c>
      <c r="S129" t="s">
        <v>49</v>
      </c>
      <c r="T129">
        <v>4</v>
      </c>
      <c r="U129">
        <v>4</v>
      </c>
      <c r="V129">
        <v>4</v>
      </c>
      <c r="W129">
        <v>4</v>
      </c>
      <c r="X129">
        <v>4</v>
      </c>
      <c r="Y129">
        <v>3</v>
      </c>
      <c r="Z129">
        <v>3</v>
      </c>
      <c r="AA129">
        <v>3</v>
      </c>
      <c r="AB129">
        <v>3</v>
      </c>
      <c r="AC129">
        <v>3</v>
      </c>
      <c r="AD129">
        <v>4</v>
      </c>
      <c r="AE129">
        <v>2</v>
      </c>
      <c r="AF129">
        <v>3</v>
      </c>
      <c r="AG129">
        <v>2</v>
      </c>
      <c r="AH129">
        <v>2</v>
      </c>
      <c r="AI129">
        <v>3</v>
      </c>
      <c r="AJ129">
        <v>3</v>
      </c>
      <c r="AK129">
        <v>3</v>
      </c>
      <c r="AL129">
        <v>3</v>
      </c>
      <c r="AM129">
        <v>3</v>
      </c>
      <c r="AN129">
        <v>3</v>
      </c>
      <c r="AO129">
        <v>3</v>
      </c>
      <c r="AP129">
        <v>3</v>
      </c>
      <c r="AQ129">
        <v>3</v>
      </c>
      <c r="AR129">
        <v>4</v>
      </c>
      <c r="AS129" s="59">
        <f t="shared" si="1"/>
        <v>3.16</v>
      </c>
      <c r="AT129" t="s">
        <v>880</v>
      </c>
      <c r="AU129" s="11" t="s">
        <v>4854</v>
      </c>
      <c r="AV129" t="s">
        <v>2211</v>
      </c>
      <c r="AW129" s="11" t="s">
        <v>210</v>
      </c>
      <c r="AX129">
        <v>7</v>
      </c>
      <c r="AY129" s="24" t="s">
        <v>2212</v>
      </c>
      <c r="AZ129" s="11" t="s">
        <v>4856</v>
      </c>
    </row>
    <row r="130" spans="1:52" ht="28.8" x14ac:dyDescent="0.3">
      <c r="A130" t="s">
        <v>2164</v>
      </c>
      <c r="B130">
        <v>114457055282</v>
      </c>
      <c r="C130">
        <v>428548085</v>
      </c>
      <c r="D130" s="1">
        <v>45237.594456018516</v>
      </c>
      <c r="E130" s="1">
        <v>45237.603460648148</v>
      </c>
      <c r="F130" t="s">
        <v>44</v>
      </c>
      <c r="K130" s="11" t="s">
        <v>4815</v>
      </c>
      <c r="L130" s="11" t="s">
        <v>86</v>
      </c>
      <c r="M130" s="11" t="s">
        <v>97</v>
      </c>
      <c r="N130" t="s">
        <v>86</v>
      </c>
      <c r="P130" t="s">
        <v>97</v>
      </c>
      <c r="R130" t="s">
        <v>98</v>
      </c>
      <c r="S130" t="s">
        <v>49</v>
      </c>
      <c r="T130">
        <v>4</v>
      </c>
      <c r="U130">
        <v>5</v>
      </c>
      <c r="V130">
        <v>5</v>
      </c>
      <c r="W130">
        <v>4</v>
      </c>
      <c r="X130">
        <v>4</v>
      </c>
      <c r="Y130">
        <v>3</v>
      </c>
      <c r="Z130">
        <v>4</v>
      </c>
      <c r="AA130">
        <v>5</v>
      </c>
      <c r="AB130">
        <v>5</v>
      </c>
      <c r="AC130">
        <v>4</v>
      </c>
      <c r="AD130">
        <v>3</v>
      </c>
      <c r="AE130">
        <v>4</v>
      </c>
      <c r="AF130">
        <v>3</v>
      </c>
      <c r="AG130">
        <v>3</v>
      </c>
      <c r="AH130">
        <v>3</v>
      </c>
      <c r="AI130">
        <v>4</v>
      </c>
      <c r="AJ130">
        <v>3</v>
      </c>
      <c r="AK130">
        <v>3</v>
      </c>
      <c r="AL130">
        <v>4</v>
      </c>
      <c r="AM130">
        <v>3</v>
      </c>
      <c r="AN130">
        <v>4</v>
      </c>
      <c r="AO130">
        <v>3</v>
      </c>
      <c r="AP130">
        <v>4</v>
      </c>
      <c r="AQ130">
        <v>4</v>
      </c>
      <c r="AR130">
        <v>5</v>
      </c>
      <c r="AS130" s="59">
        <f t="shared" si="1"/>
        <v>3.84</v>
      </c>
      <c r="AT130" t="s">
        <v>2165</v>
      </c>
      <c r="AU130" s="11" t="s">
        <v>4854</v>
      </c>
      <c r="AV130" t="s">
        <v>847</v>
      </c>
      <c r="AW130" s="11" t="s">
        <v>82</v>
      </c>
      <c r="AX130">
        <v>9</v>
      </c>
      <c r="AY130" s="24" t="s">
        <v>2166</v>
      </c>
      <c r="AZ130" s="11" t="s">
        <v>4854</v>
      </c>
    </row>
    <row r="131" spans="1:52" x14ac:dyDescent="0.3">
      <c r="A131" t="s">
        <v>1679</v>
      </c>
      <c r="B131">
        <v>114459219141</v>
      </c>
      <c r="C131">
        <v>428548085</v>
      </c>
      <c r="D131" s="1">
        <v>45239.626226851855</v>
      </c>
      <c r="E131" s="1">
        <v>45239.628020833334</v>
      </c>
      <c r="F131" t="s">
        <v>44</v>
      </c>
      <c r="K131" s="11" t="s">
        <v>704</v>
      </c>
      <c r="L131" s="11" t="s">
        <v>1301</v>
      </c>
      <c r="M131" s="11" t="s">
        <v>3318</v>
      </c>
      <c r="N131" t="s">
        <v>704</v>
      </c>
      <c r="P131" t="s">
        <v>1301</v>
      </c>
      <c r="R131" t="s">
        <v>92</v>
      </c>
      <c r="S131" t="s">
        <v>49</v>
      </c>
      <c r="T131">
        <v>5</v>
      </c>
      <c r="U131">
        <v>5</v>
      </c>
      <c r="V131">
        <v>5</v>
      </c>
      <c r="W131">
        <v>5</v>
      </c>
      <c r="X131">
        <v>5</v>
      </c>
      <c r="Y131">
        <v>5</v>
      </c>
      <c r="Z131">
        <v>5</v>
      </c>
      <c r="AA131">
        <v>5</v>
      </c>
      <c r="AB131">
        <v>5</v>
      </c>
      <c r="AC131">
        <v>4</v>
      </c>
      <c r="AD131">
        <v>5</v>
      </c>
      <c r="AE131">
        <v>5</v>
      </c>
      <c r="AF131">
        <v>5</v>
      </c>
      <c r="AG131">
        <v>4</v>
      </c>
      <c r="AH131">
        <v>5</v>
      </c>
      <c r="AI131">
        <v>5</v>
      </c>
      <c r="AJ131">
        <v>5</v>
      </c>
      <c r="AK131">
        <v>5</v>
      </c>
      <c r="AL131">
        <v>5</v>
      </c>
      <c r="AM131">
        <v>5</v>
      </c>
      <c r="AN131">
        <v>5</v>
      </c>
      <c r="AO131">
        <v>5</v>
      </c>
      <c r="AP131">
        <v>5</v>
      </c>
      <c r="AQ131">
        <v>5</v>
      </c>
      <c r="AR131">
        <v>5</v>
      </c>
      <c r="AS131" s="59">
        <f t="shared" ref="AS131:AS194" si="2">AVERAGE(T131:AR131)</f>
        <v>4.92</v>
      </c>
      <c r="AT131" t="s">
        <v>1680</v>
      </c>
      <c r="AU131" s="11" t="s">
        <v>4855</v>
      </c>
      <c r="AV131" t="s">
        <v>1681</v>
      </c>
      <c r="AW131" s="11" t="s">
        <v>210</v>
      </c>
      <c r="AX131">
        <v>10</v>
      </c>
      <c r="AY131" s="24" t="s">
        <v>1682</v>
      </c>
      <c r="AZ131" s="11" t="s">
        <v>4854</v>
      </c>
    </row>
    <row r="132" spans="1:52" ht="28.8" x14ac:dyDescent="0.3">
      <c r="A132" t="s">
        <v>1631</v>
      </c>
      <c r="B132">
        <v>114459228018</v>
      </c>
      <c r="C132">
        <v>428548085</v>
      </c>
      <c r="D132" s="1">
        <v>45239.624814814815</v>
      </c>
      <c r="E132" s="1">
        <v>45239.634918981479</v>
      </c>
      <c r="F132" t="s">
        <v>44</v>
      </c>
      <c r="K132" s="11" t="s">
        <v>135</v>
      </c>
      <c r="L132" s="11" t="s">
        <v>135</v>
      </c>
      <c r="M132" s="11" t="s">
        <v>482</v>
      </c>
      <c r="N132" t="s">
        <v>135</v>
      </c>
      <c r="P132" t="s">
        <v>482</v>
      </c>
      <c r="R132" t="s">
        <v>98</v>
      </c>
      <c r="S132" t="s">
        <v>49</v>
      </c>
      <c r="T132">
        <v>4</v>
      </c>
      <c r="U132">
        <v>4</v>
      </c>
      <c r="V132">
        <v>3</v>
      </c>
      <c r="W132">
        <v>4</v>
      </c>
      <c r="X132">
        <v>4</v>
      </c>
      <c r="Y132">
        <v>4</v>
      </c>
      <c r="Z132">
        <v>4</v>
      </c>
      <c r="AA132">
        <v>3</v>
      </c>
      <c r="AB132">
        <v>4</v>
      </c>
      <c r="AC132">
        <v>3</v>
      </c>
      <c r="AD132">
        <v>3</v>
      </c>
      <c r="AE132">
        <v>4</v>
      </c>
      <c r="AF132">
        <v>3</v>
      </c>
      <c r="AG132">
        <v>4</v>
      </c>
      <c r="AH132">
        <v>2</v>
      </c>
      <c r="AI132">
        <v>3</v>
      </c>
      <c r="AJ132">
        <v>3</v>
      </c>
      <c r="AK132">
        <v>4</v>
      </c>
      <c r="AL132">
        <v>4</v>
      </c>
      <c r="AM132">
        <v>4</v>
      </c>
      <c r="AN132">
        <v>3</v>
      </c>
      <c r="AO132">
        <v>3</v>
      </c>
      <c r="AP132">
        <v>4</v>
      </c>
      <c r="AQ132">
        <v>3</v>
      </c>
      <c r="AR132">
        <v>4</v>
      </c>
      <c r="AS132" s="59">
        <f t="shared" si="2"/>
        <v>3.52</v>
      </c>
      <c r="AT132" t="s">
        <v>1632</v>
      </c>
      <c r="AU132" s="11" t="s">
        <v>4854</v>
      </c>
      <c r="AV132" t="s">
        <v>1633</v>
      </c>
      <c r="AW132" s="11" t="s">
        <v>4854</v>
      </c>
      <c r="AX132">
        <v>7</v>
      </c>
      <c r="AY132" s="24" t="s">
        <v>1634</v>
      </c>
      <c r="AZ132" s="11" t="s">
        <v>210</v>
      </c>
    </row>
    <row r="133" spans="1:52" ht="57.6" x14ac:dyDescent="0.3">
      <c r="A133" t="s">
        <v>291</v>
      </c>
      <c r="B133">
        <v>114467884235</v>
      </c>
      <c r="C133">
        <v>428548085</v>
      </c>
      <c r="D133" s="1">
        <v>45250.397800925923</v>
      </c>
      <c r="E133" s="1">
        <v>45250.404236111113</v>
      </c>
      <c r="F133" t="s">
        <v>44</v>
      </c>
      <c r="K133" s="11" t="s">
        <v>135</v>
      </c>
      <c r="L133" s="11" t="s">
        <v>4917</v>
      </c>
      <c r="M133" s="11" t="s">
        <v>3023</v>
      </c>
      <c r="N133" t="s">
        <v>135</v>
      </c>
      <c r="P133" t="s">
        <v>136</v>
      </c>
      <c r="R133" t="s">
        <v>67</v>
      </c>
      <c r="S133" t="s">
        <v>49</v>
      </c>
      <c r="T133">
        <v>5</v>
      </c>
      <c r="U133">
        <v>4</v>
      </c>
      <c r="V133">
        <v>3</v>
      </c>
      <c r="W133">
        <v>4</v>
      </c>
      <c r="X133">
        <v>4</v>
      </c>
      <c r="Y133">
        <v>3</v>
      </c>
      <c r="Z133">
        <v>3</v>
      </c>
      <c r="AA133">
        <v>4</v>
      </c>
      <c r="AB133">
        <v>4</v>
      </c>
      <c r="AC133">
        <v>4</v>
      </c>
      <c r="AD133">
        <v>4</v>
      </c>
      <c r="AE133">
        <v>4</v>
      </c>
      <c r="AF133">
        <v>4</v>
      </c>
      <c r="AG133">
        <v>4</v>
      </c>
      <c r="AH133">
        <v>3</v>
      </c>
      <c r="AI133">
        <v>4</v>
      </c>
      <c r="AJ133">
        <v>4</v>
      </c>
      <c r="AK133">
        <v>4</v>
      </c>
      <c r="AL133">
        <v>3</v>
      </c>
      <c r="AM133">
        <v>3</v>
      </c>
      <c r="AN133">
        <v>3</v>
      </c>
      <c r="AO133">
        <v>3</v>
      </c>
      <c r="AP133">
        <v>2</v>
      </c>
      <c r="AQ133">
        <v>4</v>
      </c>
      <c r="AR133">
        <v>3</v>
      </c>
      <c r="AS133" s="59">
        <f t="shared" si="2"/>
        <v>3.6</v>
      </c>
      <c r="AT133" t="s">
        <v>292</v>
      </c>
      <c r="AU133" s="11" t="s">
        <v>4854</v>
      </c>
      <c r="AV133" t="s">
        <v>293</v>
      </c>
      <c r="AW133" s="11" t="s">
        <v>210</v>
      </c>
      <c r="AX133">
        <v>7</v>
      </c>
      <c r="AY133" s="24" t="s">
        <v>294</v>
      </c>
      <c r="AZ133" s="11" t="s">
        <v>4854</v>
      </c>
    </row>
    <row r="134" spans="1:52" ht="43.2" x14ac:dyDescent="0.3">
      <c r="A134" t="s">
        <v>2784</v>
      </c>
      <c r="B134">
        <v>114451543136</v>
      </c>
      <c r="C134">
        <v>428548085</v>
      </c>
      <c r="D134" s="1">
        <v>45231.481053240743</v>
      </c>
      <c r="E134" s="1">
        <v>45231.484594907408</v>
      </c>
      <c r="F134" t="s">
        <v>44</v>
      </c>
      <c r="K134" s="11" t="s">
        <v>4816</v>
      </c>
      <c r="L134" s="11" t="s">
        <v>226</v>
      </c>
      <c r="M134" s="11" t="s">
        <v>258</v>
      </c>
      <c r="N134" t="s">
        <v>226</v>
      </c>
      <c r="P134" t="s">
        <v>258</v>
      </c>
      <c r="R134" t="s">
        <v>67</v>
      </c>
      <c r="S134" t="s">
        <v>49</v>
      </c>
      <c r="T134">
        <v>4</v>
      </c>
      <c r="U134">
        <v>4</v>
      </c>
      <c r="V134">
        <v>3</v>
      </c>
      <c r="W134">
        <v>3</v>
      </c>
      <c r="X134">
        <v>4</v>
      </c>
      <c r="Y134">
        <v>3</v>
      </c>
      <c r="Z134">
        <v>4</v>
      </c>
      <c r="AA134">
        <v>4</v>
      </c>
      <c r="AB134">
        <v>4</v>
      </c>
      <c r="AC134">
        <v>4</v>
      </c>
      <c r="AD134">
        <v>3</v>
      </c>
      <c r="AE134">
        <v>4</v>
      </c>
      <c r="AF134">
        <v>4</v>
      </c>
      <c r="AG134">
        <v>3</v>
      </c>
      <c r="AH134">
        <v>5</v>
      </c>
      <c r="AI134">
        <v>4</v>
      </c>
      <c r="AJ134">
        <v>4</v>
      </c>
      <c r="AK134">
        <v>5</v>
      </c>
      <c r="AL134">
        <v>4</v>
      </c>
      <c r="AM134">
        <v>3</v>
      </c>
      <c r="AN134">
        <v>4</v>
      </c>
      <c r="AO134">
        <v>3</v>
      </c>
      <c r="AP134">
        <v>3</v>
      </c>
      <c r="AQ134">
        <v>4</v>
      </c>
      <c r="AR134">
        <v>5</v>
      </c>
      <c r="AS134" s="59">
        <f t="shared" si="2"/>
        <v>3.8</v>
      </c>
      <c r="AT134" t="s">
        <v>2785</v>
      </c>
      <c r="AU134" s="11" t="s">
        <v>4854</v>
      </c>
      <c r="AV134" t="s">
        <v>2786</v>
      </c>
      <c r="AW134" s="11" t="s">
        <v>210</v>
      </c>
      <c r="AX134">
        <v>5</v>
      </c>
      <c r="AY134" s="24" t="s">
        <v>2787</v>
      </c>
      <c r="AZ134" s="11" t="s">
        <v>4854</v>
      </c>
    </row>
    <row r="135" spans="1:52" x14ac:dyDescent="0.3">
      <c r="A135" t="s">
        <v>2928</v>
      </c>
      <c r="B135">
        <v>114451506871</v>
      </c>
      <c r="C135">
        <v>428548085</v>
      </c>
      <c r="D135" s="1">
        <v>45231.432812500003</v>
      </c>
      <c r="E135" s="1">
        <v>45231.440150462964</v>
      </c>
      <c r="F135" t="s">
        <v>44</v>
      </c>
      <c r="K135" s="11" t="s">
        <v>495</v>
      </c>
      <c r="L135" s="11" t="s">
        <v>56</v>
      </c>
      <c r="M135" s="11" t="s">
        <v>56</v>
      </c>
      <c r="N135" t="s">
        <v>56</v>
      </c>
      <c r="P135" t="s">
        <v>56</v>
      </c>
      <c r="R135" t="s">
        <v>92</v>
      </c>
      <c r="S135" t="s">
        <v>49</v>
      </c>
      <c r="T135">
        <v>4</v>
      </c>
      <c r="U135">
        <v>4</v>
      </c>
      <c r="V135">
        <v>4</v>
      </c>
      <c r="W135">
        <v>3</v>
      </c>
      <c r="X135">
        <v>4</v>
      </c>
      <c r="Y135">
        <v>4</v>
      </c>
      <c r="Z135">
        <v>4</v>
      </c>
      <c r="AA135">
        <v>4</v>
      </c>
      <c r="AB135">
        <v>4</v>
      </c>
      <c r="AC135">
        <v>4</v>
      </c>
      <c r="AD135">
        <v>4</v>
      </c>
      <c r="AE135">
        <v>4</v>
      </c>
      <c r="AF135">
        <v>5</v>
      </c>
      <c r="AG135">
        <v>5</v>
      </c>
      <c r="AH135">
        <v>5</v>
      </c>
      <c r="AI135">
        <v>4</v>
      </c>
      <c r="AJ135">
        <v>3</v>
      </c>
      <c r="AK135">
        <v>5</v>
      </c>
      <c r="AL135">
        <v>5</v>
      </c>
      <c r="AM135">
        <v>5</v>
      </c>
      <c r="AN135">
        <v>4</v>
      </c>
      <c r="AO135">
        <v>5</v>
      </c>
      <c r="AP135">
        <v>5</v>
      </c>
      <c r="AQ135">
        <v>4</v>
      </c>
      <c r="AR135">
        <v>5</v>
      </c>
      <c r="AS135" s="59">
        <f t="shared" si="2"/>
        <v>4.28</v>
      </c>
      <c r="AT135" t="s">
        <v>111</v>
      </c>
      <c r="AU135" s="11" t="s">
        <v>495</v>
      </c>
      <c r="AV135" t="s">
        <v>2929</v>
      </c>
      <c r="AW135" s="11" t="s">
        <v>495</v>
      </c>
      <c r="AX135">
        <v>8</v>
      </c>
      <c r="AY135" s="24" t="s">
        <v>289</v>
      </c>
      <c r="AZ135" s="11" t="s">
        <v>495</v>
      </c>
    </row>
    <row r="136" spans="1:52" x14ac:dyDescent="0.3">
      <c r="A136" t="s">
        <v>585</v>
      </c>
      <c r="B136">
        <v>114466122218</v>
      </c>
      <c r="C136">
        <v>428548085</v>
      </c>
      <c r="D136" s="1">
        <v>45247.429849537039</v>
      </c>
      <c r="E136" s="1">
        <v>45247.434965277775</v>
      </c>
      <c r="F136" t="s">
        <v>44</v>
      </c>
      <c r="K136" s="11" t="s">
        <v>495</v>
      </c>
      <c r="L136" s="11" t="s">
        <v>117</v>
      </c>
      <c r="M136" s="11" t="s">
        <v>3144</v>
      </c>
      <c r="N136" t="s">
        <v>117</v>
      </c>
      <c r="P136" t="s">
        <v>117</v>
      </c>
      <c r="R136" t="s">
        <v>67</v>
      </c>
      <c r="S136" t="s">
        <v>49</v>
      </c>
      <c r="T136">
        <v>5</v>
      </c>
      <c r="U136">
        <v>4</v>
      </c>
      <c r="V136">
        <v>4</v>
      </c>
      <c r="W136">
        <v>4</v>
      </c>
      <c r="X136">
        <v>5</v>
      </c>
      <c r="Y136">
        <v>4</v>
      </c>
      <c r="Z136">
        <v>4</v>
      </c>
      <c r="AA136">
        <v>4</v>
      </c>
      <c r="AB136">
        <v>5</v>
      </c>
      <c r="AC136">
        <v>4</v>
      </c>
      <c r="AD136">
        <v>4</v>
      </c>
      <c r="AE136">
        <v>4</v>
      </c>
      <c r="AF136">
        <v>4</v>
      </c>
      <c r="AG136">
        <v>5</v>
      </c>
      <c r="AH136">
        <v>4</v>
      </c>
      <c r="AI136">
        <v>4</v>
      </c>
      <c r="AJ136">
        <v>4</v>
      </c>
      <c r="AK136">
        <v>4</v>
      </c>
      <c r="AL136">
        <v>5</v>
      </c>
      <c r="AM136">
        <v>4</v>
      </c>
      <c r="AN136">
        <v>5</v>
      </c>
      <c r="AO136">
        <v>4</v>
      </c>
      <c r="AP136">
        <v>4</v>
      </c>
      <c r="AQ136">
        <v>4</v>
      </c>
      <c r="AR136">
        <v>4</v>
      </c>
      <c r="AS136" s="59">
        <f t="shared" si="2"/>
        <v>4.24</v>
      </c>
      <c r="AT136" t="s">
        <v>586</v>
      </c>
      <c r="AU136" s="11" t="s">
        <v>495</v>
      </c>
      <c r="AV136" t="s">
        <v>587</v>
      </c>
      <c r="AW136" s="11" t="s">
        <v>210</v>
      </c>
      <c r="AX136">
        <v>10</v>
      </c>
      <c r="AY136" s="24" t="s">
        <v>588</v>
      </c>
      <c r="AZ136" s="11" t="s">
        <v>4854</v>
      </c>
    </row>
    <row r="137" spans="1:52" x14ac:dyDescent="0.3">
      <c r="A137" t="s">
        <v>1627</v>
      </c>
      <c r="B137">
        <v>114459228842</v>
      </c>
      <c r="C137">
        <v>428548085</v>
      </c>
      <c r="D137" s="1">
        <v>45239.628344907411</v>
      </c>
      <c r="E137" s="1">
        <v>45239.635555555556</v>
      </c>
      <c r="F137" t="s">
        <v>44</v>
      </c>
      <c r="K137" s="11" t="s">
        <v>4815</v>
      </c>
      <c r="L137" s="11" t="s">
        <v>86</v>
      </c>
      <c r="M137" s="11" t="s">
        <v>87</v>
      </c>
      <c r="N137" t="s">
        <v>86</v>
      </c>
      <c r="P137" t="s">
        <v>87</v>
      </c>
      <c r="R137" t="s">
        <v>92</v>
      </c>
      <c r="S137" t="s">
        <v>49</v>
      </c>
      <c r="T137">
        <v>4</v>
      </c>
      <c r="U137">
        <v>4</v>
      </c>
      <c r="V137">
        <v>3</v>
      </c>
      <c r="W137">
        <v>3</v>
      </c>
      <c r="X137">
        <v>2</v>
      </c>
      <c r="Y137">
        <v>2</v>
      </c>
      <c r="Z137">
        <v>3</v>
      </c>
      <c r="AA137">
        <v>4</v>
      </c>
      <c r="AB137">
        <v>3</v>
      </c>
      <c r="AC137">
        <v>2</v>
      </c>
      <c r="AD137">
        <v>2</v>
      </c>
      <c r="AE137">
        <v>4</v>
      </c>
      <c r="AF137">
        <v>2</v>
      </c>
      <c r="AG137">
        <v>3</v>
      </c>
      <c r="AH137">
        <v>2</v>
      </c>
      <c r="AI137">
        <v>2</v>
      </c>
      <c r="AJ137">
        <v>2</v>
      </c>
      <c r="AK137">
        <v>4</v>
      </c>
      <c r="AL137">
        <v>4</v>
      </c>
      <c r="AM137">
        <v>4</v>
      </c>
      <c r="AN137">
        <v>4</v>
      </c>
      <c r="AO137">
        <v>4</v>
      </c>
      <c r="AP137">
        <v>4</v>
      </c>
      <c r="AQ137">
        <v>4</v>
      </c>
      <c r="AR137">
        <v>5</v>
      </c>
      <c r="AS137" s="59">
        <f t="shared" si="2"/>
        <v>3.2</v>
      </c>
      <c r="AT137" t="s">
        <v>1628</v>
      </c>
      <c r="AU137" s="11" t="s">
        <v>4854</v>
      </c>
      <c r="AV137" t="s">
        <v>1629</v>
      </c>
      <c r="AW137" s="11" t="s">
        <v>4856</v>
      </c>
      <c r="AX137">
        <v>10</v>
      </c>
      <c r="AY137" s="24" t="s">
        <v>1630</v>
      </c>
      <c r="AZ137" s="11" t="s">
        <v>4854</v>
      </c>
    </row>
    <row r="138" spans="1:52" ht="28.8" x14ac:dyDescent="0.3">
      <c r="A138" s="3" t="s">
        <v>2967</v>
      </c>
      <c r="B138">
        <v>114459062122</v>
      </c>
      <c r="C138">
        <v>428678194</v>
      </c>
      <c r="D138" s="1">
        <v>45239.47760416667</v>
      </c>
      <c r="E138" s="1">
        <v>45239.480717592596</v>
      </c>
      <c r="F138" t="s">
        <v>44</v>
      </c>
      <c r="K138" s="11" t="s">
        <v>495</v>
      </c>
      <c r="L138" s="11" t="s">
        <v>56</v>
      </c>
      <c r="M138" s="11" t="s">
        <v>56</v>
      </c>
      <c r="N138" t="s">
        <v>56</v>
      </c>
      <c r="P138" t="s">
        <v>56</v>
      </c>
      <c r="R138" t="s">
        <v>67</v>
      </c>
      <c r="S138" t="s">
        <v>49</v>
      </c>
      <c r="T138">
        <v>5</v>
      </c>
      <c r="U138">
        <v>5</v>
      </c>
      <c r="V138">
        <v>5</v>
      </c>
      <c r="W138">
        <v>5</v>
      </c>
      <c r="X138">
        <v>5</v>
      </c>
      <c r="Y138">
        <v>5</v>
      </c>
      <c r="Z138">
        <v>5</v>
      </c>
      <c r="AA138">
        <v>5</v>
      </c>
      <c r="AB138">
        <v>5</v>
      </c>
      <c r="AC138">
        <v>5</v>
      </c>
      <c r="AD138">
        <v>5</v>
      </c>
      <c r="AE138">
        <v>5</v>
      </c>
      <c r="AF138">
        <v>5</v>
      </c>
      <c r="AG138">
        <v>5</v>
      </c>
      <c r="AH138">
        <v>5</v>
      </c>
      <c r="AI138">
        <v>5</v>
      </c>
      <c r="AJ138">
        <v>5</v>
      </c>
      <c r="AK138">
        <v>5</v>
      </c>
      <c r="AL138">
        <v>5</v>
      </c>
      <c r="AM138">
        <v>5</v>
      </c>
      <c r="AN138">
        <v>5</v>
      </c>
      <c r="AO138">
        <v>5</v>
      </c>
      <c r="AP138">
        <v>5</v>
      </c>
      <c r="AQ138">
        <v>5</v>
      </c>
      <c r="AR138">
        <v>5</v>
      </c>
      <c r="AS138" s="59">
        <f t="shared" si="2"/>
        <v>5</v>
      </c>
      <c r="AT138" t="s">
        <v>2021</v>
      </c>
      <c r="AU138" s="11" t="s">
        <v>4854</v>
      </c>
      <c r="AV138" t="s">
        <v>2022</v>
      </c>
      <c r="AW138" s="11" t="s">
        <v>210</v>
      </c>
      <c r="AX138">
        <v>10</v>
      </c>
      <c r="AY138" s="24" t="s">
        <v>2023</v>
      </c>
      <c r="AZ138" s="11" t="s">
        <v>495</v>
      </c>
    </row>
    <row r="139" spans="1:52" ht="28.8" x14ac:dyDescent="0.3">
      <c r="A139" t="s">
        <v>1326</v>
      </c>
      <c r="B139">
        <v>114460105503</v>
      </c>
      <c r="C139">
        <v>428548085</v>
      </c>
      <c r="D139" s="1">
        <v>45240.38453703704</v>
      </c>
      <c r="E139" s="1">
        <v>45240.391481481478</v>
      </c>
      <c r="F139" t="s">
        <v>44</v>
      </c>
      <c r="K139" s="11" t="s">
        <v>495</v>
      </c>
      <c r="L139" s="11" t="s">
        <v>595</v>
      </c>
      <c r="M139" s="11" t="s">
        <v>595</v>
      </c>
      <c r="N139" t="s">
        <v>595</v>
      </c>
      <c r="P139" t="s">
        <v>595</v>
      </c>
      <c r="R139" t="s">
        <v>92</v>
      </c>
      <c r="S139" t="s">
        <v>49</v>
      </c>
      <c r="T139">
        <v>5</v>
      </c>
      <c r="U139">
        <v>5</v>
      </c>
      <c r="V139">
        <v>5</v>
      </c>
      <c r="W139">
        <v>5</v>
      </c>
      <c r="X139">
        <v>5</v>
      </c>
      <c r="Y139">
        <v>4</v>
      </c>
      <c r="Z139">
        <v>5</v>
      </c>
      <c r="AA139">
        <v>5</v>
      </c>
      <c r="AB139">
        <v>5</v>
      </c>
      <c r="AC139">
        <v>5</v>
      </c>
      <c r="AD139">
        <v>5</v>
      </c>
      <c r="AE139">
        <v>5</v>
      </c>
      <c r="AF139">
        <v>5</v>
      </c>
      <c r="AG139">
        <v>5</v>
      </c>
      <c r="AH139">
        <v>5</v>
      </c>
      <c r="AI139">
        <v>5</v>
      </c>
      <c r="AJ139">
        <v>4</v>
      </c>
      <c r="AK139">
        <v>4</v>
      </c>
      <c r="AL139">
        <v>5</v>
      </c>
      <c r="AM139">
        <v>5</v>
      </c>
      <c r="AN139">
        <v>5</v>
      </c>
      <c r="AO139">
        <v>4</v>
      </c>
      <c r="AP139">
        <v>4</v>
      </c>
      <c r="AQ139">
        <v>4</v>
      </c>
      <c r="AR139">
        <v>4</v>
      </c>
      <c r="AS139" s="59">
        <f t="shared" si="2"/>
        <v>4.72</v>
      </c>
      <c r="AT139" t="s">
        <v>1327</v>
      </c>
      <c r="AU139" s="11" t="s">
        <v>4854</v>
      </c>
      <c r="AV139" t="s">
        <v>1328</v>
      </c>
      <c r="AW139" s="11" t="s">
        <v>210</v>
      </c>
      <c r="AX139">
        <v>8</v>
      </c>
      <c r="AY139" s="24" t="s">
        <v>1329</v>
      </c>
      <c r="AZ139" s="11" t="s">
        <v>4854</v>
      </c>
    </row>
    <row r="140" spans="1:52" x14ac:dyDescent="0.3">
      <c r="A140" t="s">
        <v>1243</v>
      </c>
      <c r="B140">
        <v>114460265271</v>
      </c>
      <c r="C140">
        <v>428548085</v>
      </c>
      <c r="D140" s="1">
        <v>45240.571805555555</v>
      </c>
      <c r="E140" s="1">
        <v>45240.577499999999</v>
      </c>
      <c r="F140" t="s">
        <v>44</v>
      </c>
      <c r="K140" s="11" t="s">
        <v>4816</v>
      </c>
      <c r="L140" s="11" t="s">
        <v>3010</v>
      </c>
      <c r="M140" s="11" t="s">
        <v>1095</v>
      </c>
      <c r="N140" t="s">
        <v>123</v>
      </c>
      <c r="P140" t="s">
        <v>1095</v>
      </c>
      <c r="R140" t="s">
        <v>58</v>
      </c>
      <c r="S140" t="s">
        <v>49</v>
      </c>
      <c r="T140">
        <v>4</v>
      </c>
      <c r="U140">
        <v>4</v>
      </c>
      <c r="V140">
        <v>4</v>
      </c>
      <c r="W140">
        <v>3</v>
      </c>
      <c r="X140">
        <v>3</v>
      </c>
      <c r="Y140">
        <v>3</v>
      </c>
      <c r="Z140">
        <v>4</v>
      </c>
      <c r="AA140">
        <v>4</v>
      </c>
      <c r="AB140">
        <v>5</v>
      </c>
      <c r="AC140">
        <v>3</v>
      </c>
      <c r="AD140">
        <v>2</v>
      </c>
      <c r="AE140">
        <v>4</v>
      </c>
      <c r="AF140">
        <v>3</v>
      </c>
      <c r="AG140">
        <v>4</v>
      </c>
      <c r="AH140">
        <v>3</v>
      </c>
      <c r="AI140">
        <v>3</v>
      </c>
      <c r="AJ140">
        <v>4</v>
      </c>
      <c r="AK140">
        <v>4</v>
      </c>
      <c r="AL140">
        <v>5</v>
      </c>
      <c r="AM140">
        <v>5</v>
      </c>
      <c r="AN140">
        <v>5</v>
      </c>
      <c r="AO140">
        <v>5</v>
      </c>
      <c r="AP140">
        <v>4</v>
      </c>
      <c r="AQ140">
        <v>3</v>
      </c>
      <c r="AR140">
        <v>5</v>
      </c>
      <c r="AS140" s="59">
        <f t="shared" si="2"/>
        <v>3.84</v>
      </c>
      <c r="AT140" t="s">
        <v>1244</v>
      </c>
      <c r="AU140" s="11" t="s">
        <v>495</v>
      </c>
      <c r="AV140" t="s">
        <v>1245</v>
      </c>
      <c r="AW140" s="11" t="s">
        <v>210</v>
      </c>
      <c r="AX140">
        <v>8</v>
      </c>
      <c r="AY140" s="24" t="s">
        <v>1246</v>
      </c>
      <c r="AZ140" s="11" t="s">
        <v>210</v>
      </c>
    </row>
    <row r="141" spans="1:52" ht="43.2" x14ac:dyDescent="0.3">
      <c r="A141" t="s">
        <v>2463</v>
      </c>
      <c r="B141">
        <v>114455904654</v>
      </c>
      <c r="C141">
        <v>428548085</v>
      </c>
      <c r="D141" s="1">
        <v>45236.539155092592</v>
      </c>
      <c r="E141" s="1">
        <v>45236.585694444446</v>
      </c>
      <c r="F141" t="s">
        <v>44</v>
      </c>
      <c r="K141" s="11" t="s">
        <v>704</v>
      </c>
      <c r="L141" s="11" t="s">
        <v>3210</v>
      </c>
      <c r="M141" s="11" t="s">
        <v>2142</v>
      </c>
      <c r="N141" t="s">
        <v>704</v>
      </c>
      <c r="P141" t="s">
        <v>2142</v>
      </c>
      <c r="R141" t="s">
        <v>98</v>
      </c>
      <c r="S141" t="s">
        <v>49</v>
      </c>
      <c r="T141">
        <v>4</v>
      </c>
      <c r="U141">
        <v>4</v>
      </c>
      <c r="V141">
        <v>5</v>
      </c>
      <c r="W141">
        <v>4</v>
      </c>
      <c r="X141">
        <v>4</v>
      </c>
      <c r="Y141">
        <v>4</v>
      </c>
      <c r="Z141">
        <v>4</v>
      </c>
      <c r="AA141">
        <v>5</v>
      </c>
      <c r="AB141">
        <v>5</v>
      </c>
      <c r="AC141">
        <v>5</v>
      </c>
      <c r="AD141">
        <v>5</v>
      </c>
      <c r="AE141">
        <v>5</v>
      </c>
      <c r="AF141">
        <v>5</v>
      </c>
      <c r="AG141">
        <v>5</v>
      </c>
      <c r="AH141">
        <v>5</v>
      </c>
      <c r="AI141">
        <v>5</v>
      </c>
      <c r="AJ141">
        <v>5</v>
      </c>
      <c r="AK141">
        <v>5</v>
      </c>
      <c r="AL141">
        <v>5</v>
      </c>
      <c r="AM141">
        <v>4</v>
      </c>
      <c r="AN141">
        <v>4</v>
      </c>
      <c r="AO141">
        <v>5</v>
      </c>
      <c r="AP141">
        <v>5</v>
      </c>
      <c r="AQ141">
        <v>4</v>
      </c>
      <c r="AR141">
        <v>4</v>
      </c>
      <c r="AS141" s="59">
        <f t="shared" si="2"/>
        <v>4.5999999999999996</v>
      </c>
      <c r="AT141" t="s">
        <v>2464</v>
      </c>
      <c r="AU141" s="11" t="s">
        <v>4854</v>
      </c>
      <c r="AV141" t="s">
        <v>2465</v>
      </c>
      <c r="AW141" s="11" t="s">
        <v>495</v>
      </c>
      <c r="AX141">
        <v>9</v>
      </c>
      <c r="AY141" s="24" t="s">
        <v>2466</v>
      </c>
      <c r="AZ141" s="11" t="s">
        <v>4854</v>
      </c>
    </row>
    <row r="142" spans="1:52" x14ac:dyDescent="0.3">
      <c r="A142" t="s">
        <v>1971</v>
      </c>
      <c r="B142">
        <v>114459172728</v>
      </c>
      <c r="C142">
        <v>428548085</v>
      </c>
      <c r="D142" s="1">
        <v>45239.586481481485</v>
      </c>
      <c r="E142" s="1">
        <v>45239.588229166664</v>
      </c>
      <c r="F142" t="s">
        <v>44</v>
      </c>
      <c r="K142" s="11" t="s">
        <v>495</v>
      </c>
      <c r="L142" s="11" t="s">
        <v>363</v>
      </c>
      <c r="M142" s="11" t="s">
        <v>363</v>
      </c>
      <c r="N142" t="s">
        <v>363</v>
      </c>
      <c r="P142" t="s">
        <v>363</v>
      </c>
      <c r="R142" t="s">
        <v>67</v>
      </c>
      <c r="S142" t="s">
        <v>49</v>
      </c>
      <c r="T142">
        <v>4</v>
      </c>
      <c r="U142">
        <v>4</v>
      </c>
      <c r="V142">
        <v>4</v>
      </c>
      <c r="W142">
        <v>4</v>
      </c>
      <c r="X142">
        <v>4</v>
      </c>
      <c r="Y142">
        <v>4</v>
      </c>
      <c r="Z142">
        <v>4</v>
      </c>
      <c r="AA142">
        <v>4</v>
      </c>
      <c r="AB142">
        <v>4</v>
      </c>
      <c r="AC142">
        <v>4</v>
      </c>
      <c r="AD142">
        <v>4</v>
      </c>
      <c r="AE142">
        <v>4</v>
      </c>
      <c r="AF142">
        <v>4</v>
      </c>
      <c r="AG142">
        <v>4</v>
      </c>
      <c r="AH142">
        <v>4</v>
      </c>
      <c r="AI142">
        <v>4</v>
      </c>
      <c r="AJ142">
        <v>4</v>
      </c>
      <c r="AK142">
        <v>4</v>
      </c>
      <c r="AL142">
        <v>4</v>
      </c>
      <c r="AM142">
        <v>4</v>
      </c>
      <c r="AN142">
        <v>4</v>
      </c>
      <c r="AO142">
        <v>4</v>
      </c>
      <c r="AP142">
        <v>4</v>
      </c>
      <c r="AQ142">
        <v>4</v>
      </c>
      <c r="AR142">
        <v>4</v>
      </c>
      <c r="AS142" s="59">
        <f t="shared" si="2"/>
        <v>4</v>
      </c>
      <c r="AT142" t="s">
        <v>1972</v>
      </c>
      <c r="AU142" s="11" t="s">
        <v>495</v>
      </c>
      <c r="AV142" t="s">
        <v>82</v>
      </c>
      <c r="AW142" s="11" t="s">
        <v>82</v>
      </c>
      <c r="AX142">
        <v>10</v>
      </c>
      <c r="AY142" s="24" t="s">
        <v>1973</v>
      </c>
      <c r="AZ142" s="11" t="s">
        <v>4854</v>
      </c>
    </row>
    <row r="143" spans="1:52" x14ac:dyDescent="0.3">
      <c r="A143" t="s">
        <v>873</v>
      </c>
      <c r="B143">
        <v>114463279387</v>
      </c>
      <c r="C143">
        <v>428548085</v>
      </c>
      <c r="D143" s="1">
        <v>45244.663819444446</v>
      </c>
      <c r="E143" s="1">
        <v>45244.666018518517</v>
      </c>
      <c r="F143" t="s">
        <v>44</v>
      </c>
      <c r="K143" s="11" t="s">
        <v>4815</v>
      </c>
      <c r="L143" s="11" t="s">
        <v>46</v>
      </c>
      <c r="M143" s="11" t="s">
        <v>874</v>
      </c>
      <c r="N143" t="s">
        <v>46</v>
      </c>
      <c r="P143" t="s">
        <v>874</v>
      </c>
      <c r="R143" t="s">
        <v>98</v>
      </c>
      <c r="S143" t="s">
        <v>49</v>
      </c>
      <c r="T143">
        <v>4</v>
      </c>
      <c r="U143">
        <v>4</v>
      </c>
      <c r="V143">
        <v>4</v>
      </c>
      <c r="W143">
        <v>4</v>
      </c>
      <c r="X143">
        <v>4</v>
      </c>
      <c r="Y143">
        <v>4</v>
      </c>
      <c r="Z143">
        <v>4</v>
      </c>
      <c r="AA143">
        <v>5</v>
      </c>
      <c r="AB143">
        <v>5</v>
      </c>
      <c r="AC143">
        <v>5</v>
      </c>
      <c r="AD143">
        <v>5</v>
      </c>
      <c r="AE143">
        <v>4</v>
      </c>
      <c r="AF143">
        <v>5</v>
      </c>
      <c r="AG143">
        <v>3</v>
      </c>
      <c r="AH143">
        <v>5</v>
      </c>
      <c r="AI143">
        <v>5</v>
      </c>
      <c r="AJ143">
        <v>5</v>
      </c>
      <c r="AK143">
        <v>5</v>
      </c>
      <c r="AL143">
        <v>5</v>
      </c>
      <c r="AM143">
        <v>5</v>
      </c>
      <c r="AN143">
        <v>5</v>
      </c>
      <c r="AO143">
        <v>5</v>
      </c>
      <c r="AP143">
        <v>5</v>
      </c>
      <c r="AQ143">
        <v>5</v>
      </c>
      <c r="AR143">
        <v>5</v>
      </c>
      <c r="AS143" s="59">
        <f t="shared" si="2"/>
        <v>4.5999999999999996</v>
      </c>
      <c r="AT143" t="s">
        <v>847</v>
      </c>
      <c r="AU143" s="11" t="s">
        <v>82</v>
      </c>
      <c r="AV143" t="s">
        <v>847</v>
      </c>
      <c r="AW143" s="11" t="s">
        <v>82</v>
      </c>
      <c r="AX143">
        <v>6</v>
      </c>
      <c r="AY143" s="24" t="s">
        <v>847</v>
      </c>
      <c r="AZ143" s="11" t="s">
        <v>82</v>
      </c>
    </row>
    <row r="144" spans="1:52" x14ac:dyDescent="0.3">
      <c r="A144" s="3" t="s">
        <v>2965</v>
      </c>
      <c r="B144">
        <v>114471295832</v>
      </c>
      <c r="C144">
        <v>428890815</v>
      </c>
      <c r="D144" s="1">
        <v>45254.383715277778</v>
      </c>
      <c r="E144" s="1">
        <v>45254.387997685182</v>
      </c>
      <c r="F144" t="s">
        <v>64</v>
      </c>
      <c r="K144" s="11" t="s">
        <v>495</v>
      </c>
      <c r="L144" s="11" t="s">
        <v>66</v>
      </c>
      <c r="M144" s="11" t="s">
        <v>66</v>
      </c>
      <c r="N144" t="s">
        <v>65</v>
      </c>
      <c r="P144" t="s">
        <v>66</v>
      </c>
      <c r="R144" t="s">
        <v>67</v>
      </c>
      <c r="S144" t="s">
        <v>49</v>
      </c>
      <c r="T144">
        <v>4</v>
      </c>
      <c r="U144">
        <v>3</v>
      </c>
      <c r="V144">
        <v>3</v>
      </c>
      <c r="W144">
        <v>3</v>
      </c>
      <c r="X144">
        <v>5</v>
      </c>
      <c r="Y144">
        <v>4</v>
      </c>
      <c r="Z144">
        <v>4</v>
      </c>
      <c r="AA144">
        <v>3</v>
      </c>
      <c r="AB144">
        <v>4</v>
      </c>
      <c r="AC144">
        <v>4</v>
      </c>
      <c r="AD144">
        <v>4</v>
      </c>
      <c r="AE144">
        <v>3</v>
      </c>
      <c r="AF144">
        <v>4</v>
      </c>
      <c r="AG144">
        <v>4</v>
      </c>
      <c r="AH144">
        <v>4</v>
      </c>
      <c r="AI144">
        <v>4</v>
      </c>
      <c r="AJ144">
        <v>4</v>
      </c>
      <c r="AK144">
        <v>5</v>
      </c>
      <c r="AL144">
        <v>5</v>
      </c>
      <c r="AM144">
        <v>5</v>
      </c>
      <c r="AN144">
        <v>5</v>
      </c>
      <c r="AO144">
        <v>5</v>
      </c>
      <c r="AP144">
        <v>4</v>
      </c>
      <c r="AQ144">
        <v>5</v>
      </c>
      <c r="AR144">
        <v>5</v>
      </c>
      <c r="AS144" s="59">
        <f t="shared" si="2"/>
        <v>4.12</v>
      </c>
      <c r="AT144" t="s">
        <v>68</v>
      </c>
      <c r="AU144" s="11" t="s">
        <v>4854</v>
      </c>
      <c r="AV144" t="s">
        <v>69</v>
      </c>
      <c r="AW144" s="11" t="s">
        <v>4854</v>
      </c>
      <c r="AX144">
        <v>7</v>
      </c>
      <c r="AY144" s="24" t="s">
        <v>70</v>
      </c>
      <c r="AZ144" s="11" t="s">
        <v>4854</v>
      </c>
    </row>
    <row r="145" spans="1:52" x14ac:dyDescent="0.3">
      <c r="A145" t="s">
        <v>91</v>
      </c>
      <c r="B145">
        <v>114470730667</v>
      </c>
      <c r="C145">
        <v>428548085</v>
      </c>
      <c r="D145" s="1">
        <v>45253.506620370368</v>
      </c>
      <c r="E145" s="1">
        <v>45253.515451388892</v>
      </c>
      <c r="F145" t="s">
        <v>44</v>
      </c>
      <c r="K145" s="11" t="s">
        <v>4815</v>
      </c>
      <c r="L145" s="11" t="s">
        <v>46</v>
      </c>
      <c r="M145" s="11" t="s">
        <v>47</v>
      </c>
      <c r="N145" t="s">
        <v>46</v>
      </c>
      <c r="P145" t="s">
        <v>47</v>
      </c>
      <c r="R145" t="s">
        <v>92</v>
      </c>
      <c r="S145" t="s">
        <v>49</v>
      </c>
      <c r="T145">
        <v>5</v>
      </c>
      <c r="U145">
        <v>5</v>
      </c>
      <c r="V145">
        <v>5</v>
      </c>
      <c r="W145">
        <v>5</v>
      </c>
      <c r="X145">
        <v>5</v>
      </c>
      <c r="Y145">
        <v>5</v>
      </c>
      <c r="Z145">
        <v>5</v>
      </c>
      <c r="AA145">
        <v>5</v>
      </c>
      <c r="AB145">
        <v>5</v>
      </c>
      <c r="AC145">
        <v>5</v>
      </c>
      <c r="AD145">
        <v>5</v>
      </c>
      <c r="AE145">
        <v>5</v>
      </c>
      <c r="AF145">
        <v>5</v>
      </c>
      <c r="AG145">
        <v>5</v>
      </c>
      <c r="AH145">
        <v>3</v>
      </c>
      <c r="AI145">
        <v>5</v>
      </c>
      <c r="AJ145">
        <v>5</v>
      </c>
      <c r="AK145">
        <v>4</v>
      </c>
      <c r="AL145">
        <v>5</v>
      </c>
      <c r="AM145">
        <v>5</v>
      </c>
      <c r="AN145">
        <v>5</v>
      </c>
      <c r="AO145">
        <v>5</v>
      </c>
      <c r="AP145">
        <v>5</v>
      </c>
      <c r="AQ145">
        <v>5</v>
      </c>
      <c r="AR145">
        <v>5</v>
      </c>
      <c r="AS145" s="59">
        <f t="shared" si="2"/>
        <v>4.88</v>
      </c>
      <c r="AT145" t="s">
        <v>93</v>
      </c>
      <c r="AU145" s="11" t="s">
        <v>4854</v>
      </c>
      <c r="AV145" t="s">
        <v>94</v>
      </c>
      <c r="AW145" s="11" t="s">
        <v>4855</v>
      </c>
      <c r="AX145">
        <v>10</v>
      </c>
      <c r="AY145" s="24" t="s">
        <v>95</v>
      </c>
      <c r="AZ145" s="11" t="s">
        <v>4854</v>
      </c>
    </row>
    <row r="146" spans="1:52" x14ac:dyDescent="0.3">
      <c r="A146" t="s">
        <v>842</v>
      </c>
      <c r="B146">
        <v>114463299228</v>
      </c>
      <c r="C146">
        <v>428548085</v>
      </c>
      <c r="D146" s="1">
        <v>45244.675902777781</v>
      </c>
      <c r="E146" s="1">
        <v>45244.679074074076</v>
      </c>
      <c r="F146" t="s">
        <v>44</v>
      </c>
      <c r="K146" s="11" t="s">
        <v>4816</v>
      </c>
      <c r="L146" s="11" t="s">
        <v>3010</v>
      </c>
      <c r="M146" s="11" t="s">
        <v>124</v>
      </c>
      <c r="N146" t="s">
        <v>123</v>
      </c>
      <c r="P146" t="s">
        <v>124</v>
      </c>
      <c r="R146" t="s">
        <v>67</v>
      </c>
      <c r="S146" t="s">
        <v>49</v>
      </c>
      <c r="T146">
        <v>4</v>
      </c>
      <c r="U146">
        <v>4</v>
      </c>
      <c r="V146">
        <v>4</v>
      </c>
      <c r="W146">
        <v>4</v>
      </c>
      <c r="X146">
        <v>4</v>
      </c>
      <c r="Y146">
        <v>4</v>
      </c>
      <c r="Z146">
        <v>4</v>
      </c>
      <c r="AA146">
        <v>4</v>
      </c>
      <c r="AB146">
        <v>4</v>
      </c>
      <c r="AC146">
        <v>4</v>
      </c>
      <c r="AD146">
        <v>4</v>
      </c>
      <c r="AE146">
        <v>4</v>
      </c>
      <c r="AF146">
        <v>4</v>
      </c>
      <c r="AG146">
        <v>4</v>
      </c>
      <c r="AH146">
        <v>4</v>
      </c>
      <c r="AI146">
        <v>4</v>
      </c>
      <c r="AJ146">
        <v>4</v>
      </c>
      <c r="AK146">
        <v>4</v>
      </c>
      <c r="AL146">
        <v>4</v>
      </c>
      <c r="AM146">
        <v>4</v>
      </c>
      <c r="AN146">
        <v>4</v>
      </c>
      <c r="AO146">
        <v>4</v>
      </c>
      <c r="AP146">
        <v>4</v>
      </c>
      <c r="AQ146">
        <v>4</v>
      </c>
      <c r="AR146">
        <v>4</v>
      </c>
      <c r="AS146" s="59">
        <f t="shared" si="2"/>
        <v>4</v>
      </c>
      <c r="AT146" t="s">
        <v>843</v>
      </c>
      <c r="AU146" s="11" t="s">
        <v>4854</v>
      </c>
      <c r="AV146" t="s">
        <v>844</v>
      </c>
      <c r="AW146" s="11" t="s">
        <v>495</v>
      </c>
      <c r="AX146">
        <v>9</v>
      </c>
      <c r="AY146" s="24" t="s">
        <v>845</v>
      </c>
      <c r="AZ146" s="11" t="s">
        <v>4854</v>
      </c>
    </row>
    <row r="147" spans="1:52" ht="57.6" x14ac:dyDescent="0.3">
      <c r="A147" t="s">
        <v>886</v>
      </c>
      <c r="B147">
        <v>114463265860</v>
      </c>
      <c r="C147">
        <v>428548085</v>
      </c>
      <c r="D147" s="1">
        <v>45244.652013888888</v>
      </c>
      <c r="E147" s="1">
        <v>45244.656655092593</v>
      </c>
      <c r="F147" t="s">
        <v>44</v>
      </c>
      <c r="K147" s="11" t="s">
        <v>135</v>
      </c>
      <c r="L147" s="11" t="s">
        <v>135</v>
      </c>
      <c r="M147" s="11" t="s">
        <v>887</v>
      </c>
      <c r="N147" t="s">
        <v>135</v>
      </c>
      <c r="P147" t="s">
        <v>887</v>
      </c>
      <c r="R147" t="s">
        <v>92</v>
      </c>
      <c r="S147" t="s">
        <v>49</v>
      </c>
      <c r="T147">
        <v>4</v>
      </c>
      <c r="U147">
        <v>4</v>
      </c>
      <c r="V147">
        <v>4</v>
      </c>
      <c r="W147">
        <v>4</v>
      </c>
      <c r="X147">
        <v>4</v>
      </c>
      <c r="Y147">
        <v>4</v>
      </c>
      <c r="Z147">
        <v>5</v>
      </c>
      <c r="AA147">
        <v>3</v>
      </c>
      <c r="AB147">
        <v>5</v>
      </c>
      <c r="AC147">
        <v>5</v>
      </c>
      <c r="AD147">
        <v>4</v>
      </c>
      <c r="AE147">
        <v>4</v>
      </c>
      <c r="AF147">
        <v>4</v>
      </c>
      <c r="AG147">
        <v>4</v>
      </c>
      <c r="AH147">
        <v>3</v>
      </c>
      <c r="AI147">
        <v>4</v>
      </c>
      <c r="AJ147">
        <v>4</v>
      </c>
      <c r="AK147">
        <v>5</v>
      </c>
      <c r="AL147">
        <v>5</v>
      </c>
      <c r="AM147">
        <v>5</v>
      </c>
      <c r="AN147">
        <v>5</v>
      </c>
      <c r="AO147">
        <v>5</v>
      </c>
      <c r="AP147">
        <v>5</v>
      </c>
      <c r="AQ147">
        <v>5</v>
      </c>
      <c r="AR147">
        <v>5</v>
      </c>
      <c r="AS147" s="59">
        <f t="shared" si="2"/>
        <v>4.3600000000000003</v>
      </c>
      <c r="AT147" t="s">
        <v>888</v>
      </c>
      <c r="AU147" s="11" t="s">
        <v>4854</v>
      </c>
      <c r="AV147" t="s">
        <v>889</v>
      </c>
      <c r="AW147" s="11" t="s">
        <v>4856</v>
      </c>
      <c r="AX147">
        <v>10</v>
      </c>
      <c r="AY147" s="24" t="s">
        <v>890</v>
      </c>
      <c r="AZ147" s="11" t="s">
        <v>4854</v>
      </c>
    </row>
    <row r="148" spans="1:52" ht="28.8" x14ac:dyDescent="0.3">
      <c r="A148" t="s">
        <v>2930</v>
      </c>
      <c r="B148">
        <v>114451506672</v>
      </c>
      <c r="C148">
        <v>428548085</v>
      </c>
      <c r="D148" s="1">
        <v>45231.435474537036</v>
      </c>
      <c r="E148" s="1">
        <v>45231.440092592595</v>
      </c>
      <c r="F148" t="s">
        <v>44</v>
      </c>
      <c r="K148" s="11" t="s">
        <v>4816</v>
      </c>
      <c r="L148" s="11" t="s">
        <v>3010</v>
      </c>
      <c r="M148" s="11" t="s">
        <v>613</v>
      </c>
      <c r="N148" t="s">
        <v>123</v>
      </c>
      <c r="P148" t="s">
        <v>613</v>
      </c>
      <c r="R148" t="s">
        <v>92</v>
      </c>
      <c r="S148" t="s">
        <v>74</v>
      </c>
      <c r="T148">
        <v>4</v>
      </c>
      <c r="U148">
        <v>4</v>
      </c>
      <c r="V148">
        <v>4</v>
      </c>
      <c r="W148">
        <v>4</v>
      </c>
      <c r="X148">
        <v>4</v>
      </c>
      <c r="Y148">
        <v>4</v>
      </c>
      <c r="Z148">
        <v>4</v>
      </c>
      <c r="AA148">
        <v>4</v>
      </c>
      <c r="AB148">
        <v>5</v>
      </c>
      <c r="AC148">
        <v>5</v>
      </c>
      <c r="AD148">
        <v>4</v>
      </c>
      <c r="AE148">
        <v>5</v>
      </c>
      <c r="AF148">
        <v>4</v>
      </c>
      <c r="AG148">
        <v>4</v>
      </c>
      <c r="AH148">
        <v>4</v>
      </c>
      <c r="AI148">
        <v>4</v>
      </c>
      <c r="AJ148">
        <v>3</v>
      </c>
      <c r="AK148">
        <v>4</v>
      </c>
      <c r="AL148">
        <v>2</v>
      </c>
      <c r="AM148">
        <v>2</v>
      </c>
      <c r="AN148">
        <v>4</v>
      </c>
      <c r="AO148">
        <v>4</v>
      </c>
      <c r="AP148">
        <v>4</v>
      </c>
      <c r="AQ148">
        <v>4</v>
      </c>
      <c r="AR148">
        <v>4</v>
      </c>
      <c r="AS148" s="59">
        <f t="shared" si="2"/>
        <v>3.92</v>
      </c>
      <c r="AT148" t="s">
        <v>2931</v>
      </c>
      <c r="AU148" s="11" t="s">
        <v>4854</v>
      </c>
      <c r="AV148" t="s">
        <v>2932</v>
      </c>
      <c r="AW148" s="11" t="s">
        <v>4855</v>
      </c>
      <c r="AX148">
        <v>8</v>
      </c>
      <c r="AY148" s="24" t="s">
        <v>2933</v>
      </c>
      <c r="AZ148" s="11" t="s">
        <v>210</v>
      </c>
    </row>
    <row r="149" spans="1:52" x14ac:dyDescent="0.3">
      <c r="A149" t="s">
        <v>2745</v>
      </c>
      <c r="B149">
        <v>114451575602</v>
      </c>
      <c r="C149">
        <v>428548085</v>
      </c>
      <c r="D149" s="1">
        <v>45231.432233796295</v>
      </c>
      <c r="E149" s="1">
        <v>45231.520185185182</v>
      </c>
      <c r="F149" t="s">
        <v>44</v>
      </c>
      <c r="K149" s="11" t="s">
        <v>135</v>
      </c>
      <c r="L149" s="11" t="s">
        <v>135</v>
      </c>
      <c r="M149" s="11" t="s">
        <v>482</v>
      </c>
      <c r="N149" t="s">
        <v>135</v>
      </c>
      <c r="P149" t="s">
        <v>482</v>
      </c>
      <c r="R149" t="s">
        <v>58</v>
      </c>
      <c r="S149" t="s">
        <v>49</v>
      </c>
      <c r="T149">
        <v>4</v>
      </c>
      <c r="U149">
        <v>4</v>
      </c>
      <c r="V149">
        <v>2</v>
      </c>
      <c r="W149">
        <v>1</v>
      </c>
      <c r="X149">
        <v>3</v>
      </c>
      <c r="Y149">
        <v>2</v>
      </c>
      <c r="Z149">
        <v>2</v>
      </c>
      <c r="AA149">
        <v>2</v>
      </c>
      <c r="AB149">
        <v>3</v>
      </c>
      <c r="AC149">
        <v>3</v>
      </c>
      <c r="AD149">
        <v>1</v>
      </c>
      <c r="AE149">
        <v>3</v>
      </c>
      <c r="AF149">
        <v>3</v>
      </c>
      <c r="AG149">
        <v>2</v>
      </c>
      <c r="AH149">
        <v>2</v>
      </c>
      <c r="AI149">
        <v>3</v>
      </c>
      <c r="AJ149">
        <v>2</v>
      </c>
      <c r="AK149">
        <v>1</v>
      </c>
      <c r="AL149">
        <v>1</v>
      </c>
      <c r="AM149">
        <v>4</v>
      </c>
      <c r="AN149">
        <v>2</v>
      </c>
      <c r="AO149">
        <v>4</v>
      </c>
      <c r="AP149">
        <v>4</v>
      </c>
      <c r="AQ149">
        <v>3</v>
      </c>
      <c r="AR149">
        <v>5</v>
      </c>
      <c r="AS149" s="59">
        <f t="shared" si="2"/>
        <v>2.64</v>
      </c>
      <c r="AT149" t="s">
        <v>2746</v>
      </c>
      <c r="AU149" s="11" t="s">
        <v>495</v>
      </c>
      <c r="AV149" t="s">
        <v>2747</v>
      </c>
      <c r="AW149" s="11" t="s">
        <v>82</v>
      </c>
      <c r="AX149">
        <v>1</v>
      </c>
      <c r="AY149" s="24" t="s">
        <v>2748</v>
      </c>
      <c r="AZ149" s="11" t="s">
        <v>82</v>
      </c>
    </row>
    <row r="150" spans="1:52" x14ac:dyDescent="0.3">
      <c r="A150" t="s">
        <v>1009</v>
      </c>
      <c r="B150">
        <v>114463177750</v>
      </c>
      <c r="C150">
        <v>428548085</v>
      </c>
      <c r="D150" s="1">
        <v>45244.573171296295</v>
      </c>
      <c r="E150" s="1">
        <v>45244.582384259258</v>
      </c>
      <c r="F150" t="s">
        <v>44</v>
      </c>
      <c r="K150" s="11" t="s">
        <v>4815</v>
      </c>
      <c r="L150" s="11" t="s">
        <v>46</v>
      </c>
      <c r="M150" s="11" t="s">
        <v>3523</v>
      </c>
      <c r="N150" t="s">
        <v>339</v>
      </c>
      <c r="P150" t="s">
        <v>339</v>
      </c>
      <c r="R150" t="s">
        <v>67</v>
      </c>
      <c r="S150" t="s">
        <v>49</v>
      </c>
      <c r="T150">
        <v>4</v>
      </c>
      <c r="U150">
        <v>4</v>
      </c>
      <c r="V150">
        <v>4</v>
      </c>
      <c r="W150">
        <v>3</v>
      </c>
      <c r="X150">
        <v>4</v>
      </c>
      <c r="Y150">
        <v>4</v>
      </c>
      <c r="Z150">
        <v>4</v>
      </c>
      <c r="AA150">
        <v>4</v>
      </c>
      <c r="AB150">
        <v>5</v>
      </c>
      <c r="AC150">
        <v>5</v>
      </c>
      <c r="AD150">
        <v>5</v>
      </c>
      <c r="AE150">
        <v>4</v>
      </c>
      <c r="AF150">
        <v>4</v>
      </c>
      <c r="AG150">
        <v>5</v>
      </c>
      <c r="AH150">
        <v>4</v>
      </c>
      <c r="AI150">
        <v>4</v>
      </c>
      <c r="AJ150">
        <v>4</v>
      </c>
      <c r="AK150">
        <v>4</v>
      </c>
      <c r="AL150">
        <v>4</v>
      </c>
      <c r="AM150">
        <v>4</v>
      </c>
      <c r="AN150">
        <v>4</v>
      </c>
      <c r="AO150">
        <v>4</v>
      </c>
      <c r="AP150">
        <v>4</v>
      </c>
      <c r="AQ150">
        <v>4</v>
      </c>
      <c r="AR150">
        <v>4</v>
      </c>
      <c r="AS150" s="59">
        <f t="shared" si="2"/>
        <v>4.12</v>
      </c>
      <c r="AT150" t="s">
        <v>1010</v>
      </c>
      <c r="AU150" s="11" t="s">
        <v>4854</v>
      </c>
      <c r="AV150" t="s">
        <v>1011</v>
      </c>
      <c r="AW150" s="11" t="s">
        <v>495</v>
      </c>
      <c r="AX150">
        <v>9</v>
      </c>
      <c r="AY150" s="24" t="s">
        <v>1012</v>
      </c>
      <c r="AZ150" s="11" t="s">
        <v>210</v>
      </c>
    </row>
    <row r="151" spans="1:52" x14ac:dyDescent="0.3">
      <c r="A151" t="s">
        <v>1607</v>
      </c>
      <c r="B151">
        <v>114459233226</v>
      </c>
      <c r="C151">
        <v>428548085</v>
      </c>
      <c r="D151" s="1">
        <v>45239.634710648148</v>
      </c>
      <c r="E151" s="1">
        <v>45239.638981481483</v>
      </c>
      <c r="F151" t="s">
        <v>44</v>
      </c>
      <c r="K151" s="11" t="s">
        <v>4815</v>
      </c>
      <c r="L151" s="11" t="s">
        <v>46</v>
      </c>
      <c r="M151" s="11" t="s">
        <v>345</v>
      </c>
      <c r="N151" t="s">
        <v>46</v>
      </c>
      <c r="P151" t="s">
        <v>345</v>
      </c>
      <c r="R151" t="s">
        <v>67</v>
      </c>
      <c r="S151" t="s">
        <v>49</v>
      </c>
      <c r="T151">
        <v>4</v>
      </c>
      <c r="U151">
        <v>3</v>
      </c>
      <c r="V151">
        <v>3</v>
      </c>
      <c r="W151">
        <v>4</v>
      </c>
      <c r="X151">
        <v>4</v>
      </c>
      <c r="Y151">
        <v>4</v>
      </c>
      <c r="Z151">
        <v>4</v>
      </c>
      <c r="AA151">
        <v>4</v>
      </c>
      <c r="AB151">
        <v>4</v>
      </c>
      <c r="AC151">
        <v>4</v>
      </c>
      <c r="AD151">
        <v>3</v>
      </c>
      <c r="AE151">
        <v>4</v>
      </c>
      <c r="AF151">
        <v>4</v>
      </c>
      <c r="AG151">
        <v>4</v>
      </c>
      <c r="AH151">
        <v>2</v>
      </c>
      <c r="AI151">
        <v>3</v>
      </c>
      <c r="AJ151">
        <v>4</v>
      </c>
      <c r="AK151">
        <v>4</v>
      </c>
      <c r="AL151">
        <v>4</v>
      </c>
      <c r="AM151">
        <v>4</v>
      </c>
      <c r="AN151">
        <v>4</v>
      </c>
      <c r="AO151">
        <v>4</v>
      </c>
      <c r="AP151">
        <v>4</v>
      </c>
      <c r="AQ151">
        <v>4</v>
      </c>
      <c r="AR151">
        <v>4</v>
      </c>
      <c r="AS151" s="59">
        <f t="shared" si="2"/>
        <v>3.76</v>
      </c>
      <c r="AT151" t="s">
        <v>1608</v>
      </c>
      <c r="AU151" s="11" t="s">
        <v>4854</v>
      </c>
      <c r="AV151" t="s">
        <v>1609</v>
      </c>
      <c r="AW151" s="11" t="s">
        <v>210</v>
      </c>
      <c r="AX151">
        <v>6</v>
      </c>
      <c r="AY151" s="24" t="s">
        <v>1610</v>
      </c>
      <c r="AZ151" s="11" t="s">
        <v>495</v>
      </c>
    </row>
    <row r="152" spans="1:52" ht="28.8" x14ac:dyDescent="0.3">
      <c r="A152" t="s">
        <v>2366</v>
      </c>
      <c r="B152">
        <v>114456902959</v>
      </c>
      <c r="C152">
        <v>428548085</v>
      </c>
      <c r="D152" s="1">
        <v>45237.43340277778</v>
      </c>
      <c r="E152" s="1">
        <v>45237.440312500003</v>
      </c>
      <c r="F152" t="s">
        <v>44</v>
      </c>
      <c r="K152" s="11" t="s">
        <v>4817</v>
      </c>
      <c r="L152" s="11" t="s">
        <v>168</v>
      </c>
      <c r="M152" s="11" t="s">
        <v>169</v>
      </c>
      <c r="N152" t="s">
        <v>168</v>
      </c>
      <c r="P152" t="s">
        <v>169</v>
      </c>
      <c r="R152" t="s">
        <v>67</v>
      </c>
      <c r="S152" t="s">
        <v>49</v>
      </c>
      <c r="T152">
        <v>4</v>
      </c>
      <c r="U152">
        <v>4</v>
      </c>
      <c r="V152">
        <v>4</v>
      </c>
      <c r="W152">
        <v>3</v>
      </c>
      <c r="X152">
        <v>3</v>
      </c>
      <c r="Y152">
        <v>3</v>
      </c>
      <c r="Z152">
        <v>2</v>
      </c>
      <c r="AA152">
        <v>3</v>
      </c>
      <c r="AB152">
        <v>1</v>
      </c>
      <c r="AC152">
        <v>3</v>
      </c>
      <c r="AD152">
        <v>3</v>
      </c>
      <c r="AE152">
        <v>1</v>
      </c>
      <c r="AF152">
        <v>3</v>
      </c>
      <c r="AG152">
        <v>2</v>
      </c>
      <c r="AH152">
        <v>4</v>
      </c>
      <c r="AI152">
        <v>3</v>
      </c>
      <c r="AJ152">
        <v>3</v>
      </c>
      <c r="AK152">
        <v>3</v>
      </c>
      <c r="AL152">
        <v>3</v>
      </c>
      <c r="AM152">
        <v>3</v>
      </c>
      <c r="AN152">
        <v>3</v>
      </c>
      <c r="AO152">
        <v>3</v>
      </c>
      <c r="AP152">
        <v>4</v>
      </c>
      <c r="AQ152">
        <v>3</v>
      </c>
      <c r="AR152">
        <v>4</v>
      </c>
      <c r="AS152" s="59">
        <f t="shared" si="2"/>
        <v>3</v>
      </c>
      <c r="AT152" t="s">
        <v>2367</v>
      </c>
      <c r="AU152" s="11" t="s">
        <v>4854</v>
      </c>
      <c r="AV152" t="s">
        <v>2368</v>
      </c>
      <c r="AW152" s="11" t="s">
        <v>210</v>
      </c>
      <c r="AX152">
        <v>5</v>
      </c>
      <c r="AY152" s="24" t="s">
        <v>2369</v>
      </c>
      <c r="AZ152" s="11" t="s">
        <v>210</v>
      </c>
    </row>
    <row r="153" spans="1:52" ht="28.8" x14ac:dyDescent="0.3">
      <c r="A153" t="s">
        <v>1221</v>
      </c>
      <c r="B153">
        <v>114460321562</v>
      </c>
      <c r="C153">
        <v>428548085</v>
      </c>
      <c r="D153" s="1">
        <v>45240.626435185186</v>
      </c>
      <c r="E153" s="1">
        <v>45240.631203703706</v>
      </c>
      <c r="F153" t="s">
        <v>44</v>
      </c>
      <c r="K153" s="11" t="s">
        <v>495</v>
      </c>
      <c r="L153" s="11" t="s">
        <v>73</v>
      </c>
      <c r="M153" s="11" t="s">
        <v>73</v>
      </c>
      <c r="N153" t="s">
        <v>73</v>
      </c>
      <c r="P153" t="s">
        <v>73</v>
      </c>
      <c r="R153" t="s">
        <v>98</v>
      </c>
      <c r="S153" t="s">
        <v>49</v>
      </c>
      <c r="T153">
        <v>5</v>
      </c>
      <c r="U153">
        <v>5</v>
      </c>
      <c r="V153">
        <v>5</v>
      </c>
      <c r="W153">
        <v>5</v>
      </c>
      <c r="X153">
        <v>5</v>
      </c>
      <c r="Y153">
        <v>5</v>
      </c>
      <c r="Z153">
        <v>5</v>
      </c>
      <c r="AA153">
        <v>5</v>
      </c>
      <c r="AB153">
        <v>5</v>
      </c>
      <c r="AC153">
        <v>5</v>
      </c>
      <c r="AD153">
        <v>5</v>
      </c>
      <c r="AE153">
        <v>5</v>
      </c>
      <c r="AF153">
        <v>5</v>
      </c>
      <c r="AG153">
        <v>5</v>
      </c>
      <c r="AH153">
        <v>5</v>
      </c>
      <c r="AI153">
        <v>5</v>
      </c>
      <c r="AJ153">
        <v>5</v>
      </c>
      <c r="AK153">
        <v>5</v>
      </c>
      <c r="AL153">
        <v>4</v>
      </c>
      <c r="AM153">
        <v>4</v>
      </c>
      <c r="AN153">
        <v>5</v>
      </c>
      <c r="AO153">
        <v>4</v>
      </c>
      <c r="AP153">
        <v>5</v>
      </c>
      <c r="AQ153">
        <v>5</v>
      </c>
      <c r="AR153">
        <v>5</v>
      </c>
      <c r="AS153" s="59">
        <f t="shared" si="2"/>
        <v>4.88</v>
      </c>
      <c r="AT153" t="s">
        <v>1222</v>
      </c>
      <c r="AU153" s="11" t="s">
        <v>4854</v>
      </c>
      <c r="AV153" t="s">
        <v>1223</v>
      </c>
      <c r="AW153" s="11" t="s">
        <v>210</v>
      </c>
      <c r="AX153">
        <v>9</v>
      </c>
      <c r="AY153" s="24" t="s">
        <v>1224</v>
      </c>
      <c r="AZ153" s="11" t="s">
        <v>4854</v>
      </c>
    </row>
    <row r="154" spans="1:52" x14ac:dyDescent="0.3">
      <c r="A154" t="s">
        <v>2370</v>
      </c>
      <c r="B154">
        <v>114456902148</v>
      </c>
      <c r="C154">
        <v>428548085</v>
      </c>
      <c r="D154" s="1">
        <v>45237.436273148145</v>
      </c>
      <c r="E154" s="1">
        <v>45237.439502314817</v>
      </c>
      <c r="F154" t="s">
        <v>44</v>
      </c>
      <c r="K154" s="11" t="s">
        <v>135</v>
      </c>
      <c r="L154" s="11" t="s">
        <v>135</v>
      </c>
      <c r="M154" s="11" t="s">
        <v>491</v>
      </c>
      <c r="N154" t="s">
        <v>135</v>
      </c>
      <c r="P154" t="s">
        <v>491</v>
      </c>
      <c r="R154" t="s">
        <v>98</v>
      </c>
      <c r="S154" t="s">
        <v>49</v>
      </c>
      <c r="T154">
        <v>5</v>
      </c>
      <c r="U154">
        <v>5</v>
      </c>
      <c r="V154">
        <v>5</v>
      </c>
      <c r="W154">
        <v>5</v>
      </c>
      <c r="X154">
        <v>5</v>
      </c>
      <c r="Y154">
        <v>5</v>
      </c>
      <c r="Z154">
        <v>5</v>
      </c>
      <c r="AA154">
        <v>5</v>
      </c>
      <c r="AB154">
        <v>5</v>
      </c>
      <c r="AC154">
        <v>5</v>
      </c>
      <c r="AD154">
        <v>5</v>
      </c>
      <c r="AE154">
        <v>5</v>
      </c>
      <c r="AF154">
        <v>5</v>
      </c>
      <c r="AG154">
        <v>5</v>
      </c>
      <c r="AH154">
        <v>5</v>
      </c>
      <c r="AI154">
        <v>5</v>
      </c>
      <c r="AJ154">
        <v>5</v>
      </c>
      <c r="AK154">
        <v>5</v>
      </c>
      <c r="AL154">
        <v>5</v>
      </c>
      <c r="AM154">
        <v>5</v>
      </c>
      <c r="AN154">
        <v>5</v>
      </c>
      <c r="AO154">
        <v>5</v>
      </c>
      <c r="AP154">
        <v>5</v>
      </c>
      <c r="AQ154">
        <v>5</v>
      </c>
      <c r="AR154">
        <v>5</v>
      </c>
      <c r="AS154" s="59">
        <f t="shared" si="2"/>
        <v>5</v>
      </c>
      <c r="AT154" t="s">
        <v>2371</v>
      </c>
      <c r="AU154" s="11" t="s">
        <v>4854</v>
      </c>
      <c r="AV154" t="s">
        <v>2372</v>
      </c>
      <c r="AW154" s="11" t="s">
        <v>210</v>
      </c>
      <c r="AX154">
        <v>10</v>
      </c>
      <c r="AY154" s="24" t="s">
        <v>2373</v>
      </c>
      <c r="AZ154" s="11" t="s">
        <v>4854</v>
      </c>
    </row>
    <row r="155" spans="1:52" x14ac:dyDescent="0.3">
      <c r="A155" t="s">
        <v>642</v>
      </c>
      <c r="B155">
        <v>114465278396</v>
      </c>
      <c r="C155">
        <v>428548085</v>
      </c>
      <c r="D155" s="1">
        <v>45246.60565972222</v>
      </c>
      <c r="E155" s="1">
        <v>45246.62332175926</v>
      </c>
      <c r="F155" t="s">
        <v>44</v>
      </c>
      <c r="K155" s="11" t="s">
        <v>4816</v>
      </c>
      <c r="L155" s="11" t="s">
        <v>3010</v>
      </c>
      <c r="M155" s="11" t="s">
        <v>635</v>
      </c>
      <c r="N155" t="s">
        <v>123</v>
      </c>
      <c r="P155" t="s">
        <v>635</v>
      </c>
      <c r="R155" t="s">
        <v>48</v>
      </c>
      <c r="S155" t="s">
        <v>49</v>
      </c>
      <c r="T155">
        <v>4</v>
      </c>
      <c r="U155">
        <v>5</v>
      </c>
      <c r="V155">
        <v>5</v>
      </c>
      <c r="W155">
        <v>4</v>
      </c>
      <c r="X155">
        <v>3</v>
      </c>
      <c r="Y155">
        <v>4</v>
      </c>
      <c r="Z155">
        <v>4</v>
      </c>
      <c r="AA155">
        <v>5</v>
      </c>
      <c r="AB155">
        <v>4</v>
      </c>
      <c r="AC155">
        <v>4</v>
      </c>
      <c r="AD155">
        <v>4</v>
      </c>
      <c r="AE155">
        <v>5</v>
      </c>
      <c r="AF155">
        <v>5</v>
      </c>
      <c r="AG155">
        <v>4</v>
      </c>
      <c r="AH155">
        <v>3</v>
      </c>
      <c r="AI155">
        <v>5</v>
      </c>
      <c r="AJ155">
        <v>4</v>
      </c>
      <c r="AK155">
        <v>3</v>
      </c>
      <c r="AL155">
        <v>5</v>
      </c>
      <c r="AM155">
        <v>4</v>
      </c>
      <c r="AN155">
        <v>5</v>
      </c>
      <c r="AO155">
        <v>5</v>
      </c>
      <c r="AP155">
        <v>4</v>
      </c>
      <c r="AQ155">
        <v>3</v>
      </c>
      <c r="AR155">
        <v>4</v>
      </c>
      <c r="AS155" s="59">
        <f t="shared" si="2"/>
        <v>4.2</v>
      </c>
      <c r="AT155" t="s">
        <v>643</v>
      </c>
      <c r="AU155" s="11" t="s">
        <v>495</v>
      </c>
      <c r="AV155" t="s">
        <v>644</v>
      </c>
      <c r="AW155" s="11" t="s">
        <v>210</v>
      </c>
      <c r="AX155">
        <v>5</v>
      </c>
      <c r="AY155" s="24" t="s">
        <v>645</v>
      </c>
      <c r="AZ155" s="11" t="s">
        <v>4854</v>
      </c>
    </row>
    <row r="156" spans="1:52" x14ac:dyDescent="0.3">
      <c r="A156" t="s">
        <v>801</v>
      </c>
      <c r="B156">
        <v>114463313873</v>
      </c>
      <c r="C156">
        <v>428548085</v>
      </c>
      <c r="D156" s="1">
        <v>45244.684247685182</v>
      </c>
      <c r="E156" s="1">
        <v>45244.688692129632</v>
      </c>
      <c r="F156" t="s">
        <v>44</v>
      </c>
      <c r="K156" s="11" t="s">
        <v>4816</v>
      </c>
      <c r="L156" s="11" t="s">
        <v>245</v>
      </c>
      <c r="M156" s="11" t="s">
        <v>401</v>
      </c>
      <c r="N156" t="s">
        <v>245</v>
      </c>
      <c r="P156" t="s">
        <v>43</v>
      </c>
      <c r="Q156" t="s">
        <v>401</v>
      </c>
      <c r="R156" t="s">
        <v>48</v>
      </c>
      <c r="S156" t="s">
        <v>49</v>
      </c>
      <c r="T156">
        <v>1</v>
      </c>
      <c r="U156">
        <v>1</v>
      </c>
      <c r="V156">
        <v>1</v>
      </c>
      <c r="W156">
        <v>1</v>
      </c>
      <c r="X156">
        <v>1</v>
      </c>
      <c r="Y156">
        <v>1</v>
      </c>
      <c r="Z156">
        <v>1</v>
      </c>
      <c r="AA156">
        <v>1</v>
      </c>
      <c r="AB156">
        <v>1</v>
      </c>
      <c r="AC156">
        <v>1</v>
      </c>
      <c r="AD156">
        <v>1</v>
      </c>
      <c r="AE156">
        <v>1</v>
      </c>
      <c r="AF156">
        <v>1</v>
      </c>
      <c r="AG156">
        <v>1</v>
      </c>
      <c r="AH156">
        <v>1</v>
      </c>
      <c r="AI156">
        <v>1</v>
      </c>
      <c r="AJ156">
        <v>1</v>
      </c>
      <c r="AK156">
        <v>1</v>
      </c>
      <c r="AL156">
        <v>1</v>
      </c>
      <c r="AM156">
        <v>1</v>
      </c>
      <c r="AN156">
        <v>1</v>
      </c>
      <c r="AO156">
        <v>1</v>
      </c>
      <c r="AP156">
        <v>1</v>
      </c>
      <c r="AQ156">
        <v>1</v>
      </c>
      <c r="AR156">
        <v>1</v>
      </c>
      <c r="AS156" s="59">
        <f t="shared" si="2"/>
        <v>1</v>
      </c>
      <c r="AT156" t="s">
        <v>802</v>
      </c>
      <c r="AU156" s="11" t="s">
        <v>495</v>
      </c>
      <c r="AV156" t="s">
        <v>803</v>
      </c>
      <c r="AW156" s="11" t="s">
        <v>82</v>
      </c>
      <c r="AX156">
        <v>10</v>
      </c>
      <c r="AY156" s="24" t="s">
        <v>210</v>
      </c>
      <c r="AZ156" s="11" t="s">
        <v>210</v>
      </c>
    </row>
    <row r="157" spans="1:52" x14ac:dyDescent="0.3">
      <c r="A157" t="s">
        <v>2156</v>
      </c>
      <c r="B157">
        <v>114457072557</v>
      </c>
      <c r="C157">
        <v>428548085</v>
      </c>
      <c r="D157" s="1">
        <v>45237.542361111111</v>
      </c>
      <c r="E157" s="1">
        <v>45237.618773148148</v>
      </c>
      <c r="F157" t="s">
        <v>44</v>
      </c>
      <c r="K157" s="11" t="s">
        <v>4816</v>
      </c>
      <c r="L157" s="11" t="s">
        <v>3010</v>
      </c>
      <c r="M157" s="11" t="s">
        <v>635</v>
      </c>
      <c r="N157" t="s">
        <v>704</v>
      </c>
      <c r="P157" t="s">
        <v>635</v>
      </c>
      <c r="R157" t="s">
        <v>67</v>
      </c>
      <c r="S157" t="s">
        <v>49</v>
      </c>
      <c r="T157">
        <v>4</v>
      </c>
      <c r="U157">
        <v>1</v>
      </c>
      <c r="V157">
        <v>4</v>
      </c>
      <c r="W157">
        <v>4</v>
      </c>
      <c r="X157">
        <v>4</v>
      </c>
      <c r="Y157">
        <v>4</v>
      </c>
      <c r="Z157">
        <v>4</v>
      </c>
      <c r="AA157">
        <v>4</v>
      </c>
      <c r="AB157">
        <v>4</v>
      </c>
      <c r="AC157">
        <v>4</v>
      </c>
      <c r="AD157">
        <v>4</v>
      </c>
      <c r="AE157">
        <v>4</v>
      </c>
      <c r="AF157">
        <v>4</v>
      </c>
      <c r="AG157">
        <v>4</v>
      </c>
      <c r="AH157">
        <v>4</v>
      </c>
      <c r="AI157">
        <v>4</v>
      </c>
      <c r="AJ157">
        <v>4</v>
      </c>
      <c r="AK157">
        <v>4</v>
      </c>
      <c r="AL157">
        <v>4</v>
      </c>
      <c r="AM157">
        <v>4</v>
      </c>
      <c r="AN157">
        <v>4</v>
      </c>
      <c r="AO157">
        <v>4</v>
      </c>
      <c r="AP157">
        <v>3</v>
      </c>
      <c r="AQ157">
        <v>3</v>
      </c>
      <c r="AR157">
        <v>4</v>
      </c>
      <c r="AS157" s="59">
        <f t="shared" si="2"/>
        <v>3.8</v>
      </c>
      <c r="AT157" t="s">
        <v>880</v>
      </c>
      <c r="AU157" s="11" t="s">
        <v>4854</v>
      </c>
      <c r="AV157" t="s">
        <v>2157</v>
      </c>
      <c r="AW157" s="11" t="s">
        <v>1187</v>
      </c>
      <c r="AX157">
        <v>3</v>
      </c>
      <c r="AY157" s="24" t="s">
        <v>2158</v>
      </c>
      <c r="AZ157" s="11" t="s">
        <v>4854</v>
      </c>
    </row>
    <row r="158" spans="1:52" ht="57.6" x14ac:dyDescent="0.3">
      <c r="A158" t="s">
        <v>320</v>
      </c>
      <c r="B158">
        <v>114466288054</v>
      </c>
      <c r="C158">
        <v>428548085</v>
      </c>
      <c r="D158" s="1">
        <v>45247.616597222222</v>
      </c>
      <c r="E158" s="1">
        <v>45247.625231481485</v>
      </c>
      <c r="F158" t="s">
        <v>44</v>
      </c>
      <c r="K158" s="11" t="s">
        <v>4816</v>
      </c>
      <c r="L158" s="11" t="s">
        <v>245</v>
      </c>
      <c r="M158" s="11" t="s">
        <v>272</v>
      </c>
      <c r="N158" t="s">
        <v>226</v>
      </c>
      <c r="P158" t="s">
        <v>272</v>
      </c>
      <c r="R158" t="s">
        <v>98</v>
      </c>
      <c r="S158" t="s">
        <v>49</v>
      </c>
      <c r="T158">
        <v>5</v>
      </c>
      <c r="U158">
        <v>5</v>
      </c>
      <c r="V158">
        <v>4</v>
      </c>
      <c r="W158">
        <v>4</v>
      </c>
      <c r="X158">
        <v>4</v>
      </c>
      <c r="Y158">
        <v>4</v>
      </c>
      <c r="Z158">
        <v>3</v>
      </c>
      <c r="AA158">
        <v>4</v>
      </c>
      <c r="AB158">
        <v>4</v>
      </c>
      <c r="AC158">
        <v>4</v>
      </c>
      <c r="AD158">
        <v>4</v>
      </c>
      <c r="AE158">
        <v>3</v>
      </c>
      <c r="AF158">
        <v>4</v>
      </c>
      <c r="AG158">
        <v>4</v>
      </c>
      <c r="AH158">
        <v>3</v>
      </c>
      <c r="AI158">
        <v>4</v>
      </c>
      <c r="AJ158">
        <v>5</v>
      </c>
      <c r="AK158">
        <v>5</v>
      </c>
      <c r="AL158">
        <v>4</v>
      </c>
      <c r="AM158">
        <v>4</v>
      </c>
      <c r="AN158">
        <v>4</v>
      </c>
      <c r="AO158">
        <v>4</v>
      </c>
      <c r="AP158">
        <v>5</v>
      </c>
      <c r="AQ158">
        <v>4</v>
      </c>
      <c r="AR158">
        <v>4</v>
      </c>
      <c r="AS158" s="59">
        <f t="shared" si="2"/>
        <v>4.08</v>
      </c>
      <c r="AT158" t="s">
        <v>321</v>
      </c>
      <c r="AU158" s="11" t="s">
        <v>4854</v>
      </c>
      <c r="AV158" t="s">
        <v>322</v>
      </c>
      <c r="AW158" s="11" t="s">
        <v>210</v>
      </c>
      <c r="AX158">
        <v>10</v>
      </c>
      <c r="AY158" s="24" t="s">
        <v>323</v>
      </c>
      <c r="AZ158" s="11" t="s">
        <v>210</v>
      </c>
    </row>
    <row r="159" spans="1:52" x14ac:dyDescent="0.3">
      <c r="A159" t="s">
        <v>2427</v>
      </c>
      <c r="B159">
        <v>114456074636</v>
      </c>
      <c r="C159">
        <v>428548085</v>
      </c>
      <c r="D159" s="1">
        <v>45236.691041666665</v>
      </c>
      <c r="E159" s="1">
        <v>45236.707673611112</v>
      </c>
      <c r="F159" t="s">
        <v>44</v>
      </c>
      <c r="K159" s="11" t="s">
        <v>4816</v>
      </c>
      <c r="L159" s="11" t="s">
        <v>3010</v>
      </c>
      <c r="M159" s="11" t="s">
        <v>1564</v>
      </c>
      <c r="N159" t="s">
        <v>123</v>
      </c>
      <c r="P159" t="s">
        <v>1564</v>
      </c>
      <c r="R159" t="s">
        <v>98</v>
      </c>
      <c r="S159" t="s">
        <v>49</v>
      </c>
      <c r="T159">
        <v>5</v>
      </c>
      <c r="U159">
        <v>5</v>
      </c>
      <c r="V159">
        <v>5</v>
      </c>
      <c r="W159">
        <v>5</v>
      </c>
      <c r="X159">
        <v>5</v>
      </c>
      <c r="Y159">
        <v>5</v>
      </c>
      <c r="Z159">
        <v>4</v>
      </c>
      <c r="AA159">
        <v>1</v>
      </c>
      <c r="AB159">
        <v>5</v>
      </c>
      <c r="AC159">
        <v>5</v>
      </c>
      <c r="AD159">
        <v>5</v>
      </c>
      <c r="AE159">
        <v>5</v>
      </c>
      <c r="AF159">
        <v>4</v>
      </c>
      <c r="AG159">
        <v>3</v>
      </c>
      <c r="AH159">
        <v>4</v>
      </c>
      <c r="AI159">
        <v>5</v>
      </c>
      <c r="AJ159">
        <v>5</v>
      </c>
      <c r="AK159">
        <v>5</v>
      </c>
      <c r="AL159">
        <v>5</v>
      </c>
      <c r="AM159">
        <v>5</v>
      </c>
      <c r="AN159">
        <v>5</v>
      </c>
      <c r="AO159">
        <v>5</v>
      </c>
      <c r="AP159">
        <v>5</v>
      </c>
      <c r="AQ159">
        <v>5</v>
      </c>
      <c r="AR159">
        <v>5</v>
      </c>
      <c r="AS159" s="59">
        <f t="shared" si="2"/>
        <v>4.6399999999999997</v>
      </c>
      <c r="AT159" t="s">
        <v>1277</v>
      </c>
      <c r="AU159" s="11" t="s">
        <v>4854</v>
      </c>
      <c r="AV159" t="s">
        <v>2428</v>
      </c>
      <c r="AW159" s="11" t="s">
        <v>4854</v>
      </c>
      <c r="AX159">
        <v>10</v>
      </c>
      <c r="AY159" s="24" t="s">
        <v>2429</v>
      </c>
      <c r="AZ159" s="11" t="s">
        <v>4855</v>
      </c>
    </row>
    <row r="160" spans="1:52" x14ac:dyDescent="0.3">
      <c r="A160" t="s">
        <v>1344</v>
      </c>
      <c r="B160">
        <v>114460075807</v>
      </c>
      <c r="C160">
        <v>428548085</v>
      </c>
      <c r="D160" s="1">
        <v>45240.349270833336</v>
      </c>
      <c r="E160" s="1">
        <v>45240.350821759261</v>
      </c>
      <c r="F160" t="s">
        <v>44</v>
      </c>
      <c r="K160" s="11" t="s">
        <v>4816</v>
      </c>
      <c r="L160" s="11" t="s">
        <v>226</v>
      </c>
      <c r="M160" s="11" t="s">
        <v>1019</v>
      </c>
      <c r="N160" t="s">
        <v>226</v>
      </c>
      <c r="P160" t="s">
        <v>1019</v>
      </c>
      <c r="R160" t="s">
        <v>98</v>
      </c>
      <c r="S160" t="s">
        <v>49</v>
      </c>
      <c r="T160">
        <v>5</v>
      </c>
      <c r="U160">
        <v>5</v>
      </c>
      <c r="V160">
        <v>5</v>
      </c>
      <c r="W160">
        <v>5</v>
      </c>
      <c r="X160">
        <v>5</v>
      </c>
      <c r="Y160">
        <v>5</v>
      </c>
      <c r="Z160">
        <v>5</v>
      </c>
      <c r="AA160">
        <v>5</v>
      </c>
      <c r="AB160">
        <v>5</v>
      </c>
      <c r="AC160">
        <v>5</v>
      </c>
      <c r="AD160">
        <v>5</v>
      </c>
      <c r="AE160">
        <v>5</v>
      </c>
      <c r="AF160">
        <v>5</v>
      </c>
      <c r="AG160">
        <v>5</v>
      </c>
      <c r="AH160">
        <v>5</v>
      </c>
      <c r="AI160">
        <v>5</v>
      </c>
      <c r="AJ160">
        <v>5</v>
      </c>
      <c r="AK160">
        <v>5</v>
      </c>
      <c r="AL160">
        <v>5</v>
      </c>
      <c r="AM160">
        <v>5</v>
      </c>
      <c r="AN160">
        <v>5</v>
      </c>
      <c r="AO160">
        <v>5</v>
      </c>
      <c r="AP160">
        <v>5</v>
      </c>
      <c r="AQ160">
        <v>5</v>
      </c>
      <c r="AR160">
        <v>5</v>
      </c>
      <c r="AS160" s="59">
        <f t="shared" si="2"/>
        <v>5</v>
      </c>
      <c r="AT160" t="s">
        <v>1345</v>
      </c>
      <c r="AU160" s="11" t="s">
        <v>4854</v>
      </c>
      <c r="AV160" t="s">
        <v>1346</v>
      </c>
      <c r="AW160" s="11" t="s">
        <v>4854</v>
      </c>
      <c r="AX160">
        <v>10</v>
      </c>
      <c r="AY160" s="24" t="s">
        <v>561</v>
      </c>
      <c r="AZ160" s="11" t="s">
        <v>4854</v>
      </c>
    </row>
    <row r="161" spans="1:52" ht="28.8" x14ac:dyDescent="0.3">
      <c r="A161" t="s">
        <v>2412</v>
      </c>
      <c r="B161">
        <v>114456814411</v>
      </c>
      <c r="C161">
        <v>428548085</v>
      </c>
      <c r="D161" s="1">
        <v>45237.312662037039</v>
      </c>
      <c r="E161" s="1">
        <v>45237.317233796297</v>
      </c>
      <c r="F161" t="s">
        <v>1013</v>
      </c>
      <c r="K161" s="11" t="s">
        <v>704</v>
      </c>
      <c r="L161" s="11" t="s">
        <v>3210</v>
      </c>
      <c r="M161" s="11" t="s">
        <v>2142</v>
      </c>
      <c r="N161" t="s">
        <v>704</v>
      </c>
      <c r="P161" t="s">
        <v>2142</v>
      </c>
      <c r="R161" t="s">
        <v>67</v>
      </c>
      <c r="S161" t="s">
        <v>49</v>
      </c>
      <c r="T161">
        <v>4</v>
      </c>
      <c r="U161">
        <v>4</v>
      </c>
      <c r="V161">
        <v>4</v>
      </c>
      <c r="W161">
        <v>4</v>
      </c>
      <c r="X161">
        <v>4</v>
      </c>
      <c r="Y161">
        <v>4</v>
      </c>
      <c r="Z161">
        <v>4</v>
      </c>
      <c r="AA161">
        <v>5</v>
      </c>
      <c r="AB161">
        <v>5</v>
      </c>
      <c r="AC161">
        <v>4</v>
      </c>
      <c r="AD161">
        <v>4</v>
      </c>
      <c r="AE161">
        <v>4</v>
      </c>
      <c r="AF161">
        <v>4</v>
      </c>
      <c r="AG161">
        <v>4</v>
      </c>
      <c r="AH161">
        <v>4</v>
      </c>
      <c r="AI161">
        <v>4</v>
      </c>
      <c r="AJ161">
        <v>4</v>
      </c>
      <c r="AK161">
        <v>4</v>
      </c>
      <c r="AL161">
        <v>5</v>
      </c>
      <c r="AM161">
        <v>4</v>
      </c>
      <c r="AN161">
        <v>5</v>
      </c>
      <c r="AO161">
        <v>5</v>
      </c>
      <c r="AP161">
        <v>5</v>
      </c>
      <c r="AQ161">
        <v>4</v>
      </c>
      <c r="AR161">
        <v>5</v>
      </c>
      <c r="AS161" s="59">
        <f t="shared" si="2"/>
        <v>4.28</v>
      </c>
      <c r="AT161" t="s">
        <v>2413</v>
      </c>
      <c r="AU161" s="11" t="s">
        <v>4854</v>
      </c>
      <c r="AV161" t="s">
        <v>2414</v>
      </c>
      <c r="AW161" s="11" t="s">
        <v>210</v>
      </c>
      <c r="AX161">
        <v>10</v>
      </c>
      <c r="AY161" s="24" t="s">
        <v>2415</v>
      </c>
      <c r="AZ161" s="11" t="s">
        <v>495</v>
      </c>
    </row>
    <row r="162" spans="1:52" x14ac:dyDescent="0.3">
      <c r="A162" t="s">
        <v>1624</v>
      </c>
      <c r="B162">
        <v>114459229009</v>
      </c>
      <c r="C162">
        <v>428548085</v>
      </c>
      <c r="D162" s="1">
        <v>45239.631203703706</v>
      </c>
      <c r="E162" s="1">
        <v>45239.635694444441</v>
      </c>
      <c r="F162" t="s">
        <v>44</v>
      </c>
      <c r="K162" s="11" t="s">
        <v>135</v>
      </c>
      <c r="L162" s="11" t="s">
        <v>135</v>
      </c>
      <c r="M162" s="11" t="s">
        <v>992</v>
      </c>
      <c r="N162" t="s">
        <v>135</v>
      </c>
      <c r="P162" t="s">
        <v>992</v>
      </c>
      <c r="R162" t="s">
        <v>67</v>
      </c>
      <c r="S162" t="s">
        <v>49</v>
      </c>
      <c r="T162">
        <v>5</v>
      </c>
      <c r="U162">
        <v>5</v>
      </c>
      <c r="V162">
        <v>5</v>
      </c>
      <c r="W162">
        <v>4</v>
      </c>
      <c r="X162">
        <v>5</v>
      </c>
      <c r="Y162">
        <v>5</v>
      </c>
      <c r="Z162">
        <v>4</v>
      </c>
      <c r="AA162">
        <v>5</v>
      </c>
      <c r="AB162">
        <v>3</v>
      </c>
      <c r="AC162">
        <v>5</v>
      </c>
      <c r="AD162">
        <v>5</v>
      </c>
      <c r="AE162">
        <v>5</v>
      </c>
      <c r="AF162">
        <v>5</v>
      </c>
      <c r="AG162">
        <v>4</v>
      </c>
      <c r="AH162">
        <v>4</v>
      </c>
      <c r="AI162">
        <v>5</v>
      </c>
      <c r="AJ162">
        <v>4</v>
      </c>
      <c r="AK162">
        <v>4</v>
      </c>
      <c r="AL162">
        <v>3</v>
      </c>
      <c r="AM162">
        <v>3</v>
      </c>
      <c r="AN162">
        <v>4</v>
      </c>
      <c r="AO162">
        <v>4</v>
      </c>
      <c r="AP162">
        <v>4</v>
      </c>
      <c r="AQ162">
        <v>4</v>
      </c>
      <c r="AR162">
        <v>4</v>
      </c>
      <c r="AS162" s="59">
        <f t="shared" si="2"/>
        <v>4.32</v>
      </c>
      <c r="AT162" t="s">
        <v>1625</v>
      </c>
      <c r="AU162" s="11" t="s">
        <v>4854</v>
      </c>
      <c r="AV162" t="s">
        <v>1626</v>
      </c>
      <c r="AW162" s="11" t="s">
        <v>210</v>
      </c>
      <c r="AX162">
        <v>10</v>
      </c>
      <c r="AY162" s="24" t="s">
        <v>1625</v>
      </c>
      <c r="AZ162" s="11" t="s">
        <v>4854</v>
      </c>
    </row>
    <row r="163" spans="1:52" ht="28.8" x14ac:dyDescent="0.3">
      <c r="A163" t="s">
        <v>2303</v>
      </c>
      <c r="B163">
        <v>114456911254</v>
      </c>
      <c r="C163">
        <v>428548085</v>
      </c>
      <c r="D163" s="1">
        <v>45237.436006944445</v>
      </c>
      <c r="E163" s="1">
        <v>45237.449166666665</v>
      </c>
      <c r="F163" t="s">
        <v>2302</v>
      </c>
      <c r="K163" s="11" t="s">
        <v>495</v>
      </c>
      <c r="L163" s="11" t="s">
        <v>56</v>
      </c>
      <c r="M163" s="11" t="s">
        <v>56</v>
      </c>
      <c r="N163" t="s">
        <v>56</v>
      </c>
      <c r="P163" t="s">
        <v>56</v>
      </c>
      <c r="R163" t="s">
        <v>98</v>
      </c>
      <c r="S163" t="s">
        <v>49</v>
      </c>
      <c r="T163">
        <v>5</v>
      </c>
      <c r="U163">
        <v>5</v>
      </c>
      <c r="V163">
        <v>4</v>
      </c>
      <c r="W163">
        <v>4</v>
      </c>
      <c r="X163">
        <v>4</v>
      </c>
      <c r="Y163">
        <v>4</v>
      </c>
      <c r="Z163">
        <v>5</v>
      </c>
      <c r="AA163">
        <v>5</v>
      </c>
      <c r="AB163">
        <v>4</v>
      </c>
      <c r="AC163">
        <v>5</v>
      </c>
      <c r="AD163">
        <v>4</v>
      </c>
      <c r="AE163">
        <v>4</v>
      </c>
      <c r="AF163">
        <v>5</v>
      </c>
      <c r="AG163">
        <v>5</v>
      </c>
      <c r="AH163">
        <v>5</v>
      </c>
      <c r="AI163">
        <v>5</v>
      </c>
      <c r="AJ163">
        <v>5</v>
      </c>
      <c r="AK163">
        <v>4</v>
      </c>
      <c r="AL163">
        <v>4</v>
      </c>
      <c r="AM163">
        <v>4</v>
      </c>
      <c r="AN163">
        <v>5</v>
      </c>
      <c r="AO163">
        <v>5</v>
      </c>
      <c r="AP163">
        <v>5</v>
      </c>
      <c r="AQ163">
        <v>4</v>
      </c>
      <c r="AR163">
        <v>5</v>
      </c>
      <c r="AS163" s="59">
        <f t="shared" si="2"/>
        <v>4.5599999999999996</v>
      </c>
      <c r="AT163" t="s">
        <v>2304</v>
      </c>
      <c r="AU163" s="11" t="s">
        <v>4854</v>
      </c>
      <c r="AV163" t="s">
        <v>2305</v>
      </c>
      <c r="AW163" s="11" t="s">
        <v>210</v>
      </c>
      <c r="AX163">
        <v>10</v>
      </c>
      <c r="AY163" s="24" t="s">
        <v>2306</v>
      </c>
      <c r="AZ163" s="11" t="s">
        <v>4854</v>
      </c>
    </row>
    <row r="164" spans="1:52" x14ac:dyDescent="0.3">
      <c r="A164" t="s">
        <v>2114</v>
      </c>
      <c r="B164">
        <v>114457907138</v>
      </c>
      <c r="C164">
        <v>428548085</v>
      </c>
      <c r="D164" s="1">
        <v>45238.349768518521</v>
      </c>
      <c r="E164" s="1">
        <v>45238.353125000001</v>
      </c>
      <c r="F164" t="s">
        <v>44</v>
      </c>
      <c r="K164" s="11" t="s">
        <v>495</v>
      </c>
      <c r="L164" s="11" t="s">
        <v>339</v>
      </c>
      <c r="M164" s="11" t="s">
        <v>339</v>
      </c>
      <c r="N164" t="s">
        <v>339</v>
      </c>
      <c r="P164" t="s">
        <v>339</v>
      </c>
      <c r="R164" t="s">
        <v>58</v>
      </c>
      <c r="S164" t="s">
        <v>74</v>
      </c>
      <c r="T164">
        <v>5</v>
      </c>
      <c r="U164">
        <v>5</v>
      </c>
      <c r="V164">
        <v>5</v>
      </c>
      <c r="W164">
        <v>5</v>
      </c>
      <c r="X164">
        <v>5</v>
      </c>
      <c r="Y164">
        <v>4</v>
      </c>
      <c r="Z164">
        <v>5</v>
      </c>
      <c r="AA164">
        <v>5</v>
      </c>
      <c r="AB164">
        <v>5</v>
      </c>
      <c r="AC164">
        <v>5</v>
      </c>
      <c r="AD164">
        <v>5</v>
      </c>
      <c r="AE164">
        <v>5</v>
      </c>
      <c r="AF164">
        <v>5</v>
      </c>
      <c r="AG164">
        <v>5</v>
      </c>
      <c r="AH164">
        <v>5</v>
      </c>
      <c r="AI164">
        <v>5</v>
      </c>
      <c r="AJ164">
        <v>5</v>
      </c>
      <c r="AK164">
        <v>5</v>
      </c>
      <c r="AL164">
        <v>5</v>
      </c>
      <c r="AM164">
        <v>5</v>
      </c>
      <c r="AN164">
        <v>5</v>
      </c>
      <c r="AO164">
        <v>5</v>
      </c>
      <c r="AP164">
        <v>5</v>
      </c>
      <c r="AQ164">
        <v>4</v>
      </c>
      <c r="AR164">
        <v>5</v>
      </c>
      <c r="AS164" s="59">
        <f t="shared" si="2"/>
        <v>4.92</v>
      </c>
      <c r="AT164" t="s">
        <v>2115</v>
      </c>
      <c r="AU164" s="11" t="s">
        <v>495</v>
      </c>
      <c r="AV164" t="s">
        <v>2116</v>
      </c>
      <c r="AW164" s="11" t="s">
        <v>210</v>
      </c>
      <c r="AX164">
        <v>9</v>
      </c>
      <c r="AY164" s="24" t="s">
        <v>2115</v>
      </c>
      <c r="AZ164" s="11" t="s">
        <v>495</v>
      </c>
    </row>
    <row r="165" spans="1:52" x14ac:dyDescent="0.3">
      <c r="A165" t="s">
        <v>1455</v>
      </c>
      <c r="B165">
        <v>114459344716</v>
      </c>
      <c r="C165">
        <v>428548085</v>
      </c>
      <c r="D165" s="1">
        <v>45239.714282407411</v>
      </c>
      <c r="E165" s="1">
        <v>45239.717013888891</v>
      </c>
      <c r="F165" t="s">
        <v>44</v>
      </c>
      <c r="K165" s="11" t="s">
        <v>4816</v>
      </c>
      <c r="L165" s="11" t="s">
        <v>3010</v>
      </c>
      <c r="M165" s="11" t="s">
        <v>1095</v>
      </c>
      <c r="N165" t="s">
        <v>123</v>
      </c>
      <c r="P165" t="s">
        <v>1095</v>
      </c>
      <c r="R165" t="s">
        <v>67</v>
      </c>
      <c r="S165" t="s">
        <v>49</v>
      </c>
      <c r="T165">
        <v>5</v>
      </c>
      <c r="U165">
        <v>5</v>
      </c>
      <c r="V165">
        <v>4</v>
      </c>
      <c r="W165">
        <v>4</v>
      </c>
      <c r="X165">
        <v>4</v>
      </c>
      <c r="Y165">
        <v>4</v>
      </c>
      <c r="Z165">
        <v>4</v>
      </c>
      <c r="AA165">
        <v>5</v>
      </c>
      <c r="AB165">
        <v>4</v>
      </c>
      <c r="AC165">
        <v>4</v>
      </c>
      <c r="AD165">
        <v>4</v>
      </c>
      <c r="AE165">
        <v>4</v>
      </c>
      <c r="AF165">
        <v>4</v>
      </c>
      <c r="AG165">
        <v>5</v>
      </c>
      <c r="AH165">
        <v>4</v>
      </c>
      <c r="AI165">
        <v>4</v>
      </c>
      <c r="AJ165">
        <v>4</v>
      </c>
      <c r="AK165">
        <v>4</v>
      </c>
      <c r="AL165">
        <v>4</v>
      </c>
      <c r="AM165">
        <v>4</v>
      </c>
      <c r="AN165">
        <v>4</v>
      </c>
      <c r="AO165">
        <v>4</v>
      </c>
      <c r="AP165">
        <v>5</v>
      </c>
      <c r="AQ165">
        <v>4</v>
      </c>
      <c r="AR165">
        <v>5</v>
      </c>
      <c r="AS165" s="59">
        <f t="shared" si="2"/>
        <v>4.24</v>
      </c>
      <c r="AT165" t="s">
        <v>100</v>
      </c>
      <c r="AU165" s="11" t="s">
        <v>82</v>
      </c>
      <c r="AV165" t="s">
        <v>1456</v>
      </c>
      <c r="AW165" s="11" t="s">
        <v>82</v>
      </c>
      <c r="AX165">
        <v>8</v>
      </c>
      <c r="AY165" s="24" t="s">
        <v>100</v>
      </c>
      <c r="AZ165" s="11" t="s">
        <v>82</v>
      </c>
    </row>
    <row r="166" spans="1:52" x14ac:dyDescent="0.3">
      <c r="A166" t="s">
        <v>2334</v>
      </c>
      <c r="B166">
        <v>114456904703</v>
      </c>
      <c r="C166">
        <v>428548085</v>
      </c>
      <c r="D166" s="1">
        <v>45237.437488425923</v>
      </c>
      <c r="E166" s="1">
        <v>45237.442245370374</v>
      </c>
      <c r="F166" t="s">
        <v>44</v>
      </c>
      <c r="K166" s="11" t="s">
        <v>495</v>
      </c>
      <c r="L166" s="11" t="s">
        <v>117</v>
      </c>
      <c r="M166" s="11" t="s">
        <v>118</v>
      </c>
      <c r="N166" t="s">
        <v>117</v>
      </c>
      <c r="P166" t="s">
        <v>118</v>
      </c>
      <c r="R166" t="s">
        <v>67</v>
      </c>
      <c r="S166" t="s">
        <v>49</v>
      </c>
      <c r="T166">
        <v>5</v>
      </c>
      <c r="U166">
        <v>5</v>
      </c>
      <c r="V166">
        <v>5</v>
      </c>
      <c r="W166">
        <v>5</v>
      </c>
      <c r="X166">
        <v>5</v>
      </c>
      <c r="Y166">
        <v>5</v>
      </c>
      <c r="Z166">
        <v>5</v>
      </c>
      <c r="AA166">
        <v>5</v>
      </c>
      <c r="AB166">
        <v>5</v>
      </c>
      <c r="AC166">
        <v>5</v>
      </c>
      <c r="AD166">
        <v>4</v>
      </c>
      <c r="AE166">
        <v>5</v>
      </c>
      <c r="AF166">
        <v>5</v>
      </c>
      <c r="AG166">
        <v>5</v>
      </c>
      <c r="AH166">
        <v>4</v>
      </c>
      <c r="AI166">
        <v>5</v>
      </c>
      <c r="AJ166">
        <v>3</v>
      </c>
      <c r="AK166">
        <v>5</v>
      </c>
      <c r="AL166">
        <v>5</v>
      </c>
      <c r="AM166">
        <v>5</v>
      </c>
      <c r="AN166">
        <v>5</v>
      </c>
      <c r="AO166">
        <v>5</v>
      </c>
      <c r="AP166">
        <v>5</v>
      </c>
      <c r="AQ166">
        <v>5</v>
      </c>
      <c r="AR166">
        <v>4</v>
      </c>
      <c r="AS166" s="59">
        <f t="shared" si="2"/>
        <v>4.8</v>
      </c>
      <c r="AT166" t="s">
        <v>119</v>
      </c>
      <c r="AU166" s="11" t="s">
        <v>210</v>
      </c>
      <c r="AV166" t="s">
        <v>2335</v>
      </c>
      <c r="AW166" s="11" t="s">
        <v>210</v>
      </c>
      <c r="AX166">
        <v>10</v>
      </c>
      <c r="AY166" s="24" t="s">
        <v>2336</v>
      </c>
      <c r="AZ166" s="11" t="s">
        <v>4855</v>
      </c>
    </row>
    <row r="167" spans="1:52" x14ac:dyDescent="0.3">
      <c r="A167" t="s">
        <v>405</v>
      </c>
      <c r="B167">
        <v>114466178580</v>
      </c>
      <c r="C167">
        <v>428548085</v>
      </c>
      <c r="D167" s="1">
        <v>45247.500208333331</v>
      </c>
      <c r="E167" s="1">
        <v>45247.503912037035</v>
      </c>
      <c r="F167" t="s">
        <v>44</v>
      </c>
      <c r="K167" s="11" t="s">
        <v>495</v>
      </c>
      <c r="L167" s="11" t="s">
        <v>79</v>
      </c>
      <c r="M167" s="11" t="s">
        <v>80</v>
      </c>
      <c r="N167" t="s">
        <v>79</v>
      </c>
      <c r="P167" t="s">
        <v>80</v>
      </c>
      <c r="R167" t="s">
        <v>92</v>
      </c>
      <c r="S167" t="s">
        <v>163</v>
      </c>
      <c r="T167">
        <v>4</v>
      </c>
      <c r="U167">
        <v>4</v>
      </c>
      <c r="V167">
        <v>4</v>
      </c>
      <c r="W167">
        <v>3</v>
      </c>
      <c r="X167">
        <v>4</v>
      </c>
      <c r="Y167">
        <v>4</v>
      </c>
      <c r="Z167">
        <v>5</v>
      </c>
      <c r="AA167">
        <v>5</v>
      </c>
      <c r="AB167">
        <v>5</v>
      </c>
      <c r="AC167">
        <v>5</v>
      </c>
      <c r="AD167">
        <v>4</v>
      </c>
      <c r="AE167">
        <v>3</v>
      </c>
      <c r="AF167">
        <v>4</v>
      </c>
      <c r="AG167">
        <v>5</v>
      </c>
      <c r="AH167">
        <v>5</v>
      </c>
      <c r="AI167">
        <v>5</v>
      </c>
      <c r="AJ167">
        <v>5</v>
      </c>
      <c r="AK167">
        <v>5</v>
      </c>
      <c r="AL167">
        <v>4</v>
      </c>
      <c r="AM167">
        <v>4</v>
      </c>
      <c r="AN167">
        <v>5</v>
      </c>
      <c r="AO167">
        <v>4</v>
      </c>
      <c r="AP167">
        <v>5</v>
      </c>
      <c r="AQ167">
        <v>5</v>
      </c>
      <c r="AR167">
        <v>5</v>
      </c>
      <c r="AS167" s="59">
        <f t="shared" si="2"/>
        <v>4.4400000000000004</v>
      </c>
      <c r="AT167" t="s">
        <v>406</v>
      </c>
      <c r="AU167" s="11" t="s">
        <v>210</v>
      </c>
      <c r="AV167" t="s">
        <v>407</v>
      </c>
      <c r="AW167" s="11" t="s">
        <v>210</v>
      </c>
      <c r="AX167">
        <v>9</v>
      </c>
      <c r="AY167" s="24" t="s">
        <v>408</v>
      </c>
      <c r="AZ167" s="11" t="s">
        <v>495</v>
      </c>
    </row>
    <row r="168" spans="1:52" ht="28.8" x14ac:dyDescent="0.3">
      <c r="A168" t="s">
        <v>1519</v>
      </c>
      <c r="B168">
        <v>114459261558</v>
      </c>
      <c r="C168">
        <v>428548085</v>
      </c>
      <c r="D168" s="1">
        <v>45239.641284722224</v>
      </c>
      <c r="E168" s="1">
        <v>45239.660393518519</v>
      </c>
      <c r="F168" t="s">
        <v>44</v>
      </c>
      <c r="K168" s="11" t="s">
        <v>495</v>
      </c>
      <c r="L168" s="11" t="s">
        <v>117</v>
      </c>
      <c r="M168" s="11" t="s">
        <v>118</v>
      </c>
      <c r="N168" t="s">
        <v>117</v>
      </c>
      <c r="P168" t="s">
        <v>118</v>
      </c>
      <c r="R168" t="s">
        <v>58</v>
      </c>
      <c r="S168" t="s">
        <v>49</v>
      </c>
      <c r="T168">
        <v>4</v>
      </c>
      <c r="U168">
        <v>4</v>
      </c>
      <c r="V168">
        <v>4</v>
      </c>
      <c r="W168">
        <v>5</v>
      </c>
      <c r="X168">
        <v>4</v>
      </c>
      <c r="Y168">
        <v>5</v>
      </c>
      <c r="Z168">
        <v>4</v>
      </c>
      <c r="AA168">
        <v>4</v>
      </c>
      <c r="AB168">
        <v>4</v>
      </c>
      <c r="AC168">
        <v>4</v>
      </c>
      <c r="AD168">
        <v>3</v>
      </c>
      <c r="AE168">
        <v>4</v>
      </c>
      <c r="AF168">
        <v>4</v>
      </c>
      <c r="AG168">
        <v>4</v>
      </c>
      <c r="AH168">
        <v>3</v>
      </c>
      <c r="AI168">
        <v>4</v>
      </c>
      <c r="AJ168">
        <v>4</v>
      </c>
      <c r="AK168">
        <v>5</v>
      </c>
      <c r="AL168">
        <v>4</v>
      </c>
      <c r="AM168">
        <v>5</v>
      </c>
      <c r="AN168">
        <v>5</v>
      </c>
      <c r="AO168">
        <v>5</v>
      </c>
      <c r="AP168">
        <v>5</v>
      </c>
      <c r="AQ168">
        <v>4</v>
      </c>
      <c r="AR168">
        <v>5</v>
      </c>
      <c r="AS168" s="59">
        <f t="shared" si="2"/>
        <v>4.24</v>
      </c>
      <c r="AT168" t="s">
        <v>1520</v>
      </c>
      <c r="AU168" s="11" t="s">
        <v>210</v>
      </c>
      <c r="AV168" t="s">
        <v>1521</v>
      </c>
      <c r="AW168" s="11" t="s">
        <v>4855</v>
      </c>
      <c r="AX168">
        <v>9</v>
      </c>
      <c r="AY168" s="24" t="s">
        <v>1522</v>
      </c>
      <c r="AZ168" s="11" t="s">
        <v>4858</v>
      </c>
    </row>
    <row r="169" spans="1:52" ht="28.8" x14ac:dyDescent="0.3">
      <c r="A169" t="s">
        <v>2272</v>
      </c>
      <c r="B169">
        <v>114456917871</v>
      </c>
      <c r="C169">
        <v>428548085</v>
      </c>
      <c r="D169" s="1">
        <v>45237.451412037037</v>
      </c>
      <c r="E169" s="1">
        <v>45237.456504629627</v>
      </c>
      <c r="F169" t="s">
        <v>44</v>
      </c>
      <c r="K169" s="11" t="s">
        <v>4815</v>
      </c>
      <c r="L169" s="11" t="s">
        <v>46</v>
      </c>
      <c r="M169" s="11" t="s">
        <v>358</v>
      </c>
      <c r="N169" t="s">
        <v>46</v>
      </c>
      <c r="P169" t="s">
        <v>358</v>
      </c>
      <c r="R169" t="s">
        <v>67</v>
      </c>
      <c r="S169" t="s">
        <v>49</v>
      </c>
      <c r="T169">
        <v>4</v>
      </c>
      <c r="U169">
        <v>4</v>
      </c>
      <c r="V169">
        <v>3</v>
      </c>
      <c r="W169">
        <v>3</v>
      </c>
      <c r="X169">
        <v>3</v>
      </c>
      <c r="Y169">
        <v>4</v>
      </c>
      <c r="Z169">
        <v>4</v>
      </c>
      <c r="AA169">
        <v>2</v>
      </c>
      <c r="AB169">
        <v>3</v>
      </c>
      <c r="AC169">
        <v>3</v>
      </c>
      <c r="AD169">
        <v>1</v>
      </c>
      <c r="AE169">
        <v>4</v>
      </c>
      <c r="AF169">
        <v>1</v>
      </c>
      <c r="AG169">
        <v>4</v>
      </c>
      <c r="AH169">
        <v>2</v>
      </c>
      <c r="AI169">
        <v>3</v>
      </c>
      <c r="AJ169">
        <v>5</v>
      </c>
      <c r="AK169">
        <v>4</v>
      </c>
      <c r="AL169">
        <v>3</v>
      </c>
      <c r="AM169">
        <v>3</v>
      </c>
      <c r="AN169">
        <v>5</v>
      </c>
      <c r="AO169">
        <v>5</v>
      </c>
      <c r="AP169">
        <v>5</v>
      </c>
      <c r="AQ169">
        <v>4</v>
      </c>
      <c r="AR169">
        <v>5</v>
      </c>
      <c r="AS169" s="59">
        <f t="shared" si="2"/>
        <v>3.48</v>
      </c>
      <c r="AT169" t="s">
        <v>2273</v>
      </c>
      <c r="AU169" s="11" t="s">
        <v>4854</v>
      </c>
      <c r="AV169" t="s">
        <v>2274</v>
      </c>
      <c r="AW169" s="11" t="s">
        <v>4855</v>
      </c>
      <c r="AX169">
        <v>10</v>
      </c>
      <c r="AY169" s="24" t="s">
        <v>2275</v>
      </c>
      <c r="AZ169" s="11" t="s">
        <v>4854</v>
      </c>
    </row>
    <row r="170" spans="1:52" x14ac:dyDescent="0.3">
      <c r="A170" t="s">
        <v>78</v>
      </c>
      <c r="B170">
        <v>114470800702</v>
      </c>
      <c r="C170">
        <v>428548085</v>
      </c>
      <c r="D170" s="1">
        <v>45253.605115740742</v>
      </c>
      <c r="E170" s="1">
        <v>45253.606620370374</v>
      </c>
      <c r="F170" t="s">
        <v>44</v>
      </c>
      <c r="K170" s="11" t="s">
        <v>495</v>
      </c>
      <c r="L170" s="11" t="s">
        <v>79</v>
      </c>
      <c r="M170" s="11" t="s">
        <v>80</v>
      </c>
      <c r="N170" t="s">
        <v>79</v>
      </c>
      <c r="P170" t="s">
        <v>80</v>
      </c>
      <c r="R170" t="s">
        <v>67</v>
      </c>
      <c r="S170" t="s">
        <v>49</v>
      </c>
      <c r="T170">
        <v>1</v>
      </c>
      <c r="U170">
        <v>5</v>
      </c>
      <c r="V170">
        <v>5</v>
      </c>
      <c r="W170">
        <v>5</v>
      </c>
      <c r="X170">
        <v>5</v>
      </c>
      <c r="Y170">
        <v>5</v>
      </c>
      <c r="Z170">
        <v>5</v>
      </c>
      <c r="AA170">
        <v>5</v>
      </c>
      <c r="AB170">
        <v>5</v>
      </c>
      <c r="AC170">
        <v>5</v>
      </c>
      <c r="AD170">
        <v>5</v>
      </c>
      <c r="AE170">
        <v>5</v>
      </c>
      <c r="AF170">
        <v>5</v>
      </c>
      <c r="AG170">
        <v>5</v>
      </c>
      <c r="AH170">
        <v>5</v>
      </c>
      <c r="AI170">
        <v>5</v>
      </c>
      <c r="AJ170">
        <v>5</v>
      </c>
      <c r="AK170">
        <v>5</v>
      </c>
      <c r="AL170">
        <v>5</v>
      </c>
      <c r="AM170">
        <v>4</v>
      </c>
      <c r="AN170">
        <v>4</v>
      </c>
      <c r="AO170">
        <v>4</v>
      </c>
      <c r="AP170">
        <v>4</v>
      </c>
      <c r="AQ170">
        <v>4</v>
      </c>
      <c r="AR170">
        <v>5</v>
      </c>
      <c r="AS170" s="59">
        <f t="shared" si="2"/>
        <v>4.6399999999999997</v>
      </c>
      <c r="AT170" t="s">
        <v>82</v>
      </c>
      <c r="AU170" s="11" t="s">
        <v>82</v>
      </c>
      <c r="AV170" t="s">
        <v>83</v>
      </c>
      <c r="AW170" s="11" t="s">
        <v>4856</v>
      </c>
      <c r="AX170">
        <v>5</v>
      </c>
      <c r="AY170" s="24" t="s">
        <v>84</v>
      </c>
      <c r="AZ170" s="11" t="s">
        <v>4855</v>
      </c>
    </row>
    <row r="171" spans="1:52" x14ac:dyDescent="0.3">
      <c r="A171" t="s">
        <v>1855</v>
      </c>
      <c r="B171">
        <v>114459189601</v>
      </c>
      <c r="C171">
        <v>428548085</v>
      </c>
      <c r="D171" s="1">
        <v>45239.598020833335</v>
      </c>
      <c r="E171" s="1">
        <v>45239.602893518517</v>
      </c>
      <c r="F171" t="s">
        <v>44</v>
      </c>
      <c r="K171" s="11" t="s">
        <v>4815</v>
      </c>
      <c r="L171" s="11" t="s">
        <v>1830</v>
      </c>
      <c r="M171" s="11" t="s">
        <v>1830</v>
      </c>
      <c r="N171" t="s">
        <v>1830</v>
      </c>
      <c r="P171" t="s">
        <v>1831</v>
      </c>
      <c r="R171" t="s">
        <v>92</v>
      </c>
      <c r="S171" t="s">
        <v>49</v>
      </c>
      <c r="T171">
        <v>4</v>
      </c>
      <c r="U171">
        <v>4</v>
      </c>
      <c r="V171">
        <v>4</v>
      </c>
      <c r="W171">
        <v>4</v>
      </c>
      <c r="X171">
        <v>4</v>
      </c>
      <c r="Y171">
        <v>4</v>
      </c>
      <c r="Z171">
        <v>4</v>
      </c>
      <c r="AA171">
        <v>4</v>
      </c>
      <c r="AB171">
        <v>4</v>
      </c>
      <c r="AC171">
        <v>4</v>
      </c>
      <c r="AD171">
        <v>4</v>
      </c>
      <c r="AE171">
        <v>4</v>
      </c>
      <c r="AF171">
        <v>4</v>
      </c>
      <c r="AG171">
        <v>4</v>
      </c>
      <c r="AH171">
        <v>4</v>
      </c>
      <c r="AI171">
        <v>4</v>
      </c>
      <c r="AJ171">
        <v>4</v>
      </c>
      <c r="AK171">
        <v>4</v>
      </c>
      <c r="AL171">
        <v>4</v>
      </c>
      <c r="AM171">
        <v>4</v>
      </c>
      <c r="AN171">
        <v>4</v>
      </c>
      <c r="AO171">
        <v>4</v>
      </c>
      <c r="AP171">
        <v>4</v>
      </c>
      <c r="AQ171">
        <v>4</v>
      </c>
      <c r="AR171">
        <v>4</v>
      </c>
      <c r="AS171" s="59">
        <f t="shared" si="2"/>
        <v>4</v>
      </c>
      <c r="AT171" t="s">
        <v>1856</v>
      </c>
      <c r="AU171" s="11" t="s">
        <v>4854</v>
      </c>
      <c r="AV171" t="s">
        <v>1857</v>
      </c>
      <c r="AW171" s="11" t="s">
        <v>4856</v>
      </c>
      <c r="AX171">
        <v>7</v>
      </c>
      <c r="AY171" s="24" t="s">
        <v>1858</v>
      </c>
      <c r="AZ171" s="11" t="s">
        <v>495</v>
      </c>
    </row>
    <row r="172" spans="1:52" ht="28.8" x14ac:dyDescent="0.3">
      <c r="A172" t="s">
        <v>1916</v>
      </c>
      <c r="B172">
        <v>114459180252</v>
      </c>
      <c r="C172">
        <v>428548085</v>
      </c>
      <c r="D172" s="1">
        <v>45239.585787037038</v>
      </c>
      <c r="E172" s="1">
        <v>45239.594699074078</v>
      </c>
      <c r="F172" t="s">
        <v>44</v>
      </c>
      <c r="K172" s="11" t="s">
        <v>4816</v>
      </c>
      <c r="L172" s="11" t="s">
        <v>245</v>
      </c>
      <c r="M172" s="11" t="s">
        <v>1917</v>
      </c>
      <c r="N172" t="s">
        <v>245</v>
      </c>
      <c r="P172" t="s">
        <v>1917</v>
      </c>
      <c r="R172" t="s">
        <v>48</v>
      </c>
      <c r="S172" t="s">
        <v>49</v>
      </c>
      <c r="T172">
        <v>4</v>
      </c>
      <c r="U172">
        <v>3</v>
      </c>
      <c r="V172">
        <v>3</v>
      </c>
      <c r="W172">
        <v>4</v>
      </c>
      <c r="X172">
        <v>4</v>
      </c>
      <c r="Y172">
        <v>3</v>
      </c>
      <c r="Z172">
        <v>4</v>
      </c>
      <c r="AA172">
        <v>4</v>
      </c>
      <c r="AB172">
        <v>4</v>
      </c>
      <c r="AC172">
        <v>4</v>
      </c>
      <c r="AD172">
        <v>4</v>
      </c>
      <c r="AE172">
        <v>4</v>
      </c>
      <c r="AF172">
        <v>4</v>
      </c>
      <c r="AG172">
        <v>4</v>
      </c>
      <c r="AH172">
        <v>4</v>
      </c>
      <c r="AI172">
        <v>4</v>
      </c>
      <c r="AJ172">
        <v>4</v>
      </c>
      <c r="AK172">
        <v>4</v>
      </c>
      <c r="AL172">
        <v>4</v>
      </c>
      <c r="AM172">
        <v>4</v>
      </c>
      <c r="AN172">
        <v>4</v>
      </c>
      <c r="AO172">
        <v>4</v>
      </c>
      <c r="AP172">
        <v>4</v>
      </c>
      <c r="AQ172">
        <v>4</v>
      </c>
      <c r="AR172">
        <v>5</v>
      </c>
      <c r="AS172" s="59">
        <f t="shared" si="2"/>
        <v>3.92</v>
      </c>
      <c r="AT172" t="s">
        <v>1918</v>
      </c>
      <c r="AU172" s="11" t="s">
        <v>4856</v>
      </c>
      <c r="AV172" t="s">
        <v>1919</v>
      </c>
      <c r="AW172" s="11" t="s">
        <v>4856</v>
      </c>
      <c r="AX172">
        <v>7</v>
      </c>
      <c r="AY172" s="24" t="s">
        <v>1920</v>
      </c>
      <c r="AZ172" s="11" t="s">
        <v>4858</v>
      </c>
    </row>
    <row r="173" spans="1:52" x14ac:dyDescent="0.3">
      <c r="A173" t="s">
        <v>2216</v>
      </c>
      <c r="B173">
        <v>114456993406</v>
      </c>
      <c r="C173">
        <v>428548085</v>
      </c>
      <c r="D173" s="1">
        <v>45237.535069444442</v>
      </c>
      <c r="E173" s="1">
        <v>45237.541747685187</v>
      </c>
      <c r="F173" t="s">
        <v>44</v>
      </c>
      <c r="K173" s="11" t="s">
        <v>4816</v>
      </c>
      <c r="L173" s="11" t="s">
        <v>3010</v>
      </c>
      <c r="M173" s="11" t="s">
        <v>1248</v>
      </c>
      <c r="N173" t="s">
        <v>123</v>
      </c>
      <c r="P173" t="s">
        <v>1248</v>
      </c>
      <c r="R173" t="s">
        <v>92</v>
      </c>
      <c r="S173" t="s">
        <v>49</v>
      </c>
      <c r="T173">
        <v>4</v>
      </c>
      <c r="U173">
        <v>4</v>
      </c>
      <c r="V173">
        <v>4</v>
      </c>
      <c r="W173">
        <v>4</v>
      </c>
      <c r="X173">
        <v>4</v>
      </c>
      <c r="Y173">
        <v>4</v>
      </c>
      <c r="Z173">
        <v>4</v>
      </c>
      <c r="AA173">
        <v>4</v>
      </c>
      <c r="AB173">
        <v>4</v>
      </c>
      <c r="AC173">
        <v>4</v>
      </c>
      <c r="AD173">
        <v>4</v>
      </c>
      <c r="AE173">
        <v>4</v>
      </c>
      <c r="AF173">
        <v>4</v>
      </c>
      <c r="AG173">
        <v>4</v>
      </c>
      <c r="AH173">
        <v>4</v>
      </c>
      <c r="AI173">
        <v>4</v>
      </c>
      <c r="AJ173">
        <v>4</v>
      </c>
      <c r="AK173">
        <v>4</v>
      </c>
      <c r="AL173">
        <v>4</v>
      </c>
      <c r="AM173">
        <v>4</v>
      </c>
      <c r="AN173">
        <v>4</v>
      </c>
      <c r="AO173">
        <v>4</v>
      </c>
      <c r="AP173">
        <v>4</v>
      </c>
      <c r="AQ173">
        <v>4</v>
      </c>
      <c r="AR173">
        <v>4</v>
      </c>
      <c r="AS173" s="59">
        <f t="shared" si="2"/>
        <v>4</v>
      </c>
      <c r="AT173" t="s">
        <v>2217</v>
      </c>
      <c r="AU173" s="11" t="s">
        <v>4854</v>
      </c>
      <c r="AV173" t="s">
        <v>2218</v>
      </c>
      <c r="AW173" s="11" t="s">
        <v>210</v>
      </c>
      <c r="AX173">
        <v>10</v>
      </c>
      <c r="AY173" s="24" t="s">
        <v>2219</v>
      </c>
      <c r="AZ173" s="11" t="s">
        <v>4854</v>
      </c>
    </row>
    <row r="174" spans="1:52" ht="28.8" x14ac:dyDescent="0.3">
      <c r="A174" t="s">
        <v>2455</v>
      </c>
      <c r="B174">
        <v>114455912146</v>
      </c>
      <c r="C174">
        <v>428548085</v>
      </c>
      <c r="D174" s="1">
        <v>45236.589641203704</v>
      </c>
      <c r="E174" s="1">
        <v>45236.593032407407</v>
      </c>
      <c r="F174" t="s">
        <v>44</v>
      </c>
      <c r="K174" s="11" t="s">
        <v>4816</v>
      </c>
      <c r="L174" s="11" t="s">
        <v>3010</v>
      </c>
      <c r="M174" s="11" t="s">
        <v>1075</v>
      </c>
      <c r="N174" t="s">
        <v>123</v>
      </c>
      <c r="P174" t="s">
        <v>1075</v>
      </c>
      <c r="R174" t="s">
        <v>58</v>
      </c>
      <c r="S174" t="s">
        <v>49</v>
      </c>
      <c r="T174">
        <v>4</v>
      </c>
      <c r="U174">
        <v>4</v>
      </c>
      <c r="V174">
        <v>4</v>
      </c>
      <c r="W174">
        <v>4</v>
      </c>
      <c r="X174">
        <v>5</v>
      </c>
      <c r="Y174">
        <v>5</v>
      </c>
      <c r="Z174">
        <v>3</v>
      </c>
      <c r="AA174">
        <v>4</v>
      </c>
      <c r="AB174">
        <v>4</v>
      </c>
      <c r="AC174">
        <v>5</v>
      </c>
      <c r="AD174">
        <v>5</v>
      </c>
      <c r="AE174">
        <v>5</v>
      </c>
      <c r="AF174">
        <v>5</v>
      </c>
      <c r="AG174">
        <v>4</v>
      </c>
      <c r="AH174">
        <v>5</v>
      </c>
      <c r="AI174">
        <v>5</v>
      </c>
      <c r="AJ174">
        <v>4</v>
      </c>
      <c r="AK174">
        <v>4</v>
      </c>
      <c r="AL174">
        <v>4</v>
      </c>
      <c r="AM174">
        <v>4</v>
      </c>
      <c r="AN174">
        <v>4</v>
      </c>
      <c r="AO174">
        <v>4</v>
      </c>
      <c r="AP174">
        <v>5</v>
      </c>
      <c r="AQ174">
        <v>4</v>
      </c>
      <c r="AR174">
        <v>5</v>
      </c>
      <c r="AS174" s="59">
        <f t="shared" si="2"/>
        <v>4.3600000000000003</v>
      </c>
      <c r="AT174" t="s">
        <v>2456</v>
      </c>
      <c r="AU174" s="11" t="s">
        <v>4854</v>
      </c>
      <c r="AV174" t="s">
        <v>2457</v>
      </c>
      <c r="AW174" s="11" t="s">
        <v>495</v>
      </c>
      <c r="AX174">
        <v>7</v>
      </c>
      <c r="AY174" s="24" t="s">
        <v>2458</v>
      </c>
      <c r="AZ174" s="11" t="s">
        <v>4854</v>
      </c>
    </row>
    <row r="175" spans="1:52" x14ac:dyDescent="0.3">
      <c r="A175" t="s">
        <v>2905</v>
      </c>
      <c r="B175">
        <v>114451508969</v>
      </c>
      <c r="C175">
        <v>428548085</v>
      </c>
      <c r="D175" s="1">
        <v>45231.432662037034</v>
      </c>
      <c r="E175" s="1">
        <v>45231.442962962959</v>
      </c>
      <c r="F175" t="s">
        <v>44</v>
      </c>
      <c r="I175" t="s">
        <v>982</v>
      </c>
      <c r="J175" t="s">
        <v>983</v>
      </c>
      <c r="K175" s="11" t="s">
        <v>495</v>
      </c>
      <c r="L175" s="11" t="s">
        <v>117</v>
      </c>
      <c r="M175" s="11" t="s">
        <v>118</v>
      </c>
      <c r="N175" t="s">
        <v>117</v>
      </c>
      <c r="P175" t="s">
        <v>118</v>
      </c>
      <c r="R175" t="s">
        <v>92</v>
      </c>
      <c r="S175" t="s">
        <v>49</v>
      </c>
      <c r="T175">
        <v>5</v>
      </c>
      <c r="U175">
        <v>5</v>
      </c>
      <c r="V175">
        <v>5</v>
      </c>
      <c r="W175">
        <v>5</v>
      </c>
      <c r="X175">
        <v>5</v>
      </c>
      <c r="Y175">
        <v>5</v>
      </c>
      <c r="Z175">
        <v>5</v>
      </c>
      <c r="AA175">
        <v>5</v>
      </c>
      <c r="AB175">
        <v>5</v>
      </c>
      <c r="AC175">
        <v>5</v>
      </c>
      <c r="AD175">
        <v>4</v>
      </c>
      <c r="AE175">
        <v>4</v>
      </c>
      <c r="AF175">
        <v>4</v>
      </c>
      <c r="AG175">
        <v>5</v>
      </c>
      <c r="AH175">
        <v>4</v>
      </c>
      <c r="AI175">
        <v>4</v>
      </c>
      <c r="AJ175">
        <v>5</v>
      </c>
      <c r="AK175">
        <v>5</v>
      </c>
      <c r="AL175">
        <v>5</v>
      </c>
      <c r="AM175">
        <v>5</v>
      </c>
      <c r="AN175">
        <v>5</v>
      </c>
      <c r="AO175">
        <v>5</v>
      </c>
      <c r="AP175">
        <v>5</v>
      </c>
      <c r="AQ175">
        <v>4</v>
      </c>
      <c r="AR175">
        <v>5</v>
      </c>
      <c r="AS175" s="59">
        <f t="shared" si="2"/>
        <v>4.76</v>
      </c>
      <c r="AT175" t="s">
        <v>2906</v>
      </c>
      <c r="AU175" s="11" t="s">
        <v>4854</v>
      </c>
      <c r="AV175" t="s">
        <v>2907</v>
      </c>
      <c r="AW175" s="11" t="s">
        <v>4856</v>
      </c>
      <c r="AX175">
        <v>10</v>
      </c>
      <c r="AY175" s="24" t="s">
        <v>2908</v>
      </c>
      <c r="AZ175" s="11" t="s">
        <v>4854</v>
      </c>
    </row>
    <row r="176" spans="1:52" ht="57.6" x14ac:dyDescent="0.3">
      <c r="A176" t="s">
        <v>2459</v>
      </c>
      <c r="B176">
        <v>114455912078</v>
      </c>
      <c r="C176">
        <v>428548085</v>
      </c>
      <c r="D176" s="1">
        <v>45236.538182870368</v>
      </c>
      <c r="E176" s="1">
        <v>45236.592974537038</v>
      </c>
      <c r="F176" t="s">
        <v>44</v>
      </c>
      <c r="K176" s="11" t="s">
        <v>704</v>
      </c>
      <c r="L176" s="11" t="s">
        <v>3210</v>
      </c>
      <c r="M176" s="11" t="s">
        <v>2142</v>
      </c>
      <c r="N176" t="s">
        <v>704</v>
      </c>
      <c r="P176" t="s">
        <v>2142</v>
      </c>
      <c r="R176" t="s">
        <v>58</v>
      </c>
      <c r="S176" t="s">
        <v>74</v>
      </c>
      <c r="T176">
        <v>5</v>
      </c>
      <c r="U176">
        <v>5</v>
      </c>
      <c r="V176">
        <v>5</v>
      </c>
      <c r="W176">
        <v>4</v>
      </c>
      <c r="X176">
        <v>5</v>
      </c>
      <c r="Y176">
        <v>4</v>
      </c>
      <c r="Z176">
        <v>5</v>
      </c>
      <c r="AA176">
        <v>5</v>
      </c>
      <c r="AB176">
        <v>5</v>
      </c>
      <c r="AC176">
        <v>5</v>
      </c>
      <c r="AD176">
        <v>5</v>
      </c>
      <c r="AE176">
        <v>5</v>
      </c>
      <c r="AF176">
        <v>5</v>
      </c>
      <c r="AG176">
        <v>5</v>
      </c>
      <c r="AH176">
        <v>5</v>
      </c>
      <c r="AI176">
        <v>5</v>
      </c>
      <c r="AJ176">
        <v>5</v>
      </c>
      <c r="AK176">
        <v>5</v>
      </c>
      <c r="AL176">
        <v>5</v>
      </c>
      <c r="AM176">
        <v>5</v>
      </c>
      <c r="AN176">
        <v>5</v>
      </c>
      <c r="AO176">
        <v>5</v>
      </c>
      <c r="AP176">
        <v>5</v>
      </c>
      <c r="AQ176">
        <v>5</v>
      </c>
      <c r="AR176">
        <v>5</v>
      </c>
      <c r="AS176" s="59">
        <f t="shared" si="2"/>
        <v>4.92</v>
      </c>
      <c r="AT176" t="s">
        <v>2460</v>
      </c>
      <c r="AU176" s="11" t="s">
        <v>4856</v>
      </c>
      <c r="AV176" t="s">
        <v>2461</v>
      </c>
      <c r="AW176" s="11" t="s">
        <v>210</v>
      </c>
      <c r="AX176">
        <v>10</v>
      </c>
      <c r="AY176" s="24" t="s">
        <v>2462</v>
      </c>
      <c r="AZ176" s="11" t="s">
        <v>4854</v>
      </c>
    </row>
    <row r="177" spans="1:52" ht="57.6" x14ac:dyDescent="0.3">
      <c r="A177" t="s">
        <v>2862</v>
      </c>
      <c r="B177">
        <v>114451512212</v>
      </c>
      <c r="C177">
        <v>428548085</v>
      </c>
      <c r="D177" s="1">
        <v>45231.444398148145</v>
      </c>
      <c r="E177" s="1">
        <v>45231.447245370371</v>
      </c>
      <c r="F177" t="s">
        <v>2861</v>
      </c>
      <c r="K177" s="11" t="s">
        <v>495</v>
      </c>
      <c r="L177" s="11" t="s">
        <v>648</v>
      </c>
      <c r="M177" s="11" t="s">
        <v>648</v>
      </c>
      <c r="N177" t="s">
        <v>648</v>
      </c>
      <c r="P177" t="s">
        <v>648</v>
      </c>
      <c r="R177" t="s">
        <v>98</v>
      </c>
      <c r="S177" t="s">
        <v>49</v>
      </c>
      <c r="T177">
        <v>5</v>
      </c>
      <c r="U177">
        <v>5</v>
      </c>
      <c r="V177">
        <v>5</v>
      </c>
      <c r="W177">
        <v>4</v>
      </c>
      <c r="X177">
        <v>5</v>
      </c>
      <c r="Y177">
        <v>5</v>
      </c>
      <c r="Z177">
        <v>5</v>
      </c>
      <c r="AA177">
        <v>5</v>
      </c>
      <c r="AB177">
        <v>5</v>
      </c>
      <c r="AC177">
        <v>5</v>
      </c>
      <c r="AD177">
        <v>5</v>
      </c>
      <c r="AE177">
        <v>5</v>
      </c>
      <c r="AF177">
        <v>5</v>
      </c>
      <c r="AG177">
        <v>5</v>
      </c>
      <c r="AH177">
        <v>3</v>
      </c>
      <c r="AI177">
        <v>5</v>
      </c>
      <c r="AJ177">
        <v>5</v>
      </c>
      <c r="AK177">
        <v>5</v>
      </c>
      <c r="AL177">
        <v>5</v>
      </c>
      <c r="AM177">
        <v>5</v>
      </c>
      <c r="AN177">
        <v>5</v>
      </c>
      <c r="AO177">
        <v>5</v>
      </c>
      <c r="AP177">
        <v>5</v>
      </c>
      <c r="AQ177">
        <v>5</v>
      </c>
      <c r="AR177">
        <v>5</v>
      </c>
      <c r="AS177" s="59">
        <f t="shared" si="2"/>
        <v>4.88</v>
      </c>
      <c r="AT177" t="s">
        <v>2863</v>
      </c>
      <c r="AU177" s="11" t="s">
        <v>4854</v>
      </c>
      <c r="AV177" t="s">
        <v>2864</v>
      </c>
      <c r="AW177" s="11" t="s">
        <v>210</v>
      </c>
      <c r="AX177">
        <v>10</v>
      </c>
      <c r="AY177" s="24" t="s">
        <v>2865</v>
      </c>
      <c r="AZ177" s="11" t="s">
        <v>4854</v>
      </c>
    </row>
    <row r="178" spans="1:52" ht="28.8" x14ac:dyDescent="0.3">
      <c r="A178" t="s">
        <v>621</v>
      </c>
      <c r="B178">
        <v>114466099213</v>
      </c>
      <c r="C178">
        <v>428548085</v>
      </c>
      <c r="D178" s="1">
        <v>45247.403692129628</v>
      </c>
      <c r="E178" s="1">
        <v>45247.406793981485</v>
      </c>
      <c r="F178" t="s">
        <v>44</v>
      </c>
      <c r="K178" s="11" t="s">
        <v>4816</v>
      </c>
      <c r="L178" s="11" t="s">
        <v>3010</v>
      </c>
      <c r="M178" s="11" t="s">
        <v>613</v>
      </c>
      <c r="N178" t="s">
        <v>123</v>
      </c>
      <c r="P178" t="s">
        <v>613</v>
      </c>
      <c r="R178" t="s">
        <v>92</v>
      </c>
      <c r="S178" t="s">
        <v>49</v>
      </c>
      <c r="T178">
        <v>5</v>
      </c>
      <c r="U178">
        <v>5</v>
      </c>
      <c r="V178">
        <v>5</v>
      </c>
      <c r="W178">
        <v>4</v>
      </c>
      <c r="X178">
        <v>4</v>
      </c>
      <c r="Y178">
        <v>4</v>
      </c>
      <c r="Z178">
        <v>5</v>
      </c>
      <c r="AA178">
        <v>4</v>
      </c>
      <c r="AB178">
        <v>4</v>
      </c>
      <c r="AC178">
        <v>4</v>
      </c>
      <c r="AD178">
        <v>5</v>
      </c>
      <c r="AE178">
        <v>5</v>
      </c>
      <c r="AF178">
        <v>5</v>
      </c>
      <c r="AG178">
        <v>4</v>
      </c>
      <c r="AH178">
        <v>3</v>
      </c>
      <c r="AI178">
        <v>4</v>
      </c>
      <c r="AJ178">
        <v>4</v>
      </c>
      <c r="AK178">
        <v>4</v>
      </c>
      <c r="AL178">
        <v>5</v>
      </c>
      <c r="AM178">
        <v>5</v>
      </c>
      <c r="AN178">
        <v>4</v>
      </c>
      <c r="AO178">
        <v>4</v>
      </c>
      <c r="AP178">
        <v>4</v>
      </c>
      <c r="AQ178">
        <v>4</v>
      </c>
      <c r="AR178">
        <v>4</v>
      </c>
      <c r="AS178" s="59">
        <f t="shared" si="2"/>
        <v>4.32</v>
      </c>
      <c r="AT178" t="s">
        <v>622</v>
      </c>
      <c r="AU178" s="11" t="s">
        <v>4854</v>
      </c>
      <c r="AV178" t="s">
        <v>623</v>
      </c>
      <c r="AW178" s="11" t="s">
        <v>210</v>
      </c>
      <c r="AX178">
        <v>8</v>
      </c>
      <c r="AY178" s="24" t="s">
        <v>624</v>
      </c>
      <c r="AZ178" s="11" t="s">
        <v>4854</v>
      </c>
    </row>
    <row r="179" spans="1:52" x14ac:dyDescent="0.3">
      <c r="A179" t="s">
        <v>2087</v>
      </c>
      <c r="B179">
        <v>114458097819</v>
      </c>
      <c r="C179">
        <v>428548085</v>
      </c>
      <c r="D179" s="1">
        <v>45238.597314814811</v>
      </c>
      <c r="E179" s="1">
        <v>45238.600347222222</v>
      </c>
      <c r="F179" t="s">
        <v>2086</v>
      </c>
      <c r="K179" s="11" t="s">
        <v>4813</v>
      </c>
      <c r="L179" s="11" t="s">
        <v>684</v>
      </c>
      <c r="M179" s="11" t="s">
        <v>684</v>
      </c>
      <c r="N179" t="s">
        <v>684</v>
      </c>
      <c r="P179" t="s">
        <v>684</v>
      </c>
      <c r="R179" t="s">
        <v>92</v>
      </c>
      <c r="S179" t="s">
        <v>685</v>
      </c>
      <c r="T179">
        <v>4</v>
      </c>
      <c r="U179">
        <v>4</v>
      </c>
      <c r="V179">
        <v>4</v>
      </c>
      <c r="W179">
        <v>3</v>
      </c>
      <c r="X179">
        <v>4</v>
      </c>
      <c r="Y179">
        <v>3</v>
      </c>
      <c r="Z179">
        <v>4</v>
      </c>
      <c r="AA179">
        <v>3</v>
      </c>
      <c r="AB179">
        <v>4</v>
      </c>
      <c r="AC179">
        <v>4</v>
      </c>
      <c r="AD179">
        <v>4</v>
      </c>
      <c r="AE179">
        <v>3</v>
      </c>
      <c r="AF179">
        <v>4</v>
      </c>
      <c r="AG179">
        <v>4</v>
      </c>
      <c r="AH179">
        <v>4</v>
      </c>
      <c r="AI179">
        <v>4</v>
      </c>
      <c r="AJ179">
        <v>4</v>
      </c>
      <c r="AK179">
        <v>3</v>
      </c>
      <c r="AL179">
        <v>4</v>
      </c>
      <c r="AM179">
        <v>3</v>
      </c>
      <c r="AN179">
        <v>5</v>
      </c>
      <c r="AO179">
        <v>4</v>
      </c>
      <c r="AP179">
        <v>4</v>
      </c>
      <c r="AQ179">
        <v>3</v>
      </c>
      <c r="AR179">
        <v>4</v>
      </c>
      <c r="AS179" s="59">
        <f t="shared" si="2"/>
        <v>3.76</v>
      </c>
      <c r="AT179" t="s">
        <v>2088</v>
      </c>
      <c r="AU179" s="11" t="s">
        <v>495</v>
      </c>
      <c r="AV179" t="s">
        <v>2089</v>
      </c>
      <c r="AW179" s="11" t="s">
        <v>210</v>
      </c>
      <c r="AX179">
        <v>8</v>
      </c>
      <c r="AY179" s="24" t="s">
        <v>2090</v>
      </c>
      <c r="AZ179" s="11" t="s">
        <v>4854</v>
      </c>
    </row>
    <row r="180" spans="1:52" ht="43.2" x14ac:dyDescent="0.3">
      <c r="A180" t="s">
        <v>683</v>
      </c>
      <c r="B180">
        <v>114464248885</v>
      </c>
      <c r="C180">
        <v>428548085</v>
      </c>
      <c r="D180" s="1">
        <v>45245.576261574075</v>
      </c>
      <c r="E180" s="1">
        <v>45245.593206018515</v>
      </c>
      <c r="F180" t="s">
        <v>44</v>
      </c>
      <c r="K180" s="11" t="s">
        <v>4813</v>
      </c>
      <c r="L180" s="11" t="s">
        <v>684</v>
      </c>
      <c r="M180" s="11" t="s">
        <v>684</v>
      </c>
      <c r="N180" t="s">
        <v>684</v>
      </c>
      <c r="P180" t="s">
        <v>684</v>
      </c>
      <c r="R180" t="s">
        <v>92</v>
      </c>
      <c r="S180" t="s">
        <v>685</v>
      </c>
      <c r="T180">
        <v>5</v>
      </c>
      <c r="U180">
        <v>5</v>
      </c>
      <c r="V180">
        <v>5</v>
      </c>
      <c r="W180">
        <v>5</v>
      </c>
      <c r="X180">
        <v>5</v>
      </c>
      <c r="Y180">
        <v>5</v>
      </c>
      <c r="Z180">
        <v>5</v>
      </c>
      <c r="AA180">
        <v>5</v>
      </c>
      <c r="AB180">
        <v>5</v>
      </c>
      <c r="AC180">
        <v>5</v>
      </c>
      <c r="AD180">
        <v>5</v>
      </c>
      <c r="AE180">
        <v>5</v>
      </c>
      <c r="AF180">
        <v>5</v>
      </c>
      <c r="AG180">
        <v>5</v>
      </c>
      <c r="AH180">
        <v>5</v>
      </c>
      <c r="AI180">
        <v>5</v>
      </c>
      <c r="AJ180">
        <v>5</v>
      </c>
      <c r="AK180">
        <v>5</v>
      </c>
      <c r="AL180">
        <v>5</v>
      </c>
      <c r="AM180">
        <v>5</v>
      </c>
      <c r="AN180">
        <v>5</v>
      </c>
      <c r="AO180">
        <v>5</v>
      </c>
      <c r="AP180">
        <v>5</v>
      </c>
      <c r="AQ180">
        <v>5</v>
      </c>
      <c r="AR180">
        <v>5</v>
      </c>
      <c r="AS180" s="59">
        <f t="shared" si="2"/>
        <v>5</v>
      </c>
      <c r="AT180" t="s">
        <v>686</v>
      </c>
      <c r="AU180" s="11" t="s">
        <v>4854</v>
      </c>
      <c r="AV180" t="s">
        <v>687</v>
      </c>
      <c r="AW180" s="11" t="s">
        <v>4854</v>
      </c>
      <c r="AX180">
        <v>10</v>
      </c>
      <c r="AY180" s="24" t="s">
        <v>688</v>
      </c>
      <c r="AZ180" s="11" t="s">
        <v>4854</v>
      </c>
    </row>
    <row r="181" spans="1:52" x14ac:dyDescent="0.3">
      <c r="A181" t="s">
        <v>1469</v>
      </c>
      <c r="B181">
        <v>114459304075</v>
      </c>
      <c r="C181">
        <v>428548085</v>
      </c>
      <c r="D181" s="1">
        <v>45239.66810185185</v>
      </c>
      <c r="E181" s="1">
        <v>45239.689976851849</v>
      </c>
      <c r="F181" t="s">
        <v>44</v>
      </c>
      <c r="K181" s="11" t="s">
        <v>4815</v>
      </c>
      <c r="L181" s="11" t="s">
        <v>46</v>
      </c>
      <c r="M181" s="11" t="s">
        <v>350</v>
      </c>
      <c r="N181" t="s">
        <v>46</v>
      </c>
      <c r="P181" t="s">
        <v>350</v>
      </c>
      <c r="R181" t="s">
        <v>48</v>
      </c>
      <c r="S181" t="s">
        <v>49</v>
      </c>
      <c r="T181">
        <v>5</v>
      </c>
      <c r="U181">
        <v>5</v>
      </c>
      <c r="V181">
        <v>4</v>
      </c>
      <c r="W181">
        <v>4</v>
      </c>
      <c r="X181">
        <v>5</v>
      </c>
      <c r="Y181">
        <v>4</v>
      </c>
      <c r="Z181">
        <v>4</v>
      </c>
      <c r="AA181">
        <v>5</v>
      </c>
      <c r="AB181">
        <v>5</v>
      </c>
      <c r="AC181">
        <v>4</v>
      </c>
      <c r="AD181">
        <v>4</v>
      </c>
      <c r="AE181">
        <v>5</v>
      </c>
      <c r="AF181">
        <v>4</v>
      </c>
      <c r="AG181">
        <v>3</v>
      </c>
      <c r="AH181">
        <v>4</v>
      </c>
      <c r="AI181">
        <v>5</v>
      </c>
      <c r="AJ181">
        <v>4</v>
      </c>
      <c r="AK181">
        <v>5</v>
      </c>
      <c r="AL181">
        <v>5</v>
      </c>
      <c r="AM181">
        <v>5</v>
      </c>
      <c r="AN181">
        <v>5</v>
      </c>
      <c r="AO181">
        <v>5</v>
      </c>
      <c r="AP181">
        <v>4</v>
      </c>
      <c r="AQ181">
        <v>4</v>
      </c>
      <c r="AR181">
        <v>5</v>
      </c>
      <c r="AS181" s="59">
        <f t="shared" si="2"/>
        <v>4.4800000000000004</v>
      </c>
      <c r="AT181" t="s">
        <v>1043</v>
      </c>
      <c r="AU181" s="11" t="s">
        <v>4854</v>
      </c>
      <c r="AV181" t="s">
        <v>1470</v>
      </c>
      <c r="AW181" s="11" t="s">
        <v>210</v>
      </c>
      <c r="AX181">
        <v>9</v>
      </c>
      <c r="AY181" s="24" t="s">
        <v>1471</v>
      </c>
      <c r="AZ181" s="11" t="s">
        <v>4856</v>
      </c>
    </row>
    <row r="182" spans="1:52" ht="28.8" x14ac:dyDescent="0.3">
      <c r="A182" t="s">
        <v>742</v>
      </c>
      <c r="B182">
        <v>114464030037</v>
      </c>
      <c r="C182">
        <v>428548085</v>
      </c>
      <c r="D182" s="1">
        <v>45245.305752314816</v>
      </c>
      <c r="E182" s="1">
        <v>45245.308668981481</v>
      </c>
      <c r="F182" t="s">
        <v>741</v>
      </c>
      <c r="K182" s="11" t="s">
        <v>4813</v>
      </c>
      <c r="L182" s="11" t="s">
        <v>684</v>
      </c>
      <c r="M182" s="11" t="s">
        <v>684</v>
      </c>
      <c r="N182" t="s">
        <v>684</v>
      </c>
      <c r="P182" t="s">
        <v>73</v>
      </c>
      <c r="R182" t="s">
        <v>58</v>
      </c>
      <c r="S182" t="s">
        <v>685</v>
      </c>
      <c r="T182">
        <v>5</v>
      </c>
      <c r="U182">
        <v>5</v>
      </c>
      <c r="V182">
        <v>5</v>
      </c>
      <c r="W182">
        <v>4</v>
      </c>
      <c r="X182">
        <v>4</v>
      </c>
      <c r="Y182">
        <v>4</v>
      </c>
      <c r="Z182">
        <v>4</v>
      </c>
      <c r="AA182">
        <v>4</v>
      </c>
      <c r="AB182">
        <v>4</v>
      </c>
      <c r="AC182">
        <v>4</v>
      </c>
      <c r="AD182">
        <v>4</v>
      </c>
      <c r="AE182">
        <v>4</v>
      </c>
      <c r="AF182">
        <v>5</v>
      </c>
      <c r="AG182">
        <v>5</v>
      </c>
      <c r="AH182">
        <v>4</v>
      </c>
      <c r="AI182">
        <v>4</v>
      </c>
      <c r="AJ182">
        <v>4</v>
      </c>
      <c r="AK182">
        <v>4</v>
      </c>
      <c r="AL182">
        <v>4</v>
      </c>
      <c r="AM182">
        <v>4</v>
      </c>
      <c r="AN182">
        <v>4</v>
      </c>
      <c r="AO182">
        <v>4</v>
      </c>
      <c r="AP182">
        <v>4</v>
      </c>
      <c r="AQ182">
        <v>4</v>
      </c>
      <c r="AR182">
        <v>5</v>
      </c>
      <c r="AS182" s="59">
        <f t="shared" si="2"/>
        <v>4.24</v>
      </c>
      <c r="AT182" t="s">
        <v>743</v>
      </c>
      <c r="AU182" s="11" t="s">
        <v>495</v>
      </c>
      <c r="AV182" t="s">
        <v>744</v>
      </c>
      <c r="AW182" s="11" t="s">
        <v>4854</v>
      </c>
      <c r="AX182">
        <v>10</v>
      </c>
      <c r="AY182" s="24" t="s">
        <v>745</v>
      </c>
      <c r="AZ182" s="11" t="s">
        <v>495</v>
      </c>
    </row>
    <row r="183" spans="1:52" x14ac:dyDescent="0.3">
      <c r="A183" t="s">
        <v>435</v>
      </c>
      <c r="B183">
        <v>114466164507</v>
      </c>
      <c r="C183">
        <v>428548085</v>
      </c>
      <c r="D183" s="1">
        <v>45247.474930555552</v>
      </c>
      <c r="E183" s="1">
        <v>45247.485729166663</v>
      </c>
      <c r="F183" t="s">
        <v>44</v>
      </c>
      <c r="K183" s="11" t="s">
        <v>135</v>
      </c>
      <c r="L183" s="11" t="s">
        <v>4917</v>
      </c>
      <c r="M183" s="11" t="s">
        <v>441</v>
      </c>
      <c r="N183" t="s">
        <v>135</v>
      </c>
      <c r="P183" t="s">
        <v>43</v>
      </c>
      <c r="Q183" t="s">
        <v>436</v>
      </c>
      <c r="R183" t="s">
        <v>48</v>
      </c>
      <c r="S183" t="s">
        <v>49</v>
      </c>
      <c r="T183">
        <v>5</v>
      </c>
      <c r="U183">
        <v>5</v>
      </c>
      <c r="V183">
        <v>5</v>
      </c>
      <c r="W183">
        <v>5</v>
      </c>
      <c r="X183">
        <v>5</v>
      </c>
      <c r="Y183">
        <v>5</v>
      </c>
      <c r="Z183">
        <v>5</v>
      </c>
      <c r="AA183">
        <v>5</v>
      </c>
      <c r="AB183">
        <v>5</v>
      </c>
      <c r="AC183">
        <v>5</v>
      </c>
      <c r="AD183">
        <v>5</v>
      </c>
      <c r="AE183">
        <v>4</v>
      </c>
      <c r="AF183">
        <v>4</v>
      </c>
      <c r="AG183">
        <v>4</v>
      </c>
      <c r="AH183">
        <v>5</v>
      </c>
      <c r="AI183">
        <v>5</v>
      </c>
      <c r="AJ183">
        <v>5</v>
      </c>
      <c r="AK183">
        <v>5</v>
      </c>
      <c r="AL183">
        <v>5</v>
      </c>
      <c r="AM183">
        <v>5</v>
      </c>
      <c r="AN183">
        <v>5</v>
      </c>
      <c r="AO183">
        <v>5</v>
      </c>
      <c r="AP183">
        <v>5</v>
      </c>
      <c r="AQ183">
        <v>5</v>
      </c>
      <c r="AR183">
        <v>5</v>
      </c>
      <c r="AS183" s="59">
        <f t="shared" si="2"/>
        <v>4.88</v>
      </c>
      <c r="AT183" t="s">
        <v>437</v>
      </c>
      <c r="AU183" s="11" t="s">
        <v>4854</v>
      </c>
      <c r="AV183" t="s">
        <v>438</v>
      </c>
      <c r="AW183" s="11" t="s">
        <v>210</v>
      </c>
      <c r="AX183">
        <v>10</v>
      </c>
      <c r="AY183" s="24" t="s">
        <v>439</v>
      </c>
      <c r="AZ183" s="11" t="s">
        <v>210</v>
      </c>
    </row>
    <row r="184" spans="1:52" x14ac:dyDescent="0.3">
      <c r="A184" t="s">
        <v>1094</v>
      </c>
      <c r="B184">
        <v>114463137898</v>
      </c>
      <c r="C184">
        <v>428548085</v>
      </c>
      <c r="D184" s="1">
        <v>45244.528622685182</v>
      </c>
      <c r="E184" s="1">
        <v>45244.539004629631</v>
      </c>
      <c r="F184" t="s">
        <v>44</v>
      </c>
      <c r="K184" s="11" t="s">
        <v>4816</v>
      </c>
      <c r="L184" s="11" t="s">
        <v>3010</v>
      </c>
      <c r="M184" s="11" t="s">
        <v>1095</v>
      </c>
      <c r="N184" t="s">
        <v>123</v>
      </c>
      <c r="P184" t="s">
        <v>1095</v>
      </c>
      <c r="R184" t="s">
        <v>92</v>
      </c>
      <c r="S184" t="s">
        <v>49</v>
      </c>
      <c r="T184">
        <v>3</v>
      </c>
      <c r="U184">
        <v>3</v>
      </c>
      <c r="V184">
        <v>3</v>
      </c>
      <c r="W184">
        <v>3</v>
      </c>
      <c r="X184">
        <v>3</v>
      </c>
      <c r="Y184">
        <v>3</v>
      </c>
      <c r="Z184">
        <v>2</v>
      </c>
      <c r="AA184">
        <v>2</v>
      </c>
      <c r="AB184">
        <v>2</v>
      </c>
      <c r="AC184">
        <v>3</v>
      </c>
      <c r="AD184">
        <v>2</v>
      </c>
      <c r="AE184">
        <v>2</v>
      </c>
      <c r="AF184">
        <v>3</v>
      </c>
      <c r="AG184">
        <v>3</v>
      </c>
      <c r="AH184">
        <v>3</v>
      </c>
      <c r="AI184">
        <v>3</v>
      </c>
      <c r="AJ184">
        <v>3</v>
      </c>
      <c r="AK184">
        <v>4</v>
      </c>
      <c r="AL184">
        <v>4</v>
      </c>
      <c r="AM184">
        <v>4</v>
      </c>
      <c r="AN184">
        <v>3</v>
      </c>
      <c r="AO184">
        <v>4</v>
      </c>
      <c r="AP184">
        <v>4</v>
      </c>
      <c r="AQ184">
        <v>4</v>
      </c>
      <c r="AR184">
        <v>4</v>
      </c>
      <c r="AS184" s="59">
        <f t="shared" si="2"/>
        <v>3.08</v>
      </c>
      <c r="AT184" t="s">
        <v>1096</v>
      </c>
      <c r="AU184" s="11" t="s">
        <v>4854</v>
      </c>
      <c r="AV184" t="s">
        <v>1097</v>
      </c>
      <c r="AW184" s="11" t="s">
        <v>495</v>
      </c>
      <c r="AX184">
        <v>5</v>
      </c>
      <c r="AY184" s="24" t="s">
        <v>1098</v>
      </c>
      <c r="AZ184" s="11" t="s">
        <v>4854</v>
      </c>
    </row>
    <row r="185" spans="1:52" x14ac:dyDescent="0.3">
      <c r="A185" t="s">
        <v>698</v>
      </c>
      <c r="B185">
        <v>114464231801</v>
      </c>
      <c r="C185">
        <v>428548085</v>
      </c>
      <c r="D185" s="1">
        <v>45245.565509259257</v>
      </c>
      <c r="E185" s="1">
        <v>45245.575439814813</v>
      </c>
      <c r="F185" t="s">
        <v>44</v>
      </c>
      <c r="K185" s="11" t="s">
        <v>4813</v>
      </c>
      <c r="L185" s="11" t="s">
        <v>684</v>
      </c>
      <c r="M185" s="11" t="s">
        <v>684</v>
      </c>
      <c r="N185" t="s">
        <v>684</v>
      </c>
      <c r="P185" t="s">
        <v>684</v>
      </c>
      <c r="R185" t="s">
        <v>92</v>
      </c>
      <c r="S185" t="s">
        <v>685</v>
      </c>
      <c r="T185">
        <v>4</v>
      </c>
      <c r="U185">
        <v>4</v>
      </c>
      <c r="V185">
        <v>3</v>
      </c>
      <c r="W185">
        <v>3</v>
      </c>
      <c r="X185">
        <v>4</v>
      </c>
      <c r="Y185">
        <v>4</v>
      </c>
      <c r="Z185">
        <v>4</v>
      </c>
      <c r="AA185">
        <v>4</v>
      </c>
      <c r="AB185">
        <v>5</v>
      </c>
      <c r="AC185">
        <v>4</v>
      </c>
      <c r="AD185">
        <v>5</v>
      </c>
      <c r="AE185">
        <v>5</v>
      </c>
      <c r="AF185">
        <v>5</v>
      </c>
      <c r="AG185">
        <v>5</v>
      </c>
      <c r="AH185">
        <v>4</v>
      </c>
      <c r="AI185">
        <v>5</v>
      </c>
      <c r="AJ185">
        <v>5</v>
      </c>
      <c r="AK185">
        <v>5</v>
      </c>
      <c r="AL185">
        <v>4</v>
      </c>
      <c r="AM185">
        <v>4</v>
      </c>
      <c r="AN185">
        <v>5</v>
      </c>
      <c r="AO185">
        <v>5</v>
      </c>
      <c r="AP185">
        <v>5</v>
      </c>
      <c r="AQ185">
        <v>5</v>
      </c>
      <c r="AR185">
        <v>5</v>
      </c>
      <c r="AS185" s="59">
        <f t="shared" si="2"/>
        <v>4.4400000000000004</v>
      </c>
      <c r="AT185" t="s">
        <v>699</v>
      </c>
      <c r="AU185" s="11" t="s">
        <v>4854</v>
      </c>
      <c r="AV185" t="s">
        <v>700</v>
      </c>
      <c r="AW185" s="11" t="s">
        <v>210</v>
      </c>
      <c r="AX185">
        <v>10</v>
      </c>
      <c r="AY185" s="24" t="s">
        <v>701</v>
      </c>
      <c r="AZ185" s="11" t="s">
        <v>210</v>
      </c>
    </row>
    <row r="186" spans="1:52" ht="28.8" x14ac:dyDescent="0.3">
      <c r="A186" t="s">
        <v>505</v>
      </c>
      <c r="B186">
        <v>114466136051</v>
      </c>
      <c r="C186">
        <v>428548085</v>
      </c>
      <c r="D186" s="1">
        <v>45247.447766203702</v>
      </c>
      <c r="E186" s="1">
        <v>45247.451851851853</v>
      </c>
      <c r="F186" t="s">
        <v>44</v>
      </c>
      <c r="K186" s="11" t="s">
        <v>135</v>
      </c>
      <c r="L186" s="11" t="s">
        <v>4917</v>
      </c>
      <c r="M186" s="11" t="s">
        <v>3313</v>
      </c>
      <c r="N186" t="s">
        <v>135</v>
      </c>
      <c r="P186" t="s">
        <v>136</v>
      </c>
      <c r="R186" t="s">
        <v>98</v>
      </c>
      <c r="S186" t="s">
        <v>74</v>
      </c>
      <c r="T186">
        <v>5</v>
      </c>
      <c r="U186">
        <v>5</v>
      </c>
      <c r="V186">
        <v>4</v>
      </c>
      <c r="W186">
        <v>5</v>
      </c>
      <c r="X186">
        <v>5</v>
      </c>
      <c r="Y186">
        <v>5</v>
      </c>
      <c r="Z186">
        <v>5</v>
      </c>
      <c r="AA186">
        <v>5</v>
      </c>
      <c r="AB186">
        <v>5</v>
      </c>
      <c r="AC186">
        <v>5</v>
      </c>
      <c r="AD186">
        <v>5</v>
      </c>
      <c r="AE186">
        <v>5</v>
      </c>
      <c r="AF186">
        <v>5</v>
      </c>
      <c r="AG186">
        <v>5</v>
      </c>
      <c r="AH186">
        <v>5</v>
      </c>
      <c r="AI186">
        <v>5</v>
      </c>
      <c r="AJ186">
        <v>5</v>
      </c>
      <c r="AK186">
        <v>4</v>
      </c>
      <c r="AL186">
        <v>5</v>
      </c>
      <c r="AM186">
        <v>5</v>
      </c>
      <c r="AN186">
        <v>5</v>
      </c>
      <c r="AO186">
        <v>5</v>
      </c>
      <c r="AP186">
        <v>5</v>
      </c>
      <c r="AQ186">
        <v>5</v>
      </c>
      <c r="AR186">
        <v>5</v>
      </c>
      <c r="AS186" s="59">
        <f t="shared" si="2"/>
        <v>4.92</v>
      </c>
      <c r="AT186" t="s">
        <v>506</v>
      </c>
      <c r="AU186" s="11" t="s">
        <v>4854</v>
      </c>
      <c r="AV186" t="s">
        <v>507</v>
      </c>
      <c r="AW186" s="11" t="s">
        <v>210</v>
      </c>
      <c r="AX186">
        <v>10</v>
      </c>
      <c r="AY186" s="24" t="s">
        <v>508</v>
      </c>
      <c r="AZ186" s="11" t="s">
        <v>4855</v>
      </c>
    </row>
    <row r="187" spans="1:52" x14ac:dyDescent="0.3">
      <c r="A187" t="s">
        <v>1261</v>
      </c>
      <c r="B187">
        <v>114460217853</v>
      </c>
      <c r="C187">
        <v>428548085</v>
      </c>
      <c r="D187" s="1">
        <v>45240.514687499999</v>
      </c>
      <c r="E187" s="1">
        <v>45240.524861111109</v>
      </c>
      <c r="F187" t="s">
        <v>44</v>
      </c>
      <c r="K187" s="11" t="s">
        <v>4816</v>
      </c>
      <c r="L187" s="11" t="s">
        <v>3010</v>
      </c>
      <c r="M187" s="11" t="s">
        <v>858</v>
      </c>
      <c r="N187" t="s">
        <v>123</v>
      </c>
      <c r="P187" t="s">
        <v>858</v>
      </c>
      <c r="R187" t="s">
        <v>58</v>
      </c>
      <c r="S187" t="s">
        <v>49</v>
      </c>
      <c r="T187">
        <v>5</v>
      </c>
      <c r="U187">
        <v>5</v>
      </c>
      <c r="V187">
        <v>5</v>
      </c>
      <c r="W187">
        <v>5</v>
      </c>
      <c r="X187">
        <v>5</v>
      </c>
      <c r="Y187">
        <v>5</v>
      </c>
      <c r="Z187">
        <v>5</v>
      </c>
      <c r="AA187">
        <v>5</v>
      </c>
      <c r="AB187">
        <v>5</v>
      </c>
      <c r="AC187">
        <v>5</v>
      </c>
      <c r="AD187">
        <v>5</v>
      </c>
      <c r="AE187">
        <v>5</v>
      </c>
      <c r="AF187">
        <v>5</v>
      </c>
      <c r="AG187">
        <v>5</v>
      </c>
      <c r="AH187">
        <v>5</v>
      </c>
      <c r="AI187">
        <v>5</v>
      </c>
      <c r="AJ187">
        <v>5</v>
      </c>
      <c r="AK187">
        <v>5</v>
      </c>
      <c r="AL187">
        <v>5</v>
      </c>
      <c r="AM187">
        <v>5</v>
      </c>
      <c r="AN187">
        <v>5</v>
      </c>
      <c r="AO187">
        <v>5</v>
      </c>
      <c r="AP187">
        <v>5</v>
      </c>
      <c r="AQ187">
        <v>5</v>
      </c>
      <c r="AR187">
        <v>5</v>
      </c>
      <c r="AS187" s="59">
        <f t="shared" si="2"/>
        <v>5</v>
      </c>
      <c r="AT187" t="s">
        <v>1262</v>
      </c>
      <c r="AU187" s="11" t="s">
        <v>4854</v>
      </c>
      <c r="AV187" t="s">
        <v>1263</v>
      </c>
      <c r="AW187" s="11" t="s">
        <v>210</v>
      </c>
      <c r="AX187">
        <v>10</v>
      </c>
      <c r="AY187" s="24" t="s">
        <v>1264</v>
      </c>
      <c r="AZ187" s="11" t="s">
        <v>210</v>
      </c>
    </row>
    <row r="188" spans="1:52" x14ac:dyDescent="0.3">
      <c r="A188" t="s">
        <v>1209</v>
      </c>
      <c r="B188">
        <v>114460405305</v>
      </c>
      <c r="C188">
        <v>428548085</v>
      </c>
      <c r="D188" s="1">
        <v>45240.692743055559</v>
      </c>
      <c r="E188" s="1">
        <v>45240.695960648147</v>
      </c>
      <c r="F188" t="s">
        <v>44</v>
      </c>
      <c r="K188" s="11" t="s">
        <v>4816</v>
      </c>
      <c r="L188" s="11" t="s">
        <v>3010</v>
      </c>
      <c r="M188" s="11" t="s">
        <v>793</v>
      </c>
      <c r="N188" t="s">
        <v>123</v>
      </c>
      <c r="P188" t="s">
        <v>793</v>
      </c>
      <c r="R188" t="s">
        <v>58</v>
      </c>
      <c r="S188" t="s">
        <v>49</v>
      </c>
      <c r="T188">
        <v>5</v>
      </c>
      <c r="U188">
        <v>5</v>
      </c>
      <c r="V188">
        <v>5</v>
      </c>
      <c r="W188">
        <v>5</v>
      </c>
      <c r="X188">
        <v>5</v>
      </c>
      <c r="Y188">
        <v>5</v>
      </c>
      <c r="Z188">
        <v>4</v>
      </c>
      <c r="AA188">
        <v>4</v>
      </c>
      <c r="AB188">
        <v>5</v>
      </c>
      <c r="AC188">
        <v>4</v>
      </c>
      <c r="AD188">
        <v>3</v>
      </c>
      <c r="AE188">
        <v>3</v>
      </c>
      <c r="AF188">
        <v>4</v>
      </c>
      <c r="AG188">
        <v>4</v>
      </c>
      <c r="AH188">
        <v>5</v>
      </c>
      <c r="AI188">
        <v>5</v>
      </c>
      <c r="AJ188">
        <v>5</v>
      </c>
      <c r="AK188">
        <v>5</v>
      </c>
      <c r="AL188">
        <v>5</v>
      </c>
      <c r="AM188">
        <v>5</v>
      </c>
      <c r="AN188">
        <v>4</v>
      </c>
      <c r="AO188">
        <v>3</v>
      </c>
      <c r="AP188">
        <v>3</v>
      </c>
      <c r="AQ188">
        <v>4</v>
      </c>
      <c r="AR188">
        <v>4</v>
      </c>
      <c r="AS188" s="59">
        <f t="shared" si="2"/>
        <v>4.3600000000000003</v>
      </c>
      <c r="AT188" t="s">
        <v>1210</v>
      </c>
      <c r="AU188" s="11" t="s">
        <v>4854</v>
      </c>
      <c r="AV188" t="s">
        <v>1211</v>
      </c>
      <c r="AW188" s="11" t="s">
        <v>210</v>
      </c>
      <c r="AX188">
        <v>8</v>
      </c>
      <c r="AY188" s="24" t="s">
        <v>1212</v>
      </c>
      <c r="AZ188" s="11" t="s">
        <v>4854</v>
      </c>
    </row>
    <row r="189" spans="1:52" x14ac:dyDescent="0.3">
      <c r="A189" t="s">
        <v>2517</v>
      </c>
      <c r="B189">
        <v>114453769968</v>
      </c>
      <c r="C189">
        <v>428548085</v>
      </c>
      <c r="D189" s="1">
        <v>45233.563692129632</v>
      </c>
      <c r="E189" s="1">
        <v>45233.593240740738</v>
      </c>
      <c r="F189" t="s">
        <v>44</v>
      </c>
      <c r="I189" t="s">
        <v>982</v>
      </c>
      <c r="J189" t="s">
        <v>983</v>
      </c>
      <c r="K189" s="11" t="s">
        <v>495</v>
      </c>
      <c r="L189" s="11" t="s">
        <v>117</v>
      </c>
      <c r="M189" s="11" t="s">
        <v>118</v>
      </c>
      <c r="N189" t="s">
        <v>117</v>
      </c>
      <c r="P189" t="s">
        <v>118</v>
      </c>
      <c r="R189" t="s">
        <v>92</v>
      </c>
      <c r="S189" t="s">
        <v>49</v>
      </c>
      <c r="T189">
        <v>4</v>
      </c>
      <c r="U189">
        <v>4</v>
      </c>
      <c r="V189">
        <v>4</v>
      </c>
      <c r="W189">
        <v>4</v>
      </c>
      <c r="X189">
        <v>4</v>
      </c>
      <c r="Y189">
        <v>4</v>
      </c>
      <c r="Z189">
        <v>5</v>
      </c>
      <c r="AA189">
        <v>5</v>
      </c>
      <c r="AB189">
        <v>5</v>
      </c>
      <c r="AC189">
        <v>4</v>
      </c>
      <c r="AD189">
        <v>4</v>
      </c>
      <c r="AE189">
        <v>4</v>
      </c>
      <c r="AF189">
        <v>4</v>
      </c>
      <c r="AG189">
        <v>4</v>
      </c>
      <c r="AH189">
        <v>4</v>
      </c>
      <c r="AI189">
        <v>4</v>
      </c>
      <c r="AJ189">
        <v>4</v>
      </c>
      <c r="AK189">
        <v>4</v>
      </c>
      <c r="AL189">
        <v>5</v>
      </c>
      <c r="AM189">
        <v>5</v>
      </c>
      <c r="AN189">
        <v>5</v>
      </c>
      <c r="AO189">
        <v>5</v>
      </c>
      <c r="AP189">
        <v>5</v>
      </c>
      <c r="AQ189">
        <v>4</v>
      </c>
      <c r="AR189">
        <v>5</v>
      </c>
      <c r="AS189" s="59">
        <f t="shared" si="2"/>
        <v>4.3600000000000003</v>
      </c>
      <c r="AT189" t="s">
        <v>2518</v>
      </c>
      <c r="AU189" s="11" t="s">
        <v>4854</v>
      </c>
      <c r="AV189" t="s">
        <v>2519</v>
      </c>
      <c r="AW189" s="11" t="s">
        <v>4856</v>
      </c>
      <c r="AX189">
        <v>8</v>
      </c>
      <c r="AY189" s="24" t="s">
        <v>2520</v>
      </c>
      <c r="AZ189" s="11" t="s">
        <v>4856</v>
      </c>
    </row>
    <row r="190" spans="1:52" ht="86.4" x14ac:dyDescent="0.3">
      <c r="A190" t="s">
        <v>1351</v>
      </c>
      <c r="B190">
        <v>114460071227</v>
      </c>
      <c r="C190">
        <v>428548085</v>
      </c>
      <c r="D190" s="1">
        <v>45240.334062499998</v>
      </c>
      <c r="E190" s="1">
        <v>45240.343946759262</v>
      </c>
      <c r="F190" t="s">
        <v>44</v>
      </c>
      <c r="K190" s="11" t="s">
        <v>4816</v>
      </c>
      <c r="L190" s="11" t="s">
        <v>3010</v>
      </c>
      <c r="M190" s="11" t="s">
        <v>1258</v>
      </c>
      <c r="N190" t="s">
        <v>123</v>
      </c>
      <c r="P190" t="s">
        <v>43</v>
      </c>
      <c r="Q190" t="s">
        <v>1258</v>
      </c>
      <c r="R190" t="s">
        <v>98</v>
      </c>
      <c r="S190" t="s">
        <v>49</v>
      </c>
      <c r="T190">
        <v>5</v>
      </c>
      <c r="U190">
        <v>5</v>
      </c>
      <c r="V190">
        <v>5</v>
      </c>
      <c r="W190">
        <v>5</v>
      </c>
      <c r="X190">
        <v>5</v>
      </c>
      <c r="Y190">
        <v>5</v>
      </c>
      <c r="Z190">
        <v>5</v>
      </c>
      <c r="AA190">
        <v>5</v>
      </c>
      <c r="AB190">
        <v>5</v>
      </c>
      <c r="AC190">
        <v>5</v>
      </c>
      <c r="AD190">
        <v>5</v>
      </c>
      <c r="AE190">
        <v>5</v>
      </c>
      <c r="AF190">
        <v>5</v>
      </c>
      <c r="AG190">
        <v>5</v>
      </c>
      <c r="AH190">
        <v>5</v>
      </c>
      <c r="AI190">
        <v>5</v>
      </c>
      <c r="AJ190">
        <v>5</v>
      </c>
      <c r="AK190">
        <v>5</v>
      </c>
      <c r="AL190">
        <v>5</v>
      </c>
      <c r="AM190">
        <v>5</v>
      </c>
      <c r="AN190">
        <v>5</v>
      </c>
      <c r="AO190">
        <v>5</v>
      </c>
      <c r="AP190">
        <v>5</v>
      </c>
      <c r="AQ190">
        <v>5</v>
      </c>
      <c r="AR190">
        <v>5</v>
      </c>
      <c r="AS190" s="59">
        <f t="shared" si="2"/>
        <v>5</v>
      </c>
      <c r="AT190" t="s">
        <v>1352</v>
      </c>
      <c r="AU190" s="11" t="s">
        <v>4854</v>
      </c>
      <c r="AV190" t="s">
        <v>1353</v>
      </c>
      <c r="AW190" s="11" t="s">
        <v>4856</v>
      </c>
      <c r="AX190">
        <v>10</v>
      </c>
      <c r="AY190" s="24" t="s">
        <v>1354</v>
      </c>
      <c r="AZ190" s="11" t="s">
        <v>210</v>
      </c>
    </row>
    <row r="191" spans="1:52" x14ac:dyDescent="0.3">
      <c r="A191" t="s">
        <v>2198</v>
      </c>
      <c r="B191">
        <v>114457000165</v>
      </c>
      <c r="C191">
        <v>428548085</v>
      </c>
      <c r="D191" s="1">
        <v>45237.544374999998</v>
      </c>
      <c r="E191" s="1">
        <v>45237.54896990741</v>
      </c>
      <c r="F191" t="s">
        <v>44</v>
      </c>
      <c r="K191" s="11" t="s">
        <v>4816</v>
      </c>
      <c r="L191" s="11" t="s">
        <v>3010</v>
      </c>
      <c r="M191" s="11" t="s">
        <v>635</v>
      </c>
      <c r="N191" t="s">
        <v>123</v>
      </c>
      <c r="P191" t="s">
        <v>635</v>
      </c>
      <c r="R191" t="s">
        <v>98</v>
      </c>
      <c r="S191" t="s">
        <v>49</v>
      </c>
      <c r="T191">
        <v>5</v>
      </c>
      <c r="U191">
        <v>5</v>
      </c>
      <c r="V191">
        <v>4</v>
      </c>
      <c r="W191">
        <v>4</v>
      </c>
      <c r="X191">
        <v>4</v>
      </c>
      <c r="Y191">
        <v>3</v>
      </c>
      <c r="Z191">
        <v>3</v>
      </c>
      <c r="AA191">
        <v>5</v>
      </c>
      <c r="AB191">
        <v>4</v>
      </c>
      <c r="AC191">
        <v>4</v>
      </c>
      <c r="AD191">
        <v>4</v>
      </c>
      <c r="AE191">
        <v>5</v>
      </c>
      <c r="AF191">
        <v>4</v>
      </c>
      <c r="AG191">
        <v>4</v>
      </c>
      <c r="AH191">
        <v>4</v>
      </c>
      <c r="AI191">
        <v>4</v>
      </c>
      <c r="AJ191">
        <v>4</v>
      </c>
      <c r="AK191">
        <v>4</v>
      </c>
      <c r="AL191">
        <v>4</v>
      </c>
      <c r="AM191">
        <v>4</v>
      </c>
      <c r="AN191">
        <v>4</v>
      </c>
      <c r="AO191">
        <v>4</v>
      </c>
      <c r="AP191">
        <v>4</v>
      </c>
      <c r="AQ191">
        <v>4</v>
      </c>
      <c r="AR191">
        <v>4</v>
      </c>
      <c r="AS191" s="59">
        <f t="shared" si="2"/>
        <v>4.08</v>
      </c>
      <c r="AT191" t="s">
        <v>2199</v>
      </c>
      <c r="AU191" s="11" t="s">
        <v>210</v>
      </c>
      <c r="AV191" t="s">
        <v>2200</v>
      </c>
      <c r="AW191" s="11" t="s">
        <v>210</v>
      </c>
      <c r="AX191">
        <v>5</v>
      </c>
      <c r="AY191" s="24" t="s">
        <v>2201</v>
      </c>
      <c r="AZ191" s="11" t="s">
        <v>4854</v>
      </c>
    </row>
    <row r="192" spans="1:52" ht="28.8" x14ac:dyDescent="0.3">
      <c r="A192" t="s">
        <v>2764</v>
      </c>
      <c r="B192">
        <v>114451550643</v>
      </c>
      <c r="C192">
        <v>428548085</v>
      </c>
      <c r="D192" s="1">
        <v>45231.489374999997</v>
      </c>
      <c r="E192" s="1">
        <v>45231.493368055555</v>
      </c>
      <c r="F192" t="s">
        <v>44</v>
      </c>
      <c r="K192" s="11" t="s">
        <v>4816</v>
      </c>
      <c r="L192" s="11" t="s">
        <v>226</v>
      </c>
      <c r="M192" s="11" t="s">
        <v>227</v>
      </c>
      <c r="N192" t="s">
        <v>226</v>
      </c>
      <c r="P192" t="s">
        <v>227</v>
      </c>
      <c r="R192" t="s">
        <v>48</v>
      </c>
      <c r="S192" t="s">
        <v>49</v>
      </c>
      <c r="T192">
        <v>4</v>
      </c>
      <c r="U192">
        <v>4</v>
      </c>
      <c r="V192">
        <v>3</v>
      </c>
      <c r="W192">
        <v>4</v>
      </c>
      <c r="X192">
        <v>4</v>
      </c>
      <c r="Y192">
        <v>4</v>
      </c>
      <c r="Z192">
        <v>4</v>
      </c>
      <c r="AA192">
        <v>4</v>
      </c>
      <c r="AB192">
        <v>3</v>
      </c>
      <c r="AC192">
        <v>4</v>
      </c>
      <c r="AD192">
        <v>4</v>
      </c>
      <c r="AE192">
        <v>4</v>
      </c>
      <c r="AF192">
        <v>4</v>
      </c>
      <c r="AG192">
        <v>3</v>
      </c>
      <c r="AH192">
        <v>4</v>
      </c>
      <c r="AI192">
        <v>3</v>
      </c>
      <c r="AJ192">
        <v>3</v>
      </c>
      <c r="AK192">
        <v>3</v>
      </c>
      <c r="AL192">
        <v>4</v>
      </c>
      <c r="AM192">
        <v>4</v>
      </c>
      <c r="AN192">
        <v>5</v>
      </c>
      <c r="AO192">
        <v>4</v>
      </c>
      <c r="AP192">
        <v>4</v>
      </c>
      <c r="AQ192">
        <v>4</v>
      </c>
      <c r="AR192">
        <v>4</v>
      </c>
      <c r="AS192" s="59">
        <f t="shared" si="2"/>
        <v>3.8</v>
      </c>
      <c r="AT192" t="s">
        <v>2765</v>
      </c>
      <c r="AU192" s="11" t="s">
        <v>4854</v>
      </c>
      <c r="AV192" t="s">
        <v>100</v>
      </c>
      <c r="AW192" s="11" t="s">
        <v>82</v>
      </c>
      <c r="AX192">
        <v>9</v>
      </c>
      <c r="AY192" s="24" t="s">
        <v>2766</v>
      </c>
      <c r="AZ192" s="11" t="s">
        <v>4854</v>
      </c>
    </row>
    <row r="193" spans="1:52" x14ac:dyDescent="0.3">
      <c r="A193" t="s">
        <v>783</v>
      </c>
      <c r="B193">
        <v>114463333722</v>
      </c>
      <c r="C193">
        <v>428548085</v>
      </c>
      <c r="D193" s="1">
        <v>45244.691550925927</v>
      </c>
      <c r="E193" s="1">
        <v>45244.702222222222</v>
      </c>
      <c r="F193" t="s">
        <v>44</v>
      </c>
      <c r="K193" s="11" t="s">
        <v>135</v>
      </c>
      <c r="L193" s="11" t="s">
        <v>135</v>
      </c>
      <c r="M193" s="11" t="s">
        <v>482</v>
      </c>
      <c r="N193" t="s">
        <v>135</v>
      </c>
      <c r="P193" t="s">
        <v>482</v>
      </c>
      <c r="R193" t="s">
        <v>67</v>
      </c>
      <c r="S193" t="s">
        <v>49</v>
      </c>
      <c r="T193">
        <v>4</v>
      </c>
      <c r="U193">
        <v>4</v>
      </c>
      <c r="V193">
        <v>2</v>
      </c>
      <c r="W193">
        <v>4</v>
      </c>
      <c r="X193">
        <v>3</v>
      </c>
      <c r="Y193">
        <v>1</v>
      </c>
      <c r="Z193">
        <v>3</v>
      </c>
      <c r="AA193">
        <v>1</v>
      </c>
      <c r="AB193">
        <v>4</v>
      </c>
      <c r="AC193">
        <v>3</v>
      </c>
      <c r="AD193">
        <v>3</v>
      </c>
      <c r="AE193">
        <v>4</v>
      </c>
      <c r="AF193">
        <v>3</v>
      </c>
      <c r="AG193">
        <v>3</v>
      </c>
      <c r="AH193">
        <v>1</v>
      </c>
      <c r="AI193">
        <v>4</v>
      </c>
      <c r="AJ193">
        <v>4</v>
      </c>
      <c r="AK193">
        <v>4</v>
      </c>
      <c r="AL193">
        <v>4</v>
      </c>
      <c r="AM193">
        <v>3</v>
      </c>
      <c r="AN193">
        <v>3</v>
      </c>
      <c r="AO193">
        <v>5</v>
      </c>
      <c r="AP193">
        <v>5</v>
      </c>
      <c r="AQ193">
        <v>5</v>
      </c>
      <c r="AR193">
        <v>5</v>
      </c>
      <c r="AS193" s="59">
        <f t="shared" si="2"/>
        <v>3.4</v>
      </c>
      <c r="AT193" t="s">
        <v>784</v>
      </c>
      <c r="AU193" s="11" t="s">
        <v>210</v>
      </c>
      <c r="AV193" t="s">
        <v>785</v>
      </c>
      <c r="AW193" s="11" t="s">
        <v>210</v>
      </c>
      <c r="AX193">
        <v>10</v>
      </c>
      <c r="AY193" s="24" t="s">
        <v>786</v>
      </c>
      <c r="AZ193" s="11" t="s">
        <v>4855</v>
      </c>
    </row>
    <row r="194" spans="1:52" x14ac:dyDescent="0.3">
      <c r="A194" t="s">
        <v>2699</v>
      </c>
      <c r="B194">
        <v>114451620822</v>
      </c>
      <c r="C194">
        <v>428548085</v>
      </c>
      <c r="D194" s="1">
        <v>45231.476458333331</v>
      </c>
      <c r="E194" s="1">
        <v>45231.568148148152</v>
      </c>
      <c r="F194" t="s">
        <v>44</v>
      </c>
      <c r="K194" s="11" t="s">
        <v>4816</v>
      </c>
      <c r="L194" s="11" t="s">
        <v>226</v>
      </c>
      <c r="M194" s="11" t="s">
        <v>1019</v>
      </c>
      <c r="N194" t="s">
        <v>226</v>
      </c>
      <c r="P194" t="s">
        <v>1019</v>
      </c>
      <c r="R194" t="s">
        <v>48</v>
      </c>
      <c r="S194" t="s">
        <v>49</v>
      </c>
      <c r="T194">
        <v>5</v>
      </c>
      <c r="U194">
        <v>4</v>
      </c>
      <c r="V194">
        <v>4</v>
      </c>
      <c r="W194">
        <v>5</v>
      </c>
      <c r="X194">
        <v>5</v>
      </c>
      <c r="Y194">
        <v>5</v>
      </c>
      <c r="Z194">
        <v>5</v>
      </c>
      <c r="AA194">
        <v>5</v>
      </c>
      <c r="AB194">
        <v>3</v>
      </c>
      <c r="AC194">
        <v>5</v>
      </c>
      <c r="AD194">
        <v>5</v>
      </c>
      <c r="AE194">
        <v>5</v>
      </c>
      <c r="AF194">
        <v>5</v>
      </c>
      <c r="AG194">
        <v>4</v>
      </c>
      <c r="AH194">
        <v>4</v>
      </c>
      <c r="AI194">
        <v>5</v>
      </c>
      <c r="AJ194">
        <v>5</v>
      </c>
      <c r="AK194">
        <v>5</v>
      </c>
      <c r="AL194">
        <v>4</v>
      </c>
      <c r="AM194">
        <v>4</v>
      </c>
      <c r="AN194">
        <v>5</v>
      </c>
      <c r="AO194">
        <v>4</v>
      </c>
      <c r="AP194">
        <v>5</v>
      </c>
      <c r="AQ194">
        <v>4</v>
      </c>
      <c r="AR194">
        <v>5</v>
      </c>
      <c r="AS194" s="59">
        <f t="shared" si="2"/>
        <v>4.5999999999999996</v>
      </c>
      <c r="AT194" t="s">
        <v>2700</v>
      </c>
      <c r="AU194" s="11" t="s">
        <v>4854</v>
      </c>
      <c r="AV194" t="s">
        <v>2701</v>
      </c>
      <c r="AW194" s="11" t="s">
        <v>210</v>
      </c>
      <c r="AX194">
        <v>8</v>
      </c>
      <c r="AY194" s="24" t="s">
        <v>2702</v>
      </c>
      <c r="AZ194" s="11" t="s">
        <v>210</v>
      </c>
    </row>
    <row r="195" spans="1:52" ht="57.6" x14ac:dyDescent="0.3">
      <c r="A195" t="s">
        <v>2160</v>
      </c>
      <c r="B195">
        <v>114457055962</v>
      </c>
      <c r="C195">
        <v>428548085</v>
      </c>
      <c r="D195" s="1">
        <v>45237.598506944443</v>
      </c>
      <c r="E195" s="1">
        <v>45237.604108796295</v>
      </c>
      <c r="F195" t="s">
        <v>2159</v>
      </c>
      <c r="K195" s="11" t="s">
        <v>495</v>
      </c>
      <c r="L195" s="11" t="s">
        <v>66</v>
      </c>
      <c r="M195" s="11" t="s">
        <v>66</v>
      </c>
      <c r="N195" t="s">
        <v>65</v>
      </c>
      <c r="P195" t="s">
        <v>66</v>
      </c>
      <c r="R195" t="s">
        <v>92</v>
      </c>
      <c r="S195" t="s">
        <v>49</v>
      </c>
      <c r="T195">
        <v>5</v>
      </c>
      <c r="U195">
        <v>4</v>
      </c>
      <c r="V195">
        <v>4</v>
      </c>
      <c r="W195">
        <v>4</v>
      </c>
      <c r="X195">
        <v>4</v>
      </c>
      <c r="Y195">
        <v>4</v>
      </c>
      <c r="Z195">
        <v>4</v>
      </c>
      <c r="AA195">
        <v>5</v>
      </c>
      <c r="AB195">
        <v>5</v>
      </c>
      <c r="AC195">
        <v>5</v>
      </c>
      <c r="AD195">
        <v>5</v>
      </c>
      <c r="AE195">
        <v>5</v>
      </c>
      <c r="AF195">
        <v>5</v>
      </c>
      <c r="AG195">
        <v>5</v>
      </c>
      <c r="AH195">
        <v>5</v>
      </c>
      <c r="AI195">
        <v>5</v>
      </c>
      <c r="AJ195">
        <v>5</v>
      </c>
      <c r="AK195">
        <v>4</v>
      </c>
      <c r="AL195">
        <v>5</v>
      </c>
      <c r="AM195">
        <v>5</v>
      </c>
      <c r="AN195">
        <v>5</v>
      </c>
      <c r="AO195">
        <v>4</v>
      </c>
      <c r="AP195">
        <v>4</v>
      </c>
      <c r="AQ195">
        <v>4</v>
      </c>
      <c r="AR195">
        <v>5</v>
      </c>
      <c r="AS195" s="59">
        <f t="shared" ref="AS195:AS258" si="3">AVERAGE(T195:AR195)</f>
        <v>4.5999999999999996</v>
      </c>
      <c r="AT195" t="s">
        <v>2161</v>
      </c>
      <c r="AU195" s="11" t="s">
        <v>4854</v>
      </c>
      <c r="AV195" t="s">
        <v>2162</v>
      </c>
      <c r="AW195" s="11" t="s">
        <v>210</v>
      </c>
      <c r="AX195">
        <v>9</v>
      </c>
      <c r="AY195" s="24" t="s">
        <v>2163</v>
      </c>
      <c r="AZ195" s="11" t="s">
        <v>4854</v>
      </c>
    </row>
    <row r="196" spans="1:52" ht="28.8" x14ac:dyDescent="0.3">
      <c r="A196" t="s">
        <v>2913</v>
      </c>
      <c r="B196">
        <v>114451507959</v>
      </c>
      <c r="C196">
        <v>428548085</v>
      </c>
      <c r="D196" s="1">
        <v>45231.437662037039</v>
      </c>
      <c r="E196" s="1">
        <v>45231.441643518519</v>
      </c>
      <c r="F196" t="s">
        <v>44</v>
      </c>
      <c r="K196" s="11" t="s">
        <v>704</v>
      </c>
      <c r="L196" s="11" t="s">
        <v>704</v>
      </c>
      <c r="M196" s="11" t="s">
        <v>3052</v>
      </c>
      <c r="N196" t="s">
        <v>704</v>
      </c>
      <c r="P196" t="s">
        <v>704</v>
      </c>
      <c r="R196" t="s">
        <v>92</v>
      </c>
      <c r="S196" t="s">
        <v>49</v>
      </c>
      <c r="T196">
        <v>4</v>
      </c>
      <c r="U196">
        <v>4</v>
      </c>
      <c r="V196">
        <v>4</v>
      </c>
      <c r="W196">
        <v>4</v>
      </c>
      <c r="X196">
        <v>5</v>
      </c>
      <c r="Y196">
        <v>4</v>
      </c>
      <c r="Z196">
        <v>5</v>
      </c>
      <c r="AA196">
        <v>5</v>
      </c>
      <c r="AB196">
        <v>5</v>
      </c>
      <c r="AC196">
        <v>5</v>
      </c>
      <c r="AD196">
        <v>5</v>
      </c>
      <c r="AE196">
        <v>5</v>
      </c>
      <c r="AF196">
        <v>5</v>
      </c>
      <c r="AG196">
        <v>5</v>
      </c>
      <c r="AH196">
        <v>4</v>
      </c>
      <c r="AI196">
        <v>4</v>
      </c>
      <c r="AJ196">
        <v>3</v>
      </c>
      <c r="AK196">
        <v>5</v>
      </c>
      <c r="AL196">
        <v>5</v>
      </c>
      <c r="AM196">
        <v>5</v>
      </c>
      <c r="AN196">
        <v>5</v>
      </c>
      <c r="AO196">
        <v>4</v>
      </c>
      <c r="AP196">
        <v>4</v>
      </c>
      <c r="AQ196">
        <v>4</v>
      </c>
      <c r="AR196">
        <v>5</v>
      </c>
      <c r="AS196" s="59">
        <f t="shared" si="3"/>
        <v>4.5199999999999996</v>
      </c>
      <c r="AT196" t="s">
        <v>487</v>
      </c>
      <c r="AU196" s="11" t="s">
        <v>4854</v>
      </c>
      <c r="AV196" t="s">
        <v>2914</v>
      </c>
      <c r="AW196" s="11" t="s">
        <v>495</v>
      </c>
      <c r="AX196">
        <v>10</v>
      </c>
      <c r="AY196" s="24" t="s">
        <v>2915</v>
      </c>
      <c r="AZ196" s="11" t="s">
        <v>4854</v>
      </c>
    </row>
    <row r="197" spans="1:52" x14ac:dyDescent="0.3">
      <c r="A197" t="s">
        <v>2955</v>
      </c>
      <c r="B197">
        <v>114451503773</v>
      </c>
      <c r="C197">
        <v>428548085</v>
      </c>
      <c r="D197" s="1">
        <v>45231.432557870372</v>
      </c>
      <c r="E197" s="1">
        <v>45231.436342592591</v>
      </c>
      <c r="F197" t="s">
        <v>44</v>
      </c>
      <c r="K197" s="11" t="s">
        <v>704</v>
      </c>
      <c r="L197" s="11" t="s">
        <v>704</v>
      </c>
      <c r="M197" s="11" t="s">
        <v>3646</v>
      </c>
      <c r="N197" t="s">
        <v>704</v>
      </c>
      <c r="P197" t="s">
        <v>43</v>
      </c>
      <c r="Q197" t="s">
        <v>2956</v>
      </c>
      <c r="R197" t="s">
        <v>67</v>
      </c>
      <c r="S197" t="s">
        <v>49</v>
      </c>
      <c r="T197">
        <v>5</v>
      </c>
      <c r="U197">
        <v>5</v>
      </c>
      <c r="V197">
        <v>4</v>
      </c>
      <c r="W197">
        <v>5</v>
      </c>
      <c r="X197">
        <v>5</v>
      </c>
      <c r="Y197">
        <v>5</v>
      </c>
      <c r="Z197">
        <v>5</v>
      </c>
      <c r="AA197">
        <v>4</v>
      </c>
      <c r="AB197">
        <v>4</v>
      </c>
      <c r="AC197">
        <v>4</v>
      </c>
      <c r="AD197">
        <v>4</v>
      </c>
      <c r="AE197">
        <v>3</v>
      </c>
      <c r="AF197">
        <v>4</v>
      </c>
      <c r="AG197">
        <v>4</v>
      </c>
      <c r="AH197">
        <v>5</v>
      </c>
      <c r="AI197">
        <v>5</v>
      </c>
      <c r="AJ197">
        <v>5</v>
      </c>
      <c r="AK197">
        <v>4</v>
      </c>
      <c r="AL197">
        <v>4</v>
      </c>
      <c r="AM197">
        <v>4</v>
      </c>
      <c r="AN197">
        <v>4</v>
      </c>
      <c r="AO197">
        <v>4</v>
      </c>
      <c r="AP197">
        <v>4</v>
      </c>
      <c r="AQ197">
        <v>5</v>
      </c>
      <c r="AR197">
        <v>5</v>
      </c>
      <c r="AS197" s="59">
        <f t="shared" si="3"/>
        <v>4.4000000000000004</v>
      </c>
      <c r="AT197" t="s">
        <v>2957</v>
      </c>
      <c r="AU197" s="11" t="s">
        <v>4854</v>
      </c>
      <c r="AV197" t="s">
        <v>2958</v>
      </c>
      <c r="AW197" s="11" t="s">
        <v>4856</v>
      </c>
      <c r="AX197">
        <v>9</v>
      </c>
      <c r="AY197" s="24" t="s">
        <v>2959</v>
      </c>
      <c r="AZ197" s="11" t="s">
        <v>210</v>
      </c>
    </row>
    <row r="198" spans="1:52" ht="28.8" x14ac:dyDescent="0.3">
      <c r="A198" t="s">
        <v>2776</v>
      </c>
      <c r="B198">
        <v>114451549156</v>
      </c>
      <c r="C198">
        <v>428548085</v>
      </c>
      <c r="D198" s="1">
        <v>45231.480937499997</v>
      </c>
      <c r="E198" s="1">
        <v>45231.491655092592</v>
      </c>
      <c r="F198" t="s">
        <v>44</v>
      </c>
      <c r="K198" s="11" t="s">
        <v>4816</v>
      </c>
      <c r="L198" s="11" t="s">
        <v>3010</v>
      </c>
      <c r="M198" s="11" t="s">
        <v>1741</v>
      </c>
      <c r="N198" t="s">
        <v>123</v>
      </c>
      <c r="P198" t="s">
        <v>1741</v>
      </c>
      <c r="R198" t="s">
        <v>92</v>
      </c>
      <c r="S198" t="s">
        <v>49</v>
      </c>
      <c r="T198">
        <v>5</v>
      </c>
      <c r="U198">
        <v>5</v>
      </c>
      <c r="V198">
        <v>4</v>
      </c>
      <c r="W198">
        <v>4</v>
      </c>
      <c r="X198">
        <v>5</v>
      </c>
      <c r="Y198">
        <v>5</v>
      </c>
      <c r="Z198">
        <v>5</v>
      </c>
      <c r="AA198">
        <v>5</v>
      </c>
      <c r="AB198">
        <v>5</v>
      </c>
      <c r="AC198">
        <v>5</v>
      </c>
      <c r="AD198">
        <v>5</v>
      </c>
      <c r="AE198">
        <v>5</v>
      </c>
      <c r="AF198">
        <v>5</v>
      </c>
      <c r="AG198">
        <v>5</v>
      </c>
      <c r="AH198">
        <v>5</v>
      </c>
      <c r="AI198">
        <v>5</v>
      </c>
      <c r="AJ198">
        <v>5</v>
      </c>
      <c r="AK198">
        <v>4</v>
      </c>
      <c r="AL198">
        <v>5</v>
      </c>
      <c r="AM198">
        <v>5</v>
      </c>
      <c r="AN198">
        <v>5</v>
      </c>
      <c r="AO198">
        <v>5</v>
      </c>
      <c r="AP198">
        <v>5</v>
      </c>
      <c r="AQ198">
        <v>5</v>
      </c>
      <c r="AR198">
        <v>5</v>
      </c>
      <c r="AS198" s="59">
        <f t="shared" si="3"/>
        <v>4.88</v>
      </c>
      <c r="AT198" t="s">
        <v>2777</v>
      </c>
      <c r="AU198" s="11" t="s">
        <v>495</v>
      </c>
      <c r="AV198" t="s">
        <v>2778</v>
      </c>
      <c r="AW198" s="11" t="s">
        <v>4855</v>
      </c>
      <c r="AX198">
        <v>10</v>
      </c>
      <c r="AY198" s="24" t="s">
        <v>2779</v>
      </c>
      <c r="AZ198" s="11" t="s">
        <v>4858</v>
      </c>
    </row>
    <row r="199" spans="1:52" ht="28.8" x14ac:dyDescent="0.3">
      <c r="A199" t="s">
        <v>417</v>
      </c>
      <c r="B199">
        <v>114466172007</v>
      </c>
      <c r="C199">
        <v>428548085</v>
      </c>
      <c r="D199" s="1">
        <v>45247.491898148146</v>
      </c>
      <c r="E199" s="1">
        <v>45247.495393518519</v>
      </c>
      <c r="F199" t="s">
        <v>44</v>
      </c>
      <c r="K199" s="11" t="s">
        <v>495</v>
      </c>
      <c r="L199" s="11" t="s">
        <v>79</v>
      </c>
      <c r="M199" s="11" t="s">
        <v>80</v>
      </c>
      <c r="N199" t="s">
        <v>79</v>
      </c>
      <c r="P199" t="s">
        <v>80</v>
      </c>
      <c r="R199" t="s">
        <v>58</v>
      </c>
      <c r="S199" t="s">
        <v>49</v>
      </c>
      <c r="T199">
        <v>4</v>
      </c>
      <c r="U199">
        <v>4</v>
      </c>
      <c r="V199">
        <v>4</v>
      </c>
      <c r="W199">
        <v>4</v>
      </c>
      <c r="X199">
        <v>4</v>
      </c>
      <c r="Y199">
        <v>4</v>
      </c>
      <c r="Z199">
        <v>4</v>
      </c>
      <c r="AA199">
        <v>4</v>
      </c>
      <c r="AB199">
        <v>4</v>
      </c>
      <c r="AC199">
        <v>4</v>
      </c>
      <c r="AD199">
        <v>4</v>
      </c>
      <c r="AE199">
        <v>4</v>
      </c>
      <c r="AF199">
        <v>4</v>
      </c>
      <c r="AG199">
        <v>4</v>
      </c>
      <c r="AH199">
        <v>4</v>
      </c>
      <c r="AI199">
        <v>4</v>
      </c>
      <c r="AJ199">
        <v>4</v>
      </c>
      <c r="AK199">
        <v>4</v>
      </c>
      <c r="AL199">
        <v>4</v>
      </c>
      <c r="AM199">
        <v>4</v>
      </c>
      <c r="AN199">
        <v>4</v>
      </c>
      <c r="AO199">
        <v>4</v>
      </c>
      <c r="AP199">
        <v>4</v>
      </c>
      <c r="AQ199">
        <v>4</v>
      </c>
      <c r="AR199">
        <v>4</v>
      </c>
      <c r="AS199" s="59">
        <f t="shared" si="3"/>
        <v>4</v>
      </c>
      <c r="AT199" t="s">
        <v>418</v>
      </c>
      <c r="AU199" s="11" t="s">
        <v>210</v>
      </c>
      <c r="AV199" t="s">
        <v>419</v>
      </c>
      <c r="AW199" s="11" t="s">
        <v>82</v>
      </c>
      <c r="AX199">
        <v>5</v>
      </c>
      <c r="AY199" s="24" t="s">
        <v>420</v>
      </c>
      <c r="AZ199" s="11" t="s">
        <v>4855</v>
      </c>
    </row>
    <row r="200" spans="1:52" ht="28.8" x14ac:dyDescent="0.3">
      <c r="A200" t="s">
        <v>1667</v>
      </c>
      <c r="B200">
        <v>114459223990</v>
      </c>
      <c r="C200">
        <v>428548085</v>
      </c>
      <c r="D200" s="1">
        <v>45239.593738425923</v>
      </c>
      <c r="E200" s="1">
        <v>45239.631655092591</v>
      </c>
      <c r="F200" t="s">
        <v>44</v>
      </c>
      <c r="K200" s="11" t="s">
        <v>4815</v>
      </c>
      <c r="L200" s="11" t="s">
        <v>46</v>
      </c>
      <c r="M200" s="11" t="s">
        <v>150</v>
      </c>
      <c r="N200" t="s">
        <v>46</v>
      </c>
      <c r="P200" t="s">
        <v>150</v>
      </c>
      <c r="R200" t="s">
        <v>58</v>
      </c>
      <c r="S200" t="s">
        <v>49</v>
      </c>
      <c r="T200">
        <v>5</v>
      </c>
      <c r="U200">
        <v>5</v>
      </c>
      <c r="V200">
        <v>4</v>
      </c>
      <c r="W200">
        <v>4</v>
      </c>
      <c r="X200">
        <v>4</v>
      </c>
      <c r="Y200">
        <v>5</v>
      </c>
      <c r="Z200">
        <v>5</v>
      </c>
      <c r="AA200">
        <v>5</v>
      </c>
      <c r="AB200">
        <v>5</v>
      </c>
      <c r="AC200">
        <v>5</v>
      </c>
      <c r="AD200">
        <v>4</v>
      </c>
      <c r="AE200">
        <v>4</v>
      </c>
      <c r="AF200">
        <v>4</v>
      </c>
      <c r="AG200">
        <v>3</v>
      </c>
      <c r="AH200">
        <v>4</v>
      </c>
      <c r="AI200">
        <v>4</v>
      </c>
      <c r="AJ200">
        <v>4</v>
      </c>
      <c r="AK200">
        <v>4</v>
      </c>
      <c r="AL200">
        <v>5</v>
      </c>
      <c r="AM200">
        <v>5</v>
      </c>
      <c r="AN200">
        <v>5</v>
      </c>
      <c r="AO200">
        <v>5</v>
      </c>
      <c r="AP200">
        <v>5</v>
      </c>
      <c r="AQ200">
        <v>4</v>
      </c>
      <c r="AR200">
        <v>5</v>
      </c>
      <c r="AS200" s="59">
        <f t="shared" si="3"/>
        <v>4.4800000000000004</v>
      </c>
      <c r="AT200" t="s">
        <v>1668</v>
      </c>
      <c r="AU200" s="11" t="s">
        <v>4854</v>
      </c>
      <c r="AV200" t="s">
        <v>1669</v>
      </c>
      <c r="AW200" s="11" t="s">
        <v>4855</v>
      </c>
      <c r="AX200">
        <v>10</v>
      </c>
      <c r="AY200" s="24" t="s">
        <v>1670</v>
      </c>
      <c r="AZ200" s="11" t="s">
        <v>4854</v>
      </c>
    </row>
    <row r="201" spans="1:52" x14ac:dyDescent="0.3">
      <c r="A201" t="s">
        <v>1186</v>
      </c>
      <c r="B201">
        <v>114460523278</v>
      </c>
      <c r="C201">
        <v>428548085</v>
      </c>
      <c r="D201" s="1">
        <v>45240.776250000003</v>
      </c>
      <c r="E201" s="1">
        <v>45240.780671296299</v>
      </c>
      <c r="F201" t="s">
        <v>44</v>
      </c>
      <c r="K201" s="11" t="s">
        <v>4816</v>
      </c>
      <c r="L201" s="11" t="s">
        <v>3010</v>
      </c>
      <c r="M201" s="11" t="s">
        <v>1175</v>
      </c>
      <c r="N201" t="s">
        <v>123</v>
      </c>
      <c r="P201" t="s">
        <v>1175</v>
      </c>
      <c r="R201" t="s">
        <v>92</v>
      </c>
      <c r="S201" t="s">
        <v>74</v>
      </c>
      <c r="T201">
        <v>5</v>
      </c>
      <c r="U201">
        <v>5</v>
      </c>
      <c r="V201">
        <v>5</v>
      </c>
      <c r="W201">
        <v>5</v>
      </c>
      <c r="X201">
        <v>5</v>
      </c>
      <c r="Y201">
        <v>5</v>
      </c>
      <c r="Z201">
        <v>4</v>
      </c>
      <c r="AA201">
        <v>5</v>
      </c>
      <c r="AB201">
        <v>5</v>
      </c>
      <c r="AC201">
        <v>5</v>
      </c>
      <c r="AD201">
        <v>5</v>
      </c>
      <c r="AE201">
        <v>5</v>
      </c>
      <c r="AF201">
        <v>5</v>
      </c>
      <c r="AG201">
        <v>5</v>
      </c>
      <c r="AH201">
        <v>5</v>
      </c>
      <c r="AI201">
        <v>5</v>
      </c>
      <c r="AJ201">
        <v>5</v>
      </c>
      <c r="AK201">
        <v>5</v>
      </c>
      <c r="AL201">
        <v>5</v>
      </c>
      <c r="AM201">
        <v>5</v>
      </c>
      <c r="AN201">
        <v>5</v>
      </c>
      <c r="AO201">
        <v>5</v>
      </c>
      <c r="AP201">
        <v>5</v>
      </c>
      <c r="AQ201">
        <v>5</v>
      </c>
      <c r="AR201">
        <v>5</v>
      </c>
      <c r="AS201" s="59">
        <f t="shared" si="3"/>
        <v>4.96</v>
      </c>
      <c r="AT201" t="s">
        <v>1187</v>
      </c>
      <c r="AU201" s="11" t="s">
        <v>4854</v>
      </c>
      <c r="AV201" t="s">
        <v>1188</v>
      </c>
      <c r="AW201" s="11" t="s">
        <v>4856</v>
      </c>
      <c r="AX201">
        <v>9</v>
      </c>
      <c r="AY201" s="24" t="s">
        <v>1189</v>
      </c>
      <c r="AZ201" s="11" t="s">
        <v>4854</v>
      </c>
    </row>
    <row r="202" spans="1:52" x14ac:dyDescent="0.3">
      <c r="A202" t="s">
        <v>703</v>
      </c>
      <c r="B202">
        <v>114464228656</v>
      </c>
      <c r="C202">
        <v>428548085</v>
      </c>
      <c r="D202" s="1">
        <v>45245.568124999998</v>
      </c>
      <c r="E202" s="1">
        <v>45245.572013888886</v>
      </c>
      <c r="F202" t="s">
        <v>702</v>
      </c>
      <c r="K202" s="11" t="s">
        <v>4813</v>
      </c>
      <c r="L202" s="11" t="s">
        <v>684</v>
      </c>
      <c r="M202" s="11" t="s">
        <v>684</v>
      </c>
      <c r="N202" t="s">
        <v>684</v>
      </c>
      <c r="P202" t="s">
        <v>704</v>
      </c>
      <c r="R202" t="s">
        <v>98</v>
      </c>
      <c r="S202" t="s">
        <v>685</v>
      </c>
      <c r="T202">
        <v>4</v>
      </c>
      <c r="U202">
        <v>4</v>
      </c>
      <c r="V202">
        <v>4</v>
      </c>
      <c r="W202">
        <v>4</v>
      </c>
      <c r="X202">
        <v>4</v>
      </c>
      <c r="Y202">
        <v>4</v>
      </c>
      <c r="Z202">
        <v>4</v>
      </c>
      <c r="AA202">
        <v>4</v>
      </c>
      <c r="AB202">
        <v>4</v>
      </c>
      <c r="AC202">
        <v>4</v>
      </c>
      <c r="AD202">
        <v>4</v>
      </c>
      <c r="AE202">
        <v>4</v>
      </c>
      <c r="AF202">
        <v>4</v>
      </c>
      <c r="AG202">
        <v>5</v>
      </c>
      <c r="AH202">
        <v>4</v>
      </c>
      <c r="AI202">
        <v>5</v>
      </c>
      <c r="AJ202">
        <v>5</v>
      </c>
      <c r="AK202">
        <v>4</v>
      </c>
      <c r="AL202">
        <v>4</v>
      </c>
      <c r="AM202">
        <v>4</v>
      </c>
      <c r="AN202">
        <v>4</v>
      </c>
      <c r="AO202">
        <v>4</v>
      </c>
      <c r="AP202">
        <v>4</v>
      </c>
      <c r="AQ202">
        <v>4</v>
      </c>
      <c r="AR202">
        <v>4</v>
      </c>
      <c r="AS202" s="59">
        <f t="shared" si="3"/>
        <v>4.12</v>
      </c>
      <c r="AT202" t="s">
        <v>393</v>
      </c>
      <c r="AU202" s="11" t="s">
        <v>4854</v>
      </c>
      <c r="AV202" t="s">
        <v>705</v>
      </c>
      <c r="AW202" s="11" t="s">
        <v>4854</v>
      </c>
      <c r="AX202">
        <v>10</v>
      </c>
      <c r="AY202" s="24" t="s">
        <v>706</v>
      </c>
      <c r="AZ202" s="11" t="s">
        <v>210</v>
      </c>
    </row>
    <row r="203" spans="1:52" ht="43.2" x14ac:dyDescent="0.3">
      <c r="A203" t="s">
        <v>2755</v>
      </c>
      <c r="B203">
        <v>114451506186</v>
      </c>
      <c r="C203">
        <v>428548085</v>
      </c>
      <c r="D203" s="1">
        <v>45231.432314814818</v>
      </c>
      <c r="E203" s="1">
        <v>45231.497233796297</v>
      </c>
      <c r="F203" t="s">
        <v>44</v>
      </c>
      <c r="K203" s="11" t="s">
        <v>495</v>
      </c>
      <c r="L203" s="11" t="s">
        <v>1826</v>
      </c>
      <c r="M203" s="11" t="s">
        <v>1826</v>
      </c>
      <c r="N203" t="s">
        <v>1826</v>
      </c>
      <c r="P203" t="s">
        <v>1826</v>
      </c>
      <c r="R203" t="s">
        <v>67</v>
      </c>
      <c r="S203" t="s">
        <v>49</v>
      </c>
      <c r="T203">
        <v>3</v>
      </c>
      <c r="U203">
        <v>4</v>
      </c>
      <c r="V203">
        <v>4</v>
      </c>
      <c r="W203">
        <v>3</v>
      </c>
      <c r="X203">
        <v>3</v>
      </c>
      <c r="Y203">
        <v>2</v>
      </c>
      <c r="Z203">
        <v>2</v>
      </c>
      <c r="AA203">
        <v>2</v>
      </c>
      <c r="AB203">
        <v>3</v>
      </c>
      <c r="AC203">
        <v>3</v>
      </c>
      <c r="AD203">
        <v>3</v>
      </c>
      <c r="AE203">
        <v>3</v>
      </c>
      <c r="AF203">
        <v>5</v>
      </c>
      <c r="AG203">
        <v>4</v>
      </c>
      <c r="AH203">
        <v>2</v>
      </c>
      <c r="AI203">
        <v>3</v>
      </c>
      <c r="AJ203">
        <v>2</v>
      </c>
      <c r="AK203">
        <v>5</v>
      </c>
      <c r="AL203">
        <v>5</v>
      </c>
      <c r="AM203">
        <v>4</v>
      </c>
      <c r="AN203">
        <v>4</v>
      </c>
      <c r="AO203">
        <v>4</v>
      </c>
      <c r="AP203">
        <v>4</v>
      </c>
      <c r="AQ203">
        <v>4</v>
      </c>
      <c r="AR203">
        <v>4</v>
      </c>
      <c r="AS203" s="59">
        <f t="shared" si="3"/>
        <v>3.4</v>
      </c>
      <c r="AT203" t="s">
        <v>2756</v>
      </c>
      <c r="AU203" s="11" t="s">
        <v>495</v>
      </c>
      <c r="AV203" t="s">
        <v>2757</v>
      </c>
      <c r="AW203" s="11" t="s">
        <v>4855</v>
      </c>
      <c r="AX203">
        <v>4</v>
      </c>
      <c r="AY203" s="24" t="s">
        <v>2758</v>
      </c>
      <c r="AZ203" s="11" t="s">
        <v>4854</v>
      </c>
    </row>
    <row r="204" spans="1:52" ht="43.2" x14ac:dyDescent="0.3">
      <c r="A204" t="s">
        <v>1921</v>
      </c>
      <c r="B204">
        <v>114459179596</v>
      </c>
      <c r="C204">
        <v>428548085</v>
      </c>
      <c r="D204" s="1">
        <v>45239.587060185186</v>
      </c>
      <c r="E204" s="1">
        <v>45239.59412037037</v>
      </c>
      <c r="F204" t="s">
        <v>44</v>
      </c>
      <c r="K204" s="11" t="s">
        <v>4815</v>
      </c>
      <c r="L204" s="11" t="s">
        <v>675</v>
      </c>
      <c r="M204" s="11" t="s">
        <v>675</v>
      </c>
      <c r="N204" t="s">
        <v>675</v>
      </c>
      <c r="P204" t="s">
        <v>675</v>
      </c>
      <c r="R204" t="s">
        <v>92</v>
      </c>
      <c r="S204" t="s">
        <v>49</v>
      </c>
      <c r="T204">
        <v>5</v>
      </c>
      <c r="U204">
        <v>5</v>
      </c>
      <c r="V204">
        <v>5</v>
      </c>
      <c r="W204">
        <v>5</v>
      </c>
      <c r="X204">
        <v>5</v>
      </c>
      <c r="Y204">
        <v>5</v>
      </c>
      <c r="Z204">
        <v>5</v>
      </c>
      <c r="AA204">
        <v>5</v>
      </c>
      <c r="AB204">
        <v>5</v>
      </c>
      <c r="AC204">
        <v>5</v>
      </c>
      <c r="AD204">
        <v>5</v>
      </c>
      <c r="AE204">
        <v>5</v>
      </c>
      <c r="AF204">
        <v>5</v>
      </c>
      <c r="AG204">
        <v>5</v>
      </c>
      <c r="AH204">
        <v>4</v>
      </c>
      <c r="AI204">
        <v>5</v>
      </c>
      <c r="AJ204">
        <v>4</v>
      </c>
      <c r="AK204">
        <v>5</v>
      </c>
      <c r="AL204">
        <v>4</v>
      </c>
      <c r="AM204">
        <v>5</v>
      </c>
      <c r="AN204">
        <v>5</v>
      </c>
      <c r="AO204">
        <v>5</v>
      </c>
      <c r="AP204">
        <v>5</v>
      </c>
      <c r="AQ204">
        <v>5</v>
      </c>
      <c r="AR204">
        <v>5</v>
      </c>
      <c r="AS204" s="59">
        <f t="shared" si="3"/>
        <v>4.88</v>
      </c>
      <c r="AT204" t="s">
        <v>1922</v>
      </c>
      <c r="AU204" s="11" t="s">
        <v>495</v>
      </c>
      <c r="AV204" t="s">
        <v>1923</v>
      </c>
      <c r="AW204" s="11" t="s">
        <v>4856</v>
      </c>
      <c r="AX204">
        <v>6</v>
      </c>
      <c r="AY204" s="24" t="s">
        <v>1924</v>
      </c>
      <c r="AZ204" s="11" t="s">
        <v>4855</v>
      </c>
    </row>
    <row r="205" spans="1:52" ht="28.8" x14ac:dyDescent="0.3">
      <c r="A205" t="s">
        <v>2248</v>
      </c>
      <c r="B205">
        <v>114456938606</v>
      </c>
      <c r="C205">
        <v>428548085</v>
      </c>
      <c r="D205" s="1">
        <v>45237.428854166668</v>
      </c>
      <c r="E205" s="1">
        <v>45237.479409722226</v>
      </c>
      <c r="F205" t="s">
        <v>1013</v>
      </c>
      <c r="K205" s="11" t="s">
        <v>704</v>
      </c>
      <c r="L205" s="11" t="s">
        <v>704</v>
      </c>
      <c r="M205" s="11" t="s">
        <v>3646</v>
      </c>
      <c r="N205" t="s">
        <v>704</v>
      </c>
      <c r="P205" t="s">
        <v>704</v>
      </c>
      <c r="R205" t="s">
        <v>92</v>
      </c>
      <c r="S205" t="s">
        <v>74</v>
      </c>
      <c r="T205">
        <v>5</v>
      </c>
      <c r="U205">
        <v>3</v>
      </c>
      <c r="V205">
        <v>3</v>
      </c>
      <c r="W205">
        <v>5</v>
      </c>
      <c r="X205">
        <v>5</v>
      </c>
      <c r="Y205">
        <v>5</v>
      </c>
      <c r="Z205">
        <v>5</v>
      </c>
      <c r="AA205">
        <v>5</v>
      </c>
      <c r="AB205">
        <v>5</v>
      </c>
      <c r="AC205">
        <v>5</v>
      </c>
      <c r="AD205">
        <v>5</v>
      </c>
      <c r="AE205">
        <v>5</v>
      </c>
      <c r="AF205">
        <v>5</v>
      </c>
      <c r="AG205">
        <v>5</v>
      </c>
      <c r="AH205">
        <v>5</v>
      </c>
      <c r="AI205">
        <v>5</v>
      </c>
      <c r="AJ205">
        <v>5</v>
      </c>
      <c r="AK205">
        <v>5</v>
      </c>
      <c r="AL205">
        <v>5</v>
      </c>
      <c r="AM205">
        <v>5</v>
      </c>
      <c r="AN205">
        <v>5</v>
      </c>
      <c r="AO205">
        <v>5</v>
      </c>
      <c r="AP205">
        <v>5</v>
      </c>
      <c r="AQ205">
        <v>5</v>
      </c>
      <c r="AR205">
        <v>5</v>
      </c>
      <c r="AS205" s="59">
        <f t="shared" si="3"/>
        <v>4.84</v>
      </c>
      <c r="AT205" t="s">
        <v>2249</v>
      </c>
      <c r="AU205" s="11" t="s">
        <v>4854</v>
      </c>
      <c r="AV205" t="s">
        <v>2250</v>
      </c>
      <c r="AW205" s="11" t="s">
        <v>4855</v>
      </c>
      <c r="AX205">
        <v>7</v>
      </c>
      <c r="AY205" s="24" t="s">
        <v>2251</v>
      </c>
      <c r="AZ205" s="11" t="s">
        <v>210</v>
      </c>
    </row>
    <row r="206" spans="1:52" x14ac:dyDescent="0.3">
      <c r="A206" t="s">
        <v>486</v>
      </c>
      <c r="B206">
        <v>114466137937</v>
      </c>
      <c r="C206">
        <v>428548085</v>
      </c>
      <c r="D206" s="1">
        <v>45247.451249999998</v>
      </c>
      <c r="E206" s="1">
        <v>45247.454351851855</v>
      </c>
      <c r="F206" t="s">
        <v>44</v>
      </c>
      <c r="K206" s="11" t="s">
        <v>135</v>
      </c>
      <c r="L206" s="11" t="s">
        <v>4917</v>
      </c>
      <c r="M206" s="11" t="s">
        <v>441</v>
      </c>
      <c r="N206" t="s">
        <v>135</v>
      </c>
      <c r="P206" t="s">
        <v>136</v>
      </c>
      <c r="R206" t="s">
        <v>48</v>
      </c>
      <c r="S206" t="s">
        <v>74</v>
      </c>
      <c r="T206">
        <v>5</v>
      </c>
      <c r="U206">
        <v>5</v>
      </c>
      <c r="V206">
        <v>5</v>
      </c>
      <c r="W206">
        <v>3</v>
      </c>
      <c r="X206">
        <v>3</v>
      </c>
      <c r="Y206">
        <v>4</v>
      </c>
      <c r="Z206">
        <v>5</v>
      </c>
      <c r="AA206">
        <v>5</v>
      </c>
      <c r="AB206">
        <v>3</v>
      </c>
      <c r="AC206">
        <v>5</v>
      </c>
      <c r="AD206">
        <v>5</v>
      </c>
      <c r="AE206">
        <v>3</v>
      </c>
      <c r="AF206">
        <v>3</v>
      </c>
      <c r="AG206">
        <v>4</v>
      </c>
      <c r="AH206">
        <v>3</v>
      </c>
      <c r="AI206">
        <v>5</v>
      </c>
      <c r="AJ206">
        <v>3</v>
      </c>
      <c r="AK206">
        <v>4</v>
      </c>
      <c r="AL206">
        <v>5</v>
      </c>
      <c r="AM206">
        <v>5</v>
      </c>
      <c r="AN206">
        <v>5</v>
      </c>
      <c r="AO206">
        <v>5</v>
      </c>
      <c r="AP206">
        <v>5</v>
      </c>
      <c r="AQ206">
        <v>4</v>
      </c>
      <c r="AR206">
        <v>4</v>
      </c>
      <c r="AS206" s="59">
        <f t="shared" si="3"/>
        <v>4.24</v>
      </c>
      <c r="AT206" t="s">
        <v>487</v>
      </c>
      <c r="AU206" s="11" t="s">
        <v>4854</v>
      </c>
      <c r="AV206" t="s">
        <v>488</v>
      </c>
      <c r="AW206" s="11" t="s">
        <v>210</v>
      </c>
      <c r="AX206">
        <v>10</v>
      </c>
      <c r="AY206" s="24" t="s">
        <v>489</v>
      </c>
      <c r="AZ206" s="11" t="s">
        <v>210</v>
      </c>
    </row>
    <row r="207" spans="1:52" x14ac:dyDescent="0.3">
      <c r="A207" t="s">
        <v>1691</v>
      </c>
      <c r="B207">
        <v>114459216582</v>
      </c>
      <c r="C207">
        <v>428548085</v>
      </c>
      <c r="D207" s="1">
        <v>45239.623888888891</v>
      </c>
      <c r="E207" s="1">
        <v>45239.626574074071</v>
      </c>
      <c r="F207" t="s">
        <v>44</v>
      </c>
      <c r="K207" s="11" t="s">
        <v>135</v>
      </c>
      <c r="L207" s="11" t="s">
        <v>135</v>
      </c>
      <c r="M207" s="11" t="s">
        <v>482</v>
      </c>
      <c r="N207" t="s">
        <v>135</v>
      </c>
      <c r="P207" t="s">
        <v>482</v>
      </c>
      <c r="R207" t="s">
        <v>58</v>
      </c>
      <c r="S207" t="s">
        <v>49</v>
      </c>
      <c r="T207">
        <v>5</v>
      </c>
      <c r="U207">
        <v>5</v>
      </c>
      <c r="V207">
        <v>5</v>
      </c>
      <c r="W207">
        <v>5</v>
      </c>
      <c r="X207">
        <v>5</v>
      </c>
      <c r="Y207">
        <v>5</v>
      </c>
      <c r="Z207">
        <v>5</v>
      </c>
      <c r="AA207">
        <v>4</v>
      </c>
      <c r="AB207">
        <v>5</v>
      </c>
      <c r="AC207">
        <v>4</v>
      </c>
      <c r="AD207">
        <v>4</v>
      </c>
      <c r="AE207">
        <v>4</v>
      </c>
      <c r="AF207">
        <v>5</v>
      </c>
      <c r="AG207">
        <v>4</v>
      </c>
      <c r="AH207">
        <v>4</v>
      </c>
      <c r="AI207">
        <v>4</v>
      </c>
      <c r="AJ207">
        <v>4</v>
      </c>
      <c r="AK207">
        <v>4</v>
      </c>
      <c r="AL207">
        <v>4</v>
      </c>
      <c r="AM207">
        <v>4</v>
      </c>
      <c r="AN207">
        <v>4</v>
      </c>
      <c r="AO207">
        <v>4</v>
      </c>
      <c r="AP207">
        <v>4</v>
      </c>
      <c r="AQ207">
        <v>4</v>
      </c>
      <c r="AR207">
        <v>5</v>
      </c>
      <c r="AS207" s="59">
        <f t="shared" si="3"/>
        <v>4.4000000000000004</v>
      </c>
      <c r="AT207" t="s">
        <v>1692</v>
      </c>
      <c r="AU207" s="11" t="s">
        <v>4854</v>
      </c>
      <c r="AV207" t="s">
        <v>1693</v>
      </c>
      <c r="AW207" s="11" t="s">
        <v>210</v>
      </c>
      <c r="AX207">
        <v>7</v>
      </c>
      <c r="AY207" s="24" t="s">
        <v>100</v>
      </c>
      <c r="AZ207" s="11" t="s">
        <v>82</v>
      </c>
    </row>
    <row r="208" spans="1:52" ht="43.2" x14ac:dyDescent="0.3">
      <c r="A208" t="s">
        <v>991</v>
      </c>
      <c r="B208">
        <v>114463190301</v>
      </c>
      <c r="C208">
        <v>428548085</v>
      </c>
      <c r="D208" s="1">
        <v>45244.582245370373</v>
      </c>
      <c r="E208" s="1">
        <v>45244.593657407408</v>
      </c>
      <c r="F208" t="s">
        <v>44</v>
      </c>
      <c r="K208" s="11" t="s">
        <v>135</v>
      </c>
      <c r="L208" s="11" t="s">
        <v>135</v>
      </c>
      <c r="M208" s="11" t="s">
        <v>992</v>
      </c>
      <c r="N208" t="s">
        <v>135</v>
      </c>
      <c r="P208" t="s">
        <v>992</v>
      </c>
      <c r="R208" t="s">
        <v>58</v>
      </c>
      <c r="S208" t="s">
        <v>49</v>
      </c>
      <c r="T208">
        <v>5</v>
      </c>
      <c r="U208">
        <v>5</v>
      </c>
      <c r="V208">
        <v>4</v>
      </c>
      <c r="W208">
        <v>4</v>
      </c>
      <c r="X208">
        <v>5</v>
      </c>
      <c r="Y208">
        <v>4</v>
      </c>
      <c r="Z208">
        <v>4</v>
      </c>
      <c r="AA208">
        <v>4</v>
      </c>
      <c r="AB208">
        <v>4</v>
      </c>
      <c r="AC208">
        <v>4</v>
      </c>
      <c r="AD208">
        <v>4</v>
      </c>
      <c r="AE208">
        <v>5</v>
      </c>
      <c r="AF208">
        <v>4</v>
      </c>
      <c r="AG208">
        <v>4</v>
      </c>
      <c r="AH208">
        <v>4</v>
      </c>
      <c r="AI208">
        <v>5</v>
      </c>
      <c r="AJ208">
        <v>5</v>
      </c>
      <c r="AK208">
        <v>5</v>
      </c>
      <c r="AL208">
        <v>5</v>
      </c>
      <c r="AM208">
        <v>5</v>
      </c>
      <c r="AN208">
        <v>5</v>
      </c>
      <c r="AO208">
        <v>5</v>
      </c>
      <c r="AP208">
        <v>5</v>
      </c>
      <c r="AQ208">
        <v>5</v>
      </c>
      <c r="AR208">
        <v>5</v>
      </c>
      <c r="AS208" s="59">
        <f t="shared" si="3"/>
        <v>4.5599999999999996</v>
      </c>
      <c r="AT208" t="s">
        <v>993</v>
      </c>
      <c r="AU208" s="11" t="s">
        <v>4854</v>
      </c>
      <c r="AV208" t="s">
        <v>994</v>
      </c>
      <c r="AW208" s="11" t="s">
        <v>210</v>
      </c>
      <c r="AX208">
        <v>9</v>
      </c>
      <c r="AY208" s="24" t="s">
        <v>995</v>
      </c>
      <c r="AZ208" s="11" t="s">
        <v>4858</v>
      </c>
    </row>
    <row r="209" spans="1:52" ht="28.8" x14ac:dyDescent="0.3">
      <c r="A209" t="s">
        <v>2103</v>
      </c>
      <c r="B209">
        <v>114457993554</v>
      </c>
      <c r="C209">
        <v>428548085</v>
      </c>
      <c r="D209" s="1">
        <v>45238.470173611109</v>
      </c>
      <c r="E209" s="1">
        <v>45238.475601851853</v>
      </c>
      <c r="F209" t="s">
        <v>44</v>
      </c>
      <c r="K209" s="11" t="s">
        <v>135</v>
      </c>
      <c r="L209" s="11" t="s">
        <v>4917</v>
      </c>
      <c r="M209" s="11" t="s">
        <v>3313</v>
      </c>
      <c r="N209" t="s">
        <v>135</v>
      </c>
      <c r="P209" t="s">
        <v>136</v>
      </c>
      <c r="R209" t="s">
        <v>48</v>
      </c>
      <c r="S209" t="s">
        <v>49</v>
      </c>
      <c r="T209">
        <v>4</v>
      </c>
      <c r="U209">
        <v>2</v>
      </c>
      <c r="V209">
        <v>3</v>
      </c>
      <c r="W209">
        <v>4</v>
      </c>
      <c r="X209">
        <v>4</v>
      </c>
      <c r="Y209">
        <v>5</v>
      </c>
      <c r="Z209">
        <v>4</v>
      </c>
      <c r="AA209">
        <v>4</v>
      </c>
      <c r="AB209">
        <v>4</v>
      </c>
      <c r="AC209">
        <v>5</v>
      </c>
      <c r="AD209">
        <v>5</v>
      </c>
      <c r="AE209">
        <v>5</v>
      </c>
      <c r="AF209">
        <v>4</v>
      </c>
      <c r="AG209">
        <v>3</v>
      </c>
      <c r="AH209">
        <v>4</v>
      </c>
      <c r="AI209">
        <v>4</v>
      </c>
      <c r="AJ209">
        <v>4</v>
      </c>
      <c r="AK209">
        <v>5</v>
      </c>
      <c r="AL209">
        <v>5</v>
      </c>
      <c r="AM209">
        <v>4</v>
      </c>
      <c r="AN209">
        <v>4</v>
      </c>
      <c r="AO209">
        <v>4</v>
      </c>
      <c r="AP209">
        <v>4</v>
      </c>
      <c r="AQ209">
        <v>4</v>
      </c>
      <c r="AR209">
        <v>5</v>
      </c>
      <c r="AS209" s="59">
        <f t="shared" si="3"/>
        <v>4.12</v>
      </c>
      <c r="AT209" t="s">
        <v>268</v>
      </c>
      <c r="AU209" s="11" t="s">
        <v>4854</v>
      </c>
      <c r="AV209" t="s">
        <v>2104</v>
      </c>
      <c r="AW209" s="11" t="s">
        <v>4854</v>
      </c>
      <c r="AX209">
        <v>10</v>
      </c>
      <c r="AY209" s="24" t="s">
        <v>2105</v>
      </c>
      <c r="AZ209" s="11" t="s">
        <v>4854</v>
      </c>
    </row>
    <row r="210" spans="1:52" ht="43.2" x14ac:dyDescent="0.3">
      <c r="A210" t="s">
        <v>1762</v>
      </c>
      <c r="B210">
        <v>114459187883</v>
      </c>
      <c r="C210">
        <v>428548085</v>
      </c>
      <c r="D210" s="1">
        <v>45239.594872685186</v>
      </c>
      <c r="E210" s="1">
        <v>45239.618067129632</v>
      </c>
      <c r="F210" t="s">
        <v>44</v>
      </c>
      <c r="K210" s="11" t="s">
        <v>135</v>
      </c>
      <c r="L210" s="11" t="s">
        <v>4917</v>
      </c>
      <c r="M210" s="11" t="s">
        <v>3023</v>
      </c>
      <c r="N210" t="s">
        <v>135</v>
      </c>
      <c r="P210" t="s">
        <v>43</v>
      </c>
      <c r="Q210" t="s">
        <v>1763</v>
      </c>
      <c r="R210" t="s">
        <v>98</v>
      </c>
      <c r="S210" t="s">
        <v>49</v>
      </c>
      <c r="T210">
        <v>5</v>
      </c>
      <c r="U210">
        <v>4</v>
      </c>
      <c r="V210">
        <v>4</v>
      </c>
      <c r="W210">
        <v>3</v>
      </c>
      <c r="X210">
        <v>5</v>
      </c>
      <c r="Y210">
        <v>3</v>
      </c>
      <c r="Z210">
        <v>3</v>
      </c>
      <c r="AA210">
        <v>5</v>
      </c>
      <c r="AB210">
        <v>2</v>
      </c>
      <c r="AC210">
        <v>5</v>
      </c>
      <c r="AD210">
        <v>5</v>
      </c>
      <c r="AE210">
        <v>5</v>
      </c>
      <c r="AF210">
        <v>5</v>
      </c>
      <c r="AG210">
        <v>2</v>
      </c>
      <c r="AH210">
        <v>4</v>
      </c>
      <c r="AI210">
        <v>5</v>
      </c>
      <c r="AJ210">
        <v>4</v>
      </c>
      <c r="AK210">
        <v>5</v>
      </c>
      <c r="AL210">
        <v>2</v>
      </c>
      <c r="AM210">
        <v>1</v>
      </c>
      <c r="AN210">
        <v>3</v>
      </c>
      <c r="AO210">
        <v>3</v>
      </c>
      <c r="AP210">
        <v>5</v>
      </c>
      <c r="AQ210">
        <v>3</v>
      </c>
      <c r="AR210">
        <v>3</v>
      </c>
      <c r="AS210" s="59">
        <f t="shared" si="3"/>
        <v>3.76</v>
      </c>
      <c r="AT210" t="s">
        <v>847</v>
      </c>
      <c r="AU210" s="11" t="s">
        <v>82</v>
      </c>
      <c r="AV210" t="s">
        <v>1764</v>
      </c>
      <c r="AW210" s="11" t="s">
        <v>495</v>
      </c>
      <c r="AX210">
        <v>6</v>
      </c>
      <c r="AY210" s="24" t="s">
        <v>1765</v>
      </c>
      <c r="AZ210" s="11" t="s">
        <v>495</v>
      </c>
    </row>
    <row r="211" spans="1:52" x14ac:dyDescent="0.3">
      <c r="A211" t="s">
        <v>2827</v>
      </c>
      <c r="B211">
        <v>114451511870</v>
      </c>
      <c r="C211">
        <v>428548085</v>
      </c>
      <c r="D211" s="1">
        <v>45231.441689814812</v>
      </c>
      <c r="E211" s="1">
        <v>45231.457696759258</v>
      </c>
      <c r="F211" t="s">
        <v>44</v>
      </c>
      <c r="K211" s="11" t="s">
        <v>4816</v>
      </c>
      <c r="L211" s="11" t="s">
        <v>245</v>
      </c>
      <c r="M211" s="11" t="s">
        <v>3052</v>
      </c>
      <c r="N211" t="s">
        <v>245</v>
      </c>
      <c r="P211" t="s">
        <v>162</v>
      </c>
      <c r="R211" t="s">
        <v>92</v>
      </c>
      <c r="S211" t="s">
        <v>163</v>
      </c>
      <c r="T211">
        <v>5</v>
      </c>
      <c r="U211">
        <v>5</v>
      </c>
      <c r="V211">
        <v>5</v>
      </c>
      <c r="W211">
        <v>5</v>
      </c>
      <c r="X211">
        <v>5</v>
      </c>
      <c r="Y211">
        <v>4</v>
      </c>
      <c r="Z211">
        <v>4</v>
      </c>
      <c r="AA211">
        <v>5</v>
      </c>
      <c r="AB211">
        <v>5</v>
      </c>
      <c r="AC211">
        <v>5</v>
      </c>
      <c r="AD211">
        <v>5</v>
      </c>
      <c r="AE211">
        <v>5</v>
      </c>
      <c r="AF211">
        <v>5</v>
      </c>
      <c r="AG211">
        <v>5</v>
      </c>
      <c r="AH211">
        <v>5</v>
      </c>
      <c r="AI211">
        <v>5</v>
      </c>
      <c r="AJ211">
        <v>5</v>
      </c>
      <c r="AK211">
        <v>5</v>
      </c>
      <c r="AL211">
        <v>5</v>
      </c>
      <c r="AM211">
        <v>5</v>
      </c>
      <c r="AN211">
        <v>5</v>
      </c>
      <c r="AO211">
        <v>5</v>
      </c>
      <c r="AP211">
        <v>5</v>
      </c>
      <c r="AQ211">
        <v>5</v>
      </c>
      <c r="AR211">
        <v>5</v>
      </c>
      <c r="AS211" s="59">
        <f t="shared" si="3"/>
        <v>4.92</v>
      </c>
      <c r="AT211" t="s">
        <v>1200</v>
      </c>
      <c r="AU211" s="11" t="s">
        <v>4854</v>
      </c>
      <c r="AV211" t="s">
        <v>2828</v>
      </c>
      <c r="AW211" s="11" t="s">
        <v>210</v>
      </c>
      <c r="AX211">
        <v>10</v>
      </c>
      <c r="AY211" s="24" t="s">
        <v>2829</v>
      </c>
      <c r="AZ211" s="11" t="s">
        <v>495</v>
      </c>
    </row>
    <row r="212" spans="1:52" x14ac:dyDescent="0.3">
      <c r="A212" t="s">
        <v>396</v>
      </c>
      <c r="B212">
        <v>114466180905</v>
      </c>
      <c r="C212">
        <v>428548085</v>
      </c>
      <c r="D212" s="1">
        <v>45247.501446759263</v>
      </c>
      <c r="E212" s="1">
        <v>45247.506828703707</v>
      </c>
      <c r="F212" t="s">
        <v>44</v>
      </c>
      <c r="K212" s="11" t="s">
        <v>495</v>
      </c>
      <c r="L212" s="11" t="s">
        <v>79</v>
      </c>
      <c r="M212" s="11" t="s">
        <v>80</v>
      </c>
      <c r="N212" t="s">
        <v>79</v>
      </c>
      <c r="P212" t="s">
        <v>80</v>
      </c>
      <c r="R212" t="s">
        <v>48</v>
      </c>
      <c r="S212" t="s">
        <v>49</v>
      </c>
      <c r="T212">
        <v>4</v>
      </c>
      <c r="U212">
        <v>3</v>
      </c>
      <c r="V212">
        <v>3</v>
      </c>
      <c r="W212">
        <v>4</v>
      </c>
      <c r="X212">
        <v>4</v>
      </c>
      <c r="Y212">
        <v>4</v>
      </c>
      <c r="Z212">
        <v>4</v>
      </c>
      <c r="AA212">
        <v>4</v>
      </c>
      <c r="AB212">
        <v>5</v>
      </c>
      <c r="AC212">
        <v>5</v>
      </c>
      <c r="AD212">
        <v>5</v>
      </c>
      <c r="AE212">
        <v>5</v>
      </c>
      <c r="AF212">
        <v>5</v>
      </c>
      <c r="AG212">
        <v>5</v>
      </c>
      <c r="AH212">
        <v>3</v>
      </c>
      <c r="AI212">
        <v>5</v>
      </c>
      <c r="AJ212">
        <v>3</v>
      </c>
      <c r="AK212">
        <v>4</v>
      </c>
      <c r="AL212">
        <v>5</v>
      </c>
      <c r="AM212">
        <v>5</v>
      </c>
      <c r="AN212">
        <v>5</v>
      </c>
      <c r="AO212">
        <v>4</v>
      </c>
      <c r="AP212">
        <v>4</v>
      </c>
      <c r="AQ212">
        <v>3</v>
      </c>
      <c r="AR212">
        <v>3</v>
      </c>
      <c r="AS212" s="59">
        <f t="shared" si="3"/>
        <v>4.16</v>
      </c>
      <c r="AT212" t="s">
        <v>397</v>
      </c>
      <c r="AU212" s="11" t="s">
        <v>4854</v>
      </c>
      <c r="AV212" t="s">
        <v>398</v>
      </c>
      <c r="AW212" s="11" t="s">
        <v>495</v>
      </c>
      <c r="AX212">
        <v>7</v>
      </c>
      <c r="AY212" s="24" t="s">
        <v>399</v>
      </c>
      <c r="AZ212" s="11" t="s">
        <v>495</v>
      </c>
    </row>
    <row r="213" spans="1:52" x14ac:dyDescent="0.3">
      <c r="A213" t="s">
        <v>2684</v>
      </c>
      <c r="B213">
        <v>114451636818</v>
      </c>
      <c r="C213">
        <v>428548085</v>
      </c>
      <c r="D213" s="1">
        <v>45231.572488425925</v>
      </c>
      <c r="E213" s="1">
        <v>45231.583229166667</v>
      </c>
      <c r="F213" t="s">
        <v>44</v>
      </c>
      <c r="K213" s="11" t="s">
        <v>4816</v>
      </c>
      <c r="L213" s="11" t="s">
        <v>3010</v>
      </c>
      <c r="M213" s="11" t="s">
        <v>1095</v>
      </c>
      <c r="N213" t="s">
        <v>123</v>
      </c>
      <c r="P213" t="s">
        <v>1095</v>
      </c>
      <c r="R213" t="s">
        <v>92</v>
      </c>
      <c r="S213" t="s">
        <v>74</v>
      </c>
      <c r="T213">
        <v>4</v>
      </c>
      <c r="U213">
        <v>4</v>
      </c>
      <c r="V213">
        <v>4</v>
      </c>
      <c r="W213">
        <v>4</v>
      </c>
      <c r="X213">
        <v>4</v>
      </c>
      <c r="Y213">
        <v>4</v>
      </c>
      <c r="Z213">
        <v>4</v>
      </c>
      <c r="AA213">
        <v>4</v>
      </c>
      <c r="AB213">
        <v>4</v>
      </c>
      <c r="AC213">
        <v>4</v>
      </c>
      <c r="AD213">
        <v>4</v>
      </c>
      <c r="AE213">
        <v>4</v>
      </c>
      <c r="AF213">
        <v>4</v>
      </c>
      <c r="AG213">
        <v>4</v>
      </c>
      <c r="AH213">
        <v>4</v>
      </c>
      <c r="AI213">
        <v>4</v>
      </c>
      <c r="AJ213">
        <v>4</v>
      </c>
      <c r="AK213">
        <v>4</v>
      </c>
      <c r="AL213">
        <v>4</v>
      </c>
      <c r="AM213">
        <v>4</v>
      </c>
      <c r="AN213">
        <v>4</v>
      </c>
      <c r="AO213">
        <v>4</v>
      </c>
      <c r="AP213">
        <v>4</v>
      </c>
      <c r="AQ213">
        <v>4</v>
      </c>
      <c r="AR213">
        <v>4</v>
      </c>
      <c r="AS213" s="59">
        <f t="shared" si="3"/>
        <v>4</v>
      </c>
      <c r="AT213" t="s">
        <v>2685</v>
      </c>
      <c r="AU213" s="11" t="s">
        <v>4854</v>
      </c>
      <c r="AV213" t="s">
        <v>2686</v>
      </c>
      <c r="AW213" s="11" t="s">
        <v>210</v>
      </c>
      <c r="AX213">
        <v>10</v>
      </c>
      <c r="AY213" s="24" t="s">
        <v>2687</v>
      </c>
      <c r="AZ213" s="11" t="s">
        <v>495</v>
      </c>
    </row>
    <row r="214" spans="1:52" x14ac:dyDescent="0.3">
      <c r="A214" t="s">
        <v>898</v>
      </c>
      <c r="B214">
        <v>114463258451</v>
      </c>
      <c r="C214">
        <v>428548085</v>
      </c>
      <c r="D214" s="1">
        <v>45244.647118055553</v>
      </c>
      <c r="E214" s="1">
        <v>45244.650925925926</v>
      </c>
      <c r="F214" t="s">
        <v>44</v>
      </c>
      <c r="K214" s="11" t="s">
        <v>495</v>
      </c>
      <c r="L214" s="11" t="s">
        <v>363</v>
      </c>
      <c r="M214" s="11" t="s">
        <v>363</v>
      </c>
      <c r="N214" t="s">
        <v>363</v>
      </c>
      <c r="P214" t="s">
        <v>363</v>
      </c>
      <c r="R214" t="s">
        <v>58</v>
      </c>
      <c r="S214" t="s">
        <v>163</v>
      </c>
      <c r="T214">
        <v>4</v>
      </c>
      <c r="U214">
        <v>5</v>
      </c>
      <c r="V214">
        <v>5</v>
      </c>
      <c r="W214">
        <v>5</v>
      </c>
      <c r="X214">
        <v>4</v>
      </c>
      <c r="Y214">
        <v>4</v>
      </c>
      <c r="Z214">
        <v>5</v>
      </c>
      <c r="AA214">
        <v>5</v>
      </c>
      <c r="AB214">
        <v>5</v>
      </c>
      <c r="AC214">
        <v>5</v>
      </c>
      <c r="AD214">
        <v>5</v>
      </c>
      <c r="AE214">
        <v>5</v>
      </c>
      <c r="AF214">
        <v>5</v>
      </c>
      <c r="AG214">
        <v>4</v>
      </c>
      <c r="AH214">
        <v>5</v>
      </c>
      <c r="AI214">
        <v>4</v>
      </c>
      <c r="AJ214">
        <v>5</v>
      </c>
      <c r="AK214">
        <v>4</v>
      </c>
      <c r="AL214">
        <v>4</v>
      </c>
      <c r="AM214">
        <v>5</v>
      </c>
      <c r="AN214">
        <v>5</v>
      </c>
      <c r="AO214">
        <v>5</v>
      </c>
      <c r="AP214">
        <v>5</v>
      </c>
      <c r="AQ214">
        <v>5</v>
      </c>
      <c r="AR214">
        <v>5</v>
      </c>
      <c r="AS214" s="59">
        <f t="shared" si="3"/>
        <v>4.72</v>
      </c>
      <c r="AT214" t="s">
        <v>899</v>
      </c>
      <c r="AU214" s="11" t="s">
        <v>210</v>
      </c>
      <c r="AV214" t="s">
        <v>900</v>
      </c>
      <c r="AW214" s="11" t="s">
        <v>210</v>
      </c>
      <c r="AX214">
        <v>10</v>
      </c>
      <c r="AY214" s="24" t="s">
        <v>901</v>
      </c>
      <c r="AZ214" s="11" t="s">
        <v>495</v>
      </c>
    </row>
    <row r="215" spans="1:52" x14ac:dyDescent="0.3">
      <c r="A215" t="s">
        <v>2909</v>
      </c>
      <c r="B215">
        <v>114451506485</v>
      </c>
      <c r="C215">
        <v>428548085</v>
      </c>
      <c r="D215" s="1">
        <v>45231.435335648152</v>
      </c>
      <c r="E215" s="1">
        <v>45231.441863425927</v>
      </c>
      <c r="F215" t="s">
        <v>44</v>
      </c>
      <c r="K215" s="11" t="s">
        <v>495</v>
      </c>
      <c r="L215" s="11" t="s">
        <v>117</v>
      </c>
      <c r="M215" s="11" t="s">
        <v>118</v>
      </c>
      <c r="N215" t="s">
        <v>117</v>
      </c>
      <c r="P215" t="s">
        <v>118</v>
      </c>
      <c r="R215" t="s">
        <v>92</v>
      </c>
      <c r="S215" t="s">
        <v>49</v>
      </c>
      <c r="T215">
        <v>5</v>
      </c>
      <c r="U215">
        <v>5</v>
      </c>
      <c r="V215">
        <v>5</v>
      </c>
      <c r="W215">
        <v>5</v>
      </c>
      <c r="X215">
        <v>5</v>
      </c>
      <c r="Y215">
        <v>5</v>
      </c>
      <c r="Z215">
        <v>5</v>
      </c>
      <c r="AA215">
        <v>5</v>
      </c>
      <c r="AB215">
        <v>5</v>
      </c>
      <c r="AC215">
        <v>5</v>
      </c>
      <c r="AD215">
        <v>5</v>
      </c>
      <c r="AE215">
        <v>5</v>
      </c>
      <c r="AF215">
        <v>5</v>
      </c>
      <c r="AG215">
        <v>5</v>
      </c>
      <c r="AH215">
        <v>5</v>
      </c>
      <c r="AI215">
        <v>5</v>
      </c>
      <c r="AJ215">
        <v>3</v>
      </c>
      <c r="AK215">
        <v>5</v>
      </c>
      <c r="AL215">
        <v>5</v>
      </c>
      <c r="AM215">
        <v>5</v>
      </c>
      <c r="AN215">
        <v>5</v>
      </c>
      <c r="AO215">
        <v>5</v>
      </c>
      <c r="AP215">
        <v>5</v>
      </c>
      <c r="AQ215">
        <v>5</v>
      </c>
      <c r="AR215">
        <v>5</v>
      </c>
      <c r="AS215" s="59">
        <f t="shared" si="3"/>
        <v>4.92</v>
      </c>
      <c r="AT215" t="s">
        <v>2910</v>
      </c>
      <c r="AU215" s="11" t="s">
        <v>4854</v>
      </c>
      <c r="AV215" t="s">
        <v>2911</v>
      </c>
      <c r="AW215" s="11" t="s">
        <v>210</v>
      </c>
      <c r="AX215">
        <v>10</v>
      </c>
      <c r="AY215" s="24" t="s">
        <v>2912</v>
      </c>
      <c r="AZ215" s="11" t="s">
        <v>4854</v>
      </c>
    </row>
    <row r="216" spans="1:52" ht="28.8" x14ac:dyDescent="0.3">
      <c r="A216" t="s">
        <v>462</v>
      </c>
      <c r="B216">
        <v>114466147753</v>
      </c>
      <c r="C216">
        <v>428548085</v>
      </c>
      <c r="D216" s="1">
        <v>45247.454756944448</v>
      </c>
      <c r="E216" s="1">
        <v>45247.465983796297</v>
      </c>
      <c r="F216" t="s">
        <v>44</v>
      </c>
      <c r="K216" s="11" t="s">
        <v>135</v>
      </c>
      <c r="L216" s="11" t="s">
        <v>4917</v>
      </c>
      <c r="M216" s="11" t="s">
        <v>3313</v>
      </c>
      <c r="N216" t="s">
        <v>135</v>
      </c>
      <c r="P216" t="s">
        <v>136</v>
      </c>
      <c r="R216" t="s">
        <v>48</v>
      </c>
      <c r="S216" t="s">
        <v>49</v>
      </c>
      <c r="T216">
        <v>1</v>
      </c>
      <c r="U216">
        <v>5</v>
      </c>
      <c r="V216">
        <v>5</v>
      </c>
      <c r="W216">
        <v>5</v>
      </c>
      <c r="X216">
        <v>5</v>
      </c>
      <c r="Y216">
        <v>5</v>
      </c>
      <c r="Z216">
        <v>5</v>
      </c>
      <c r="AA216">
        <v>5</v>
      </c>
      <c r="AB216">
        <v>5</v>
      </c>
      <c r="AC216">
        <v>5</v>
      </c>
      <c r="AD216">
        <v>5</v>
      </c>
      <c r="AE216">
        <v>5</v>
      </c>
      <c r="AF216">
        <v>5</v>
      </c>
      <c r="AG216">
        <v>5</v>
      </c>
      <c r="AH216">
        <v>5</v>
      </c>
      <c r="AI216">
        <v>5</v>
      </c>
      <c r="AJ216">
        <v>5</v>
      </c>
      <c r="AK216">
        <v>5</v>
      </c>
      <c r="AL216">
        <v>5</v>
      </c>
      <c r="AM216">
        <v>5</v>
      </c>
      <c r="AN216">
        <v>5</v>
      </c>
      <c r="AO216">
        <v>5</v>
      </c>
      <c r="AP216">
        <v>5</v>
      </c>
      <c r="AQ216">
        <v>3</v>
      </c>
      <c r="AR216">
        <v>5</v>
      </c>
      <c r="AS216" s="59">
        <f t="shared" si="3"/>
        <v>4.76</v>
      </c>
      <c r="AT216" t="s">
        <v>463</v>
      </c>
      <c r="AU216" s="11" t="s">
        <v>495</v>
      </c>
      <c r="AV216" t="s">
        <v>464</v>
      </c>
      <c r="AW216" s="11" t="s">
        <v>210</v>
      </c>
      <c r="AX216">
        <v>10</v>
      </c>
      <c r="AY216" s="24" t="s">
        <v>465</v>
      </c>
      <c r="AZ216" s="11" t="s">
        <v>4858</v>
      </c>
    </row>
    <row r="217" spans="1:52" x14ac:dyDescent="0.3">
      <c r="A217" t="s">
        <v>2636</v>
      </c>
      <c r="B217">
        <v>114452035205</v>
      </c>
      <c r="C217">
        <v>428548085</v>
      </c>
      <c r="D217" s="1">
        <v>45231.856099537035</v>
      </c>
      <c r="E217" s="1">
        <v>45231.861400462964</v>
      </c>
      <c r="F217" t="s">
        <v>2635</v>
      </c>
      <c r="K217" s="11" t="s">
        <v>4813</v>
      </c>
      <c r="L217" s="11" t="s">
        <v>684</v>
      </c>
      <c r="M217" s="11" t="s">
        <v>684</v>
      </c>
      <c r="N217" t="s">
        <v>684</v>
      </c>
      <c r="P217" t="s">
        <v>684</v>
      </c>
      <c r="R217" t="s">
        <v>92</v>
      </c>
      <c r="S217" t="s">
        <v>685</v>
      </c>
      <c r="T217">
        <v>5</v>
      </c>
      <c r="U217">
        <v>4</v>
      </c>
      <c r="V217">
        <v>5</v>
      </c>
      <c r="W217">
        <v>4</v>
      </c>
      <c r="X217">
        <v>5</v>
      </c>
      <c r="Y217">
        <v>5</v>
      </c>
      <c r="Z217">
        <v>5</v>
      </c>
      <c r="AA217">
        <v>5</v>
      </c>
      <c r="AB217">
        <v>5</v>
      </c>
      <c r="AC217">
        <v>5</v>
      </c>
      <c r="AD217">
        <v>5</v>
      </c>
      <c r="AE217">
        <v>5</v>
      </c>
      <c r="AF217">
        <v>5</v>
      </c>
      <c r="AG217">
        <v>5</v>
      </c>
      <c r="AH217">
        <v>4</v>
      </c>
      <c r="AI217">
        <v>5</v>
      </c>
      <c r="AJ217">
        <v>5</v>
      </c>
      <c r="AK217">
        <v>5</v>
      </c>
      <c r="AL217">
        <v>5</v>
      </c>
      <c r="AM217">
        <v>5</v>
      </c>
      <c r="AN217">
        <v>5</v>
      </c>
      <c r="AO217">
        <v>5</v>
      </c>
      <c r="AP217">
        <v>5</v>
      </c>
      <c r="AQ217">
        <v>5</v>
      </c>
      <c r="AR217">
        <v>5</v>
      </c>
      <c r="AS217" s="59">
        <f t="shared" si="3"/>
        <v>4.88</v>
      </c>
      <c r="AT217" t="s">
        <v>2637</v>
      </c>
      <c r="AU217" s="11" t="s">
        <v>4854</v>
      </c>
      <c r="AV217" t="s">
        <v>2638</v>
      </c>
      <c r="AW217" s="11" t="s">
        <v>210</v>
      </c>
      <c r="AX217">
        <v>9</v>
      </c>
      <c r="AY217" s="24" t="s">
        <v>743</v>
      </c>
      <c r="AZ217" s="11" t="s">
        <v>495</v>
      </c>
    </row>
    <row r="218" spans="1:52" x14ac:dyDescent="0.3">
      <c r="A218" t="s">
        <v>679</v>
      </c>
      <c r="B218">
        <v>114464496857</v>
      </c>
      <c r="C218">
        <v>428548085</v>
      </c>
      <c r="D218" s="1">
        <v>45245.766527777778</v>
      </c>
      <c r="E218" s="1">
        <v>45245.779317129629</v>
      </c>
      <c r="F218" t="s">
        <v>678</v>
      </c>
      <c r="K218" s="11" t="s">
        <v>495</v>
      </c>
      <c r="L218" s="11" t="s">
        <v>66</v>
      </c>
      <c r="M218" s="11" t="s">
        <v>66</v>
      </c>
      <c r="N218" t="s">
        <v>65</v>
      </c>
      <c r="P218" t="s">
        <v>66</v>
      </c>
      <c r="R218" t="s">
        <v>58</v>
      </c>
      <c r="S218" t="s">
        <v>163</v>
      </c>
      <c r="T218">
        <v>5</v>
      </c>
      <c r="U218">
        <v>5</v>
      </c>
      <c r="V218">
        <v>5</v>
      </c>
      <c r="W218">
        <v>5</v>
      </c>
      <c r="X218">
        <v>5</v>
      </c>
      <c r="Y218">
        <v>5</v>
      </c>
      <c r="Z218">
        <v>5</v>
      </c>
      <c r="AA218">
        <v>5</v>
      </c>
      <c r="AB218">
        <v>5</v>
      </c>
      <c r="AC218">
        <v>5</v>
      </c>
      <c r="AD218">
        <v>5</v>
      </c>
      <c r="AE218">
        <v>5</v>
      </c>
      <c r="AF218">
        <v>5</v>
      </c>
      <c r="AG218">
        <v>5</v>
      </c>
      <c r="AH218">
        <v>3</v>
      </c>
      <c r="AI218">
        <v>5</v>
      </c>
      <c r="AJ218">
        <v>5</v>
      </c>
      <c r="AK218">
        <v>5</v>
      </c>
      <c r="AL218">
        <v>4</v>
      </c>
      <c r="AM218">
        <v>4</v>
      </c>
      <c r="AN218">
        <v>4</v>
      </c>
      <c r="AO218">
        <v>5</v>
      </c>
      <c r="AP218">
        <v>5</v>
      </c>
      <c r="AQ218">
        <v>5</v>
      </c>
      <c r="AR218">
        <v>5</v>
      </c>
      <c r="AS218" s="59">
        <f t="shared" si="3"/>
        <v>4.8</v>
      </c>
      <c r="AT218" t="s">
        <v>680</v>
      </c>
      <c r="AU218" s="11" t="s">
        <v>210</v>
      </c>
      <c r="AV218" t="s">
        <v>681</v>
      </c>
      <c r="AW218" s="11" t="s">
        <v>210</v>
      </c>
      <c r="AX218">
        <v>8</v>
      </c>
      <c r="AY218" s="24" t="s">
        <v>682</v>
      </c>
      <c r="AZ218" s="11" t="s">
        <v>4854</v>
      </c>
    </row>
    <row r="219" spans="1:52" ht="43.2" x14ac:dyDescent="0.3">
      <c r="A219" t="s">
        <v>917</v>
      </c>
      <c r="B219">
        <v>114463243904</v>
      </c>
      <c r="C219">
        <v>428548085</v>
      </c>
      <c r="D219" s="1">
        <v>45244.635671296295</v>
      </c>
      <c r="E219" s="1">
        <v>45244.639386574076</v>
      </c>
      <c r="F219" t="s">
        <v>44</v>
      </c>
      <c r="K219" s="11" t="s">
        <v>4815</v>
      </c>
      <c r="L219" s="11" t="s">
        <v>46</v>
      </c>
      <c r="M219" s="11" t="s">
        <v>350</v>
      </c>
      <c r="N219" t="s">
        <v>46</v>
      </c>
      <c r="P219" t="s">
        <v>350</v>
      </c>
      <c r="R219" t="s">
        <v>98</v>
      </c>
      <c r="S219" t="s">
        <v>49</v>
      </c>
      <c r="T219">
        <v>5</v>
      </c>
      <c r="U219">
        <v>5</v>
      </c>
      <c r="V219">
        <v>4</v>
      </c>
      <c r="W219">
        <v>4</v>
      </c>
      <c r="X219">
        <v>4</v>
      </c>
      <c r="Y219">
        <v>4</v>
      </c>
      <c r="Z219">
        <v>4</v>
      </c>
      <c r="AA219">
        <v>4</v>
      </c>
      <c r="AB219">
        <v>4</v>
      </c>
      <c r="AC219">
        <v>4</v>
      </c>
      <c r="AD219">
        <v>4</v>
      </c>
      <c r="AE219">
        <v>3</v>
      </c>
      <c r="AF219">
        <v>4</v>
      </c>
      <c r="AG219">
        <v>4</v>
      </c>
      <c r="AH219">
        <v>4</v>
      </c>
      <c r="AI219">
        <v>4</v>
      </c>
      <c r="AJ219">
        <v>4</v>
      </c>
      <c r="AK219">
        <v>3</v>
      </c>
      <c r="AL219">
        <v>4</v>
      </c>
      <c r="AM219">
        <v>4</v>
      </c>
      <c r="AN219">
        <v>4</v>
      </c>
      <c r="AO219">
        <v>4</v>
      </c>
      <c r="AP219">
        <v>4</v>
      </c>
      <c r="AQ219">
        <v>4</v>
      </c>
      <c r="AR219">
        <v>4</v>
      </c>
      <c r="AS219" s="59">
        <f t="shared" si="3"/>
        <v>4</v>
      </c>
      <c r="AT219" t="s">
        <v>918</v>
      </c>
      <c r="AU219" s="11" t="s">
        <v>4854</v>
      </c>
      <c r="AV219" t="s">
        <v>919</v>
      </c>
      <c r="AW219" s="11" t="s">
        <v>210</v>
      </c>
      <c r="AX219">
        <v>8</v>
      </c>
      <c r="AY219" s="24" t="s">
        <v>920</v>
      </c>
      <c r="AZ219" s="11" t="s">
        <v>4854</v>
      </c>
    </row>
    <row r="220" spans="1:52" x14ac:dyDescent="0.3">
      <c r="A220" t="s">
        <v>1336</v>
      </c>
      <c r="B220">
        <v>114460080311</v>
      </c>
      <c r="C220">
        <v>428548085</v>
      </c>
      <c r="D220" s="1">
        <v>45240.344490740739</v>
      </c>
      <c r="E220" s="1">
        <v>45240.35732638889</v>
      </c>
      <c r="F220" t="s">
        <v>44</v>
      </c>
      <c r="K220" s="11" t="s">
        <v>4816</v>
      </c>
      <c r="L220" s="11" t="s">
        <v>245</v>
      </c>
      <c r="M220" s="11" t="s">
        <v>519</v>
      </c>
      <c r="N220" t="s">
        <v>245</v>
      </c>
      <c r="P220" t="s">
        <v>519</v>
      </c>
      <c r="R220" t="s">
        <v>98</v>
      </c>
      <c r="S220" t="s">
        <v>49</v>
      </c>
      <c r="T220">
        <v>4</v>
      </c>
      <c r="U220">
        <v>4</v>
      </c>
      <c r="V220">
        <v>3</v>
      </c>
      <c r="W220">
        <v>4</v>
      </c>
      <c r="X220">
        <v>4</v>
      </c>
      <c r="Y220">
        <v>2</v>
      </c>
      <c r="Z220">
        <v>2</v>
      </c>
      <c r="AA220">
        <v>4</v>
      </c>
      <c r="AB220">
        <v>4</v>
      </c>
      <c r="AC220">
        <v>3</v>
      </c>
      <c r="AD220">
        <v>4</v>
      </c>
      <c r="AE220">
        <v>4</v>
      </c>
      <c r="AF220">
        <v>4</v>
      </c>
      <c r="AG220">
        <v>4</v>
      </c>
      <c r="AH220">
        <v>5</v>
      </c>
      <c r="AI220">
        <v>4</v>
      </c>
      <c r="AJ220">
        <v>3</v>
      </c>
      <c r="AK220">
        <v>5</v>
      </c>
      <c r="AL220">
        <v>3</v>
      </c>
      <c r="AM220">
        <v>3</v>
      </c>
      <c r="AN220">
        <v>4</v>
      </c>
      <c r="AO220">
        <v>4</v>
      </c>
      <c r="AP220">
        <v>3</v>
      </c>
      <c r="AQ220">
        <v>4</v>
      </c>
      <c r="AR220">
        <v>4</v>
      </c>
      <c r="AS220" s="59">
        <f t="shared" si="3"/>
        <v>3.68</v>
      </c>
      <c r="AT220" t="s">
        <v>1337</v>
      </c>
      <c r="AU220" s="11" t="s">
        <v>4854</v>
      </c>
      <c r="AV220" t="s">
        <v>1338</v>
      </c>
      <c r="AW220" s="11" t="s">
        <v>4856</v>
      </c>
      <c r="AX220">
        <v>2</v>
      </c>
      <c r="AY220" s="24" t="s">
        <v>1339</v>
      </c>
      <c r="AZ220" s="11" t="s">
        <v>495</v>
      </c>
    </row>
    <row r="221" spans="1:52" ht="28.8" x14ac:dyDescent="0.3">
      <c r="A221" s="3" t="s">
        <v>2973</v>
      </c>
      <c r="B221">
        <v>114459194868</v>
      </c>
      <c r="C221">
        <v>428548085</v>
      </c>
      <c r="D221" s="1">
        <v>45239.602824074071</v>
      </c>
      <c r="E221" s="1">
        <v>45239.607465277775</v>
      </c>
      <c r="F221" t="s">
        <v>44</v>
      </c>
      <c r="K221" s="11" t="s">
        <v>495</v>
      </c>
      <c r="L221" s="11" t="s">
        <v>263</v>
      </c>
      <c r="M221" s="11" t="s">
        <v>263</v>
      </c>
      <c r="N221" t="s">
        <v>263</v>
      </c>
      <c r="P221" t="s">
        <v>263</v>
      </c>
      <c r="R221" t="s">
        <v>92</v>
      </c>
      <c r="S221" t="s">
        <v>49</v>
      </c>
      <c r="U221">
        <v>5</v>
      </c>
      <c r="V221">
        <v>5</v>
      </c>
      <c r="W221">
        <v>4</v>
      </c>
      <c r="X221">
        <v>2</v>
      </c>
      <c r="Y221">
        <v>4</v>
      </c>
      <c r="Z221">
        <v>4</v>
      </c>
      <c r="AA221">
        <v>4</v>
      </c>
      <c r="AB221">
        <v>5</v>
      </c>
      <c r="AC221">
        <v>2</v>
      </c>
      <c r="AD221">
        <v>2</v>
      </c>
      <c r="AE221">
        <v>4</v>
      </c>
      <c r="AF221">
        <v>2</v>
      </c>
      <c r="AG221">
        <v>5</v>
      </c>
      <c r="AH221">
        <v>1</v>
      </c>
      <c r="AI221">
        <v>2</v>
      </c>
      <c r="AJ221">
        <v>5</v>
      </c>
      <c r="AK221">
        <v>5</v>
      </c>
      <c r="AL221">
        <v>5</v>
      </c>
      <c r="AM221">
        <v>5</v>
      </c>
      <c r="AN221">
        <v>5</v>
      </c>
      <c r="AO221">
        <v>4</v>
      </c>
      <c r="AP221">
        <v>4</v>
      </c>
      <c r="AQ221">
        <v>4</v>
      </c>
      <c r="AR221">
        <v>5</v>
      </c>
      <c r="AS221" s="59">
        <f t="shared" si="3"/>
        <v>3.875</v>
      </c>
      <c r="AT221" t="s">
        <v>2982</v>
      </c>
      <c r="AU221" s="11" t="s">
        <v>4854</v>
      </c>
      <c r="AV221" t="s">
        <v>2983</v>
      </c>
      <c r="AW221" s="11" t="s">
        <v>4854</v>
      </c>
      <c r="AX221">
        <v>6</v>
      </c>
      <c r="AY221" s="24" t="s">
        <v>2984</v>
      </c>
      <c r="AZ221" s="11" t="s">
        <v>4854</v>
      </c>
    </row>
    <row r="222" spans="1:52" x14ac:dyDescent="0.3">
      <c r="A222" t="s">
        <v>96</v>
      </c>
      <c r="B222">
        <v>114470725824</v>
      </c>
      <c r="C222">
        <v>428548085</v>
      </c>
      <c r="D222" s="1">
        <v>45253.472673611112</v>
      </c>
      <c r="E222" s="1">
        <v>45253.508912037039</v>
      </c>
      <c r="F222" t="s">
        <v>44</v>
      </c>
      <c r="K222" s="11" t="s">
        <v>4815</v>
      </c>
      <c r="L222" s="11" t="s">
        <v>86</v>
      </c>
      <c r="M222" s="11" t="s">
        <v>97</v>
      </c>
      <c r="N222" t="s">
        <v>86</v>
      </c>
      <c r="P222" t="s">
        <v>97</v>
      </c>
      <c r="R222" t="s">
        <v>98</v>
      </c>
      <c r="S222" t="s">
        <v>49</v>
      </c>
      <c r="T222">
        <v>5</v>
      </c>
      <c r="U222">
        <v>5</v>
      </c>
      <c r="V222">
        <v>3</v>
      </c>
      <c r="W222">
        <v>4</v>
      </c>
      <c r="X222">
        <v>4</v>
      </c>
      <c r="Y222">
        <v>3</v>
      </c>
      <c r="Z222">
        <v>3</v>
      </c>
      <c r="AA222">
        <v>4</v>
      </c>
      <c r="AB222">
        <v>3</v>
      </c>
      <c r="AC222">
        <v>4</v>
      </c>
      <c r="AD222">
        <v>3</v>
      </c>
      <c r="AE222">
        <v>3</v>
      </c>
      <c r="AF222">
        <v>4</v>
      </c>
      <c r="AG222">
        <v>3</v>
      </c>
      <c r="AH222">
        <v>2</v>
      </c>
      <c r="AI222">
        <v>4</v>
      </c>
      <c r="AJ222">
        <v>3</v>
      </c>
      <c r="AK222">
        <v>3</v>
      </c>
      <c r="AL222">
        <v>3</v>
      </c>
      <c r="AM222">
        <v>3</v>
      </c>
      <c r="AN222">
        <v>4</v>
      </c>
      <c r="AO222">
        <v>4</v>
      </c>
      <c r="AP222">
        <v>4</v>
      </c>
      <c r="AQ222">
        <v>3</v>
      </c>
      <c r="AR222">
        <v>4</v>
      </c>
      <c r="AS222" s="59">
        <f t="shared" si="3"/>
        <v>3.52</v>
      </c>
      <c r="AT222" t="s">
        <v>100</v>
      </c>
      <c r="AU222" s="11" t="s">
        <v>82</v>
      </c>
      <c r="AV222" t="s">
        <v>101</v>
      </c>
      <c r="AW222" s="11" t="s">
        <v>4856</v>
      </c>
      <c r="AX222">
        <v>7</v>
      </c>
      <c r="AY222" s="24" t="s">
        <v>102</v>
      </c>
      <c r="AZ222" s="11" t="s">
        <v>4854</v>
      </c>
    </row>
    <row r="223" spans="1:52" x14ac:dyDescent="0.3">
      <c r="A223" t="s">
        <v>981</v>
      </c>
      <c r="B223">
        <v>114463192189</v>
      </c>
      <c r="C223">
        <v>428548085</v>
      </c>
      <c r="D223" s="1">
        <v>45244.592534722222</v>
      </c>
      <c r="E223" s="1">
        <v>45244.595347222225</v>
      </c>
      <c r="F223" t="s">
        <v>44</v>
      </c>
      <c r="I223" t="s">
        <v>982</v>
      </c>
      <c r="J223" t="s">
        <v>983</v>
      </c>
      <c r="K223" s="11" t="s">
        <v>495</v>
      </c>
      <c r="L223" s="11" t="s">
        <v>117</v>
      </c>
      <c r="M223" s="11" t="s">
        <v>118</v>
      </c>
      <c r="N223" t="s">
        <v>117</v>
      </c>
      <c r="P223" t="s">
        <v>118</v>
      </c>
      <c r="R223" t="s">
        <v>92</v>
      </c>
      <c r="S223" t="s">
        <v>163</v>
      </c>
      <c r="T223">
        <v>4</v>
      </c>
      <c r="U223">
        <v>4</v>
      </c>
      <c r="V223">
        <v>5</v>
      </c>
      <c r="W223">
        <v>5</v>
      </c>
      <c r="X223">
        <v>4</v>
      </c>
      <c r="Y223">
        <v>4</v>
      </c>
      <c r="Z223">
        <v>4</v>
      </c>
      <c r="AA223">
        <v>5</v>
      </c>
      <c r="AB223">
        <v>5</v>
      </c>
      <c r="AC223">
        <v>5</v>
      </c>
      <c r="AD223">
        <v>5</v>
      </c>
      <c r="AE223">
        <v>4</v>
      </c>
      <c r="AF223">
        <v>5</v>
      </c>
      <c r="AG223">
        <v>5</v>
      </c>
      <c r="AH223">
        <v>4</v>
      </c>
      <c r="AI223">
        <v>5</v>
      </c>
      <c r="AJ223">
        <v>5</v>
      </c>
      <c r="AK223">
        <v>3</v>
      </c>
      <c r="AL223">
        <v>5</v>
      </c>
      <c r="AM223">
        <v>4</v>
      </c>
      <c r="AN223">
        <v>4</v>
      </c>
      <c r="AO223">
        <v>4</v>
      </c>
      <c r="AP223">
        <v>4</v>
      </c>
      <c r="AQ223">
        <v>4</v>
      </c>
      <c r="AR223">
        <v>4</v>
      </c>
      <c r="AS223" s="59">
        <f t="shared" si="3"/>
        <v>4.4000000000000004</v>
      </c>
      <c r="AT223" t="s">
        <v>984</v>
      </c>
      <c r="AU223" s="11" t="s">
        <v>4854</v>
      </c>
      <c r="AV223" t="s">
        <v>985</v>
      </c>
      <c r="AW223" s="11" t="s">
        <v>4854</v>
      </c>
      <c r="AX223">
        <v>7</v>
      </c>
      <c r="AY223" s="24" t="s">
        <v>986</v>
      </c>
      <c r="AZ223" s="11" t="s">
        <v>4854</v>
      </c>
    </row>
    <row r="224" spans="1:52" x14ac:dyDescent="0.3">
      <c r="A224" t="s">
        <v>2848</v>
      </c>
      <c r="B224">
        <v>114451515054</v>
      </c>
      <c r="C224">
        <v>428548085</v>
      </c>
      <c r="D224" s="1">
        <v>45231.446087962962</v>
      </c>
      <c r="E224" s="1">
        <v>45231.451562499999</v>
      </c>
      <c r="F224" t="s">
        <v>44</v>
      </c>
      <c r="K224" s="11" t="s">
        <v>4815</v>
      </c>
      <c r="L224" s="11" t="s">
        <v>46</v>
      </c>
      <c r="M224" s="11" t="s">
        <v>150</v>
      </c>
      <c r="N224" t="s">
        <v>46</v>
      </c>
      <c r="P224" t="s">
        <v>150</v>
      </c>
      <c r="R224" t="s">
        <v>58</v>
      </c>
      <c r="S224" t="s">
        <v>49</v>
      </c>
      <c r="T224">
        <v>5</v>
      </c>
      <c r="U224">
        <v>5</v>
      </c>
      <c r="V224">
        <v>5</v>
      </c>
      <c r="W224">
        <v>5</v>
      </c>
      <c r="X224">
        <v>5</v>
      </c>
      <c r="Y224">
        <v>5</v>
      </c>
      <c r="Z224">
        <v>5</v>
      </c>
      <c r="AA224">
        <v>5</v>
      </c>
      <c r="AB224">
        <v>5</v>
      </c>
      <c r="AC224">
        <v>5</v>
      </c>
      <c r="AD224">
        <v>5</v>
      </c>
      <c r="AE224">
        <v>5</v>
      </c>
      <c r="AF224">
        <v>5</v>
      </c>
      <c r="AG224">
        <v>5</v>
      </c>
      <c r="AH224">
        <v>4</v>
      </c>
      <c r="AI224">
        <v>5</v>
      </c>
      <c r="AJ224">
        <v>2</v>
      </c>
      <c r="AK224">
        <v>3</v>
      </c>
      <c r="AL224">
        <v>4</v>
      </c>
      <c r="AM224">
        <v>5</v>
      </c>
      <c r="AN224">
        <v>5</v>
      </c>
      <c r="AO224">
        <v>5</v>
      </c>
      <c r="AP224">
        <v>5</v>
      </c>
      <c r="AQ224">
        <v>5</v>
      </c>
      <c r="AR224">
        <v>4</v>
      </c>
      <c r="AS224" s="59">
        <f t="shared" si="3"/>
        <v>4.68</v>
      </c>
      <c r="AT224" t="s">
        <v>391</v>
      </c>
      <c r="AU224" s="11" t="s">
        <v>4854</v>
      </c>
      <c r="AV224" t="s">
        <v>2849</v>
      </c>
      <c r="AW224" s="11" t="s">
        <v>4854</v>
      </c>
      <c r="AX224">
        <v>8</v>
      </c>
      <c r="AY224" s="24" t="s">
        <v>254</v>
      </c>
      <c r="AZ224" s="11" t="s">
        <v>4854</v>
      </c>
    </row>
    <row r="225" spans="1:52" x14ac:dyDescent="0.3">
      <c r="A225" t="s">
        <v>2749</v>
      </c>
      <c r="B225">
        <v>114451564169</v>
      </c>
      <c r="C225">
        <v>428548085</v>
      </c>
      <c r="D225" s="1">
        <v>45231.486342592594</v>
      </c>
      <c r="E225" s="1">
        <v>45231.508229166669</v>
      </c>
      <c r="F225" t="s">
        <v>44</v>
      </c>
      <c r="K225" s="11" t="s">
        <v>4816</v>
      </c>
      <c r="L225" s="11" t="s">
        <v>3010</v>
      </c>
      <c r="M225" s="11" t="s">
        <v>1075</v>
      </c>
      <c r="N225" t="s">
        <v>123</v>
      </c>
      <c r="P225" t="s">
        <v>1075</v>
      </c>
      <c r="R225" t="s">
        <v>58</v>
      </c>
      <c r="S225" t="s">
        <v>49</v>
      </c>
      <c r="T225">
        <v>5</v>
      </c>
      <c r="U225">
        <v>5</v>
      </c>
      <c r="V225">
        <v>5</v>
      </c>
      <c r="W225">
        <v>5</v>
      </c>
      <c r="X225">
        <v>5</v>
      </c>
      <c r="Y225">
        <v>5</v>
      </c>
      <c r="Z225">
        <v>5</v>
      </c>
      <c r="AA225">
        <v>5</v>
      </c>
      <c r="AB225">
        <v>5</v>
      </c>
      <c r="AC225">
        <v>5</v>
      </c>
      <c r="AD225">
        <v>5</v>
      </c>
      <c r="AE225">
        <v>5</v>
      </c>
      <c r="AF225">
        <v>5</v>
      </c>
      <c r="AG225">
        <v>5</v>
      </c>
      <c r="AH225">
        <v>5</v>
      </c>
      <c r="AI225">
        <v>5</v>
      </c>
      <c r="AJ225">
        <v>5</v>
      </c>
      <c r="AK225">
        <v>5</v>
      </c>
      <c r="AL225">
        <v>5</v>
      </c>
      <c r="AM225">
        <v>5</v>
      </c>
      <c r="AN225">
        <v>5</v>
      </c>
      <c r="AO225">
        <v>5</v>
      </c>
      <c r="AP225">
        <v>5</v>
      </c>
      <c r="AQ225">
        <v>5</v>
      </c>
      <c r="AR225">
        <v>5</v>
      </c>
      <c r="AS225" s="59">
        <f t="shared" si="3"/>
        <v>5</v>
      </c>
      <c r="AT225" t="s">
        <v>1060</v>
      </c>
      <c r="AU225" s="11" t="s">
        <v>4854</v>
      </c>
      <c r="AV225" t="s">
        <v>2750</v>
      </c>
      <c r="AW225" s="11" t="s">
        <v>4856</v>
      </c>
      <c r="AX225">
        <v>10</v>
      </c>
      <c r="AY225" s="24" t="s">
        <v>2751</v>
      </c>
      <c r="AZ225" s="11" t="s">
        <v>4858</v>
      </c>
    </row>
    <row r="226" spans="1:52" x14ac:dyDescent="0.3">
      <c r="A226" t="s">
        <v>2244</v>
      </c>
      <c r="B226">
        <v>114456952036</v>
      </c>
      <c r="C226">
        <v>428548085</v>
      </c>
      <c r="D226" s="1">
        <v>45237.446412037039</v>
      </c>
      <c r="E226" s="1">
        <v>45237.494583333333</v>
      </c>
      <c r="F226" t="s">
        <v>44</v>
      </c>
      <c r="K226" s="11" t="s">
        <v>4816</v>
      </c>
      <c r="L226" s="11" t="s">
        <v>226</v>
      </c>
      <c r="M226" s="11" t="s">
        <v>3052</v>
      </c>
      <c r="N226" t="s">
        <v>226</v>
      </c>
      <c r="P226" t="s">
        <v>162</v>
      </c>
      <c r="R226" t="s">
        <v>58</v>
      </c>
      <c r="S226" t="s">
        <v>163</v>
      </c>
      <c r="T226">
        <v>5</v>
      </c>
      <c r="U226">
        <v>5</v>
      </c>
      <c r="V226">
        <v>5</v>
      </c>
      <c r="W226">
        <v>4</v>
      </c>
      <c r="X226">
        <v>3</v>
      </c>
      <c r="Y226">
        <v>4</v>
      </c>
      <c r="Z226">
        <v>4</v>
      </c>
      <c r="AA226">
        <v>4</v>
      </c>
      <c r="AB226">
        <v>5</v>
      </c>
      <c r="AC226">
        <v>3</v>
      </c>
      <c r="AD226">
        <v>4</v>
      </c>
      <c r="AE226">
        <v>5</v>
      </c>
      <c r="AF226">
        <v>4</v>
      </c>
      <c r="AG226">
        <v>4</v>
      </c>
      <c r="AH226">
        <v>2</v>
      </c>
      <c r="AI226">
        <v>3</v>
      </c>
      <c r="AJ226">
        <v>4</v>
      </c>
      <c r="AK226">
        <v>4</v>
      </c>
      <c r="AL226">
        <v>4</v>
      </c>
      <c r="AM226">
        <v>4</v>
      </c>
      <c r="AN226">
        <v>5</v>
      </c>
      <c r="AO226">
        <v>5</v>
      </c>
      <c r="AP226">
        <v>5</v>
      </c>
      <c r="AQ226">
        <v>5</v>
      </c>
      <c r="AR226">
        <v>5</v>
      </c>
      <c r="AS226" s="59">
        <f t="shared" si="3"/>
        <v>4.2</v>
      </c>
      <c r="AT226" t="s">
        <v>2245</v>
      </c>
      <c r="AU226" s="11" t="s">
        <v>4854</v>
      </c>
      <c r="AV226" t="s">
        <v>2246</v>
      </c>
      <c r="AW226" s="11" t="s">
        <v>4856</v>
      </c>
      <c r="AX226">
        <v>8</v>
      </c>
      <c r="AY226" s="24" t="s">
        <v>2247</v>
      </c>
      <c r="AZ226" s="11" t="s">
        <v>4854</v>
      </c>
    </row>
    <row r="227" spans="1:52" x14ac:dyDescent="0.3">
      <c r="A227" t="s">
        <v>1252</v>
      </c>
      <c r="B227">
        <v>114460227996</v>
      </c>
      <c r="C227">
        <v>428548085</v>
      </c>
      <c r="D227" s="1">
        <v>45240.532789351855</v>
      </c>
      <c r="E227" s="1">
        <v>45240.536631944444</v>
      </c>
      <c r="F227" t="s">
        <v>44</v>
      </c>
      <c r="K227" s="11" t="s">
        <v>4816</v>
      </c>
      <c r="L227" s="11" t="s">
        <v>3010</v>
      </c>
      <c r="M227" s="11" t="s">
        <v>124</v>
      </c>
      <c r="N227" t="s">
        <v>123</v>
      </c>
      <c r="P227" t="s">
        <v>124</v>
      </c>
      <c r="R227" t="s">
        <v>67</v>
      </c>
      <c r="S227" t="s">
        <v>49</v>
      </c>
      <c r="T227">
        <v>4</v>
      </c>
      <c r="U227">
        <v>4</v>
      </c>
      <c r="V227">
        <v>4</v>
      </c>
      <c r="W227">
        <v>4</v>
      </c>
      <c r="X227">
        <v>4</v>
      </c>
      <c r="Y227">
        <v>4</v>
      </c>
      <c r="Z227">
        <v>4</v>
      </c>
      <c r="AA227">
        <v>4</v>
      </c>
      <c r="AB227">
        <v>4</v>
      </c>
      <c r="AC227">
        <v>4</v>
      </c>
      <c r="AD227">
        <v>4</v>
      </c>
      <c r="AE227">
        <v>4</v>
      </c>
      <c r="AF227">
        <v>4</v>
      </c>
      <c r="AG227">
        <v>4</v>
      </c>
      <c r="AH227">
        <v>4</v>
      </c>
      <c r="AI227">
        <v>4</v>
      </c>
      <c r="AJ227">
        <v>4</v>
      </c>
      <c r="AK227">
        <v>4</v>
      </c>
      <c r="AL227">
        <v>4</v>
      </c>
      <c r="AM227">
        <v>4</v>
      </c>
      <c r="AN227">
        <v>4</v>
      </c>
      <c r="AO227">
        <v>4</v>
      </c>
      <c r="AP227">
        <v>4</v>
      </c>
      <c r="AQ227">
        <v>4</v>
      </c>
      <c r="AR227">
        <v>5</v>
      </c>
      <c r="AS227" s="59">
        <f t="shared" si="3"/>
        <v>4.04</v>
      </c>
      <c r="AT227" t="s">
        <v>843</v>
      </c>
      <c r="AU227" s="11" t="s">
        <v>4854</v>
      </c>
      <c r="AV227" t="s">
        <v>1253</v>
      </c>
      <c r="AW227" s="11" t="s">
        <v>495</v>
      </c>
      <c r="AX227">
        <v>9</v>
      </c>
      <c r="AY227" s="24" t="s">
        <v>845</v>
      </c>
      <c r="AZ227" s="11" t="s">
        <v>4854</v>
      </c>
    </row>
    <row r="228" spans="1:52" x14ac:dyDescent="0.3">
      <c r="A228" t="s">
        <v>2780</v>
      </c>
      <c r="B228">
        <v>114451548823</v>
      </c>
      <c r="C228">
        <v>428548085</v>
      </c>
      <c r="D228" s="1">
        <v>45231.469074074077</v>
      </c>
      <c r="E228" s="1">
        <v>45231.491249999999</v>
      </c>
      <c r="F228" t="s">
        <v>44</v>
      </c>
      <c r="K228" s="11" t="s">
        <v>495</v>
      </c>
      <c r="L228" s="11" t="s">
        <v>263</v>
      </c>
      <c r="M228" s="11" t="s">
        <v>263</v>
      </c>
      <c r="N228" t="s">
        <v>56</v>
      </c>
      <c r="P228" t="s">
        <v>56</v>
      </c>
      <c r="R228" t="s">
        <v>98</v>
      </c>
      <c r="S228" t="s">
        <v>163</v>
      </c>
      <c r="T228">
        <v>4</v>
      </c>
      <c r="U228">
        <v>4</v>
      </c>
      <c r="V228">
        <v>4</v>
      </c>
      <c r="W228">
        <v>2</v>
      </c>
      <c r="X228">
        <v>4</v>
      </c>
      <c r="Y228">
        <v>4</v>
      </c>
      <c r="Z228">
        <v>4</v>
      </c>
      <c r="AA228">
        <v>2</v>
      </c>
      <c r="AB228">
        <v>4</v>
      </c>
      <c r="AC228">
        <v>3</v>
      </c>
      <c r="AD228">
        <v>4</v>
      </c>
      <c r="AE228">
        <v>2</v>
      </c>
      <c r="AF228">
        <v>2</v>
      </c>
      <c r="AG228">
        <v>4</v>
      </c>
      <c r="AH228">
        <v>4</v>
      </c>
      <c r="AI228">
        <v>4</v>
      </c>
      <c r="AJ228">
        <v>4</v>
      </c>
      <c r="AK228">
        <v>4</v>
      </c>
      <c r="AL228">
        <v>4</v>
      </c>
      <c r="AM228">
        <v>4</v>
      </c>
      <c r="AN228">
        <v>4</v>
      </c>
      <c r="AO228">
        <v>3</v>
      </c>
      <c r="AP228">
        <v>4</v>
      </c>
      <c r="AQ228">
        <v>4</v>
      </c>
      <c r="AR228">
        <v>4</v>
      </c>
      <c r="AS228" s="59">
        <f t="shared" si="3"/>
        <v>3.6</v>
      </c>
      <c r="AT228" t="s">
        <v>2781</v>
      </c>
      <c r="AU228" s="11" t="s">
        <v>4854</v>
      </c>
      <c r="AV228" t="s">
        <v>2782</v>
      </c>
      <c r="AW228" s="11" t="s">
        <v>210</v>
      </c>
      <c r="AX228">
        <v>8</v>
      </c>
      <c r="AY228" s="24" t="s">
        <v>2783</v>
      </c>
      <c r="AZ228" s="11" t="s">
        <v>495</v>
      </c>
    </row>
    <row r="229" spans="1:52" ht="43.2" x14ac:dyDescent="0.3">
      <c r="A229" t="s">
        <v>221</v>
      </c>
      <c r="B229">
        <v>114468113467</v>
      </c>
      <c r="C229">
        <v>428548085</v>
      </c>
      <c r="D229" s="1">
        <v>45250.621631944443</v>
      </c>
      <c r="E229" s="1">
        <v>45250.631990740738</v>
      </c>
      <c r="F229" t="s">
        <v>44</v>
      </c>
      <c r="K229" s="11" t="s">
        <v>495</v>
      </c>
      <c r="L229" s="11" t="s">
        <v>79</v>
      </c>
      <c r="M229" s="11" t="s">
        <v>80</v>
      </c>
      <c r="N229" t="s">
        <v>79</v>
      </c>
      <c r="P229" t="s">
        <v>80</v>
      </c>
      <c r="R229" t="s">
        <v>48</v>
      </c>
      <c r="S229" t="s">
        <v>49</v>
      </c>
      <c r="T229">
        <v>4</v>
      </c>
      <c r="U229">
        <v>4</v>
      </c>
      <c r="V229">
        <v>4</v>
      </c>
      <c r="W229">
        <v>1</v>
      </c>
      <c r="X229">
        <v>4</v>
      </c>
      <c r="Y229">
        <v>4</v>
      </c>
      <c r="Z229">
        <v>4</v>
      </c>
      <c r="AA229">
        <v>3</v>
      </c>
      <c r="AB229">
        <v>3</v>
      </c>
      <c r="AC229">
        <v>4</v>
      </c>
      <c r="AD229">
        <v>5</v>
      </c>
      <c r="AE229">
        <v>4</v>
      </c>
      <c r="AF229">
        <v>4</v>
      </c>
      <c r="AG229">
        <v>3</v>
      </c>
      <c r="AH229">
        <v>3</v>
      </c>
      <c r="AI229">
        <v>4</v>
      </c>
      <c r="AJ229">
        <v>4</v>
      </c>
      <c r="AK229">
        <v>4</v>
      </c>
      <c r="AL229">
        <v>4</v>
      </c>
      <c r="AM229">
        <v>3</v>
      </c>
      <c r="AN229">
        <v>4</v>
      </c>
      <c r="AO229">
        <v>4</v>
      </c>
      <c r="AP229">
        <v>4</v>
      </c>
      <c r="AQ229">
        <v>3</v>
      </c>
      <c r="AR229">
        <v>4</v>
      </c>
      <c r="AS229" s="59">
        <f t="shared" si="3"/>
        <v>3.68</v>
      </c>
      <c r="AT229" t="s">
        <v>222</v>
      </c>
      <c r="AU229" s="11" t="s">
        <v>4854</v>
      </c>
      <c r="AV229" t="s">
        <v>223</v>
      </c>
      <c r="AW229" s="11" t="s">
        <v>210</v>
      </c>
      <c r="AX229">
        <v>7</v>
      </c>
      <c r="AY229" s="24" t="s">
        <v>224</v>
      </c>
      <c r="AZ229" s="11" t="s">
        <v>495</v>
      </c>
    </row>
    <row r="230" spans="1:52" x14ac:dyDescent="0.3">
      <c r="A230" t="s">
        <v>1782</v>
      </c>
      <c r="B230">
        <v>114459203445</v>
      </c>
      <c r="C230">
        <v>428548085</v>
      </c>
      <c r="D230" s="1">
        <v>45239.608391203707</v>
      </c>
      <c r="E230" s="1">
        <v>45239.615185185183</v>
      </c>
      <c r="F230" t="s">
        <v>44</v>
      </c>
      <c r="K230" s="11" t="s">
        <v>4816</v>
      </c>
      <c r="L230" s="11" t="s">
        <v>3010</v>
      </c>
      <c r="M230" s="11" t="s">
        <v>613</v>
      </c>
      <c r="N230" t="s">
        <v>123</v>
      </c>
      <c r="P230" t="s">
        <v>613</v>
      </c>
      <c r="R230" t="s">
        <v>58</v>
      </c>
      <c r="S230" t="s">
        <v>49</v>
      </c>
      <c r="T230">
        <v>4</v>
      </c>
      <c r="U230">
        <v>4</v>
      </c>
      <c r="V230">
        <v>4</v>
      </c>
      <c r="W230">
        <v>4</v>
      </c>
      <c r="X230">
        <v>4</v>
      </c>
      <c r="Y230">
        <v>4</v>
      </c>
      <c r="Z230">
        <v>4</v>
      </c>
      <c r="AA230">
        <v>4</v>
      </c>
      <c r="AB230">
        <v>4</v>
      </c>
      <c r="AC230">
        <v>4</v>
      </c>
      <c r="AD230">
        <v>4</v>
      </c>
      <c r="AE230">
        <v>5</v>
      </c>
      <c r="AF230">
        <v>4</v>
      </c>
      <c r="AG230">
        <v>2</v>
      </c>
      <c r="AH230">
        <v>4</v>
      </c>
      <c r="AI230">
        <v>4</v>
      </c>
      <c r="AJ230">
        <v>4</v>
      </c>
      <c r="AK230">
        <v>4</v>
      </c>
      <c r="AL230">
        <v>4</v>
      </c>
      <c r="AM230">
        <v>4</v>
      </c>
      <c r="AN230">
        <v>4</v>
      </c>
      <c r="AO230">
        <v>4</v>
      </c>
      <c r="AP230">
        <v>4</v>
      </c>
      <c r="AQ230">
        <v>4</v>
      </c>
      <c r="AR230">
        <v>4</v>
      </c>
      <c r="AS230" s="59">
        <f t="shared" si="3"/>
        <v>3.96</v>
      </c>
      <c r="AT230" t="s">
        <v>1783</v>
      </c>
      <c r="AU230" s="11" t="s">
        <v>82</v>
      </c>
      <c r="AV230" t="s">
        <v>1784</v>
      </c>
      <c r="AW230" s="11" t="s">
        <v>210</v>
      </c>
      <c r="AX230">
        <v>10</v>
      </c>
      <c r="AY230" s="24" t="s">
        <v>1785</v>
      </c>
      <c r="AZ230" s="11" t="s">
        <v>4854</v>
      </c>
    </row>
    <row r="231" spans="1:52" x14ac:dyDescent="0.3">
      <c r="A231" t="s">
        <v>2099</v>
      </c>
      <c r="B231">
        <v>114457996423</v>
      </c>
      <c r="C231">
        <v>428548085</v>
      </c>
      <c r="D231" s="1">
        <v>45238.476238425923</v>
      </c>
      <c r="E231" s="1">
        <v>45238.479756944442</v>
      </c>
      <c r="F231" t="s">
        <v>44</v>
      </c>
      <c r="K231" s="11" t="s">
        <v>4816</v>
      </c>
      <c r="L231" s="11" t="s">
        <v>3010</v>
      </c>
      <c r="M231" s="11" t="s">
        <v>635</v>
      </c>
      <c r="N231" t="s">
        <v>123</v>
      </c>
      <c r="P231" t="s">
        <v>635</v>
      </c>
      <c r="R231" t="s">
        <v>48</v>
      </c>
      <c r="S231" t="s">
        <v>49</v>
      </c>
      <c r="T231">
        <v>4</v>
      </c>
      <c r="U231">
        <v>3</v>
      </c>
      <c r="V231">
        <v>3</v>
      </c>
      <c r="W231">
        <v>3</v>
      </c>
      <c r="X231">
        <v>5</v>
      </c>
      <c r="Y231">
        <v>4</v>
      </c>
      <c r="Z231">
        <v>5</v>
      </c>
      <c r="AA231">
        <v>3</v>
      </c>
      <c r="AB231">
        <v>5</v>
      </c>
      <c r="AC231">
        <v>3</v>
      </c>
      <c r="AD231">
        <v>4</v>
      </c>
      <c r="AE231">
        <v>5</v>
      </c>
      <c r="AF231">
        <v>3</v>
      </c>
      <c r="AG231">
        <v>4</v>
      </c>
      <c r="AH231">
        <v>3</v>
      </c>
      <c r="AI231">
        <v>3</v>
      </c>
      <c r="AJ231">
        <v>4</v>
      </c>
      <c r="AK231">
        <v>4</v>
      </c>
      <c r="AL231">
        <v>4</v>
      </c>
      <c r="AM231">
        <v>5</v>
      </c>
      <c r="AN231">
        <v>5</v>
      </c>
      <c r="AO231">
        <v>5</v>
      </c>
      <c r="AP231">
        <v>5</v>
      </c>
      <c r="AQ231">
        <v>5</v>
      </c>
      <c r="AR231">
        <v>5</v>
      </c>
      <c r="AS231" s="59">
        <f t="shared" si="3"/>
        <v>4.08</v>
      </c>
      <c r="AT231" t="s">
        <v>2100</v>
      </c>
      <c r="AU231" s="11" t="s">
        <v>4854</v>
      </c>
      <c r="AV231" t="s">
        <v>2101</v>
      </c>
      <c r="AW231" s="11" t="s">
        <v>210</v>
      </c>
      <c r="AX231">
        <v>8</v>
      </c>
      <c r="AY231" s="24" t="s">
        <v>2102</v>
      </c>
      <c r="AZ231" s="11" t="s">
        <v>4854</v>
      </c>
    </row>
    <row r="232" spans="1:52" x14ac:dyDescent="0.3">
      <c r="A232" t="s">
        <v>1894</v>
      </c>
      <c r="B232">
        <v>114459183335</v>
      </c>
      <c r="C232">
        <v>428548085</v>
      </c>
      <c r="D232" s="1">
        <v>45239.590578703705</v>
      </c>
      <c r="E232" s="1">
        <v>45239.597407407404</v>
      </c>
      <c r="F232" t="s">
        <v>44</v>
      </c>
      <c r="K232" s="11" t="s">
        <v>4817</v>
      </c>
      <c r="L232" s="11" t="s">
        <v>168</v>
      </c>
      <c r="M232" s="11" t="s">
        <v>169</v>
      </c>
      <c r="N232" t="s">
        <v>168</v>
      </c>
      <c r="P232" t="s">
        <v>169</v>
      </c>
      <c r="R232" t="s">
        <v>48</v>
      </c>
      <c r="S232" t="s">
        <v>49</v>
      </c>
      <c r="T232">
        <v>4</v>
      </c>
      <c r="U232">
        <v>1</v>
      </c>
      <c r="V232">
        <v>3</v>
      </c>
      <c r="W232">
        <v>4</v>
      </c>
      <c r="X232">
        <v>1</v>
      </c>
      <c r="Y232">
        <v>4</v>
      </c>
      <c r="Z232">
        <v>4</v>
      </c>
      <c r="AA232">
        <v>4</v>
      </c>
      <c r="AB232">
        <v>3</v>
      </c>
      <c r="AC232">
        <v>4</v>
      </c>
      <c r="AD232">
        <v>4</v>
      </c>
      <c r="AE232">
        <v>4</v>
      </c>
      <c r="AF232">
        <v>4</v>
      </c>
      <c r="AG232">
        <v>4</v>
      </c>
      <c r="AH232">
        <v>4</v>
      </c>
      <c r="AI232">
        <v>4</v>
      </c>
      <c r="AJ232">
        <v>4</v>
      </c>
      <c r="AK232">
        <v>4</v>
      </c>
      <c r="AL232">
        <v>4</v>
      </c>
      <c r="AM232">
        <v>4</v>
      </c>
      <c r="AN232">
        <v>4</v>
      </c>
      <c r="AO232">
        <v>4</v>
      </c>
      <c r="AP232">
        <v>4</v>
      </c>
      <c r="AQ232">
        <v>3</v>
      </c>
      <c r="AR232">
        <v>4</v>
      </c>
      <c r="AS232" s="59">
        <f t="shared" si="3"/>
        <v>3.64</v>
      </c>
      <c r="AT232" t="s">
        <v>1795</v>
      </c>
      <c r="AU232" s="11" t="s">
        <v>210</v>
      </c>
      <c r="AV232" t="s">
        <v>1895</v>
      </c>
      <c r="AW232" s="11" t="s">
        <v>210</v>
      </c>
      <c r="AX232">
        <v>10</v>
      </c>
      <c r="AY232" s="24" t="s">
        <v>1896</v>
      </c>
      <c r="AZ232" s="11" t="s">
        <v>495</v>
      </c>
    </row>
    <row r="233" spans="1:52" x14ac:dyDescent="0.3">
      <c r="A233" t="s">
        <v>1875</v>
      </c>
      <c r="B233">
        <v>114459185771</v>
      </c>
      <c r="C233">
        <v>428548085</v>
      </c>
      <c r="D233" s="1">
        <v>45239.594143518516</v>
      </c>
      <c r="E233" s="1">
        <v>45239.59951388889</v>
      </c>
      <c r="F233" t="s">
        <v>44</v>
      </c>
      <c r="K233" s="11" t="s">
        <v>4816</v>
      </c>
      <c r="L233" s="11" t="s">
        <v>226</v>
      </c>
      <c r="M233" s="11" t="s">
        <v>956</v>
      </c>
      <c r="N233" t="s">
        <v>226</v>
      </c>
      <c r="P233" t="s">
        <v>956</v>
      </c>
      <c r="R233" t="s">
        <v>48</v>
      </c>
      <c r="S233" t="s">
        <v>49</v>
      </c>
      <c r="T233">
        <v>4</v>
      </c>
      <c r="U233">
        <v>4</v>
      </c>
      <c r="V233">
        <v>3</v>
      </c>
      <c r="W233">
        <v>4</v>
      </c>
      <c r="X233">
        <v>3</v>
      </c>
      <c r="Y233">
        <v>3</v>
      </c>
      <c r="Z233">
        <v>4</v>
      </c>
      <c r="AA233">
        <v>4</v>
      </c>
      <c r="AB233">
        <v>3</v>
      </c>
      <c r="AC233">
        <v>3</v>
      </c>
      <c r="AD233">
        <v>4</v>
      </c>
      <c r="AE233">
        <v>3</v>
      </c>
      <c r="AF233">
        <v>4</v>
      </c>
      <c r="AG233">
        <v>3</v>
      </c>
      <c r="AH233">
        <v>4</v>
      </c>
      <c r="AI233">
        <v>4</v>
      </c>
      <c r="AJ233">
        <v>3</v>
      </c>
      <c r="AK233">
        <v>4</v>
      </c>
      <c r="AL233">
        <v>3</v>
      </c>
      <c r="AM233">
        <v>3</v>
      </c>
      <c r="AN233">
        <v>4</v>
      </c>
      <c r="AO233">
        <v>4</v>
      </c>
      <c r="AP233">
        <v>4</v>
      </c>
      <c r="AQ233">
        <v>4</v>
      </c>
      <c r="AR233">
        <v>4</v>
      </c>
      <c r="AS233" s="59">
        <f t="shared" si="3"/>
        <v>3.6</v>
      </c>
      <c r="AT233" t="s">
        <v>743</v>
      </c>
      <c r="AU233" s="11" t="s">
        <v>495</v>
      </c>
      <c r="AV233" t="s">
        <v>1876</v>
      </c>
      <c r="AW233" s="11" t="s">
        <v>210</v>
      </c>
      <c r="AX233">
        <v>7</v>
      </c>
      <c r="AY233" s="24" t="s">
        <v>1877</v>
      </c>
      <c r="AZ233" s="11" t="s">
        <v>495</v>
      </c>
    </row>
    <row r="234" spans="1:52" x14ac:dyDescent="0.3">
      <c r="A234" t="s">
        <v>1118</v>
      </c>
      <c r="B234">
        <v>114463133013</v>
      </c>
      <c r="C234">
        <v>428548085</v>
      </c>
      <c r="D234" s="1">
        <v>45244.393819444442</v>
      </c>
      <c r="E234" s="1">
        <v>45244.53324074074</v>
      </c>
      <c r="F234" t="s">
        <v>44</v>
      </c>
      <c r="K234" s="11" t="s">
        <v>495</v>
      </c>
      <c r="L234" s="11" t="s">
        <v>363</v>
      </c>
      <c r="M234" s="11" t="s">
        <v>363</v>
      </c>
      <c r="N234" t="s">
        <v>363</v>
      </c>
      <c r="P234" t="s">
        <v>363</v>
      </c>
      <c r="R234" t="s">
        <v>98</v>
      </c>
      <c r="S234" t="s">
        <v>49</v>
      </c>
      <c r="T234">
        <v>4</v>
      </c>
      <c r="U234">
        <v>4</v>
      </c>
      <c r="V234">
        <v>4</v>
      </c>
      <c r="W234">
        <v>4</v>
      </c>
      <c r="X234">
        <v>4</v>
      </c>
      <c r="Y234">
        <v>4</v>
      </c>
      <c r="Z234">
        <v>4</v>
      </c>
      <c r="AA234">
        <v>4</v>
      </c>
      <c r="AB234">
        <v>3</v>
      </c>
      <c r="AC234">
        <v>4</v>
      </c>
      <c r="AD234">
        <v>4</v>
      </c>
      <c r="AE234">
        <v>4</v>
      </c>
      <c r="AF234">
        <v>4</v>
      </c>
      <c r="AG234">
        <v>4</v>
      </c>
      <c r="AH234">
        <v>4</v>
      </c>
      <c r="AI234">
        <v>4</v>
      </c>
      <c r="AJ234">
        <v>4</v>
      </c>
      <c r="AK234">
        <v>4</v>
      </c>
      <c r="AL234">
        <v>3</v>
      </c>
      <c r="AM234">
        <v>4</v>
      </c>
      <c r="AN234">
        <v>4</v>
      </c>
      <c r="AO234">
        <v>4</v>
      </c>
      <c r="AP234">
        <v>4</v>
      </c>
      <c r="AQ234">
        <v>4</v>
      </c>
      <c r="AR234">
        <v>5</v>
      </c>
      <c r="AS234" s="59">
        <f t="shared" si="3"/>
        <v>3.96</v>
      </c>
      <c r="AT234" t="s">
        <v>1119</v>
      </c>
      <c r="AU234" s="11" t="s">
        <v>4854</v>
      </c>
      <c r="AV234" t="s">
        <v>1120</v>
      </c>
      <c r="AW234" s="11" t="s">
        <v>4855</v>
      </c>
      <c r="AX234">
        <v>7</v>
      </c>
      <c r="AY234" s="24" t="s">
        <v>1121</v>
      </c>
      <c r="AZ234" s="11" t="s">
        <v>495</v>
      </c>
    </row>
    <row r="235" spans="1:52" x14ac:dyDescent="0.3">
      <c r="A235" t="s">
        <v>2771</v>
      </c>
      <c r="B235">
        <v>114451550026</v>
      </c>
      <c r="C235">
        <v>428548085</v>
      </c>
      <c r="D235" s="1">
        <v>45231.470879629633</v>
      </c>
      <c r="E235" s="1">
        <v>45231.492685185185</v>
      </c>
      <c r="F235" t="s">
        <v>44</v>
      </c>
      <c r="K235" s="11" t="s">
        <v>4816</v>
      </c>
      <c r="L235" s="11" t="s">
        <v>3010</v>
      </c>
      <c r="M235" s="11" t="s">
        <v>3052</v>
      </c>
      <c r="N235" t="s">
        <v>123</v>
      </c>
      <c r="P235" t="s">
        <v>43</v>
      </c>
      <c r="Q235" t="s">
        <v>2772</v>
      </c>
      <c r="R235" t="s">
        <v>92</v>
      </c>
      <c r="S235" t="s">
        <v>163</v>
      </c>
      <c r="T235">
        <v>4</v>
      </c>
      <c r="U235">
        <v>4</v>
      </c>
      <c r="V235">
        <v>4</v>
      </c>
      <c r="W235">
        <v>4</v>
      </c>
      <c r="X235">
        <v>4</v>
      </c>
      <c r="Y235">
        <v>4</v>
      </c>
      <c r="Z235">
        <v>4</v>
      </c>
      <c r="AA235">
        <v>4</v>
      </c>
      <c r="AB235">
        <v>4</v>
      </c>
      <c r="AC235">
        <v>4</v>
      </c>
      <c r="AD235">
        <v>4</v>
      </c>
      <c r="AE235">
        <v>4</v>
      </c>
      <c r="AF235">
        <v>4</v>
      </c>
      <c r="AG235">
        <v>4</v>
      </c>
      <c r="AH235">
        <v>4</v>
      </c>
      <c r="AI235">
        <v>4</v>
      </c>
      <c r="AJ235">
        <v>4</v>
      </c>
      <c r="AK235">
        <v>4</v>
      </c>
      <c r="AL235">
        <v>4</v>
      </c>
      <c r="AM235">
        <v>4</v>
      </c>
      <c r="AN235">
        <v>4</v>
      </c>
      <c r="AO235">
        <v>4</v>
      </c>
      <c r="AP235">
        <v>4</v>
      </c>
      <c r="AQ235">
        <v>4</v>
      </c>
      <c r="AR235">
        <v>4</v>
      </c>
      <c r="AS235" s="59">
        <f t="shared" si="3"/>
        <v>4</v>
      </c>
      <c r="AT235" t="s">
        <v>2773</v>
      </c>
      <c r="AU235" s="11" t="s">
        <v>4854</v>
      </c>
      <c r="AV235" t="s">
        <v>2774</v>
      </c>
      <c r="AW235" s="11" t="s">
        <v>4856</v>
      </c>
      <c r="AX235">
        <v>8</v>
      </c>
      <c r="AY235" s="24" t="s">
        <v>2775</v>
      </c>
      <c r="AZ235" s="11" t="s">
        <v>495</v>
      </c>
    </row>
    <row r="236" spans="1:52" x14ac:dyDescent="0.3">
      <c r="A236" t="s">
        <v>275</v>
      </c>
      <c r="B236">
        <v>114467923257</v>
      </c>
      <c r="C236">
        <v>428548085</v>
      </c>
      <c r="D236" s="1">
        <v>45250.441724537035</v>
      </c>
      <c r="E236" s="1">
        <v>45250.444189814814</v>
      </c>
      <c r="F236" t="s">
        <v>44</v>
      </c>
      <c r="K236" s="11" t="s">
        <v>4816</v>
      </c>
      <c r="L236" s="11" t="s">
        <v>245</v>
      </c>
      <c r="M236" s="11" t="s">
        <v>272</v>
      </c>
      <c r="N236" t="s">
        <v>226</v>
      </c>
      <c r="P236" t="s">
        <v>272</v>
      </c>
      <c r="R236" t="s">
        <v>58</v>
      </c>
      <c r="S236" t="s">
        <v>74</v>
      </c>
      <c r="T236">
        <v>4</v>
      </c>
      <c r="U236">
        <v>4</v>
      </c>
      <c r="V236">
        <v>4</v>
      </c>
      <c r="W236">
        <v>5</v>
      </c>
      <c r="X236">
        <v>5</v>
      </c>
      <c r="Y236">
        <v>5</v>
      </c>
      <c r="Z236">
        <v>5</v>
      </c>
      <c r="AA236">
        <v>5</v>
      </c>
      <c r="AB236">
        <v>5</v>
      </c>
      <c r="AC236">
        <v>5</v>
      </c>
      <c r="AD236">
        <v>5</v>
      </c>
      <c r="AE236">
        <v>4</v>
      </c>
      <c r="AF236">
        <v>5</v>
      </c>
      <c r="AG236">
        <v>4</v>
      </c>
      <c r="AH236">
        <v>4</v>
      </c>
      <c r="AI236">
        <v>5</v>
      </c>
      <c r="AJ236">
        <v>4</v>
      </c>
      <c r="AK236">
        <v>4</v>
      </c>
      <c r="AL236">
        <v>4</v>
      </c>
      <c r="AM236">
        <v>4</v>
      </c>
      <c r="AN236">
        <v>5</v>
      </c>
      <c r="AO236">
        <v>5</v>
      </c>
      <c r="AP236">
        <v>5</v>
      </c>
      <c r="AQ236">
        <v>3</v>
      </c>
      <c r="AR236">
        <v>5</v>
      </c>
      <c r="AS236" s="59">
        <f t="shared" si="3"/>
        <v>4.5199999999999996</v>
      </c>
      <c r="AT236" t="s">
        <v>276</v>
      </c>
      <c r="AU236" s="11" t="s">
        <v>4854</v>
      </c>
      <c r="AV236" t="s">
        <v>277</v>
      </c>
      <c r="AW236" s="11" t="s">
        <v>210</v>
      </c>
      <c r="AX236">
        <v>8</v>
      </c>
      <c r="AY236" s="24" t="s">
        <v>254</v>
      </c>
      <c r="AZ236" s="11" t="s">
        <v>495</v>
      </c>
    </row>
    <row r="237" spans="1:52" x14ac:dyDescent="0.3">
      <c r="A237" t="s">
        <v>549</v>
      </c>
      <c r="B237">
        <v>114466127550</v>
      </c>
      <c r="C237">
        <v>428548085</v>
      </c>
      <c r="D237" s="1">
        <v>45247.439629629633</v>
      </c>
      <c r="E237" s="1">
        <v>45247.441504629627</v>
      </c>
      <c r="F237" t="s">
        <v>44</v>
      </c>
      <c r="K237" s="11" t="s">
        <v>4815</v>
      </c>
      <c r="L237" s="11" t="s">
        <v>46</v>
      </c>
      <c r="M237" s="11" t="s">
        <v>47</v>
      </c>
      <c r="N237" t="s">
        <v>46</v>
      </c>
      <c r="P237" t="s">
        <v>47</v>
      </c>
      <c r="R237" t="s">
        <v>58</v>
      </c>
      <c r="S237" t="s">
        <v>49</v>
      </c>
      <c r="T237">
        <v>5</v>
      </c>
      <c r="U237">
        <v>4</v>
      </c>
      <c r="V237">
        <v>4</v>
      </c>
      <c r="W237">
        <v>4</v>
      </c>
      <c r="X237">
        <v>4</v>
      </c>
      <c r="Y237">
        <v>4</v>
      </c>
      <c r="Z237">
        <v>4</v>
      </c>
      <c r="AA237">
        <v>5</v>
      </c>
      <c r="AB237">
        <v>4</v>
      </c>
      <c r="AC237">
        <v>5</v>
      </c>
      <c r="AD237">
        <v>5</v>
      </c>
      <c r="AE237">
        <v>5</v>
      </c>
      <c r="AF237">
        <v>5</v>
      </c>
      <c r="AG237">
        <v>4</v>
      </c>
      <c r="AH237">
        <v>4</v>
      </c>
      <c r="AI237">
        <v>5</v>
      </c>
      <c r="AJ237">
        <v>4</v>
      </c>
      <c r="AK237">
        <v>4</v>
      </c>
      <c r="AL237">
        <v>4</v>
      </c>
      <c r="AM237">
        <v>4</v>
      </c>
      <c r="AN237">
        <v>4</v>
      </c>
      <c r="AO237">
        <v>4</v>
      </c>
      <c r="AP237">
        <v>4</v>
      </c>
      <c r="AQ237">
        <v>4</v>
      </c>
      <c r="AR237">
        <v>4</v>
      </c>
      <c r="AS237" s="59">
        <f t="shared" si="3"/>
        <v>4.28</v>
      </c>
      <c r="AT237" t="s">
        <v>550</v>
      </c>
      <c r="AU237" s="11" t="s">
        <v>210</v>
      </c>
      <c r="AV237" t="s">
        <v>551</v>
      </c>
      <c r="AW237" s="11" t="s">
        <v>210</v>
      </c>
      <c r="AX237">
        <v>8</v>
      </c>
      <c r="AY237" s="24" t="s">
        <v>391</v>
      </c>
      <c r="AZ237" s="11" t="s">
        <v>4854</v>
      </c>
    </row>
    <row r="238" spans="1:52" ht="28.8" x14ac:dyDescent="0.3">
      <c r="A238" t="s">
        <v>2049</v>
      </c>
      <c r="B238">
        <v>114458966811</v>
      </c>
      <c r="C238">
        <v>428548085</v>
      </c>
      <c r="D238" s="1">
        <v>45239.3512962963</v>
      </c>
      <c r="E238" s="1">
        <v>45239.358946759261</v>
      </c>
      <c r="F238" t="s">
        <v>44</v>
      </c>
      <c r="K238" s="11" t="s">
        <v>4817</v>
      </c>
      <c r="L238" s="11" t="s">
        <v>168</v>
      </c>
      <c r="M238" s="11" t="s">
        <v>2029</v>
      </c>
      <c r="N238" t="s">
        <v>168</v>
      </c>
      <c r="P238" t="s">
        <v>2029</v>
      </c>
      <c r="R238" t="s">
        <v>67</v>
      </c>
      <c r="S238" t="s">
        <v>49</v>
      </c>
      <c r="T238">
        <v>5</v>
      </c>
      <c r="U238">
        <v>5</v>
      </c>
      <c r="V238">
        <v>4</v>
      </c>
      <c r="W238">
        <v>4</v>
      </c>
      <c r="X238">
        <v>4</v>
      </c>
      <c r="Y238">
        <v>4</v>
      </c>
      <c r="Z238">
        <v>4</v>
      </c>
      <c r="AA238">
        <v>4</v>
      </c>
      <c r="AB238">
        <v>3</v>
      </c>
      <c r="AC238">
        <v>5</v>
      </c>
      <c r="AD238">
        <v>4</v>
      </c>
      <c r="AE238">
        <v>4</v>
      </c>
      <c r="AF238">
        <v>4</v>
      </c>
      <c r="AG238">
        <v>4</v>
      </c>
      <c r="AH238">
        <v>5</v>
      </c>
      <c r="AI238">
        <v>4</v>
      </c>
      <c r="AJ238">
        <v>4</v>
      </c>
      <c r="AK238">
        <v>4</v>
      </c>
      <c r="AL238">
        <v>4</v>
      </c>
      <c r="AM238">
        <v>4</v>
      </c>
      <c r="AN238">
        <v>4</v>
      </c>
      <c r="AO238">
        <v>4</v>
      </c>
      <c r="AP238">
        <v>4</v>
      </c>
      <c r="AQ238">
        <v>5</v>
      </c>
      <c r="AR238">
        <v>4</v>
      </c>
      <c r="AS238" s="59">
        <f t="shared" si="3"/>
        <v>4.16</v>
      </c>
      <c r="AT238" t="s">
        <v>2050</v>
      </c>
      <c r="AU238" s="11" t="s">
        <v>4854</v>
      </c>
      <c r="AV238" t="s">
        <v>2051</v>
      </c>
      <c r="AW238" s="11" t="s">
        <v>210</v>
      </c>
      <c r="AX238">
        <v>7</v>
      </c>
      <c r="AY238" s="24" t="s">
        <v>2052</v>
      </c>
      <c r="AZ238" s="11" t="s">
        <v>4854</v>
      </c>
    </row>
    <row r="239" spans="1:52" ht="43.2" x14ac:dyDescent="0.3">
      <c r="A239" t="s">
        <v>149</v>
      </c>
      <c r="B239">
        <v>114469840402</v>
      </c>
      <c r="C239">
        <v>428548085</v>
      </c>
      <c r="D239" s="1">
        <v>45252.431886574072</v>
      </c>
      <c r="E239" s="1">
        <v>45252.439837962964</v>
      </c>
      <c r="F239" t="s">
        <v>44</v>
      </c>
      <c r="K239" s="11" t="s">
        <v>4815</v>
      </c>
      <c r="L239" s="11" t="s">
        <v>46</v>
      </c>
      <c r="M239" s="11" t="s">
        <v>150</v>
      </c>
      <c r="N239" t="s">
        <v>46</v>
      </c>
      <c r="P239" t="s">
        <v>150</v>
      </c>
      <c r="R239" t="s">
        <v>48</v>
      </c>
      <c r="S239" t="s">
        <v>49</v>
      </c>
      <c r="T239">
        <v>4</v>
      </c>
      <c r="U239">
        <v>4</v>
      </c>
      <c r="V239">
        <v>4</v>
      </c>
      <c r="W239">
        <v>5</v>
      </c>
      <c r="X239">
        <v>4</v>
      </c>
      <c r="Y239">
        <v>3</v>
      </c>
      <c r="Z239">
        <v>4</v>
      </c>
      <c r="AA239">
        <v>5</v>
      </c>
      <c r="AB239">
        <v>3</v>
      </c>
      <c r="AC239">
        <v>4</v>
      </c>
      <c r="AD239">
        <v>4</v>
      </c>
      <c r="AE239">
        <v>5</v>
      </c>
      <c r="AF239">
        <v>5</v>
      </c>
      <c r="AG239">
        <v>4</v>
      </c>
      <c r="AH239">
        <v>3</v>
      </c>
      <c r="AI239">
        <v>5</v>
      </c>
      <c r="AJ239">
        <v>4</v>
      </c>
      <c r="AK239">
        <v>5</v>
      </c>
      <c r="AL239">
        <v>4</v>
      </c>
      <c r="AM239">
        <v>5</v>
      </c>
      <c r="AN239">
        <v>5</v>
      </c>
      <c r="AO239">
        <v>5</v>
      </c>
      <c r="AP239">
        <v>5</v>
      </c>
      <c r="AQ239">
        <v>4</v>
      </c>
      <c r="AR239">
        <v>5</v>
      </c>
      <c r="AS239" s="59">
        <f t="shared" si="3"/>
        <v>4.32</v>
      </c>
      <c r="AT239" t="s">
        <v>151</v>
      </c>
      <c r="AU239" s="11" t="s">
        <v>4854</v>
      </c>
      <c r="AV239" t="s">
        <v>152</v>
      </c>
      <c r="AW239" s="11" t="s">
        <v>210</v>
      </c>
      <c r="AX239">
        <v>9</v>
      </c>
      <c r="AY239" s="24" t="s">
        <v>153</v>
      </c>
      <c r="AZ239" s="11" t="s">
        <v>4855</v>
      </c>
    </row>
    <row r="240" spans="1:52" ht="28.8" x14ac:dyDescent="0.3">
      <c r="A240" t="s">
        <v>533</v>
      </c>
      <c r="B240">
        <v>114466132035</v>
      </c>
      <c r="C240">
        <v>428548085</v>
      </c>
      <c r="D240" s="1">
        <v>45247.440798611111</v>
      </c>
      <c r="E240" s="1">
        <v>45247.446967592594</v>
      </c>
      <c r="F240" t="s">
        <v>44</v>
      </c>
      <c r="K240" s="11" t="s">
        <v>4815</v>
      </c>
      <c r="L240" s="11" t="s">
        <v>46</v>
      </c>
      <c r="M240" s="11" t="s">
        <v>47</v>
      </c>
      <c r="N240" t="s">
        <v>46</v>
      </c>
      <c r="P240" t="s">
        <v>47</v>
      </c>
      <c r="R240" t="s">
        <v>58</v>
      </c>
      <c r="S240" t="s">
        <v>49</v>
      </c>
      <c r="T240">
        <v>5</v>
      </c>
      <c r="U240">
        <v>5</v>
      </c>
      <c r="V240">
        <v>4</v>
      </c>
      <c r="W240">
        <v>4</v>
      </c>
      <c r="X240">
        <v>5</v>
      </c>
      <c r="Y240">
        <v>4</v>
      </c>
      <c r="Z240">
        <v>3</v>
      </c>
      <c r="AA240">
        <v>4</v>
      </c>
      <c r="AB240">
        <v>4</v>
      </c>
      <c r="AC240">
        <v>5</v>
      </c>
      <c r="AD240">
        <v>5</v>
      </c>
      <c r="AE240">
        <v>5</v>
      </c>
      <c r="AF240">
        <v>5</v>
      </c>
      <c r="AG240">
        <v>4</v>
      </c>
      <c r="AH240">
        <v>4</v>
      </c>
      <c r="AI240">
        <v>4</v>
      </c>
      <c r="AJ240">
        <v>4</v>
      </c>
      <c r="AK240">
        <v>4</v>
      </c>
      <c r="AL240">
        <v>4</v>
      </c>
      <c r="AM240">
        <v>4</v>
      </c>
      <c r="AN240">
        <v>4</v>
      </c>
      <c r="AO240">
        <v>4</v>
      </c>
      <c r="AP240">
        <v>4</v>
      </c>
      <c r="AQ240">
        <v>4</v>
      </c>
      <c r="AR240">
        <v>5</v>
      </c>
      <c r="AS240" s="59">
        <f t="shared" si="3"/>
        <v>4.28</v>
      </c>
      <c r="AT240" t="s">
        <v>534</v>
      </c>
      <c r="AU240" s="11" t="s">
        <v>4854</v>
      </c>
      <c r="AV240" t="s">
        <v>535</v>
      </c>
      <c r="AW240" s="11" t="s">
        <v>4855</v>
      </c>
      <c r="AX240">
        <v>4</v>
      </c>
      <c r="AY240" s="24" t="s">
        <v>536</v>
      </c>
      <c r="AZ240" s="11" t="s">
        <v>210</v>
      </c>
    </row>
    <row r="241" spans="1:52" x14ac:dyDescent="0.3">
      <c r="A241" t="s">
        <v>1866</v>
      </c>
      <c r="B241">
        <v>114459186794</v>
      </c>
      <c r="C241">
        <v>428548085</v>
      </c>
      <c r="D241" s="1">
        <v>45239.596504629626</v>
      </c>
      <c r="E241" s="1">
        <v>45239.600416666668</v>
      </c>
      <c r="F241" t="s">
        <v>44</v>
      </c>
      <c r="K241" s="11" t="s">
        <v>4815</v>
      </c>
      <c r="L241" s="11" t="s">
        <v>46</v>
      </c>
      <c r="M241" s="11" t="s">
        <v>903</v>
      </c>
      <c r="N241" t="s">
        <v>46</v>
      </c>
      <c r="P241" t="s">
        <v>903</v>
      </c>
      <c r="R241" t="s">
        <v>48</v>
      </c>
      <c r="S241" t="s">
        <v>49</v>
      </c>
      <c r="T241">
        <v>5</v>
      </c>
      <c r="U241">
        <v>5</v>
      </c>
      <c r="V241">
        <v>5</v>
      </c>
      <c r="W241">
        <v>5</v>
      </c>
      <c r="X241">
        <v>5</v>
      </c>
      <c r="Y241">
        <v>5</v>
      </c>
      <c r="Z241">
        <v>5</v>
      </c>
      <c r="AA241">
        <v>5</v>
      </c>
      <c r="AB241">
        <v>5</v>
      </c>
      <c r="AC241">
        <v>5</v>
      </c>
      <c r="AD241">
        <v>5</v>
      </c>
      <c r="AE241">
        <v>5</v>
      </c>
      <c r="AF241">
        <v>5</v>
      </c>
      <c r="AG241">
        <v>5</v>
      </c>
      <c r="AH241">
        <v>5</v>
      </c>
      <c r="AI241">
        <v>5</v>
      </c>
      <c r="AJ241">
        <v>5</v>
      </c>
      <c r="AK241">
        <v>5</v>
      </c>
      <c r="AL241">
        <v>3</v>
      </c>
      <c r="AM241">
        <v>4</v>
      </c>
      <c r="AN241">
        <v>4</v>
      </c>
      <c r="AO241">
        <v>4</v>
      </c>
      <c r="AP241">
        <v>4</v>
      </c>
      <c r="AQ241">
        <v>5</v>
      </c>
      <c r="AR241">
        <v>5</v>
      </c>
      <c r="AS241" s="59">
        <f t="shared" si="3"/>
        <v>4.76</v>
      </c>
      <c r="AT241" t="s">
        <v>1867</v>
      </c>
      <c r="AU241" s="11" t="s">
        <v>495</v>
      </c>
      <c r="AV241" t="s">
        <v>1338</v>
      </c>
      <c r="AW241" s="11" t="s">
        <v>4856</v>
      </c>
      <c r="AX241">
        <v>6</v>
      </c>
      <c r="AY241" s="24" t="s">
        <v>1868</v>
      </c>
      <c r="AZ241" s="11" t="s">
        <v>495</v>
      </c>
    </row>
    <row r="242" spans="1:52" ht="28.8" x14ac:dyDescent="0.3">
      <c r="A242" t="s">
        <v>231</v>
      </c>
      <c r="B242">
        <v>114468107249</v>
      </c>
      <c r="C242">
        <v>428548085</v>
      </c>
      <c r="D242" s="1">
        <v>45250.624432870369</v>
      </c>
      <c r="E242" s="1">
        <v>45250.627013888887</v>
      </c>
      <c r="F242" t="s">
        <v>44</v>
      </c>
      <c r="K242" s="11" t="s">
        <v>495</v>
      </c>
      <c r="L242" s="11" t="s">
        <v>73</v>
      </c>
      <c r="M242" s="11" t="s">
        <v>73</v>
      </c>
      <c r="N242" t="s">
        <v>73</v>
      </c>
      <c r="P242" t="s">
        <v>73</v>
      </c>
      <c r="R242" t="s">
        <v>58</v>
      </c>
      <c r="S242" t="s">
        <v>74</v>
      </c>
      <c r="T242">
        <v>4</v>
      </c>
      <c r="U242">
        <v>4</v>
      </c>
      <c r="V242">
        <v>4</v>
      </c>
      <c r="W242">
        <v>4</v>
      </c>
      <c r="X242">
        <v>4</v>
      </c>
      <c r="Y242">
        <v>4</v>
      </c>
      <c r="Z242">
        <v>4</v>
      </c>
      <c r="AA242">
        <v>4</v>
      </c>
      <c r="AB242">
        <v>5</v>
      </c>
      <c r="AC242">
        <v>4</v>
      </c>
      <c r="AD242">
        <v>5</v>
      </c>
      <c r="AE242">
        <v>4</v>
      </c>
      <c r="AF242">
        <v>5</v>
      </c>
      <c r="AG242">
        <v>5</v>
      </c>
      <c r="AH242">
        <v>4</v>
      </c>
      <c r="AI242">
        <v>4</v>
      </c>
      <c r="AJ242">
        <v>4</v>
      </c>
      <c r="AK242">
        <v>5</v>
      </c>
      <c r="AL242">
        <v>5</v>
      </c>
      <c r="AM242">
        <v>5</v>
      </c>
      <c r="AN242">
        <v>5</v>
      </c>
      <c r="AO242">
        <v>5</v>
      </c>
      <c r="AP242">
        <v>5</v>
      </c>
      <c r="AQ242">
        <v>4</v>
      </c>
      <c r="AR242">
        <v>5</v>
      </c>
      <c r="AS242" s="59">
        <f t="shared" si="3"/>
        <v>4.4400000000000004</v>
      </c>
      <c r="AT242" t="s">
        <v>232</v>
      </c>
      <c r="AU242" s="11" t="s">
        <v>495</v>
      </c>
      <c r="AV242" t="s">
        <v>233</v>
      </c>
      <c r="AW242" s="11" t="s">
        <v>495</v>
      </c>
      <c r="AX242">
        <v>6</v>
      </c>
      <c r="AY242" s="24" t="s">
        <v>234</v>
      </c>
      <c r="AZ242" s="11" t="s">
        <v>82</v>
      </c>
    </row>
    <row r="243" spans="1:52" x14ac:dyDescent="0.3">
      <c r="A243" t="s">
        <v>1143</v>
      </c>
      <c r="B243">
        <v>114463024572</v>
      </c>
      <c r="C243">
        <v>428548085</v>
      </c>
      <c r="D243" s="1">
        <v>45244.393969907411</v>
      </c>
      <c r="E243" s="1">
        <v>45244.398055555554</v>
      </c>
      <c r="F243" t="s">
        <v>44</v>
      </c>
      <c r="K243" s="11" t="s">
        <v>495</v>
      </c>
      <c r="L243" s="11" t="s">
        <v>363</v>
      </c>
      <c r="M243" s="11" t="s">
        <v>363</v>
      </c>
      <c r="N243" t="s">
        <v>363</v>
      </c>
      <c r="P243" t="s">
        <v>363</v>
      </c>
      <c r="R243" t="s">
        <v>58</v>
      </c>
      <c r="S243" t="s">
        <v>49</v>
      </c>
      <c r="T243">
        <v>4</v>
      </c>
      <c r="U243">
        <v>4</v>
      </c>
      <c r="V243">
        <v>4</v>
      </c>
      <c r="W243">
        <v>4</v>
      </c>
      <c r="X243">
        <v>4</v>
      </c>
      <c r="Y243">
        <v>4</v>
      </c>
      <c r="Z243">
        <v>4</v>
      </c>
      <c r="AA243">
        <v>4</v>
      </c>
      <c r="AB243">
        <v>4</v>
      </c>
      <c r="AC243">
        <v>4</v>
      </c>
      <c r="AD243">
        <v>4</v>
      </c>
      <c r="AE243">
        <v>4</v>
      </c>
      <c r="AF243">
        <v>4</v>
      </c>
      <c r="AG243">
        <v>4</v>
      </c>
      <c r="AH243">
        <v>4</v>
      </c>
      <c r="AI243">
        <v>4</v>
      </c>
      <c r="AJ243">
        <v>4</v>
      </c>
      <c r="AK243">
        <v>4</v>
      </c>
      <c r="AL243">
        <v>4</v>
      </c>
      <c r="AM243">
        <v>4</v>
      </c>
      <c r="AN243">
        <v>3</v>
      </c>
      <c r="AO243">
        <v>3</v>
      </c>
      <c r="AP243">
        <v>4</v>
      </c>
      <c r="AQ243">
        <v>4</v>
      </c>
      <c r="AR243">
        <v>4</v>
      </c>
      <c r="AS243" s="59">
        <f t="shared" si="3"/>
        <v>3.92</v>
      </c>
      <c r="AT243" t="s">
        <v>82</v>
      </c>
      <c r="AU243" s="11" t="s">
        <v>82</v>
      </c>
      <c r="AV243" t="s">
        <v>1144</v>
      </c>
      <c r="AW243" s="11" t="s">
        <v>4855</v>
      </c>
      <c r="AX243">
        <v>5</v>
      </c>
      <c r="AY243" s="24" t="s">
        <v>82</v>
      </c>
      <c r="AZ243" s="11" t="s">
        <v>82</v>
      </c>
    </row>
    <row r="244" spans="1:52" ht="43.2" x14ac:dyDescent="0.3">
      <c r="A244" t="s">
        <v>1991</v>
      </c>
      <c r="B244">
        <v>114459107213</v>
      </c>
      <c r="C244">
        <v>428548085</v>
      </c>
      <c r="D244" s="1">
        <v>45239.520405092589</v>
      </c>
      <c r="E244" s="1">
        <v>45239.52648148148</v>
      </c>
      <c r="F244" t="s">
        <v>44</v>
      </c>
      <c r="K244" s="11" t="s">
        <v>4816</v>
      </c>
      <c r="L244" s="11" t="s">
        <v>3010</v>
      </c>
      <c r="M244" s="11" t="s">
        <v>613</v>
      </c>
      <c r="N244" t="s">
        <v>123</v>
      </c>
      <c r="P244" t="s">
        <v>613</v>
      </c>
      <c r="R244" t="s">
        <v>92</v>
      </c>
      <c r="S244" t="s">
        <v>49</v>
      </c>
      <c r="T244">
        <v>5</v>
      </c>
      <c r="U244">
        <v>4</v>
      </c>
      <c r="V244">
        <v>4</v>
      </c>
      <c r="W244">
        <v>4</v>
      </c>
      <c r="X244">
        <v>3</v>
      </c>
      <c r="Y244">
        <v>2</v>
      </c>
      <c r="Z244">
        <v>4</v>
      </c>
      <c r="AA244">
        <v>3</v>
      </c>
      <c r="AB244">
        <v>4</v>
      </c>
      <c r="AC244">
        <v>2</v>
      </c>
      <c r="AD244">
        <v>2</v>
      </c>
      <c r="AE244">
        <v>4</v>
      </c>
      <c r="AF244">
        <v>3</v>
      </c>
      <c r="AG244">
        <v>3</v>
      </c>
      <c r="AH244">
        <v>4</v>
      </c>
      <c r="AI244">
        <v>2</v>
      </c>
      <c r="AJ244">
        <v>5</v>
      </c>
      <c r="AK244">
        <v>5</v>
      </c>
      <c r="AL244">
        <v>4</v>
      </c>
      <c r="AM244">
        <v>4</v>
      </c>
      <c r="AN244">
        <v>4</v>
      </c>
      <c r="AO244">
        <v>3</v>
      </c>
      <c r="AP244">
        <v>4</v>
      </c>
      <c r="AQ244">
        <v>3</v>
      </c>
      <c r="AR244">
        <v>4</v>
      </c>
      <c r="AS244" s="59">
        <f t="shared" si="3"/>
        <v>3.56</v>
      </c>
      <c r="AT244" t="s">
        <v>1992</v>
      </c>
      <c r="AU244" s="11" t="s">
        <v>4854</v>
      </c>
      <c r="AV244" t="s">
        <v>1993</v>
      </c>
      <c r="AW244" s="11" t="s">
        <v>4855</v>
      </c>
      <c r="AX244">
        <v>4</v>
      </c>
      <c r="AY244" s="24" t="s">
        <v>1994</v>
      </c>
      <c r="AZ244" s="11" t="s">
        <v>4854</v>
      </c>
    </row>
    <row r="245" spans="1:52" ht="57.6" x14ac:dyDescent="0.3">
      <c r="A245" t="s">
        <v>2939</v>
      </c>
      <c r="B245">
        <v>114451504458</v>
      </c>
      <c r="C245">
        <v>428548085</v>
      </c>
      <c r="D245" s="1">
        <v>45231.432719907411</v>
      </c>
      <c r="E245" s="1">
        <v>45231.437164351853</v>
      </c>
      <c r="F245" t="s">
        <v>44</v>
      </c>
      <c r="K245" s="11" t="s">
        <v>135</v>
      </c>
      <c r="L245" s="11" t="s">
        <v>4917</v>
      </c>
      <c r="M245" s="11" t="s">
        <v>441</v>
      </c>
      <c r="N245" t="s">
        <v>135</v>
      </c>
      <c r="P245" t="s">
        <v>136</v>
      </c>
      <c r="R245" t="s">
        <v>67</v>
      </c>
      <c r="S245" t="s">
        <v>49</v>
      </c>
      <c r="T245">
        <v>4</v>
      </c>
      <c r="U245">
        <v>4</v>
      </c>
      <c r="V245">
        <v>3</v>
      </c>
      <c r="W245">
        <v>4</v>
      </c>
      <c r="X245">
        <v>3</v>
      </c>
      <c r="Y245">
        <v>2</v>
      </c>
      <c r="Z245">
        <v>4</v>
      </c>
      <c r="AA245">
        <v>3</v>
      </c>
      <c r="AB245">
        <v>4</v>
      </c>
      <c r="AC245">
        <v>3</v>
      </c>
      <c r="AD245">
        <v>3</v>
      </c>
      <c r="AE245">
        <v>3</v>
      </c>
      <c r="AF245">
        <v>4</v>
      </c>
      <c r="AG245">
        <v>3</v>
      </c>
      <c r="AH245">
        <v>4</v>
      </c>
      <c r="AI245">
        <v>3</v>
      </c>
      <c r="AJ245">
        <v>3</v>
      </c>
      <c r="AK245">
        <v>3</v>
      </c>
      <c r="AL245">
        <v>3</v>
      </c>
      <c r="AM245">
        <v>3</v>
      </c>
      <c r="AN245">
        <v>4</v>
      </c>
      <c r="AO245">
        <v>4</v>
      </c>
      <c r="AP245">
        <v>4</v>
      </c>
      <c r="AQ245">
        <v>4</v>
      </c>
      <c r="AR245">
        <v>5</v>
      </c>
      <c r="AS245" s="59">
        <f t="shared" si="3"/>
        <v>3.48</v>
      </c>
      <c r="AT245" t="s">
        <v>2940</v>
      </c>
      <c r="AU245" s="11" t="s">
        <v>4854</v>
      </c>
      <c r="AV245" t="s">
        <v>2941</v>
      </c>
      <c r="AW245" s="11" t="s">
        <v>4856</v>
      </c>
      <c r="AX245">
        <v>8</v>
      </c>
      <c r="AY245" s="24" t="s">
        <v>2942</v>
      </c>
      <c r="AZ245" s="11" t="s">
        <v>4856</v>
      </c>
    </row>
    <row r="246" spans="1:52" x14ac:dyDescent="0.3">
      <c r="A246" t="s">
        <v>312</v>
      </c>
      <c r="B246">
        <v>114467850001</v>
      </c>
      <c r="C246">
        <v>428548085</v>
      </c>
      <c r="D246" s="1">
        <v>45250.349409722221</v>
      </c>
      <c r="E246" s="1">
        <v>45250.352002314816</v>
      </c>
      <c r="F246" t="s">
        <v>311</v>
      </c>
      <c r="K246" s="11" t="s">
        <v>4815</v>
      </c>
      <c r="L246" s="11" t="s">
        <v>86</v>
      </c>
      <c r="M246" s="11" t="s">
        <v>313</v>
      </c>
      <c r="N246" t="s">
        <v>86</v>
      </c>
      <c r="P246" t="s">
        <v>43</v>
      </c>
      <c r="Q246" t="s">
        <v>313</v>
      </c>
      <c r="R246" t="s">
        <v>58</v>
      </c>
      <c r="S246" t="s">
        <v>74</v>
      </c>
      <c r="T246">
        <v>4</v>
      </c>
      <c r="U246">
        <v>4</v>
      </c>
      <c r="V246">
        <v>3</v>
      </c>
      <c r="W246">
        <v>4</v>
      </c>
      <c r="X246">
        <v>4</v>
      </c>
      <c r="Y246">
        <v>4</v>
      </c>
      <c r="Z246">
        <v>5</v>
      </c>
      <c r="AA246">
        <v>5</v>
      </c>
      <c r="AB246">
        <v>5</v>
      </c>
      <c r="AC246">
        <v>5</v>
      </c>
      <c r="AD246">
        <v>5</v>
      </c>
      <c r="AE246">
        <v>5</v>
      </c>
      <c r="AF246">
        <v>5</v>
      </c>
      <c r="AG246">
        <v>5</v>
      </c>
      <c r="AH246">
        <v>5</v>
      </c>
      <c r="AI246">
        <v>5</v>
      </c>
      <c r="AJ246">
        <v>4</v>
      </c>
      <c r="AK246">
        <v>4</v>
      </c>
      <c r="AL246">
        <v>5</v>
      </c>
      <c r="AM246">
        <v>5</v>
      </c>
      <c r="AN246">
        <v>5</v>
      </c>
      <c r="AO246">
        <v>5</v>
      </c>
      <c r="AP246">
        <v>5</v>
      </c>
      <c r="AQ246">
        <v>5</v>
      </c>
      <c r="AR246">
        <v>5</v>
      </c>
      <c r="AS246" s="59">
        <f t="shared" si="3"/>
        <v>4.6399999999999997</v>
      </c>
      <c r="AT246" t="s">
        <v>314</v>
      </c>
      <c r="AU246" s="11" t="s">
        <v>4854</v>
      </c>
      <c r="AV246" t="s">
        <v>315</v>
      </c>
      <c r="AW246" s="11" t="s">
        <v>210</v>
      </c>
      <c r="AX246">
        <v>10</v>
      </c>
      <c r="AY246" s="24" t="s">
        <v>316</v>
      </c>
      <c r="AZ246" s="11" t="s">
        <v>4854</v>
      </c>
    </row>
    <row r="247" spans="1:52" ht="57.6" x14ac:dyDescent="0.3">
      <c r="A247" t="s">
        <v>625</v>
      </c>
      <c r="B247">
        <v>114466093890</v>
      </c>
      <c r="C247">
        <v>428548085</v>
      </c>
      <c r="D247" s="1">
        <v>45247.376215277778</v>
      </c>
      <c r="E247" s="1">
        <v>45247.400254629632</v>
      </c>
      <c r="F247" t="s">
        <v>44</v>
      </c>
      <c r="K247" s="11" t="s">
        <v>495</v>
      </c>
      <c r="L247" s="11" t="s">
        <v>339</v>
      </c>
      <c r="M247" s="11" t="s">
        <v>339</v>
      </c>
      <c r="N247" t="s">
        <v>339</v>
      </c>
      <c r="P247" t="s">
        <v>339</v>
      </c>
      <c r="R247" t="s">
        <v>67</v>
      </c>
      <c r="S247" t="s">
        <v>49</v>
      </c>
      <c r="T247">
        <v>4</v>
      </c>
      <c r="U247">
        <v>4</v>
      </c>
      <c r="V247">
        <v>3</v>
      </c>
      <c r="W247">
        <v>2</v>
      </c>
      <c r="X247">
        <v>2</v>
      </c>
      <c r="Y247">
        <v>2</v>
      </c>
      <c r="Z247">
        <v>4</v>
      </c>
      <c r="AA247">
        <v>4</v>
      </c>
      <c r="AB247">
        <v>4</v>
      </c>
      <c r="AC247">
        <v>3</v>
      </c>
      <c r="AD247">
        <v>2</v>
      </c>
      <c r="AE247">
        <v>5</v>
      </c>
      <c r="AF247">
        <v>3</v>
      </c>
      <c r="AG247">
        <v>4</v>
      </c>
      <c r="AH247">
        <v>3</v>
      </c>
      <c r="AI247">
        <v>4</v>
      </c>
      <c r="AJ247">
        <v>4</v>
      </c>
      <c r="AK247">
        <v>4</v>
      </c>
      <c r="AL247">
        <v>4</v>
      </c>
      <c r="AM247">
        <v>3</v>
      </c>
      <c r="AN247">
        <v>4</v>
      </c>
      <c r="AO247">
        <v>4</v>
      </c>
      <c r="AP247">
        <v>4</v>
      </c>
      <c r="AQ247">
        <v>4</v>
      </c>
      <c r="AR247">
        <v>5</v>
      </c>
      <c r="AS247" s="59">
        <f t="shared" si="3"/>
        <v>3.56</v>
      </c>
      <c r="AT247" t="s">
        <v>626</v>
      </c>
      <c r="AU247" s="11" t="s">
        <v>4854</v>
      </c>
      <c r="AV247" t="s">
        <v>627</v>
      </c>
      <c r="AW247" s="11" t="s">
        <v>4854</v>
      </c>
      <c r="AX247">
        <v>8</v>
      </c>
      <c r="AY247" s="24" t="s">
        <v>628</v>
      </c>
      <c r="AZ247" s="11" t="s">
        <v>210</v>
      </c>
    </row>
    <row r="248" spans="1:52" ht="28.8" x14ac:dyDescent="0.3">
      <c r="A248" t="s">
        <v>2122</v>
      </c>
      <c r="B248">
        <v>114457887781</v>
      </c>
      <c r="C248">
        <v>428548085</v>
      </c>
      <c r="D248" s="1">
        <v>45238.319849537038</v>
      </c>
      <c r="E248" s="1">
        <v>45238.323333333334</v>
      </c>
      <c r="F248" t="s">
        <v>44</v>
      </c>
      <c r="K248" s="11" t="s">
        <v>4816</v>
      </c>
      <c r="L248" s="11" t="s">
        <v>3010</v>
      </c>
      <c r="M248" s="11" t="s">
        <v>3052</v>
      </c>
      <c r="N248" t="s">
        <v>123</v>
      </c>
      <c r="P248" t="s">
        <v>162</v>
      </c>
      <c r="R248" t="s">
        <v>92</v>
      </c>
      <c r="S248" t="s">
        <v>163</v>
      </c>
      <c r="T248">
        <v>5</v>
      </c>
      <c r="U248">
        <v>5</v>
      </c>
      <c r="V248">
        <v>5</v>
      </c>
      <c r="W248">
        <v>5</v>
      </c>
      <c r="X248">
        <v>5</v>
      </c>
      <c r="Y248">
        <v>5</v>
      </c>
      <c r="Z248">
        <v>5</v>
      </c>
      <c r="AA248">
        <v>5</v>
      </c>
      <c r="AB248">
        <v>5</v>
      </c>
      <c r="AC248">
        <v>5</v>
      </c>
      <c r="AD248">
        <v>5</v>
      </c>
      <c r="AE248">
        <v>4</v>
      </c>
      <c r="AF248">
        <v>5</v>
      </c>
      <c r="AG248">
        <v>5</v>
      </c>
      <c r="AH248">
        <v>5</v>
      </c>
      <c r="AI248">
        <v>5</v>
      </c>
      <c r="AJ248">
        <v>5</v>
      </c>
      <c r="AK248">
        <v>4</v>
      </c>
      <c r="AL248">
        <v>5</v>
      </c>
      <c r="AM248">
        <v>5</v>
      </c>
      <c r="AN248">
        <v>5</v>
      </c>
      <c r="AO248">
        <v>5</v>
      </c>
      <c r="AP248">
        <v>5</v>
      </c>
      <c r="AQ248">
        <v>5</v>
      </c>
      <c r="AR248">
        <v>5</v>
      </c>
      <c r="AS248" s="59">
        <f t="shared" si="3"/>
        <v>4.92</v>
      </c>
      <c r="AT248" t="s">
        <v>2123</v>
      </c>
      <c r="AU248" s="11" t="s">
        <v>4854</v>
      </c>
      <c r="AV248" t="s">
        <v>2124</v>
      </c>
      <c r="AW248" s="11" t="s">
        <v>210</v>
      </c>
      <c r="AX248">
        <v>10</v>
      </c>
      <c r="AY248" s="24" t="s">
        <v>2125</v>
      </c>
      <c r="AZ248" s="11" t="s">
        <v>210</v>
      </c>
    </row>
    <row r="249" spans="1:52" x14ac:dyDescent="0.3">
      <c r="A249" t="s">
        <v>2315</v>
      </c>
      <c r="B249">
        <v>114456906431</v>
      </c>
      <c r="C249">
        <v>428548085</v>
      </c>
      <c r="D249" s="1">
        <v>45237.430983796294</v>
      </c>
      <c r="E249" s="1">
        <v>45237.446412037039</v>
      </c>
      <c r="F249" t="s">
        <v>44</v>
      </c>
      <c r="K249" s="11" t="s">
        <v>4816</v>
      </c>
      <c r="L249" s="11" t="s">
        <v>245</v>
      </c>
      <c r="M249" s="11" t="s">
        <v>2316</v>
      </c>
      <c r="N249" t="s">
        <v>43</v>
      </c>
      <c r="O249" t="s">
        <v>2316</v>
      </c>
      <c r="P249" t="s">
        <v>43</v>
      </c>
      <c r="Q249" t="s">
        <v>2317</v>
      </c>
      <c r="R249" t="s">
        <v>58</v>
      </c>
      <c r="S249" t="s">
        <v>49</v>
      </c>
      <c r="T249">
        <v>4</v>
      </c>
      <c r="U249">
        <v>4</v>
      </c>
      <c r="V249">
        <v>4</v>
      </c>
      <c r="W249">
        <v>4</v>
      </c>
      <c r="X249">
        <v>4</v>
      </c>
      <c r="Y249">
        <v>4</v>
      </c>
      <c r="Z249">
        <v>4</v>
      </c>
      <c r="AA249">
        <v>4</v>
      </c>
      <c r="AB249">
        <v>4</v>
      </c>
      <c r="AC249">
        <v>4</v>
      </c>
      <c r="AD249">
        <v>4</v>
      </c>
      <c r="AE249">
        <v>4</v>
      </c>
      <c r="AF249">
        <v>4</v>
      </c>
      <c r="AG249">
        <v>4</v>
      </c>
      <c r="AH249">
        <v>4</v>
      </c>
      <c r="AI249">
        <v>4</v>
      </c>
      <c r="AJ249">
        <v>4</v>
      </c>
      <c r="AK249">
        <v>4</v>
      </c>
      <c r="AL249">
        <v>4</v>
      </c>
      <c r="AM249">
        <v>4</v>
      </c>
      <c r="AN249">
        <v>4</v>
      </c>
      <c r="AO249">
        <v>4</v>
      </c>
      <c r="AP249">
        <v>4</v>
      </c>
      <c r="AQ249">
        <v>4</v>
      </c>
      <c r="AR249">
        <v>4</v>
      </c>
      <c r="AS249" s="59">
        <f t="shared" si="3"/>
        <v>4</v>
      </c>
      <c r="AT249" t="s">
        <v>2318</v>
      </c>
      <c r="AU249" s="11" t="s">
        <v>82</v>
      </c>
      <c r="AV249" t="s">
        <v>2319</v>
      </c>
      <c r="AW249" s="11" t="s">
        <v>4856</v>
      </c>
      <c r="AX249">
        <v>6</v>
      </c>
      <c r="AY249" s="24" t="s">
        <v>2320</v>
      </c>
      <c r="AZ249" s="11" t="s">
        <v>210</v>
      </c>
    </row>
    <row r="250" spans="1:52" x14ac:dyDescent="0.3">
      <c r="A250" t="s">
        <v>1728</v>
      </c>
      <c r="B250">
        <v>114459211821</v>
      </c>
      <c r="C250">
        <v>428548085</v>
      </c>
      <c r="D250" s="1">
        <v>45239.618726851855</v>
      </c>
      <c r="E250" s="1">
        <v>45239.622164351851</v>
      </c>
      <c r="F250" t="s">
        <v>44</v>
      </c>
      <c r="K250" s="11" t="s">
        <v>135</v>
      </c>
      <c r="L250" s="11" t="s">
        <v>129</v>
      </c>
      <c r="M250" s="11" t="s">
        <v>130</v>
      </c>
      <c r="N250" t="s">
        <v>129</v>
      </c>
      <c r="P250" t="s">
        <v>130</v>
      </c>
      <c r="R250" t="s">
        <v>92</v>
      </c>
      <c r="S250" t="s">
        <v>49</v>
      </c>
      <c r="T250">
        <v>4</v>
      </c>
      <c r="U250">
        <v>4</v>
      </c>
      <c r="V250">
        <v>4</v>
      </c>
      <c r="W250">
        <v>4</v>
      </c>
      <c r="X250">
        <v>3</v>
      </c>
      <c r="Y250">
        <v>4</v>
      </c>
      <c r="Z250">
        <v>3</v>
      </c>
      <c r="AA250">
        <v>3</v>
      </c>
      <c r="AB250">
        <v>2</v>
      </c>
      <c r="AC250">
        <v>3</v>
      </c>
      <c r="AD250">
        <v>4</v>
      </c>
      <c r="AE250">
        <v>3</v>
      </c>
      <c r="AF250">
        <v>4</v>
      </c>
      <c r="AG250">
        <v>3</v>
      </c>
      <c r="AH250">
        <v>4</v>
      </c>
      <c r="AI250">
        <v>4</v>
      </c>
      <c r="AJ250">
        <v>3</v>
      </c>
      <c r="AK250">
        <v>4</v>
      </c>
      <c r="AL250">
        <v>3</v>
      </c>
      <c r="AM250">
        <v>3</v>
      </c>
      <c r="AN250">
        <v>3</v>
      </c>
      <c r="AO250">
        <v>4</v>
      </c>
      <c r="AP250">
        <v>4</v>
      </c>
      <c r="AQ250">
        <v>4</v>
      </c>
      <c r="AR250">
        <v>4</v>
      </c>
      <c r="AS250" s="59">
        <f t="shared" si="3"/>
        <v>3.52</v>
      </c>
      <c r="AT250" t="s">
        <v>1729</v>
      </c>
      <c r="AU250" s="11" t="s">
        <v>4854</v>
      </c>
      <c r="AV250" t="s">
        <v>1730</v>
      </c>
      <c r="AW250" s="11" t="s">
        <v>4854</v>
      </c>
      <c r="AX250">
        <v>6</v>
      </c>
      <c r="AY250" s="24" t="s">
        <v>1731</v>
      </c>
      <c r="AZ250" s="11" t="s">
        <v>4854</v>
      </c>
    </row>
    <row r="251" spans="1:52" ht="28.8" x14ac:dyDescent="0.3">
      <c r="A251" t="s">
        <v>1904</v>
      </c>
      <c r="B251">
        <v>114459182380</v>
      </c>
      <c r="C251">
        <v>428548085</v>
      </c>
      <c r="D251" s="1">
        <v>45239.586006944446</v>
      </c>
      <c r="E251" s="1">
        <v>45239.596550925926</v>
      </c>
      <c r="F251" t="s">
        <v>44</v>
      </c>
      <c r="K251" s="11" t="s">
        <v>4815</v>
      </c>
      <c r="L251" s="11" t="s">
        <v>86</v>
      </c>
      <c r="M251" s="11" t="s">
        <v>97</v>
      </c>
      <c r="N251" t="s">
        <v>86</v>
      </c>
      <c r="P251" t="s">
        <v>97</v>
      </c>
      <c r="R251" t="s">
        <v>67</v>
      </c>
      <c r="S251" t="s">
        <v>49</v>
      </c>
      <c r="T251">
        <v>4</v>
      </c>
      <c r="U251">
        <v>4</v>
      </c>
      <c r="V251">
        <v>4</v>
      </c>
      <c r="W251">
        <v>3</v>
      </c>
      <c r="X251">
        <v>3</v>
      </c>
      <c r="Y251">
        <v>2</v>
      </c>
      <c r="Z251">
        <v>3</v>
      </c>
      <c r="AA251">
        <v>5</v>
      </c>
      <c r="AB251">
        <v>2</v>
      </c>
      <c r="AC251">
        <v>4</v>
      </c>
      <c r="AD251">
        <v>4</v>
      </c>
      <c r="AE251">
        <v>4</v>
      </c>
      <c r="AF251">
        <v>4</v>
      </c>
      <c r="AG251">
        <v>3</v>
      </c>
      <c r="AH251">
        <v>3</v>
      </c>
      <c r="AI251">
        <v>4</v>
      </c>
      <c r="AJ251">
        <v>3</v>
      </c>
      <c r="AK251">
        <v>4</v>
      </c>
      <c r="AL251">
        <v>3</v>
      </c>
      <c r="AM251">
        <v>3</v>
      </c>
      <c r="AN251">
        <v>3</v>
      </c>
      <c r="AO251">
        <v>3</v>
      </c>
      <c r="AP251">
        <v>4</v>
      </c>
      <c r="AQ251">
        <v>4</v>
      </c>
      <c r="AR251">
        <v>4</v>
      </c>
      <c r="AS251" s="59">
        <f t="shared" si="3"/>
        <v>3.48</v>
      </c>
      <c r="AT251" t="s">
        <v>1905</v>
      </c>
      <c r="AU251" s="11" t="s">
        <v>495</v>
      </c>
      <c r="AV251" t="s">
        <v>1906</v>
      </c>
      <c r="AW251" s="11" t="s">
        <v>495</v>
      </c>
      <c r="AX251">
        <v>7</v>
      </c>
      <c r="AY251" s="24" t="s">
        <v>1907</v>
      </c>
      <c r="AZ251" s="11" t="s">
        <v>210</v>
      </c>
    </row>
    <row r="252" spans="1:52" x14ac:dyDescent="0.3">
      <c r="A252" t="s">
        <v>424</v>
      </c>
      <c r="B252">
        <v>114466170520</v>
      </c>
      <c r="C252">
        <v>428548085</v>
      </c>
      <c r="D252" s="1">
        <v>45247.484872685185</v>
      </c>
      <c r="E252" s="1">
        <v>45247.494085648148</v>
      </c>
      <c r="F252" t="s">
        <v>44</v>
      </c>
      <c r="K252" s="11" t="s">
        <v>495</v>
      </c>
      <c r="L252" s="11" t="s">
        <v>117</v>
      </c>
      <c r="M252" s="11" t="s">
        <v>3144</v>
      </c>
      <c r="N252" t="s">
        <v>117</v>
      </c>
      <c r="P252" t="s">
        <v>117</v>
      </c>
      <c r="R252" t="s">
        <v>58</v>
      </c>
      <c r="S252" t="s">
        <v>49</v>
      </c>
      <c r="T252">
        <v>4</v>
      </c>
      <c r="U252">
        <v>4</v>
      </c>
      <c r="V252">
        <v>4</v>
      </c>
      <c r="W252">
        <v>4</v>
      </c>
      <c r="X252">
        <v>4</v>
      </c>
      <c r="Y252">
        <v>4</v>
      </c>
      <c r="Z252">
        <v>4</v>
      </c>
      <c r="AA252">
        <v>4</v>
      </c>
      <c r="AB252">
        <v>4</v>
      </c>
      <c r="AC252">
        <v>4</v>
      </c>
      <c r="AD252">
        <v>4</v>
      </c>
      <c r="AE252">
        <v>4</v>
      </c>
      <c r="AF252">
        <v>4</v>
      </c>
      <c r="AG252">
        <v>4</v>
      </c>
      <c r="AH252">
        <v>4</v>
      </c>
      <c r="AI252">
        <v>4</v>
      </c>
      <c r="AJ252">
        <v>4</v>
      </c>
      <c r="AK252">
        <v>4</v>
      </c>
      <c r="AL252">
        <v>4</v>
      </c>
      <c r="AM252">
        <v>4</v>
      </c>
      <c r="AN252">
        <v>4</v>
      </c>
      <c r="AO252">
        <v>4</v>
      </c>
      <c r="AP252">
        <v>4</v>
      </c>
      <c r="AQ252">
        <v>4</v>
      </c>
      <c r="AR252">
        <v>4</v>
      </c>
      <c r="AS252" s="59">
        <f t="shared" si="3"/>
        <v>4</v>
      </c>
      <c r="AT252" t="s">
        <v>425</v>
      </c>
      <c r="AU252" s="11" t="s">
        <v>4854</v>
      </c>
      <c r="AV252" t="s">
        <v>426</v>
      </c>
      <c r="AW252" s="11" t="s">
        <v>4856</v>
      </c>
      <c r="AX252">
        <v>8</v>
      </c>
      <c r="AY252" s="24" t="s">
        <v>427</v>
      </c>
      <c r="AZ252" s="11" t="s">
        <v>210</v>
      </c>
    </row>
    <row r="253" spans="1:52" ht="28.8" x14ac:dyDescent="0.3">
      <c r="A253" t="s">
        <v>2833</v>
      </c>
      <c r="B253">
        <v>114451519284</v>
      </c>
      <c r="C253">
        <v>428548085</v>
      </c>
      <c r="D253" s="1">
        <v>45231.447175925925</v>
      </c>
      <c r="E253" s="1">
        <v>45231.456365740742</v>
      </c>
      <c r="F253" t="s">
        <v>44</v>
      </c>
      <c r="K253" s="11" t="s">
        <v>704</v>
      </c>
      <c r="L253" s="11" t="s">
        <v>1301</v>
      </c>
      <c r="M253" s="11" t="s">
        <v>3318</v>
      </c>
      <c r="N253" t="s">
        <v>704</v>
      </c>
      <c r="P253" t="s">
        <v>1301</v>
      </c>
      <c r="R253" t="s">
        <v>92</v>
      </c>
      <c r="S253" t="s">
        <v>49</v>
      </c>
      <c r="T253">
        <v>5</v>
      </c>
      <c r="U253">
        <v>5</v>
      </c>
      <c r="V253">
        <v>4</v>
      </c>
      <c r="W253">
        <v>5</v>
      </c>
      <c r="X253">
        <v>5</v>
      </c>
      <c r="Y253">
        <v>5</v>
      </c>
      <c r="Z253">
        <v>4</v>
      </c>
      <c r="AA253">
        <v>5</v>
      </c>
      <c r="AB253">
        <v>5</v>
      </c>
      <c r="AC253">
        <v>5</v>
      </c>
      <c r="AD253">
        <v>4</v>
      </c>
      <c r="AE253">
        <v>4</v>
      </c>
      <c r="AF253">
        <v>5</v>
      </c>
      <c r="AG253">
        <v>5</v>
      </c>
      <c r="AH253">
        <v>4</v>
      </c>
      <c r="AI253">
        <v>5</v>
      </c>
      <c r="AJ253">
        <v>4</v>
      </c>
      <c r="AK253">
        <v>4</v>
      </c>
      <c r="AL253">
        <v>5</v>
      </c>
      <c r="AM253">
        <v>5</v>
      </c>
      <c r="AN253">
        <v>5</v>
      </c>
      <c r="AO253">
        <v>4</v>
      </c>
      <c r="AP253">
        <v>4</v>
      </c>
      <c r="AQ253">
        <v>4</v>
      </c>
      <c r="AR253">
        <v>5</v>
      </c>
      <c r="AS253" s="59">
        <f t="shared" si="3"/>
        <v>4.5999999999999996</v>
      </c>
      <c r="AT253" t="s">
        <v>2834</v>
      </c>
      <c r="AU253" s="11" t="s">
        <v>4854</v>
      </c>
      <c r="AV253" t="s">
        <v>2835</v>
      </c>
      <c r="AW253" s="11" t="s">
        <v>4855</v>
      </c>
      <c r="AX253">
        <v>8</v>
      </c>
      <c r="AY253" s="24" t="s">
        <v>2836</v>
      </c>
      <c r="AZ253" s="11" t="s">
        <v>210</v>
      </c>
    </row>
    <row r="254" spans="1:52" x14ac:dyDescent="0.3">
      <c r="A254" t="s">
        <v>1878</v>
      </c>
      <c r="B254">
        <v>114459185438</v>
      </c>
      <c r="C254">
        <v>428548085</v>
      </c>
      <c r="D254" s="1">
        <v>45239.595219907409</v>
      </c>
      <c r="E254" s="1">
        <v>45239.599224537036</v>
      </c>
      <c r="F254" t="s">
        <v>44</v>
      </c>
      <c r="K254" s="11" t="s">
        <v>4816</v>
      </c>
      <c r="L254" s="11" t="s">
        <v>245</v>
      </c>
      <c r="M254" s="11" t="s">
        <v>3052</v>
      </c>
      <c r="N254" t="s">
        <v>245</v>
      </c>
      <c r="P254" t="s">
        <v>162</v>
      </c>
      <c r="R254" t="s">
        <v>58</v>
      </c>
      <c r="S254" t="s">
        <v>163</v>
      </c>
      <c r="T254">
        <v>4</v>
      </c>
      <c r="U254">
        <v>4</v>
      </c>
      <c r="V254">
        <v>4</v>
      </c>
      <c r="W254">
        <v>4</v>
      </c>
      <c r="X254">
        <v>4</v>
      </c>
      <c r="Y254">
        <v>4</v>
      </c>
      <c r="Z254">
        <v>4</v>
      </c>
      <c r="AA254">
        <v>4</v>
      </c>
      <c r="AB254">
        <v>5</v>
      </c>
      <c r="AC254">
        <v>5</v>
      </c>
      <c r="AD254">
        <v>4</v>
      </c>
      <c r="AE254">
        <v>5</v>
      </c>
      <c r="AF254">
        <v>4</v>
      </c>
      <c r="AG254">
        <v>4</v>
      </c>
      <c r="AH254">
        <v>4</v>
      </c>
      <c r="AI254">
        <v>5</v>
      </c>
      <c r="AJ254">
        <v>5</v>
      </c>
      <c r="AK254">
        <v>4</v>
      </c>
      <c r="AL254">
        <v>4</v>
      </c>
      <c r="AM254">
        <v>4</v>
      </c>
      <c r="AN254">
        <v>5</v>
      </c>
      <c r="AO254">
        <v>5</v>
      </c>
      <c r="AP254">
        <v>5</v>
      </c>
      <c r="AQ254">
        <v>4</v>
      </c>
      <c r="AR254">
        <v>5</v>
      </c>
      <c r="AS254" s="59">
        <f t="shared" si="3"/>
        <v>4.3600000000000003</v>
      </c>
      <c r="AT254" t="s">
        <v>1879</v>
      </c>
      <c r="AU254" s="11" t="s">
        <v>4854</v>
      </c>
      <c r="AV254" t="s">
        <v>1880</v>
      </c>
      <c r="AW254" s="11" t="s">
        <v>4855</v>
      </c>
      <c r="AX254">
        <v>9</v>
      </c>
      <c r="AY254" s="24" t="s">
        <v>1881</v>
      </c>
      <c r="AZ254" s="11" t="s">
        <v>210</v>
      </c>
    </row>
    <row r="255" spans="1:52" x14ac:dyDescent="0.3">
      <c r="A255" t="s">
        <v>2960</v>
      </c>
      <c r="B255">
        <v>114451502691</v>
      </c>
      <c r="C255">
        <v>428548085</v>
      </c>
      <c r="D255" s="1">
        <v>45231.432627314818</v>
      </c>
      <c r="E255" s="1">
        <v>45231.434965277775</v>
      </c>
      <c r="F255" t="s">
        <v>44</v>
      </c>
      <c r="K255" s="11" t="s">
        <v>4816</v>
      </c>
      <c r="L255" s="11" t="s">
        <v>245</v>
      </c>
      <c r="M255" s="11" t="s">
        <v>590</v>
      </c>
      <c r="N255" t="s">
        <v>226</v>
      </c>
      <c r="P255" t="s">
        <v>590</v>
      </c>
      <c r="R255" t="s">
        <v>67</v>
      </c>
      <c r="S255" t="s">
        <v>49</v>
      </c>
      <c r="T255">
        <v>5</v>
      </c>
      <c r="U255">
        <v>5</v>
      </c>
      <c r="V255">
        <v>5</v>
      </c>
      <c r="W255">
        <v>5</v>
      </c>
      <c r="X255">
        <v>5</v>
      </c>
      <c r="Y255">
        <v>4</v>
      </c>
      <c r="Z255">
        <v>4</v>
      </c>
      <c r="AA255">
        <v>4</v>
      </c>
      <c r="AB255">
        <v>4</v>
      </c>
      <c r="AC255">
        <v>5</v>
      </c>
      <c r="AD255">
        <v>5</v>
      </c>
      <c r="AE255">
        <v>4</v>
      </c>
      <c r="AF255">
        <v>4</v>
      </c>
      <c r="AG255">
        <v>3</v>
      </c>
      <c r="AH255">
        <v>4</v>
      </c>
      <c r="AI255">
        <v>5</v>
      </c>
      <c r="AJ255">
        <v>4</v>
      </c>
      <c r="AK255">
        <v>4</v>
      </c>
      <c r="AL255">
        <v>4</v>
      </c>
      <c r="AM255">
        <v>4</v>
      </c>
      <c r="AN255">
        <v>4</v>
      </c>
      <c r="AO255">
        <v>4</v>
      </c>
      <c r="AP255">
        <v>4</v>
      </c>
      <c r="AQ255">
        <v>4</v>
      </c>
      <c r="AR255">
        <v>4</v>
      </c>
      <c r="AS255" s="59">
        <f t="shared" si="3"/>
        <v>4.28</v>
      </c>
      <c r="AT255" t="s">
        <v>2961</v>
      </c>
      <c r="AU255" s="11" t="s">
        <v>210</v>
      </c>
      <c r="AV255" t="s">
        <v>2962</v>
      </c>
      <c r="AW255" s="11" t="s">
        <v>4855</v>
      </c>
      <c r="AX255">
        <v>9</v>
      </c>
      <c r="AY255" s="24" t="s">
        <v>399</v>
      </c>
      <c r="AZ255" s="11" t="s">
        <v>4854</v>
      </c>
    </row>
    <row r="256" spans="1:52" x14ac:dyDescent="0.3">
      <c r="A256" t="s">
        <v>2291</v>
      </c>
      <c r="B256">
        <v>114456915380</v>
      </c>
      <c r="C256">
        <v>428548085</v>
      </c>
      <c r="D256" s="1">
        <v>45237.428333333337</v>
      </c>
      <c r="E256" s="1">
        <v>45237.454062500001</v>
      </c>
      <c r="F256" t="s">
        <v>2290</v>
      </c>
      <c r="K256" s="11" t="s">
        <v>495</v>
      </c>
      <c r="L256" s="11" t="s">
        <v>1826</v>
      </c>
      <c r="M256" s="11" t="s">
        <v>1826</v>
      </c>
      <c r="N256" t="s">
        <v>1826</v>
      </c>
      <c r="P256" t="s">
        <v>1826</v>
      </c>
      <c r="R256" t="s">
        <v>67</v>
      </c>
      <c r="S256" t="s">
        <v>49</v>
      </c>
      <c r="T256">
        <v>3</v>
      </c>
      <c r="U256">
        <v>4</v>
      </c>
      <c r="V256">
        <v>4</v>
      </c>
      <c r="W256">
        <v>3</v>
      </c>
      <c r="X256">
        <v>3</v>
      </c>
      <c r="Y256">
        <v>4</v>
      </c>
      <c r="Z256">
        <v>3</v>
      </c>
      <c r="AA256">
        <v>3</v>
      </c>
      <c r="AB256">
        <v>4</v>
      </c>
      <c r="AC256">
        <v>3</v>
      </c>
      <c r="AD256">
        <v>3</v>
      </c>
      <c r="AE256">
        <v>3</v>
      </c>
      <c r="AF256">
        <v>3</v>
      </c>
      <c r="AG256">
        <v>3</v>
      </c>
      <c r="AH256">
        <v>3</v>
      </c>
      <c r="AI256">
        <v>3</v>
      </c>
      <c r="AJ256">
        <v>4</v>
      </c>
      <c r="AK256">
        <v>4</v>
      </c>
      <c r="AL256">
        <v>4</v>
      </c>
      <c r="AM256">
        <v>4</v>
      </c>
      <c r="AN256">
        <v>3</v>
      </c>
      <c r="AO256">
        <v>3</v>
      </c>
      <c r="AP256">
        <v>3</v>
      </c>
      <c r="AQ256">
        <v>3</v>
      </c>
      <c r="AR256">
        <v>4</v>
      </c>
      <c r="AS256" s="59">
        <f t="shared" si="3"/>
        <v>3.36</v>
      </c>
      <c r="AT256" t="s">
        <v>2292</v>
      </c>
      <c r="AU256" s="11" t="s">
        <v>4854</v>
      </c>
      <c r="AV256" t="s">
        <v>2293</v>
      </c>
      <c r="AW256" s="11" t="s">
        <v>210</v>
      </c>
      <c r="AX256">
        <v>7</v>
      </c>
      <c r="AY256" s="24" t="s">
        <v>2294</v>
      </c>
      <c r="AZ256" s="11" t="s">
        <v>495</v>
      </c>
    </row>
    <row r="257" spans="1:52" x14ac:dyDescent="0.3">
      <c r="A257" t="s">
        <v>1467</v>
      </c>
      <c r="B257">
        <v>114459305707</v>
      </c>
      <c r="C257">
        <v>428548085</v>
      </c>
      <c r="D257" s="1">
        <v>45239.685162037036</v>
      </c>
      <c r="E257" s="1">
        <v>45239.691099537034</v>
      </c>
      <c r="F257" t="s">
        <v>44</v>
      </c>
      <c r="K257" s="11" t="s">
        <v>4816</v>
      </c>
      <c r="L257" s="11" t="s">
        <v>226</v>
      </c>
      <c r="M257" s="11" t="s">
        <v>956</v>
      </c>
      <c r="N257" t="s">
        <v>226</v>
      </c>
      <c r="P257" t="s">
        <v>956</v>
      </c>
      <c r="R257" t="s">
        <v>48</v>
      </c>
      <c r="S257" t="s">
        <v>49</v>
      </c>
      <c r="T257">
        <v>4</v>
      </c>
      <c r="U257">
        <v>4</v>
      </c>
      <c r="V257">
        <v>4</v>
      </c>
      <c r="W257">
        <v>4</v>
      </c>
      <c r="X257">
        <v>4</v>
      </c>
      <c r="Y257">
        <v>4</v>
      </c>
      <c r="Z257">
        <v>4</v>
      </c>
      <c r="AA257">
        <v>4</v>
      </c>
      <c r="AB257">
        <v>3</v>
      </c>
      <c r="AC257">
        <v>3</v>
      </c>
      <c r="AD257">
        <v>4</v>
      </c>
      <c r="AE257">
        <v>3</v>
      </c>
      <c r="AF257">
        <v>4</v>
      </c>
      <c r="AG257">
        <v>3</v>
      </c>
      <c r="AH257">
        <v>5</v>
      </c>
      <c r="AI257">
        <v>4</v>
      </c>
      <c r="AJ257">
        <v>3</v>
      </c>
      <c r="AK257">
        <v>4</v>
      </c>
      <c r="AL257">
        <v>4</v>
      </c>
      <c r="AM257">
        <v>4</v>
      </c>
      <c r="AN257">
        <v>4</v>
      </c>
      <c r="AO257">
        <v>3</v>
      </c>
      <c r="AP257">
        <v>4</v>
      </c>
      <c r="AQ257">
        <v>3</v>
      </c>
      <c r="AR257">
        <v>4</v>
      </c>
      <c r="AS257" s="59">
        <f t="shared" si="3"/>
        <v>3.76</v>
      </c>
      <c r="AT257" t="s">
        <v>82</v>
      </c>
      <c r="AU257" s="11" t="s">
        <v>82</v>
      </c>
      <c r="AV257" t="s">
        <v>82</v>
      </c>
      <c r="AW257" s="11" t="s">
        <v>82</v>
      </c>
      <c r="AX257">
        <v>8</v>
      </c>
      <c r="AY257" s="24" t="s">
        <v>1468</v>
      </c>
      <c r="AZ257" s="11" t="s">
        <v>4854</v>
      </c>
    </row>
    <row r="258" spans="1:52" x14ac:dyDescent="0.3">
      <c r="A258" t="s">
        <v>1383</v>
      </c>
      <c r="B258">
        <v>114460056018</v>
      </c>
      <c r="C258">
        <v>428548085</v>
      </c>
      <c r="D258" s="1">
        <v>45240.317916666667</v>
      </c>
      <c r="E258" s="1">
        <v>45240.320763888885</v>
      </c>
      <c r="F258" t="s">
        <v>44</v>
      </c>
      <c r="K258" s="11" t="s">
        <v>4816</v>
      </c>
      <c r="L258" s="11" t="s">
        <v>3010</v>
      </c>
      <c r="M258" s="11" t="s">
        <v>1369</v>
      </c>
      <c r="N258" t="s">
        <v>123</v>
      </c>
      <c r="P258" t="s">
        <v>1369</v>
      </c>
      <c r="R258" t="s">
        <v>92</v>
      </c>
      <c r="S258" t="s">
        <v>74</v>
      </c>
      <c r="T258">
        <v>5</v>
      </c>
      <c r="U258">
        <v>5</v>
      </c>
      <c r="V258">
        <v>5</v>
      </c>
      <c r="W258">
        <v>4</v>
      </c>
      <c r="X258">
        <v>4</v>
      </c>
      <c r="Y258">
        <v>4</v>
      </c>
      <c r="Z258">
        <v>5</v>
      </c>
      <c r="AA258">
        <v>5</v>
      </c>
      <c r="AB258">
        <v>4</v>
      </c>
      <c r="AC258">
        <v>5</v>
      </c>
      <c r="AD258">
        <v>5</v>
      </c>
      <c r="AE258">
        <v>5</v>
      </c>
      <c r="AF258">
        <v>5</v>
      </c>
      <c r="AG258">
        <v>5</v>
      </c>
      <c r="AH258">
        <v>4</v>
      </c>
      <c r="AI258">
        <v>5</v>
      </c>
      <c r="AJ258">
        <v>3</v>
      </c>
      <c r="AK258">
        <v>2</v>
      </c>
      <c r="AL258">
        <v>4</v>
      </c>
      <c r="AM258">
        <v>5</v>
      </c>
      <c r="AN258">
        <v>5</v>
      </c>
      <c r="AO258">
        <v>4</v>
      </c>
      <c r="AP258">
        <v>4</v>
      </c>
      <c r="AQ258">
        <v>4</v>
      </c>
      <c r="AR258">
        <v>4</v>
      </c>
      <c r="AS258" s="59">
        <f t="shared" si="3"/>
        <v>4.4000000000000004</v>
      </c>
      <c r="AT258" t="s">
        <v>391</v>
      </c>
      <c r="AU258" s="11" t="s">
        <v>4854</v>
      </c>
      <c r="AV258" t="s">
        <v>1384</v>
      </c>
      <c r="AW258" s="11" t="s">
        <v>4854</v>
      </c>
      <c r="AX258">
        <v>5</v>
      </c>
      <c r="AY258" s="24" t="s">
        <v>1385</v>
      </c>
      <c r="AZ258" s="11" t="s">
        <v>4858</v>
      </c>
    </row>
    <row r="259" spans="1:52" x14ac:dyDescent="0.3">
      <c r="A259" t="s">
        <v>1805</v>
      </c>
      <c r="B259">
        <v>114459196339</v>
      </c>
      <c r="C259">
        <v>428548085</v>
      </c>
      <c r="D259" s="1">
        <v>45239.607175925928</v>
      </c>
      <c r="E259" s="1">
        <v>45239.609131944446</v>
      </c>
      <c r="F259" t="s">
        <v>44</v>
      </c>
      <c r="K259" s="11" t="s">
        <v>4816</v>
      </c>
      <c r="L259" s="11" t="s">
        <v>226</v>
      </c>
      <c r="M259" s="11" t="s">
        <v>712</v>
      </c>
      <c r="N259" t="s">
        <v>226</v>
      </c>
      <c r="P259" t="s">
        <v>712</v>
      </c>
      <c r="R259" t="s">
        <v>98</v>
      </c>
      <c r="S259" t="s">
        <v>49</v>
      </c>
      <c r="T259">
        <v>4</v>
      </c>
      <c r="U259">
        <v>5</v>
      </c>
      <c r="V259">
        <v>4</v>
      </c>
      <c r="W259">
        <v>4</v>
      </c>
      <c r="X259">
        <v>5</v>
      </c>
      <c r="Y259">
        <v>5</v>
      </c>
      <c r="Z259">
        <v>4</v>
      </c>
      <c r="AA259">
        <v>4</v>
      </c>
      <c r="AB259">
        <v>5</v>
      </c>
      <c r="AC259">
        <v>5</v>
      </c>
      <c r="AD259">
        <v>4</v>
      </c>
      <c r="AE259">
        <v>5</v>
      </c>
      <c r="AF259">
        <v>5</v>
      </c>
      <c r="AG259">
        <v>4</v>
      </c>
      <c r="AH259">
        <v>4</v>
      </c>
      <c r="AI259">
        <v>4</v>
      </c>
      <c r="AJ259">
        <v>5</v>
      </c>
      <c r="AK259">
        <v>3</v>
      </c>
      <c r="AL259">
        <v>4</v>
      </c>
      <c r="AM259">
        <v>4</v>
      </c>
      <c r="AN259">
        <v>4</v>
      </c>
      <c r="AO259">
        <v>4</v>
      </c>
      <c r="AP259">
        <v>4</v>
      </c>
      <c r="AQ259">
        <v>4</v>
      </c>
      <c r="AR259">
        <v>4</v>
      </c>
      <c r="AS259" s="59">
        <f t="shared" ref="AS259:AS322" si="4">AVERAGE(T259:AR259)</f>
        <v>4.28</v>
      </c>
      <c r="AT259" t="s">
        <v>1806</v>
      </c>
      <c r="AU259" s="11" t="s">
        <v>4854</v>
      </c>
      <c r="AV259" t="s">
        <v>1807</v>
      </c>
      <c r="AW259" s="11" t="s">
        <v>495</v>
      </c>
      <c r="AX259">
        <v>6</v>
      </c>
      <c r="AY259" s="24" t="s">
        <v>1475</v>
      </c>
      <c r="AZ259" s="11" t="s">
        <v>495</v>
      </c>
    </row>
    <row r="260" spans="1:52" ht="28.8" x14ac:dyDescent="0.3">
      <c r="A260" t="s">
        <v>1936</v>
      </c>
      <c r="B260">
        <v>114459178154</v>
      </c>
      <c r="C260">
        <v>428548085</v>
      </c>
      <c r="D260" s="1">
        <v>45239.587175925924</v>
      </c>
      <c r="E260" s="1">
        <v>45239.592824074076</v>
      </c>
      <c r="F260" t="s">
        <v>44</v>
      </c>
      <c r="K260" s="11" t="s">
        <v>495</v>
      </c>
      <c r="L260" s="11" t="s">
        <v>339</v>
      </c>
      <c r="M260" s="11" t="s">
        <v>339</v>
      </c>
      <c r="N260" t="s">
        <v>339</v>
      </c>
      <c r="P260" t="s">
        <v>339</v>
      </c>
      <c r="R260" t="s">
        <v>98</v>
      </c>
      <c r="S260" t="s">
        <v>49</v>
      </c>
      <c r="T260">
        <v>4</v>
      </c>
      <c r="U260">
        <v>4</v>
      </c>
      <c r="V260">
        <v>4</v>
      </c>
      <c r="W260">
        <v>4</v>
      </c>
      <c r="X260">
        <v>4</v>
      </c>
      <c r="Y260">
        <v>4</v>
      </c>
      <c r="Z260">
        <v>4</v>
      </c>
      <c r="AA260">
        <v>4</v>
      </c>
      <c r="AB260">
        <v>4</v>
      </c>
      <c r="AC260">
        <v>4</v>
      </c>
      <c r="AD260">
        <v>4</v>
      </c>
      <c r="AE260">
        <v>4</v>
      </c>
      <c r="AF260">
        <v>4</v>
      </c>
      <c r="AG260">
        <v>4</v>
      </c>
      <c r="AH260">
        <v>4</v>
      </c>
      <c r="AI260">
        <v>4</v>
      </c>
      <c r="AJ260">
        <v>4</v>
      </c>
      <c r="AK260">
        <v>4</v>
      </c>
      <c r="AL260">
        <v>4</v>
      </c>
      <c r="AM260">
        <v>4</v>
      </c>
      <c r="AN260">
        <v>4</v>
      </c>
      <c r="AO260">
        <v>4</v>
      </c>
      <c r="AP260">
        <v>4</v>
      </c>
      <c r="AQ260">
        <v>4</v>
      </c>
      <c r="AR260">
        <v>4</v>
      </c>
      <c r="AS260" s="59">
        <f t="shared" si="4"/>
        <v>4</v>
      </c>
      <c r="AT260" t="s">
        <v>1937</v>
      </c>
      <c r="AU260" s="11" t="s">
        <v>495</v>
      </c>
      <c r="AV260" t="s">
        <v>1938</v>
      </c>
      <c r="AW260" s="11" t="s">
        <v>210</v>
      </c>
      <c r="AX260">
        <v>5</v>
      </c>
      <c r="AY260" s="24" t="s">
        <v>1939</v>
      </c>
      <c r="AZ260" s="11" t="s">
        <v>4854</v>
      </c>
    </row>
    <row r="261" spans="1:52" ht="43.2" x14ac:dyDescent="0.3">
      <c r="A261" t="s">
        <v>604</v>
      </c>
      <c r="B261">
        <v>114466118468</v>
      </c>
      <c r="C261">
        <v>428548085</v>
      </c>
      <c r="D261" s="1">
        <v>45247.427430555559</v>
      </c>
      <c r="E261" s="1">
        <v>45247.430196759262</v>
      </c>
      <c r="F261" t="s">
        <v>44</v>
      </c>
      <c r="K261" s="11" t="s">
        <v>495</v>
      </c>
      <c r="L261" s="11" t="s">
        <v>595</v>
      </c>
      <c r="M261" s="11" t="s">
        <v>595</v>
      </c>
      <c r="N261" t="s">
        <v>595</v>
      </c>
      <c r="P261" t="s">
        <v>595</v>
      </c>
      <c r="R261" t="s">
        <v>92</v>
      </c>
      <c r="S261" t="s">
        <v>49</v>
      </c>
      <c r="T261">
        <v>5</v>
      </c>
      <c r="U261">
        <v>5</v>
      </c>
      <c r="V261">
        <v>5</v>
      </c>
      <c r="W261">
        <v>5</v>
      </c>
      <c r="X261">
        <v>5</v>
      </c>
      <c r="Y261">
        <v>5</v>
      </c>
      <c r="Z261">
        <v>5</v>
      </c>
      <c r="AA261">
        <v>5</v>
      </c>
      <c r="AB261">
        <v>5</v>
      </c>
      <c r="AC261">
        <v>5</v>
      </c>
      <c r="AD261">
        <v>5</v>
      </c>
      <c r="AE261">
        <v>5</v>
      </c>
      <c r="AF261">
        <v>5</v>
      </c>
      <c r="AG261">
        <v>5</v>
      </c>
      <c r="AH261">
        <v>5</v>
      </c>
      <c r="AI261">
        <v>5</v>
      </c>
      <c r="AJ261">
        <v>5</v>
      </c>
      <c r="AK261">
        <v>5</v>
      </c>
      <c r="AL261">
        <v>5</v>
      </c>
      <c r="AM261">
        <v>5</v>
      </c>
      <c r="AN261">
        <v>5</v>
      </c>
      <c r="AO261">
        <v>5</v>
      </c>
      <c r="AP261">
        <v>5</v>
      </c>
      <c r="AQ261">
        <v>5</v>
      </c>
      <c r="AR261">
        <v>5</v>
      </c>
      <c r="AS261" s="59">
        <f t="shared" si="4"/>
        <v>5</v>
      </c>
      <c r="AT261" t="s">
        <v>605</v>
      </c>
      <c r="AU261" s="11" t="s">
        <v>4854</v>
      </c>
      <c r="AV261" t="s">
        <v>606</v>
      </c>
      <c r="AW261" s="11" t="s">
        <v>4854</v>
      </c>
      <c r="AX261">
        <v>8</v>
      </c>
      <c r="AY261" s="24" t="s">
        <v>607</v>
      </c>
      <c r="AZ261" s="11" t="s">
        <v>4854</v>
      </c>
    </row>
    <row r="262" spans="1:52" x14ac:dyDescent="0.3">
      <c r="A262" t="s">
        <v>1497</v>
      </c>
      <c r="B262">
        <v>114459267419</v>
      </c>
      <c r="C262">
        <v>428548085</v>
      </c>
      <c r="D262" s="1">
        <v>45239.647905092592</v>
      </c>
      <c r="E262" s="1">
        <v>45239.664537037039</v>
      </c>
      <c r="F262" t="s">
        <v>44</v>
      </c>
      <c r="K262" s="11" t="s">
        <v>4816</v>
      </c>
      <c r="L262" s="11" t="s">
        <v>245</v>
      </c>
      <c r="M262" s="11" t="s">
        <v>2316</v>
      </c>
      <c r="N262" t="s">
        <v>43</v>
      </c>
      <c r="O262" t="s">
        <v>1498</v>
      </c>
      <c r="P262" t="s">
        <v>43</v>
      </c>
      <c r="Q262" t="s">
        <v>1498</v>
      </c>
      <c r="R262" t="s">
        <v>98</v>
      </c>
      <c r="S262" t="s">
        <v>49</v>
      </c>
      <c r="T262">
        <v>5</v>
      </c>
      <c r="U262">
        <v>3</v>
      </c>
      <c r="V262">
        <v>3</v>
      </c>
      <c r="W262">
        <v>5</v>
      </c>
      <c r="X262">
        <v>5</v>
      </c>
      <c r="Y262">
        <v>4</v>
      </c>
      <c r="Z262">
        <v>5</v>
      </c>
      <c r="AA262">
        <v>4</v>
      </c>
      <c r="AB262">
        <v>4</v>
      </c>
      <c r="AC262">
        <v>4</v>
      </c>
      <c r="AD262">
        <v>5</v>
      </c>
      <c r="AE262">
        <v>4</v>
      </c>
      <c r="AF262">
        <v>4</v>
      </c>
      <c r="AG262">
        <v>5</v>
      </c>
      <c r="AH262">
        <v>4</v>
      </c>
      <c r="AI262">
        <v>5</v>
      </c>
      <c r="AJ262">
        <v>4</v>
      </c>
      <c r="AK262">
        <v>5</v>
      </c>
      <c r="AL262">
        <v>5</v>
      </c>
      <c r="AM262">
        <v>4</v>
      </c>
      <c r="AN262">
        <v>4</v>
      </c>
      <c r="AO262">
        <v>4</v>
      </c>
      <c r="AP262">
        <v>5</v>
      </c>
      <c r="AQ262">
        <v>4</v>
      </c>
      <c r="AR262">
        <v>4</v>
      </c>
      <c r="AS262" s="59">
        <f t="shared" si="4"/>
        <v>4.32</v>
      </c>
      <c r="AT262" t="s">
        <v>1499</v>
      </c>
      <c r="AU262" s="11" t="s">
        <v>4854</v>
      </c>
      <c r="AV262" t="s">
        <v>1500</v>
      </c>
      <c r="AW262" s="11" t="s">
        <v>210</v>
      </c>
      <c r="AX262">
        <v>6</v>
      </c>
      <c r="AY262" s="24" t="s">
        <v>1501</v>
      </c>
      <c r="AZ262" s="11" t="s">
        <v>210</v>
      </c>
    </row>
    <row r="263" spans="1:52" x14ac:dyDescent="0.3">
      <c r="A263" t="s">
        <v>225</v>
      </c>
      <c r="B263">
        <v>114468108151</v>
      </c>
      <c r="C263">
        <v>428548085</v>
      </c>
      <c r="D263" s="1">
        <v>45250.618587962963</v>
      </c>
      <c r="E263" s="1">
        <v>45250.627743055556</v>
      </c>
      <c r="F263" t="s">
        <v>44</v>
      </c>
      <c r="K263" s="11" t="s">
        <v>4816</v>
      </c>
      <c r="L263" s="11" t="s">
        <v>226</v>
      </c>
      <c r="M263" s="11" t="s">
        <v>227</v>
      </c>
      <c r="N263" t="s">
        <v>226</v>
      </c>
      <c r="P263" t="s">
        <v>227</v>
      </c>
      <c r="R263" t="s">
        <v>98</v>
      </c>
      <c r="S263" t="s">
        <v>49</v>
      </c>
      <c r="T263">
        <v>5</v>
      </c>
      <c r="U263">
        <v>5</v>
      </c>
      <c r="V263">
        <v>5</v>
      </c>
      <c r="W263">
        <v>5</v>
      </c>
      <c r="X263">
        <v>5</v>
      </c>
      <c r="Y263">
        <v>5</v>
      </c>
      <c r="Z263">
        <v>5</v>
      </c>
      <c r="AA263">
        <v>5</v>
      </c>
      <c r="AB263">
        <v>5</v>
      </c>
      <c r="AC263">
        <v>5</v>
      </c>
      <c r="AD263">
        <v>4</v>
      </c>
      <c r="AE263">
        <v>5</v>
      </c>
      <c r="AF263">
        <v>5</v>
      </c>
      <c r="AG263">
        <v>4</v>
      </c>
      <c r="AH263">
        <v>5</v>
      </c>
      <c r="AI263">
        <v>5</v>
      </c>
      <c r="AJ263">
        <v>5</v>
      </c>
      <c r="AK263">
        <v>5</v>
      </c>
      <c r="AL263">
        <v>5</v>
      </c>
      <c r="AM263">
        <v>5</v>
      </c>
      <c r="AN263">
        <v>5</v>
      </c>
      <c r="AO263">
        <v>5</v>
      </c>
      <c r="AP263">
        <v>4</v>
      </c>
      <c r="AQ263">
        <v>4</v>
      </c>
      <c r="AR263">
        <v>5</v>
      </c>
      <c r="AS263" s="59">
        <f t="shared" si="4"/>
        <v>4.84</v>
      </c>
      <c r="AT263" t="s">
        <v>228</v>
      </c>
      <c r="AU263" s="11" t="s">
        <v>4854</v>
      </c>
      <c r="AV263" t="s">
        <v>229</v>
      </c>
      <c r="AW263" s="11" t="s">
        <v>495</v>
      </c>
      <c r="AX263">
        <v>9</v>
      </c>
      <c r="AY263" s="24" t="s">
        <v>230</v>
      </c>
      <c r="AZ263" s="11" t="s">
        <v>4856</v>
      </c>
    </row>
    <row r="264" spans="1:52" x14ac:dyDescent="0.3">
      <c r="A264" t="s">
        <v>1646</v>
      </c>
      <c r="B264">
        <v>114459226621</v>
      </c>
      <c r="C264">
        <v>428548085</v>
      </c>
      <c r="D264" s="1">
        <v>45239.630208333336</v>
      </c>
      <c r="E264" s="1">
        <v>45239.633784722224</v>
      </c>
      <c r="F264" t="s">
        <v>44</v>
      </c>
      <c r="K264" s="11" t="s">
        <v>4815</v>
      </c>
      <c r="L264" s="11" t="s">
        <v>46</v>
      </c>
      <c r="M264" s="11" t="s">
        <v>497</v>
      </c>
      <c r="N264" t="s">
        <v>46</v>
      </c>
      <c r="P264" t="s">
        <v>497</v>
      </c>
      <c r="R264" t="s">
        <v>58</v>
      </c>
      <c r="S264" t="s">
        <v>49</v>
      </c>
      <c r="T264">
        <v>3</v>
      </c>
      <c r="U264">
        <v>3</v>
      </c>
      <c r="V264">
        <v>3</v>
      </c>
      <c r="W264">
        <v>3</v>
      </c>
      <c r="X264">
        <v>3</v>
      </c>
      <c r="Y264">
        <v>3</v>
      </c>
      <c r="Z264">
        <v>5</v>
      </c>
      <c r="AA264">
        <v>5</v>
      </c>
      <c r="AB264">
        <v>5</v>
      </c>
      <c r="AC264">
        <v>5</v>
      </c>
      <c r="AD264">
        <v>5</v>
      </c>
      <c r="AE264">
        <v>5</v>
      </c>
      <c r="AF264">
        <v>5</v>
      </c>
      <c r="AG264">
        <v>5</v>
      </c>
      <c r="AH264">
        <v>5</v>
      </c>
      <c r="AI264">
        <v>5</v>
      </c>
      <c r="AJ264">
        <v>4</v>
      </c>
      <c r="AK264">
        <v>4</v>
      </c>
      <c r="AL264">
        <v>4</v>
      </c>
      <c r="AM264">
        <v>4</v>
      </c>
      <c r="AN264">
        <v>4</v>
      </c>
      <c r="AO264">
        <v>4</v>
      </c>
      <c r="AP264">
        <v>4</v>
      </c>
      <c r="AQ264">
        <v>4</v>
      </c>
      <c r="AR264">
        <v>4</v>
      </c>
      <c r="AS264" s="59">
        <f t="shared" si="4"/>
        <v>4.16</v>
      </c>
      <c r="AT264" t="s">
        <v>1647</v>
      </c>
      <c r="AU264" s="11" t="s">
        <v>4854</v>
      </c>
      <c r="AV264" t="s">
        <v>1648</v>
      </c>
      <c r="AW264" s="11" t="s">
        <v>4856</v>
      </c>
      <c r="AX264">
        <v>8</v>
      </c>
      <c r="AY264" s="24" t="s">
        <v>1649</v>
      </c>
      <c r="AZ264" s="11" t="s">
        <v>4854</v>
      </c>
    </row>
    <row r="265" spans="1:52" ht="28.8" x14ac:dyDescent="0.3">
      <c r="A265" t="s">
        <v>1998</v>
      </c>
      <c r="B265">
        <v>114459098132</v>
      </c>
      <c r="C265">
        <v>428548085</v>
      </c>
      <c r="D265" s="1">
        <v>45239.514606481483</v>
      </c>
      <c r="E265" s="1">
        <v>45239.517418981479</v>
      </c>
      <c r="F265" t="s">
        <v>44</v>
      </c>
      <c r="K265" s="11" t="s">
        <v>4816</v>
      </c>
      <c r="L265" s="11" t="s">
        <v>3010</v>
      </c>
      <c r="M265" s="11" t="s">
        <v>635</v>
      </c>
      <c r="N265" t="s">
        <v>123</v>
      </c>
      <c r="P265" t="s">
        <v>635</v>
      </c>
      <c r="R265" t="s">
        <v>48</v>
      </c>
      <c r="S265" t="s">
        <v>49</v>
      </c>
      <c r="T265">
        <v>5</v>
      </c>
      <c r="U265">
        <v>4</v>
      </c>
      <c r="V265">
        <v>5</v>
      </c>
      <c r="W265">
        <v>5</v>
      </c>
      <c r="X265">
        <v>5</v>
      </c>
      <c r="Y265">
        <v>4</v>
      </c>
      <c r="Z265">
        <v>4</v>
      </c>
      <c r="AA265">
        <v>5</v>
      </c>
      <c r="AB265">
        <v>4</v>
      </c>
      <c r="AC265">
        <v>4</v>
      </c>
      <c r="AD265">
        <v>5</v>
      </c>
      <c r="AE265">
        <v>1</v>
      </c>
      <c r="AF265">
        <v>5</v>
      </c>
      <c r="AG265">
        <v>1</v>
      </c>
      <c r="AH265">
        <v>4</v>
      </c>
      <c r="AI265">
        <v>4</v>
      </c>
      <c r="AJ265">
        <v>4</v>
      </c>
      <c r="AK265">
        <v>4</v>
      </c>
      <c r="AL265">
        <v>5</v>
      </c>
      <c r="AM265">
        <v>5</v>
      </c>
      <c r="AN265">
        <v>5</v>
      </c>
      <c r="AO265">
        <v>5</v>
      </c>
      <c r="AP265">
        <v>5</v>
      </c>
      <c r="AQ265">
        <v>5</v>
      </c>
      <c r="AR265">
        <v>5</v>
      </c>
      <c r="AS265" s="59">
        <f t="shared" si="4"/>
        <v>4.32</v>
      </c>
      <c r="AT265" t="s">
        <v>1999</v>
      </c>
      <c r="AU265" s="11" t="s">
        <v>4854</v>
      </c>
      <c r="AV265" t="s">
        <v>2000</v>
      </c>
      <c r="AW265" s="11" t="s">
        <v>495</v>
      </c>
      <c r="AX265">
        <v>8</v>
      </c>
      <c r="AY265" s="24" t="s">
        <v>2001</v>
      </c>
      <c r="AZ265" s="11" t="s">
        <v>4858</v>
      </c>
    </row>
    <row r="266" spans="1:52" ht="28.8" x14ac:dyDescent="0.3">
      <c r="A266" t="s">
        <v>2815</v>
      </c>
      <c r="B266">
        <v>114451524492</v>
      </c>
      <c r="C266">
        <v>428548085</v>
      </c>
      <c r="D266" s="1">
        <v>45231.452708333331</v>
      </c>
      <c r="E266" s="1">
        <v>45231.462592592594</v>
      </c>
      <c r="F266" t="s">
        <v>44</v>
      </c>
      <c r="K266" s="11" t="s">
        <v>4816</v>
      </c>
      <c r="L266" s="11" t="s">
        <v>245</v>
      </c>
      <c r="M266" s="11" t="s">
        <v>1917</v>
      </c>
      <c r="N266" t="s">
        <v>226</v>
      </c>
      <c r="P266" t="s">
        <v>1917</v>
      </c>
      <c r="R266" t="s">
        <v>67</v>
      </c>
      <c r="S266" t="s">
        <v>74</v>
      </c>
      <c r="T266">
        <v>4</v>
      </c>
      <c r="U266">
        <v>4</v>
      </c>
      <c r="V266">
        <v>4</v>
      </c>
      <c r="W266">
        <v>3</v>
      </c>
      <c r="X266">
        <v>4</v>
      </c>
      <c r="Y266">
        <v>4</v>
      </c>
      <c r="Z266">
        <v>4</v>
      </c>
      <c r="AA266">
        <v>3</v>
      </c>
      <c r="AB266">
        <v>4</v>
      </c>
      <c r="AC266">
        <v>4</v>
      </c>
      <c r="AD266">
        <v>3</v>
      </c>
      <c r="AE266">
        <v>3</v>
      </c>
      <c r="AF266">
        <v>3</v>
      </c>
      <c r="AG266">
        <v>3</v>
      </c>
      <c r="AH266">
        <v>1</v>
      </c>
      <c r="AI266">
        <v>2</v>
      </c>
      <c r="AJ266">
        <v>3</v>
      </c>
      <c r="AK266">
        <v>4</v>
      </c>
      <c r="AL266">
        <v>3</v>
      </c>
      <c r="AM266">
        <v>4</v>
      </c>
      <c r="AN266">
        <v>3</v>
      </c>
      <c r="AO266">
        <v>3</v>
      </c>
      <c r="AP266">
        <v>4</v>
      </c>
      <c r="AQ266">
        <v>3</v>
      </c>
      <c r="AR266">
        <v>4</v>
      </c>
      <c r="AS266" s="59">
        <f t="shared" si="4"/>
        <v>3.36</v>
      </c>
      <c r="AT266" t="s">
        <v>2816</v>
      </c>
      <c r="AU266" s="11" t="s">
        <v>210</v>
      </c>
      <c r="AV266" t="s">
        <v>2817</v>
      </c>
      <c r="AW266" s="11" t="s">
        <v>210</v>
      </c>
      <c r="AX266">
        <v>6</v>
      </c>
      <c r="AY266" s="24" t="s">
        <v>2818</v>
      </c>
      <c r="AZ266" s="11" t="s">
        <v>4858</v>
      </c>
    </row>
    <row r="267" spans="1:52" ht="28.8" x14ac:dyDescent="0.3">
      <c r="A267" t="s">
        <v>838</v>
      </c>
      <c r="B267">
        <v>114463301804</v>
      </c>
      <c r="C267">
        <v>428548085</v>
      </c>
      <c r="D267" s="1">
        <v>45244.66951388889</v>
      </c>
      <c r="E267" s="1">
        <v>45244.680636574078</v>
      </c>
      <c r="F267" t="s">
        <v>44</v>
      </c>
      <c r="K267" s="11" t="s">
        <v>4816</v>
      </c>
      <c r="L267" s="11" t="s">
        <v>226</v>
      </c>
      <c r="M267" s="11" t="s">
        <v>712</v>
      </c>
      <c r="N267" t="s">
        <v>226</v>
      </c>
      <c r="P267" t="s">
        <v>712</v>
      </c>
      <c r="R267" t="s">
        <v>48</v>
      </c>
      <c r="S267" t="s">
        <v>49</v>
      </c>
      <c r="T267">
        <v>5</v>
      </c>
      <c r="U267">
        <v>4</v>
      </c>
      <c r="V267">
        <v>4</v>
      </c>
      <c r="W267">
        <v>5</v>
      </c>
      <c r="X267">
        <v>5</v>
      </c>
      <c r="Y267">
        <v>4</v>
      </c>
      <c r="Z267">
        <v>4</v>
      </c>
      <c r="AA267">
        <v>5</v>
      </c>
      <c r="AB267">
        <v>4</v>
      </c>
      <c r="AC267">
        <v>5</v>
      </c>
      <c r="AD267">
        <v>5</v>
      </c>
      <c r="AE267">
        <v>4</v>
      </c>
      <c r="AF267">
        <v>5</v>
      </c>
      <c r="AG267">
        <v>3</v>
      </c>
      <c r="AH267">
        <v>4</v>
      </c>
      <c r="AI267">
        <v>4</v>
      </c>
      <c r="AJ267">
        <v>4</v>
      </c>
      <c r="AK267">
        <v>5</v>
      </c>
      <c r="AL267">
        <v>4</v>
      </c>
      <c r="AM267">
        <v>4</v>
      </c>
      <c r="AN267">
        <v>5</v>
      </c>
      <c r="AO267">
        <v>5</v>
      </c>
      <c r="AP267">
        <v>5</v>
      </c>
      <c r="AQ267">
        <v>5</v>
      </c>
      <c r="AR267">
        <v>5</v>
      </c>
      <c r="AS267" s="59">
        <f t="shared" si="4"/>
        <v>4.4800000000000004</v>
      </c>
      <c r="AT267" t="s">
        <v>839</v>
      </c>
      <c r="AU267" s="11" t="s">
        <v>4854</v>
      </c>
      <c r="AV267" t="s">
        <v>840</v>
      </c>
      <c r="AW267" s="11" t="s">
        <v>210</v>
      </c>
      <c r="AX267">
        <v>10</v>
      </c>
      <c r="AY267" s="24" t="s">
        <v>841</v>
      </c>
      <c r="AZ267" s="11" t="s">
        <v>4854</v>
      </c>
    </row>
    <row r="268" spans="1:52" x14ac:dyDescent="0.3">
      <c r="A268" t="s">
        <v>1650</v>
      </c>
      <c r="B268">
        <v>114459226315</v>
      </c>
      <c r="C268">
        <v>428548085</v>
      </c>
      <c r="D268" s="1">
        <v>45239.618703703702</v>
      </c>
      <c r="E268" s="1">
        <v>45239.63354166667</v>
      </c>
      <c r="F268" t="s">
        <v>44</v>
      </c>
      <c r="K268" s="11" t="s">
        <v>4816</v>
      </c>
      <c r="L268" s="11" t="s">
        <v>3010</v>
      </c>
      <c r="M268" s="11" t="s">
        <v>613</v>
      </c>
      <c r="N268" t="s">
        <v>123</v>
      </c>
      <c r="P268" t="s">
        <v>613</v>
      </c>
      <c r="R268" t="s">
        <v>67</v>
      </c>
      <c r="S268" t="s">
        <v>49</v>
      </c>
      <c r="T268">
        <v>5</v>
      </c>
      <c r="U268">
        <v>5</v>
      </c>
      <c r="V268">
        <v>5</v>
      </c>
      <c r="W268">
        <v>5</v>
      </c>
      <c r="X268">
        <v>5</v>
      </c>
      <c r="Y268">
        <v>5</v>
      </c>
      <c r="Z268">
        <v>5</v>
      </c>
      <c r="AA268">
        <v>5</v>
      </c>
      <c r="AB268">
        <v>5</v>
      </c>
      <c r="AC268">
        <v>5</v>
      </c>
      <c r="AD268">
        <v>5</v>
      </c>
      <c r="AE268">
        <v>5</v>
      </c>
      <c r="AF268">
        <v>5</v>
      </c>
      <c r="AG268">
        <v>3</v>
      </c>
      <c r="AH268">
        <v>5</v>
      </c>
      <c r="AI268">
        <v>5</v>
      </c>
      <c r="AJ268">
        <v>3</v>
      </c>
      <c r="AK268">
        <v>5</v>
      </c>
      <c r="AL268">
        <v>5</v>
      </c>
      <c r="AM268">
        <v>5</v>
      </c>
      <c r="AN268">
        <v>5</v>
      </c>
      <c r="AO268">
        <v>5</v>
      </c>
      <c r="AP268">
        <v>5</v>
      </c>
      <c r="AQ268">
        <v>5</v>
      </c>
      <c r="AR268">
        <v>5</v>
      </c>
      <c r="AS268" s="59">
        <f t="shared" si="4"/>
        <v>4.84</v>
      </c>
      <c r="AT268" t="s">
        <v>1651</v>
      </c>
      <c r="AU268" s="11" t="s">
        <v>4854</v>
      </c>
      <c r="AV268" t="s">
        <v>1652</v>
      </c>
      <c r="AW268" s="11" t="s">
        <v>210</v>
      </c>
      <c r="AX268">
        <v>10</v>
      </c>
      <c r="AY268" s="24" t="s">
        <v>1653</v>
      </c>
      <c r="AZ268" s="11" t="s">
        <v>4856</v>
      </c>
    </row>
    <row r="269" spans="1:52" x14ac:dyDescent="0.3">
      <c r="A269" t="s">
        <v>2696</v>
      </c>
      <c r="B269">
        <v>114451624872</v>
      </c>
      <c r="C269">
        <v>428548085</v>
      </c>
      <c r="D269" s="1">
        <v>45231.569432870368</v>
      </c>
      <c r="E269" s="1">
        <v>45231.572118055556</v>
      </c>
      <c r="F269" t="s">
        <v>2695</v>
      </c>
      <c r="K269" s="11" t="s">
        <v>495</v>
      </c>
      <c r="L269" s="11" t="s">
        <v>363</v>
      </c>
      <c r="M269" s="11" t="s">
        <v>363</v>
      </c>
      <c r="N269" t="s">
        <v>363</v>
      </c>
      <c r="P269" t="s">
        <v>363</v>
      </c>
      <c r="R269" t="s">
        <v>67</v>
      </c>
      <c r="S269" t="s">
        <v>74</v>
      </c>
      <c r="T269">
        <v>4</v>
      </c>
      <c r="U269">
        <v>4</v>
      </c>
      <c r="V269">
        <v>4</v>
      </c>
      <c r="W269">
        <v>4</v>
      </c>
      <c r="X269">
        <v>4</v>
      </c>
      <c r="Y269">
        <v>4</v>
      </c>
      <c r="Z269">
        <v>4</v>
      </c>
      <c r="AA269">
        <v>5</v>
      </c>
      <c r="AB269">
        <v>5</v>
      </c>
      <c r="AC269">
        <v>5</v>
      </c>
      <c r="AD269">
        <v>5</v>
      </c>
      <c r="AE269">
        <v>4</v>
      </c>
      <c r="AF269">
        <v>4</v>
      </c>
      <c r="AG269">
        <v>4</v>
      </c>
      <c r="AH269">
        <v>4</v>
      </c>
      <c r="AI269">
        <v>4</v>
      </c>
      <c r="AJ269">
        <v>4</v>
      </c>
      <c r="AK269">
        <v>4</v>
      </c>
      <c r="AL269">
        <v>5</v>
      </c>
      <c r="AM269">
        <v>4</v>
      </c>
      <c r="AN269">
        <v>5</v>
      </c>
      <c r="AO269">
        <v>4</v>
      </c>
      <c r="AP269">
        <v>4</v>
      </c>
      <c r="AQ269">
        <v>4</v>
      </c>
      <c r="AR269">
        <v>4</v>
      </c>
      <c r="AS269" s="59">
        <f t="shared" si="4"/>
        <v>4.24</v>
      </c>
      <c r="AT269" t="s">
        <v>1304</v>
      </c>
      <c r="AU269" s="11" t="s">
        <v>4854</v>
      </c>
      <c r="AV269" t="s">
        <v>2697</v>
      </c>
      <c r="AW269" s="11" t="s">
        <v>210</v>
      </c>
      <c r="AX269">
        <v>9</v>
      </c>
      <c r="AY269" s="24" t="s">
        <v>2698</v>
      </c>
      <c r="AZ269" s="11" t="s">
        <v>4855</v>
      </c>
    </row>
    <row r="270" spans="1:52" ht="28.8" x14ac:dyDescent="0.3">
      <c r="A270" t="s">
        <v>1984</v>
      </c>
      <c r="B270">
        <v>114459117076</v>
      </c>
      <c r="C270">
        <v>428548085</v>
      </c>
      <c r="D270" s="1">
        <v>45239.529965277776</v>
      </c>
      <c r="E270" s="1">
        <v>45239.536307870374</v>
      </c>
      <c r="F270" t="s">
        <v>44</v>
      </c>
      <c r="K270" s="11" t="s">
        <v>4816</v>
      </c>
      <c r="L270" s="11" t="s">
        <v>3010</v>
      </c>
      <c r="M270" s="11" t="s">
        <v>1952</v>
      </c>
      <c r="N270" t="s">
        <v>123</v>
      </c>
      <c r="P270" t="s">
        <v>1952</v>
      </c>
      <c r="R270" t="s">
        <v>58</v>
      </c>
      <c r="S270" t="s">
        <v>49</v>
      </c>
      <c r="T270">
        <v>5</v>
      </c>
      <c r="U270">
        <v>5</v>
      </c>
      <c r="V270">
        <v>4</v>
      </c>
      <c r="W270">
        <v>4</v>
      </c>
      <c r="X270">
        <v>4</v>
      </c>
      <c r="Y270">
        <v>4</v>
      </c>
      <c r="Z270">
        <v>4</v>
      </c>
      <c r="AA270">
        <v>5</v>
      </c>
      <c r="AB270">
        <v>4</v>
      </c>
      <c r="AC270">
        <v>5</v>
      </c>
      <c r="AD270">
        <v>4</v>
      </c>
      <c r="AE270">
        <v>4</v>
      </c>
      <c r="AF270">
        <v>5</v>
      </c>
      <c r="AG270">
        <v>4</v>
      </c>
      <c r="AH270">
        <v>5</v>
      </c>
      <c r="AI270">
        <v>4</v>
      </c>
      <c r="AJ270">
        <v>4</v>
      </c>
      <c r="AK270">
        <v>5</v>
      </c>
      <c r="AL270">
        <v>4</v>
      </c>
      <c r="AM270">
        <v>4</v>
      </c>
      <c r="AN270">
        <v>4</v>
      </c>
      <c r="AO270">
        <v>4</v>
      </c>
      <c r="AP270">
        <v>4</v>
      </c>
      <c r="AQ270">
        <v>4</v>
      </c>
      <c r="AR270">
        <v>5</v>
      </c>
      <c r="AS270" s="59">
        <f t="shared" si="4"/>
        <v>4.32</v>
      </c>
      <c r="AT270" t="s">
        <v>1985</v>
      </c>
      <c r="AU270" s="11" t="s">
        <v>4854</v>
      </c>
      <c r="AV270" t="s">
        <v>1986</v>
      </c>
      <c r="AW270" s="11" t="s">
        <v>210</v>
      </c>
      <c r="AX270">
        <v>10</v>
      </c>
      <c r="AY270" s="24" t="s">
        <v>1987</v>
      </c>
      <c r="AZ270" s="11" t="s">
        <v>495</v>
      </c>
    </row>
    <row r="271" spans="1:52" x14ac:dyDescent="0.3">
      <c r="A271" t="s">
        <v>1386</v>
      </c>
      <c r="B271">
        <v>114460055171</v>
      </c>
      <c r="C271">
        <v>428548085</v>
      </c>
      <c r="D271" s="1">
        <v>45239.65861111111</v>
      </c>
      <c r="E271" s="1">
        <v>45240.319456018522</v>
      </c>
      <c r="F271" t="s">
        <v>44</v>
      </c>
      <c r="K271" s="11" t="s">
        <v>4816</v>
      </c>
      <c r="L271" s="11" t="s">
        <v>245</v>
      </c>
      <c r="M271" s="11" t="s">
        <v>590</v>
      </c>
      <c r="N271" t="s">
        <v>226</v>
      </c>
      <c r="P271" t="s">
        <v>590</v>
      </c>
      <c r="R271" t="s">
        <v>98</v>
      </c>
      <c r="S271" t="s">
        <v>49</v>
      </c>
      <c r="T271">
        <v>5</v>
      </c>
      <c r="U271">
        <v>5</v>
      </c>
      <c r="V271">
        <v>5</v>
      </c>
      <c r="W271">
        <v>3</v>
      </c>
      <c r="X271">
        <v>4</v>
      </c>
      <c r="Y271">
        <v>4</v>
      </c>
      <c r="Z271">
        <v>4</v>
      </c>
      <c r="AA271">
        <v>5</v>
      </c>
      <c r="AB271">
        <v>4</v>
      </c>
      <c r="AC271">
        <v>5</v>
      </c>
      <c r="AD271">
        <v>5</v>
      </c>
      <c r="AE271">
        <v>4</v>
      </c>
      <c r="AF271">
        <v>4</v>
      </c>
      <c r="AG271">
        <v>3</v>
      </c>
      <c r="AH271">
        <v>4</v>
      </c>
      <c r="AI271">
        <v>4</v>
      </c>
      <c r="AJ271">
        <v>4</v>
      </c>
      <c r="AK271">
        <v>5</v>
      </c>
      <c r="AL271">
        <v>4</v>
      </c>
      <c r="AM271">
        <v>4</v>
      </c>
      <c r="AN271">
        <v>5</v>
      </c>
      <c r="AO271">
        <v>4</v>
      </c>
      <c r="AP271">
        <v>4</v>
      </c>
      <c r="AQ271">
        <v>4</v>
      </c>
      <c r="AR271">
        <v>5</v>
      </c>
      <c r="AS271" s="59">
        <f t="shared" si="4"/>
        <v>4.28</v>
      </c>
      <c r="AT271" t="s">
        <v>1387</v>
      </c>
      <c r="AU271" s="11" t="s">
        <v>495</v>
      </c>
      <c r="AV271" t="s">
        <v>1388</v>
      </c>
      <c r="AW271" s="11" t="s">
        <v>210</v>
      </c>
      <c r="AX271">
        <v>10</v>
      </c>
      <c r="AY271" s="24" t="s">
        <v>210</v>
      </c>
      <c r="AZ271" s="11" t="s">
        <v>210</v>
      </c>
    </row>
    <row r="272" spans="1:52" x14ac:dyDescent="0.3">
      <c r="A272" t="s">
        <v>866</v>
      </c>
      <c r="B272">
        <v>114463281061</v>
      </c>
      <c r="C272">
        <v>428548085</v>
      </c>
      <c r="D272" s="1">
        <v>45244.659907407404</v>
      </c>
      <c r="E272" s="1">
        <v>45244.667187500003</v>
      </c>
      <c r="F272" t="s">
        <v>44</v>
      </c>
      <c r="K272" s="11" t="s">
        <v>4816</v>
      </c>
      <c r="L272" s="11" t="s">
        <v>226</v>
      </c>
      <c r="M272" s="11" t="s">
        <v>325</v>
      </c>
      <c r="N272" t="s">
        <v>226</v>
      </c>
      <c r="P272" t="s">
        <v>325</v>
      </c>
      <c r="R272" t="s">
        <v>48</v>
      </c>
      <c r="S272" t="s">
        <v>49</v>
      </c>
      <c r="T272">
        <v>4</v>
      </c>
      <c r="U272">
        <v>4</v>
      </c>
      <c r="V272">
        <v>4</v>
      </c>
      <c r="W272">
        <v>4</v>
      </c>
      <c r="X272">
        <v>4</v>
      </c>
      <c r="Y272">
        <v>5</v>
      </c>
      <c r="Z272">
        <v>4</v>
      </c>
      <c r="AA272">
        <v>5</v>
      </c>
      <c r="AB272">
        <v>4</v>
      </c>
      <c r="AC272">
        <v>4</v>
      </c>
      <c r="AD272">
        <v>4</v>
      </c>
      <c r="AE272">
        <v>4</v>
      </c>
      <c r="AF272">
        <v>4</v>
      </c>
      <c r="AG272">
        <v>3</v>
      </c>
      <c r="AH272">
        <v>5</v>
      </c>
      <c r="AI272">
        <v>4</v>
      </c>
      <c r="AJ272">
        <v>4</v>
      </c>
      <c r="AK272">
        <v>5</v>
      </c>
      <c r="AL272">
        <v>4</v>
      </c>
      <c r="AM272">
        <v>4</v>
      </c>
      <c r="AN272">
        <v>4</v>
      </c>
      <c r="AO272">
        <v>4</v>
      </c>
      <c r="AP272">
        <v>4</v>
      </c>
      <c r="AQ272">
        <v>4</v>
      </c>
      <c r="AR272">
        <v>5</v>
      </c>
      <c r="AS272" s="59">
        <f t="shared" si="4"/>
        <v>4.16</v>
      </c>
      <c r="AT272" t="s">
        <v>867</v>
      </c>
      <c r="AU272" s="11" t="s">
        <v>4854</v>
      </c>
      <c r="AV272" t="s">
        <v>242</v>
      </c>
      <c r="AW272" s="11" t="s">
        <v>82</v>
      </c>
      <c r="AX272">
        <v>8</v>
      </c>
      <c r="AY272" s="24" t="s">
        <v>868</v>
      </c>
      <c r="AZ272" s="11" t="s">
        <v>210</v>
      </c>
    </row>
    <row r="273" spans="1:52" x14ac:dyDescent="0.3">
      <c r="A273" t="s">
        <v>2628</v>
      </c>
      <c r="B273">
        <v>114452083462</v>
      </c>
      <c r="C273">
        <v>428548085</v>
      </c>
      <c r="D273" s="1">
        <v>45231.890347222223</v>
      </c>
      <c r="E273" s="1">
        <v>45231.89739583333</v>
      </c>
      <c r="F273" t="s">
        <v>2627</v>
      </c>
      <c r="K273" s="11" t="s">
        <v>495</v>
      </c>
      <c r="L273" s="11" t="s">
        <v>56</v>
      </c>
      <c r="M273" s="11" t="s">
        <v>56</v>
      </c>
      <c r="N273" t="s">
        <v>56</v>
      </c>
      <c r="P273" t="s">
        <v>56</v>
      </c>
      <c r="R273" t="s">
        <v>92</v>
      </c>
      <c r="S273" t="s">
        <v>49</v>
      </c>
      <c r="T273">
        <v>5</v>
      </c>
      <c r="U273">
        <v>5</v>
      </c>
      <c r="V273">
        <v>5</v>
      </c>
      <c r="W273">
        <v>5</v>
      </c>
      <c r="X273">
        <v>5</v>
      </c>
      <c r="Y273">
        <v>5</v>
      </c>
      <c r="Z273">
        <v>5</v>
      </c>
      <c r="AA273">
        <v>5</v>
      </c>
      <c r="AB273">
        <v>5</v>
      </c>
      <c r="AC273">
        <v>5</v>
      </c>
      <c r="AD273">
        <v>5</v>
      </c>
      <c r="AE273">
        <v>5</v>
      </c>
      <c r="AF273">
        <v>5</v>
      </c>
      <c r="AG273">
        <v>5</v>
      </c>
      <c r="AH273">
        <v>5</v>
      </c>
      <c r="AI273">
        <v>5</v>
      </c>
      <c r="AJ273">
        <v>4</v>
      </c>
      <c r="AK273">
        <v>5</v>
      </c>
      <c r="AL273">
        <v>5</v>
      </c>
      <c r="AM273">
        <v>5</v>
      </c>
      <c r="AN273">
        <v>5</v>
      </c>
      <c r="AO273">
        <v>5</v>
      </c>
      <c r="AP273">
        <v>5</v>
      </c>
      <c r="AQ273">
        <v>5</v>
      </c>
      <c r="AR273">
        <v>5</v>
      </c>
      <c r="AS273" s="59">
        <f t="shared" si="4"/>
        <v>4.96</v>
      </c>
      <c r="AT273" t="s">
        <v>2629</v>
      </c>
      <c r="AU273" s="11" t="s">
        <v>4854</v>
      </c>
      <c r="AV273" t="s">
        <v>2630</v>
      </c>
      <c r="AW273" s="11" t="s">
        <v>210</v>
      </c>
      <c r="AX273">
        <v>7</v>
      </c>
      <c r="AY273" s="24" t="s">
        <v>2631</v>
      </c>
      <c r="AZ273" s="11" t="s">
        <v>4855</v>
      </c>
    </row>
    <row r="274" spans="1:52" ht="28.8" x14ac:dyDescent="0.3">
      <c r="A274" t="s">
        <v>2624</v>
      </c>
      <c r="B274">
        <v>114452436399</v>
      </c>
      <c r="C274">
        <v>428548085</v>
      </c>
      <c r="D274" s="1">
        <v>45232.288831018515</v>
      </c>
      <c r="E274" s="1">
        <v>45232.297488425924</v>
      </c>
      <c r="F274" t="s">
        <v>2623</v>
      </c>
      <c r="K274" s="11" t="s">
        <v>495</v>
      </c>
      <c r="L274" s="11" t="s">
        <v>363</v>
      </c>
      <c r="M274" s="11" t="s">
        <v>363</v>
      </c>
      <c r="N274" t="s">
        <v>363</v>
      </c>
      <c r="P274" t="s">
        <v>363</v>
      </c>
      <c r="R274" t="s">
        <v>58</v>
      </c>
      <c r="S274" t="s">
        <v>163</v>
      </c>
      <c r="T274">
        <v>5</v>
      </c>
      <c r="U274">
        <v>5</v>
      </c>
      <c r="V274">
        <v>5</v>
      </c>
      <c r="W274">
        <v>5</v>
      </c>
      <c r="X274">
        <v>5</v>
      </c>
      <c r="Y274">
        <v>5</v>
      </c>
      <c r="Z274">
        <v>5</v>
      </c>
      <c r="AA274">
        <v>5</v>
      </c>
      <c r="AB274">
        <v>5</v>
      </c>
      <c r="AC274">
        <v>5</v>
      </c>
      <c r="AD274">
        <v>5</v>
      </c>
      <c r="AE274">
        <v>5</v>
      </c>
      <c r="AF274">
        <v>5</v>
      </c>
      <c r="AG274">
        <v>5</v>
      </c>
      <c r="AH274">
        <v>5</v>
      </c>
      <c r="AI274">
        <v>5</v>
      </c>
      <c r="AJ274">
        <v>5</v>
      </c>
      <c r="AK274">
        <v>5</v>
      </c>
      <c r="AL274">
        <v>5</v>
      </c>
      <c r="AM274">
        <v>5</v>
      </c>
      <c r="AN274">
        <v>5</v>
      </c>
      <c r="AO274">
        <v>5</v>
      </c>
      <c r="AP274">
        <v>5</v>
      </c>
      <c r="AQ274">
        <v>5</v>
      </c>
      <c r="AR274">
        <v>5</v>
      </c>
      <c r="AS274" s="59">
        <f t="shared" si="4"/>
        <v>5</v>
      </c>
      <c r="AT274" t="s">
        <v>82</v>
      </c>
      <c r="AU274" s="11" t="s">
        <v>82</v>
      </c>
      <c r="AV274" t="s">
        <v>2625</v>
      </c>
      <c r="AW274" s="11" t="s">
        <v>210</v>
      </c>
      <c r="AX274">
        <v>10</v>
      </c>
      <c r="AY274" s="24" t="s">
        <v>2626</v>
      </c>
      <c r="AZ274" s="11" t="s">
        <v>210</v>
      </c>
    </row>
    <row r="275" spans="1:52" ht="28.8" x14ac:dyDescent="0.3">
      <c r="A275" t="s">
        <v>2589</v>
      </c>
      <c r="B275">
        <v>114452574801</v>
      </c>
      <c r="C275">
        <v>428548085</v>
      </c>
      <c r="D275" s="1">
        <v>45232.493090277778</v>
      </c>
      <c r="E275" s="1">
        <v>45232.505324074074</v>
      </c>
      <c r="F275" t="s">
        <v>2588</v>
      </c>
      <c r="K275" s="11" t="s">
        <v>495</v>
      </c>
      <c r="L275" s="11" t="s">
        <v>56</v>
      </c>
      <c r="M275" s="11" t="s">
        <v>56</v>
      </c>
      <c r="N275" t="s">
        <v>56</v>
      </c>
      <c r="P275" t="s">
        <v>56</v>
      </c>
      <c r="R275" t="s">
        <v>92</v>
      </c>
      <c r="S275" t="s">
        <v>74</v>
      </c>
      <c r="T275">
        <v>3</v>
      </c>
      <c r="U275">
        <v>3</v>
      </c>
      <c r="V275">
        <v>3</v>
      </c>
      <c r="W275">
        <v>3</v>
      </c>
      <c r="X275">
        <v>4</v>
      </c>
      <c r="Y275">
        <v>3</v>
      </c>
      <c r="Z275">
        <v>4</v>
      </c>
      <c r="AA275">
        <v>3</v>
      </c>
      <c r="AB275">
        <v>3</v>
      </c>
      <c r="AC275">
        <v>4</v>
      </c>
      <c r="AD275">
        <v>4</v>
      </c>
      <c r="AE275">
        <v>4</v>
      </c>
      <c r="AF275">
        <v>5</v>
      </c>
      <c r="AG275">
        <v>5</v>
      </c>
      <c r="AH275">
        <v>5</v>
      </c>
      <c r="AI275">
        <v>5</v>
      </c>
      <c r="AJ275">
        <v>4</v>
      </c>
      <c r="AK275">
        <v>5</v>
      </c>
      <c r="AL275">
        <v>4</v>
      </c>
      <c r="AM275">
        <v>4</v>
      </c>
      <c r="AN275">
        <v>5</v>
      </c>
      <c r="AO275">
        <v>5</v>
      </c>
      <c r="AP275">
        <v>5</v>
      </c>
      <c r="AQ275">
        <v>5</v>
      </c>
      <c r="AR275">
        <v>5</v>
      </c>
      <c r="AS275" s="59">
        <f t="shared" si="4"/>
        <v>4.12</v>
      </c>
      <c r="AT275" t="s">
        <v>2590</v>
      </c>
      <c r="AU275" s="11" t="s">
        <v>210</v>
      </c>
      <c r="AV275" t="s">
        <v>100</v>
      </c>
      <c r="AW275" s="11" t="s">
        <v>82</v>
      </c>
      <c r="AX275">
        <v>10</v>
      </c>
      <c r="AY275" s="24" t="s">
        <v>2591</v>
      </c>
      <c r="AZ275" s="11" t="s">
        <v>495</v>
      </c>
    </row>
    <row r="276" spans="1:52" ht="28.8" x14ac:dyDescent="0.3">
      <c r="A276" t="s">
        <v>1602</v>
      </c>
      <c r="B276">
        <v>114459234294</v>
      </c>
      <c r="C276">
        <v>428548085</v>
      </c>
      <c r="D276" s="1">
        <v>45239.633101851854</v>
      </c>
      <c r="E276" s="1">
        <v>45239.64025462963</v>
      </c>
      <c r="F276" t="s">
        <v>44</v>
      </c>
      <c r="K276" s="11" t="s">
        <v>4816</v>
      </c>
      <c r="L276" s="11" t="s">
        <v>245</v>
      </c>
      <c r="M276" s="11" t="s">
        <v>1603</v>
      </c>
      <c r="N276" t="s">
        <v>226</v>
      </c>
      <c r="P276" t="s">
        <v>1603</v>
      </c>
      <c r="R276" t="s">
        <v>58</v>
      </c>
      <c r="S276" t="s">
        <v>74</v>
      </c>
      <c r="T276">
        <v>5</v>
      </c>
      <c r="U276">
        <v>4</v>
      </c>
      <c r="V276">
        <v>4</v>
      </c>
      <c r="W276">
        <v>4</v>
      </c>
      <c r="X276">
        <v>4</v>
      </c>
      <c r="Y276">
        <v>4</v>
      </c>
      <c r="Z276">
        <v>4</v>
      </c>
      <c r="AA276">
        <v>4</v>
      </c>
      <c r="AB276">
        <v>5</v>
      </c>
      <c r="AC276">
        <v>5</v>
      </c>
      <c r="AD276">
        <v>4</v>
      </c>
      <c r="AE276">
        <v>4</v>
      </c>
      <c r="AF276">
        <v>4</v>
      </c>
      <c r="AG276">
        <v>4</v>
      </c>
      <c r="AH276">
        <v>4</v>
      </c>
      <c r="AI276">
        <v>4</v>
      </c>
      <c r="AJ276">
        <v>5</v>
      </c>
      <c r="AK276">
        <v>4</v>
      </c>
      <c r="AL276">
        <v>4</v>
      </c>
      <c r="AM276">
        <v>4</v>
      </c>
      <c r="AN276">
        <v>4</v>
      </c>
      <c r="AO276">
        <v>4</v>
      </c>
      <c r="AP276">
        <v>4</v>
      </c>
      <c r="AQ276">
        <v>4</v>
      </c>
      <c r="AR276">
        <v>4</v>
      </c>
      <c r="AS276" s="59">
        <f t="shared" si="4"/>
        <v>4.16</v>
      </c>
      <c r="AT276" t="s">
        <v>1604</v>
      </c>
      <c r="AU276" s="11" t="s">
        <v>4854</v>
      </c>
      <c r="AV276" t="s">
        <v>1605</v>
      </c>
      <c r="AW276" s="11" t="s">
        <v>4854</v>
      </c>
      <c r="AX276">
        <v>10</v>
      </c>
      <c r="AY276" s="24" t="s">
        <v>1606</v>
      </c>
      <c r="AZ276" s="11" t="s">
        <v>4854</v>
      </c>
    </row>
    <row r="277" spans="1:52" ht="28.8" x14ac:dyDescent="0.3">
      <c r="A277" t="s">
        <v>1707</v>
      </c>
      <c r="B277">
        <v>114459214811</v>
      </c>
      <c r="C277">
        <v>428548085</v>
      </c>
      <c r="D277" s="1">
        <v>45239.621307870373</v>
      </c>
      <c r="E277" s="1">
        <v>45239.624652777777</v>
      </c>
      <c r="F277" t="s">
        <v>44</v>
      </c>
      <c r="K277" s="11" t="s">
        <v>4815</v>
      </c>
      <c r="L277" s="11" t="s">
        <v>46</v>
      </c>
      <c r="M277" s="11" t="s">
        <v>497</v>
      </c>
      <c r="N277" t="s">
        <v>46</v>
      </c>
      <c r="P277" t="s">
        <v>497</v>
      </c>
      <c r="R277" t="s">
        <v>92</v>
      </c>
      <c r="S277" t="s">
        <v>49</v>
      </c>
      <c r="T277">
        <v>5</v>
      </c>
      <c r="U277">
        <v>5</v>
      </c>
      <c r="V277">
        <v>4</v>
      </c>
      <c r="W277">
        <v>4</v>
      </c>
      <c r="X277">
        <v>4</v>
      </c>
      <c r="Y277">
        <v>4</v>
      </c>
      <c r="Z277">
        <v>4</v>
      </c>
      <c r="AA277">
        <v>4</v>
      </c>
      <c r="AB277">
        <v>4</v>
      </c>
      <c r="AC277">
        <v>5</v>
      </c>
      <c r="AD277">
        <v>4</v>
      </c>
      <c r="AE277">
        <v>4</v>
      </c>
      <c r="AF277">
        <v>5</v>
      </c>
      <c r="AG277">
        <v>4</v>
      </c>
      <c r="AH277">
        <v>4</v>
      </c>
      <c r="AI277">
        <v>5</v>
      </c>
      <c r="AJ277">
        <v>4</v>
      </c>
      <c r="AK277">
        <v>5</v>
      </c>
      <c r="AL277">
        <v>4</v>
      </c>
      <c r="AM277">
        <v>4</v>
      </c>
      <c r="AN277">
        <v>4</v>
      </c>
      <c r="AO277">
        <v>4</v>
      </c>
      <c r="AP277">
        <v>4</v>
      </c>
      <c r="AQ277">
        <v>4</v>
      </c>
      <c r="AR277">
        <v>4</v>
      </c>
      <c r="AS277" s="59">
        <f t="shared" si="4"/>
        <v>4.24</v>
      </c>
      <c r="AT277" t="s">
        <v>1708</v>
      </c>
      <c r="AU277" s="11" t="s">
        <v>4854</v>
      </c>
      <c r="AV277" t="s">
        <v>1709</v>
      </c>
      <c r="AW277" s="11" t="s">
        <v>4855</v>
      </c>
      <c r="AX277">
        <v>6</v>
      </c>
      <c r="AY277" s="24" t="s">
        <v>1710</v>
      </c>
      <c r="AZ277" s="11" t="s">
        <v>4858</v>
      </c>
    </row>
    <row r="278" spans="1:52" x14ac:dyDescent="0.3">
      <c r="A278" t="s">
        <v>2752</v>
      </c>
      <c r="B278">
        <v>114451562250</v>
      </c>
      <c r="C278">
        <v>428548085</v>
      </c>
      <c r="D278" s="1">
        <v>45231.435347222221</v>
      </c>
      <c r="E278" s="1">
        <v>45231.506122685183</v>
      </c>
      <c r="F278" t="s">
        <v>44</v>
      </c>
      <c r="K278" s="11" t="s">
        <v>4815</v>
      </c>
      <c r="L278" s="11" t="s">
        <v>46</v>
      </c>
      <c r="M278" s="11" t="s">
        <v>497</v>
      </c>
      <c r="N278" t="s">
        <v>46</v>
      </c>
      <c r="P278" t="s">
        <v>497</v>
      </c>
      <c r="R278" t="s">
        <v>67</v>
      </c>
      <c r="S278" t="s">
        <v>49</v>
      </c>
      <c r="T278">
        <v>4</v>
      </c>
      <c r="U278">
        <v>3</v>
      </c>
      <c r="V278">
        <v>3</v>
      </c>
      <c r="W278">
        <v>4</v>
      </c>
      <c r="X278">
        <v>4</v>
      </c>
      <c r="Y278">
        <v>4</v>
      </c>
      <c r="Z278">
        <v>3</v>
      </c>
      <c r="AA278">
        <v>3</v>
      </c>
      <c r="AB278">
        <v>2</v>
      </c>
      <c r="AC278">
        <v>3</v>
      </c>
      <c r="AD278">
        <v>2</v>
      </c>
      <c r="AE278">
        <v>4</v>
      </c>
      <c r="AF278">
        <v>3</v>
      </c>
      <c r="AG278">
        <v>3</v>
      </c>
      <c r="AH278">
        <v>4</v>
      </c>
      <c r="AI278">
        <v>3</v>
      </c>
      <c r="AJ278">
        <v>4</v>
      </c>
      <c r="AK278">
        <v>4</v>
      </c>
      <c r="AL278">
        <v>4</v>
      </c>
      <c r="AM278">
        <v>4</v>
      </c>
      <c r="AN278">
        <v>3</v>
      </c>
      <c r="AO278">
        <v>3</v>
      </c>
      <c r="AP278">
        <v>3</v>
      </c>
      <c r="AQ278">
        <v>4</v>
      </c>
      <c r="AR278">
        <v>4</v>
      </c>
      <c r="AS278" s="59">
        <f t="shared" si="4"/>
        <v>3.4</v>
      </c>
      <c r="AT278" t="s">
        <v>770</v>
      </c>
      <c r="AU278" s="11" t="s">
        <v>4854</v>
      </c>
      <c r="AV278" t="s">
        <v>2753</v>
      </c>
      <c r="AW278" s="11" t="s">
        <v>4854</v>
      </c>
      <c r="AX278">
        <v>7</v>
      </c>
      <c r="AY278" s="24" t="s">
        <v>2754</v>
      </c>
      <c r="AZ278" s="11" t="s">
        <v>210</v>
      </c>
    </row>
    <row r="279" spans="1:52" ht="28.8" x14ac:dyDescent="0.3">
      <c r="A279" t="s">
        <v>792</v>
      </c>
      <c r="B279">
        <v>114463318252</v>
      </c>
      <c r="C279">
        <v>428548085</v>
      </c>
      <c r="D279" s="1">
        <v>45244.679907407408</v>
      </c>
      <c r="E279" s="1">
        <v>45244.691689814812</v>
      </c>
      <c r="F279" t="s">
        <v>44</v>
      </c>
      <c r="K279" s="11" t="s">
        <v>4816</v>
      </c>
      <c r="L279" s="11" t="s">
        <v>3010</v>
      </c>
      <c r="M279" s="11" t="s">
        <v>793</v>
      </c>
      <c r="N279" t="s">
        <v>123</v>
      </c>
      <c r="P279" t="s">
        <v>793</v>
      </c>
      <c r="R279" t="s">
        <v>48</v>
      </c>
      <c r="S279" t="s">
        <v>74</v>
      </c>
      <c r="T279">
        <v>4</v>
      </c>
      <c r="U279">
        <v>5</v>
      </c>
      <c r="V279">
        <v>4</v>
      </c>
      <c r="W279">
        <v>5</v>
      </c>
      <c r="X279">
        <v>5</v>
      </c>
      <c r="Y279">
        <v>4</v>
      </c>
      <c r="Z279">
        <v>5</v>
      </c>
      <c r="AA279">
        <v>4</v>
      </c>
      <c r="AB279">
        <v>5</v>
      </c>
      <c r="AC279">
        <v>5</v>
      </c>
      <c r="AD279">
        <v>4</v>
      </c>
      <c r="AE279">
        <v>5</v>
      </c>
      <c r="AF279">
        <v>5</v>
      </c>
      <c r="AG279">
        <v>5</v>
      </c>
      <c r="AH279">
        <v>5</v>
      </c>
      <c r="AI279">
        <v>5</v>
      </c>
      <c r="AJ279">
        <v>5</v>
      </c>
      <c r="AK279">
        <v>5</v>
      </c>
      <c r="AL279">
        <v>4</v>
      </c>
      <c r="AM279">
        <v>5</v>
      </c>
      <c r="AN279">
        <v>5</v>
      </c>
      <c r="AO279">
        <v>4</v>
      </c>
      <c r="AP279">
        <v>5</v>
      </c>
      <c r="AQ279">
        <v>5</v>
      </c>
      <c r="AR279">
        <v>4</v>
      </c>
      <c r="AS279" s="59">
        <f t="shared" si="4"/>
        <v>4.68</v>
      </c>
      <c r="AT279" t="s">
        <v>794</v>
      </c>
      <c r="AU279" s="11" t="s">
        <v>4854</v>
      </c>
      <c r="AV279" t="s">
        <v>795</v>
      </c>
      <c r="AW279" s="11" t="s">
        <v>210</v>
      </c>
      <c r="AX279">
        <v>9</v>
      </c>
      <c r="AY279" s="24" t="s">
        <v>796</v>
      </c>
      <c r="AZ279" s="11" t="s">
        <v>4854</v>
      </c>
    </row>
    <row r="280" spans="1:52" ht="43.2" x14ac:dyDescent="0.3">
      <c r="A280" t="s">
        <v>2731</v>
      </c>
      <c r="B280">
        <v>114451581696</v>
      </c>
      <c r="C280">
        <v>428548085</v>
      </c>
      <c r="D280" s="1">
        <v>45231.52412037037</v>
      </c>
      <c r="E280" s="1">
        <v>45231.527106481481</v>
      </c>
      <c r="F280" t="s">
        <v>2730</v>
      </c>
      <c r="K280" s="11" t="s">
        <v>495</v>
      </c>
      <c r="L280" s="11" t="s">
        <v>648</v>
      </c>
      <c r="M280" s="11" t="s">
        <v>648</v>
      </c>
      <c r="N280" t="s">
        <v>648</v>
      </c>
      <c r="P280" t="s">
        <v>648</v>
      </c>
      <c r="R280" t="s">
        <v>48</v>
      </c>
      <c r="S280" t="s">
        <v>49</v>
      </c>
      <c r="T280">
        <v>5</v>
      </c>
      <c r="U280">
        <v>5</v>
      </c>
      <c r="V280">
        <v>5</v>
      </c>
      <c r="W280">
        <v>4</v>
      </c>
      <c r="X280">
        <v>4</v>
      </c>
      <c r="Y280">
        <v>4</v>
      </c>
      <c r="Z280">
        <v>3</v>
      </c>
      <c r="AA280">
        <v>4</v>
      </c>
      <c r="AB280">
        <v>5</v>
      </c>
      <c r="AC280">
        <v>5</v>
      </c>
      <c r="AD280">
        <v>5</v>
      </c>
      <c r="AE280">
        <v>5</v>
      </c>
      <c r="AF280">
        <v>5</v>
      </c>
      <c r="AG280">
        <v>4</v>
      </c>
      <c r="AH280">
        <v>5</v>
      </c>
      <c r="AI280">
        <v>5</v>
      </c>
      <c r="AJ280">
        <v>5</v>
      </c>
      <c r="AK280">
        <v>5</v>
      </c>
      <c r="AL280">
        <v>5</v>
      </c>
      <c r="AM280">
        <v>5</v>
      </c>
      <c r="AN280">
        <v>5</v>
      </c>
      <c r="AO280">
        <v>5</v>
      </c>
      <c r="AP280">
        <v>5</v>
      </c>
      <c r="AQ280">
        <v>5</v>
      </c>
      <c r="AR280">
        <v>5</v>
      </c>
      <c r="AS280" s="59">
        <f t="shared" si="4"/>
        <v>4.72</v>
      </c>
      <c r="AT280" t="s">
        <v>2732</v>
      </c>
      <c r="AU280" s="11" t="s">
        <v>4854</v>
      </c>
      <c r="AV280" t="s">
        <v>2733</v>
      </c>
      <c r="AW280" s="11" t="s">
        <v>210</v>
      </c>
      <c r="AX280">
        <v>8</v>
      </c>
      <c r="AY280" s="24" t="s">
        <v>2734</v>
      </c>
      <c r="AZ280" s="11" t="s">
        <v>4855</v>
      </c>
    </row>
    <row r="281" spans="1:52" x14ac:dyDescent="0.3">
      <c r="A281" t="s">
        <v>2447</v>
      </c>
      <c r="B281">
        <v>114455925212</v>
      </c>
      <c r="C281">
        <v>428548085</v>
      </c>
      <c r="D281" s="1">
        <v>45236.596631944441</v>
      </c>
      <c r="E281" s="1">
        <v>45236.605185185188</v>
      </c>
      <c r="F281" t="s">
        <v>44</v>
      </c>
      <c r="K281" s="11" t="s">
        <v>704</v>
      </c>
      <c r="L281" s="11" t="s">
        <v>3210</v>
      </c>
      <c r="M281" s="11" t="s">
        <v>2142</v>
      </c>
      <c r="N281" t="s">
        <v>704</v>
      </c>
      <c r="P281" t="s">
        <v>2142</v>
      </c>
      <c r="R281" t="s">
        <v>98</v>
      </c>
      <c r="S281" t="s">
        <v>49</v>
      </c>
      <c r="T281">
        <v>5</v>
      </c>
      <c r="U281">
        <v>5</v>
      </c>
      <c r="V281">
        <v>5</v>
      </c>
      <c r="W281">
        <v>5</v>
      </c>
      <c r="X281">
        <v>4</v>
      </c>
      <c r="Y281">
        <v>5</v>
      </c>
      <c r="Z281">
        <v>4</v>
      </c>
      <c r="AA281">
        <v>5</v>
      </c>
      <c r="AB281">
        <v>5</v>
      </c>
      <c r="AC281">
        <v>3</v>
      </c>
      <c r="AD281">
        <v>3</v>
      </c>
      <c r="AE281">
        <v>5</v>
      </c>
      <c r="AF281">
        <v>4</v>
      </c>
      <c r="AG281">
        <v>5</v>
      </c>
      <c r="AH281">
        <v>4</v>
      </c>
      <c r="AI281">
        <v>4</v>
      </c>
      <c r="AJ281">
        <v>5</v>
      </c>
      <c r="AK281">
        <v>5</v>
      </c>
      <c r="AL281">
        <v>5</v>
      </c>
      <c r="AM281">
        <v>5</v>
      </c>
      <c r="AN281">
        <v>5</v>
      </c>
      <c r="AO281">
        <v>5</v>
      </c>
      <c r="AP281">
        <v>5</v>
      </c>
      <c r="AQ281">
        <v>4</v>
      </c>
      <c r="AR281">
        <v>5</v>
      </c>
      <c r="AS281" s="59">
        <f t="shared" si="4"/>
        <v>4.5999999999999996</v>
      </c>
      <c r="AT281" t="s">
        <v>2448</v>
      </c>
      <c r="AU281" s="11" t="s">
        <v>4854</v>
      </c>
      <c r="AV281" t="s">
        <v>2449</v>
      </c>
      <c r="AW281" s="11" t="s">
        <v>210</v>
      </c>
      <c r="AX281">
        <v>10</v>
      </c>
      <c r="AY281" s="24" t="s">
        <v>2450</v>
      </c>
      <c r="AZ281" s="11" t="s">
        <v>4855</v>
      </c>
    </row>
    <row r="282" spans="1:52" ht="43.2" x14ac:dyDescent="0.3">
      <c r="A282" t="s">
        <v>2378</v>
      </c>
      <c r="B282">
        <v>114456901052</v>
      </c>
      <c r="C282">
        <v>428548085</v>
      </c>
      <c r="D282" s="1">
        <v>45237.428391203706</v>
      </c>
      <c r="E282" s="1">
        <v>45237.438275462962</v>
      </c>
      <c r="F282" t="s">
        <v>44</v>
      </c>
      <c r="K282" s="11" t="s">
        <v>135</v>
      </c>
      <c r="L282" s="11" t="s">
        <v>135</v>
      </c>
      <c r="M282" s="11" t="s">
        <v>887</v>
      </c>
      <c r="N282" t="s">
        <v>135</v>
      </c>
      <c r="P282" t="s">
        <v>887</v>
      </c>
      <c r="R282" t="s">
        <v>67</v>
      </c>
      <c r="S282" t="s">
        <v>49</v>
      </c>
      <c r="T282">
        <v>5</v>
      </c>
      <c r="U282">
        <v>5</v>
      </c>
      <c r="V282">
        <v>3</v>
      </c>
      <c r="W282">
        <v>5</v>
      </c>
      <c r="X282">
        <v>5</v>
      </c>
      <c r="Y282">
        <v>5</v>
      </c>
      <c r="Z282">
        <v>5</v>
      </c>
      <c r="AA282">
        <v>5</v>
      </c>
      <c r="AB282">
        <v>5</v>
      </c>
      <c r="AC282">
        <v>5</v>
      </c>
      <c r="AD282">
        <v>5</v>
      </c>
      <c r="AE282">
        <v>5</v>
      </c>
      <c r="AF282">
        <v>5</v>
      </c>
      <c r="AG282">
        <v>5</v>
      </c>
      <c r="AH282">
        <v>5</v>
      </c>
      <c r="AI282">
        <v>5</v>
      </c>
      <c r="AJ282">
        <v>5</v>
      </c>
      <c r="AK282">
        <v>4</v>
      </c>
      <c r="AL282">
        <v>5</v>
      </c>
      <c r="AM282">
        <v>5</v>
      </c>
      <c r="AN282">
        <v>5</v>
      </c>
      <c r="AO282">
        <v>5</v>
      </c>
      <c r="AP282">
        <v>5</v>
      </c>
      <c r="AQ282">
        <v>5</v>
      </c>
      <c r="AR282">
        <v>5</v>
      </c>
      <c r="AS282" s="59">
        <f t="shared" si="4"/>
        <v>4.88</v>
      </c>
      <c r="AT282" t="s">
        <v>2379</v>
      </c>
      <c r="AU282" s="11" t="s">
        <v>4854</v>
      </c>
      <c r="AV282" t="s">
        <v>2380</v>
      </c>
      <c r="AW282" s="11" t="s">
        <v>210</v>
      </c>
      <c r="AX282">
        <v>9</v>
      </c>
      <c r="AY282" s="24" t="s">
        <v>2381</v>
      </c>
      <c r="AZ282" s="11" t="s">
        <v>4854</v>
      </c>
    </row>
    <row r="283" spans="1:52" ht="28.8" x14ac:dyDescent="0.3">
      <c r="A283" t="s">
        <v>2888</v>
      </c>
      <c r="B283">
        <v>114451509915</v>
      </c>
      <c r="C283">
        <v>428548085</v>
      </c>
      <c r="D283" s="1">
        <v>45231.440451388888</v>
      </c>
      <c r="E283" s="1">
        <v>45231.444201388891</v>
      </c>
      <c r="F283" t="s">
        <v>44</v>
      </c>
      <c r="K283" s="11" t="s">
        <v>135</v>
      </c>
      <c r="L283" s="11" t="s">
        <v>4917</v>
      </c>
      <c r="M283" s="11" t="s">
        <v>3240</v>
      </c>
      <c r="N283" t="s">
        <v>135</v>
      </c>
      <c r="P283" t="s">
        <v>136</v>
      </c>
      <c r="R283" t="s">
        <v>92</v>
      </c>
      <c r="S283" t="s">
        <v>74</v>
      </c>
      <c r="T283">
        <v>5</v>
      </c>
      <c r="U283">
        <v>4</v>
      </c>
      <c r="V283">
        <v>4</v>
      </c>
      <c r="W283">
        <v>4</v>
      </c>
      <c r="X283">
        <v>4</v>
      </c>
      <c r="Y283">
        <v>4</v>
      </c>
      <c r="Z283">
        <v>5</v>
      </c>
      <c r="AA283">
        <v>5</v>
      </c>
      <c r="AB283">
        <v>5</v>
      </c>
      <c r="AC283">
        <v>5</v>
      </c>
      <c r="AD283">
        <v>4</v>
      </c>
      <c r="AE283">
        <v>5</v>
      </c>
      <c r="AF283">
        <v>5</v>
      </c>
      <c r="AG283">
        <v>4</v>
      </c>
      <c r="AH283">
        <v>5</v>
      </c>
      <c r="AI283">
        <v>4</v>
      </c>
      <c r="AJ283">
        <v>4</v>
      </c>
      <c r="AK283">
        <v>4</v>
      </c>
      <c r="AL283">
        <v>4</v>
      </c>
      <c r="AM283">
        <v>4</v>
      </c>
      <c r="AN283">
        <v>5</v>
      </c>
      <c r="AO283">
        <v>4</v>
      </c>
      <c r="AP283">
        <v>5</v>
      </c>
      <c r="AQ283">
        <v>4</v>
      </c>
      <c r="AR283">
        <v>5</v>
      </c>
      <c r="AS283" s="59">
        <f t="shared" si="4"/>
        <v>4.4400000000000004</v>
      </c>
      <c r="AT283" t="s">
        <v>880</v>
      </c>
      <c r="AU283" s="11" t="s">
        <v>4854</v>
      </c>
      <c r="AV283" t="s">
        <v>2889</v>
      </c>
      <c r="AW283" s="11" t="s">
        <v>210</v>
      </c>
      <c r="AX283">
        <v>9</v>
      </c>
      <c r="AY283" s="24" t="s">
        <v>2890</v>
      </c>
      <c r="AZ283" s="11" t="s">
        <v>210</v>
      </c>
    </row>
    <row r="284" spans="1:52" ht="43.2" x14ac:dyDescent="0.3">
      <c r="A284" t="s">
        <v>2002</v>
      </c>
      <c r="B284">
        <v>114459093658</v>
      </c>
      <c r="C284">
        <v>428548085</v>
      </c>
      <c r="D284" s="1">
        <v>45239.507488425923</v>
      </c>
      <c r="E284" s="1">
        <v>45239.512638888889</v>
      </c>
      <c r="F284" t="s">
        <v>44</v>
      </c>
      <c r="K284" s="11" t="s">
        <v>4816</v>
      </c>
      <c r="L284" s="11" t="s">
        <v>3010</v>
      </c>
      <c r="M284" s="11" t="s">
        <v>1741</v>
      </c>
      <c r="N284" t="s">
        <v>123</v>
      </c>
      <c r="P284" t="s">
        <v>1741</v>
      </c>
      <c r="R284" t="s">
        <v>58</v>
      </c>
      <c r="S284" t="s">
        <v>74</v>
      </c>
      <c r="T284">
        <v>4</v>
      </c>
      <c r="U284">
        <v>4</v>
      </c>
      <c r="V284">
        <v>4</v>
      </c>
      <c r="W284">
        <v>4</v>
      </c>
      <c r="X284">
        <v>4</v>
      </c>
      <c r="Y284">
        <v>3</v>
      </c>
      <c r="Z284">
        <v>5</v>
      </c>
      <c r="AA284">
        <v>4</v>
      </c>
      <c r="AB284">
        <v>5</v>
      </c>
      <c r="AC284">
        <v>4</v>
      </c>
      <c r="AD284">
        <v>5</v>
      </c>
      <c r="AE284">
        <v>4</v>
      </c>
      <c r="AF284">
        <v>4</v>
      </c>
      <c r="AG284">
        <v>4</v>
      </c>
      <c r="AH284">
        <v>5</v>
      </c>
      <c r="AI284">
        <v>4</v>
      </c>
      <c r="AJ284">
        <v>4</v>
      </c>
      <c r="AK284">
        <v>5</v>
      </c>
      <c r="AL284">
        <v>4</v>
      </c>
      <c r="AM284">
        <v>4</v>
      </c>
      <c r="AN284">
        <v>4</v>
      </c>
      <c r="AO284">
        <v>4</v>
      </c>
      <c r="AP284">
        <v>4</v>
      </c>
      <c r="AQ284">
        <v>4</v>
      </c>
      <c r="AR284">
        <v>4</v>
      </c>
      <c r="AS284" s="59">
        <f t="shared" si="4"/>
        <v>4.16</v>
      </c>
      <c r="AT284" t="s">
        <v>2003</v>
      </c>
      <c r="AU284" s="11" t="s">
        <v>4854</v>
      </c>
      <c r="AV284" t="s">
        <v>2004</v>
      </c>
      <c r="AW284" s="11" t="s">
        <v>4854</v>
      </c>
      <c r="AX284">
        <v>7</v>
      </c>
      <c r="AY284" s="24" t="s">
        <v>2005</v>
      </c>
      <c r="AZ284" s="11" t="s">
        <v>210</v>
      </c>
    </row>
    <row r="285" spans="1:52" x14ac:dyDescent="0.3">
      <c r="A285" t="s">
        <v>2947</v>
      </c>
      <c r="B285">
        <v>114451504236</v>
      </c>
      <c r="C285">
        <v>428548085</v>
      </c>
      <c r="D285" s="1">
        <v>45231.432175925926</v>
      </c>
      <c r="E285" s="1">
        <v>45231.436909722222</v>
      </c>
      <c r="F285" t="s">
        <v>44</v>
      </c>
      <c r="K285" s="11" t="s">
        <v>4815</v>
      </c>
      <c r="L285" s="11" t="s">
        <v>46</v>
      </c>
      <c r="M285" s="11" t="s">
        <v>358</v>
      </c>
      <c r="N285" t="s">
        <v>46</v>
      </c>
      <c r="P285" t="s">
        <v>358</v>
      </c>
      <c r="R285" t="s">
        <v>92</v>
      </c>
      <c r="S285" t="s">
        <v>49</v>
      </c>
      <c r="T285">
        <v>5</v>
      </c>
      <c r="U285">
        <v>5</v>
      </c>
      <c r="V285">
        <v>5</v>
      </c>
      <c r="W285">
        <v>5</v>
      </c>
      <c r="X285">
        <v>5</v>
      </c>
      <c r="Y285">
        <v>5</v>
      </c>
      <c r="Z285">
        <v>5</v>
      </c>
      <c r="AA285">
        <v>5</v>
      </c>
      <c r="AB285">
        <v>5</v>
      </c>
      <c r="AC285">
        <v>5</v>
      </c>
      <c r="AD285">
        <v>5</v>
      </c>
      <c r="AE285">
        <v>5</v>
      </c>
      <c r="AF285">
        <v>5</v>
      </c>
      <c r="AG285">
        <v>5</v>
      </c>
      <c r="AH285">
        <v>5</v>
      </c>
      <c r="AI285">
        <v>5</v>
      </c>
      <c r="AJ285">
        <v>5</v>
      </c>
      <c r="AK285">
        <v>5</v>
      </c>
      <c r="AL285">
        <v>5</v>
      </c>
      <c r="AM285">
        <v>5</v>
      </c>
      <c r="AN285">
        <v>5</v>
      </c>
      <c r="AO285">
        <v>5</v>
      </c>
      <c r="AP285">
        <v>5</v>
      </c>
      <c r="AQ285">
        <v>5</v>
      </c>
      <c r="AR285">
        <v>5</v>
      </c>
      <c r="AS285" s="59">
        <f t="shared" si="4"/>
        <v>5</v>
      </c>
      <c r="AT285" t="s">
        <v>2948</v>
      </c>
      <c r="AU285" s="11" t="s">
        <v>4854</v>
      </c>
      <c r="AV285" t="s">
        <v>2949</v>
      </c>
      <c r="AW285" s="11" t="s">
        <v>4854</v>
      </c>
      <c r="AX285">
        <v>10</v>
      </c>
      <c r="AY285" s="24" t="s">
        <v>2950</v>
      </c>
      <c r="AZ285" s="11" t="s">
        <v>4854</v>
      </c>
    </row>
    <row r="286" spans="1:52" x14ac:dyDescent="0.3">
      <c r="A286" t="s">
        <v>1365</v>
      </c>
      <c r="B286">
        <v>114460063743</v>
      </c>
      <c r="C286">
        <v>428548085</v>
      </c>
      <c r="D286" s="1">
        <v>45240.321840277778</v>
      </c>
      <c r="E286" s="1">
        <v>45240.332557870373</v>
      </c>
      <c r="F286" t="s">
        <v>44</v>
      </c>
      <c r="K286" s="11" t="s">
        <v>4816</v>
      </c>
      <c r="L286" s="11" t="s">
        <v>3010</v>
      </c>
      <c r="M286" s="11" t="s">
        <v>1258</v>
      </c>
      <c r="N286" t="s">
        <v>123</v>
      </c>
      <c r="P286" t="s">
        <v>43</v>
      </c>
      <c r="Q286" t="s">
        <v>1258</v>
      </c>
      <c r="R286" t="s">
        <v>92</v>
      </c>
      <c r="S286" t="s">
        <v>74</v>
      </c>
      <c r="T286">
        <v>5</v>
      </c>
      <c r="U286">
        <v>5</v>
      </c>
      <c r="V286">
        <v>5</v>
      </c>
      <c r="W286">
        <v>5</v>
      </c>
      <c r="X286">
        <v>5</v>
      </c>
      <c r="Y286">
        <v>5</v>
      </c>
      <c r="Z286">
        <v>5</v>
      </c>
      <c r="AA286">
        <v>5</v>
      </c>
      <c r="AB286">
        <v>5</v>
      </c>
      <c r="AC286">
        <v>5</v>
      </c>
      <c r="AD286">
        <v>5</v>
      </c>
      <c r="AE286">
        <v>4</v>
      </c>
      <c r="AF286">
        <v>5</v>
      </c>
      <c r="AG286">
        <v>5</v>
      </c>
      <c r="AH286">
        <v>5</v>
      </c>
      <c r="AI286">
        <v>5</v>
      </c>
      <c r="AJ286">
        <v>4</v>
      </c>
      <c r="AK286">
        <v>4</v>
      </c>
      <c r="AL286">
        <v>4</v>
      </c>
      <c r="AM286">
        <v>5</v>
      </c>
      <c r="AN286">
        <v>5</v>
      </c>
      <c r="AO286">
        <v>5</v>
      </c>
      <c r="AP286">
        <v>5</v>
      </c>
      <c r="AQ286">
        <v>5</v>
      </c>
      <c r="AR286">
        <v>5</v>
      </c>
      <c r="AS286" s="59">
        <f t="shared" si="4"/>
        <v>4.84</v>
      </c>
      <c r="AT286" t="s">
        <v>1043</v>
      </c>
      <c r="AU286" s="11" t="s">
        <v>4854</v>
      </c>
      <c r="AV286" t="s">
        <v>1366</v>
      </c>
      <c r="AW286" s="11" t="s">
        <v>210</v>
      </c>
      <c r="AX286">
        <v>7</v>
      </c>
      <c r="AY286" s="24" t="s">
        <v>1367</v>
      </c>
      <c r="AZ286" s="11" t="s">
        <v>4855</v>
      </c>
    </row>
    <row r="287" spans="1:52" ht="43.2" x14ac:dyDescent="0.3">
      <c r="A287" t="s">
        <v>568</v>
      </c>
      <c r="B287">
        <v>114466123969</v>
      </c>
      <c r="C287">
        <v>428548085</v>
      </c>
      <c r="D287" s="1">
        <v>45247.42832175926</v>
      </c>
      <c r="E287" s="1">
        <v>45247.436944444446</v>
      </c>
      <c r="F287" t="s">
        <v>44</v>
      </c>
      <c r="K287" s="11" t="s">
        <v>4816</v>
      </c>
      <c r="L287" s="11" t="s">
        <v>226</v>
      </c>
      <c r="M287" s="11" t="s">
        <v>258</v>
      </c>
      <c r="N287" t="s">
        <v>226</v>
      </c>
      <c r="P287" t="s">
        <v>258</v>
      </c>
      <c r="R287" t="s">
        <v>58</v>
      </c>
      <c r="S287" t="s">
        <v>49</v>
      </c>
      <c r="T287">
        <v>5</v>
      </c>
      <c r="U287">
        <v>5</v>
      </c>
      <c r="V287">
        <v>3</v>
      </c>
      <c r="W287">
        <v>5</v>
      </c>
      <c r="X287">
        <v>5</v>
      </c>
      <c r="Y287">
        <v>4</v>
      </c>
      <c r="Z287">
        <v>4</v>
      </c>
      <c r="AA287">
        <v>4</v>
      </c>
      <c r="AB287">
        <v>5</v>
      </c>
      <c r="AC287">
        <v>4</v>
      </c>
      <c r="AD287">
        <v>3</v>
      </c>
      <c r="AE287">
        <v>5</v>
      </c>
      <c r="AF287">
        <v>4</v>
      </c>
      <c r="AG287">
        <v>3</v>
      </c>
      <c r="AH287">
        <v>4</v>
      </c>
      <c r="AI287">
        <v>3</v>
      </c>
      <c r="AJ287">
        <v>3</v>
      </c>
      <c r="AK287">
        <v>5</v>
      </c>
      <c r="AL287">
        <v>5</v>
      </c>
      <c r="AM287">
        <v>5</v>
      </c>
      <c r="AN287">
        <v>5</v>
      </c>
      <c r="AO287">
        <v>4</v>
      </c>
      <c r="AP287">
        <v>4</v>
      </c>
      <c r="AQ287">
        <v>4</v>
      </c>
      <c r="AR287">
        <v>4</v>
      </c>
      <c r="AS287" s="59">
        <f t="shared" si="4"/>
        <v>4.2</v>
      </c>
      <c r="AT287" t="s">
        <v>569</v>
      </c>
      <c r="AU287" s="11" t="s">
        <v>495</v>
      </c>
      <c r="AV287" t="s">
        <v>570</v>
      </c>
      <c r="AW287" s="11" t="s">
        <v>210</v>
      </c>
      <c r="AX287">
        <v>6</v>
      </c>
      <c r="AY287" s="24" t="s">
        <v>571</v>
      </c>
      <c r="AZ287" s="11" t="s">
        <v>4856</v>
      </c>
    </row>
    <row r="288" spans="1:52" ht="28.8" x14ac:dyDescent="0.3">
      <c r="A288" t="s">
        <v>2548</v>
      </c>
      <c r="B288">
        <v>114453571170</v>
      </c>
      <c r="C288">
        <v>428548085</v>
      </c>
      <c r="D288" s="1">
        <v>45233.318657407406</v>
      </c>
      <c r="E288" s="1">
        <v>45233.355439814812</v>
      </c>
      <c r="F288" t="s">
        <v>44</v>
      </c>
      <c r="K288" s="11" t="s">
        <v>4816</v>
      </c>
      <c r="L288" s="11" t="s">
        <v>226</v>
      </c>
      <c r="M288" s="11" t="s">
        <v>3841</v>
      </c>
      <c r="N288" t="s">
        <v>226</v>
      </c>
      <c r="P288" t="s">
        <v>657</v>
      </c>
      <c r="R288" t="s">
        <v>67</v>
      </c>
      <c r="S288" t="s">
        <v>49</v>
      </c>
      <c r="T288">
        <v>5</v>
      </c>
      <c r="U288">
        <v>5</v>
      </c>
      <c r="V288">
        <v>5</v>
      </c>
      <c r="W288">
        <v>5</v>
      </c>
      <c r="X288">
        <v>4</v>
      </c>
      <c r="Y288">
        <v>4</v>
      </c>
      <c r="Z288">
        <v>5</v>
      </c>
      <c r="AA288">
        <v>5</v>
      </c>
      <c r="AB288">
        <v>5</v>
      </c>
      <c r="AC288">
        <v>5</v>
      </c>
      <c r="AD288">
        <v>4</v>
      </c>
      <c r="AE288">
        <v>4</v>
      </c>
      <c r="AF288">
        <v>4</v>
      </c>
      <c r="AG288">
        <v>5</v>
      </c>
      <c r="AH288">
        <v>5</v>
      </c>
      <c r="AI288">
        <v>4</v>
      </c>
      <c r="AJ288">
        <v>4</v>
      </c>
      <c r="AK288">
        <v>4</v>
      </c>
      <c r="AL288">
        <v>5</v>
      </c>
      <c r="AM288">
        <v>5</v>
      </c>
      <c r="AN288">
        <v>5</v>
      </c>
      <c r="AO288">
        <v>5</v>
      </c>
      <c r="AP288">
        <v>5</v>
      </c>
      <c r="AQ288">
        <v>5</v>
      </c>
      <c r="AR288">
        <v>5</v>
      </c>
      <c r="AS288" s="59">
        <f t="shared" si="4"/>
        <v>4.68</v>
      </c>
      <c r="AT288" t="s">
        <v>2549</v>
      </c>
      <c r="AU288" s="11" t="s">
        <v>210</v>
      </c>
      <c r="AV288" t="s">
        <v>2550</v>
      </c>
      <c r="AW288" s="11" t="s">
        <v>210</v>
      </c>
      <c r="AX288">
        <v>10</v>
      </c>
      <c r="AY288" s="24" t="s">
        <v>2551</v>
      </c>
      <c r="AZ288" s="11" t="s">
        <v>495</v>
      </c>
    </row>
    <row r="289" spans="1:52" ht="28.8" x14ac:dyDescent="0.3">
      <c r="A289" t="s">
        <v>2943</v>
      </c>
      <c r="B289">
        <v>114451504252</v>
      </c>
      <c r="C289">
        <v>428548085</v>
      </c>
      <c r="D289" s="1">
        <v>45231.432511574072</v>
      </c>
      <c r="E289" s="1">
        <v>45231.436932870369</v>
      </c>
      <c r="F289" t="s">
        <v>44</v>
      </c>
      <c r="K289" s="11" t="s">
        <v>4816</v>
      </c>
      <c r="L289" s="11" t="s">
        <v>226</v>
      </c>
      <c r="M289" s="11" t="s">
        <v>258</v>
      </c>
      <c r="N289" t="s">
        <v>226</v>
      </c>
      <c r="P289" t="s">
        <v>258</v>
      </c>
      <c r="R289" t="s">
        <v>98</v>
      </c>
      <c r="S289" t="s">
        <v>49</v>
      </c>
      <c r="T289">
        <v>5</v>
      </c>
      <c r="U289">
        <v>5</v>
      </c>
      <c r="V289">
        <v>5</v>
      </c>
      <c r="W289">
        <v>5</v>
      </c>
      <c r="X289">
        <v>5</v>
      </c>
      <c r="Y289">
        <v>4</v>
      </c>
      <c r="Z289">
        <v>5</v>
      </c>
      <c r="AA289">
        <v>5</v>
      </c>
      <c r="AB289">
        <v>5</v>
      </c>
      <c r="AC289">
        <v>4</v>
      </c>
      <c r="AD289">
        <v>4</v>
      </c>
      <c r="AE289">
        <v>5</v>
      </c>
      <c r="AF289">
        <v>4</v>
      </c>
      <c r="AG289">
        <v>3</v>
      </c>
      <c r="AH289">
        <v>4</v>
      </c>
      <c r="AI289">
        <v>3</v>
      </c>
      <c r="AJ289">
        <v>4</v>
      </c>
      <c r="AK289">
        <v>3</v>
      </c>
      <c r="AL289">
        <v>5</v>
      </c>
      <c r="AM289">
        <v>5</v>
      </c>
      <c r="AN289">
        <v>5</v>
      </c>
      <c r="AO289">
        <v>5</v>
      </c>
      <c r="AP289">
        <v>5</v>
      </c>
      <c r="AQ289">
        <v>5</v>
      </c>
      <c r="AR289">
        <v>5</v>
      </c>
      <c r="AS289" s="59">
        <f t="shared" si="4"/>
        <v>4.5199999999999996</v>
      </c>
      <c r="AT289" t="s">
        <v>2944</v>
      </c>
      <c r="AU289" s="11" t="s">
        <v>4854</v>
      </c>
      <c r="AV289" t="s">
        <v>2945</v>
      </c>
      <c r="AW289" s="11" t="s">
        <v>495</v>
      </c>
      <c r="AX289">
        <v>9</v>
      </c>
      <c r="AY289" s="24" t="s">
        <v>2946</v>
      </c>
      <c r="AZ289" s="11" t="s">
        <v>4858</v>
      </c>
    </row>
    <row r="290" spans="1:52" x14ac:dyDescent="0.3">
      <c r="A290" t="s">
        <v>1111</v>
      </c>
      <c r="B290">
        <v>114463136893</v>
      </c>
      <c r="C290">
        <v>428548085</v>
      </c>
      <c r="D290" s="1">
        <v>45244.527129629627</v>
      </c>
      <c r="E290" s="1">
        <v>45244.537812499999</v>
      </c>
      <c r="F290" t="s">
        <v>44</v>
      </c>
      <c r="K290" s="11" t="s">
        <v>495</v>
      </c>
      <c r="L290" s="11" t="s">
        <v>57</v>
      </c>
      <c r="M290" s="11" t="s">
        <v>57</v>
      </c>
      <c r="N290" t="s">
        <v>57</v>
      </c>
      <c r="P290" t="s">
        <v>57</v>
      </c>
      <c r="R290" t="s">
        <v>92</v>
      </c>
      <c r="S290" t="s">
        <v>49</v>
      </c>
      <c r="T290">
        <v>3</v>
      </c>
      <c r="U290">
        <v>4</v>
      </c>
      <c r="V290">
        <v>2</v>
      </c>
      <c r="W290">
        <v>2</v>
      </c>
      <c r="X290">
        <v>2</v>
      </c>
      <c r="Y290">
        <v>3</v>
      </c>
      <c r="Z290">
        <v>3</v>
      </c>
      <c r="AA290">
        <v>2</v>
      </c>
      <c r="AB290">
        <v>2</v>
      </c>
      <c r="AC290">
        <v>3</v>
      </c>
      <c r="AD290">
        <v>2</v>
      </c>
      <c r="AE290">
        <v>5</v>
      </c>
      <c r="AF290">
        <v>4</v>
      </c>
      <c r="AG290">
        <v>3</v>
      </c>
      <c r="AH290">
        <v>3</v>
      </c>
      <c r="AI290">
        <v>4</v>
      </c>
      <c r="AJ290">
        <v>4</v>
      </c>
      <c r="AK290">
        <v>5</v>
      </c>
      <c r="AL290">
        <v>5</v>
      </c>
      <c r="AM290">
        <v>5</v>
      </c>
      <c r="AN290">
        <v>5</v>
      </c>
      <c r="AO290">
        <v>4</v>
      </c>
      <c r="AP290">
        <v>4</v>
      </c>
      <c r="AQ290">
        <v>4</v>
      </c>
      <c r="AR290">
        <v>5</v>
      </c>
      <c r="AS290" s="59">
        <f t="shared" si="4"/>
        <v>3.52</v>
      </c>
      <c r="AT290" t="s">
        <v>1112</v>
      </c>
      <c r="AU290" s="11" t="s">
        <v>4854</v>
      </c>
      <c r="AV290" t="s">
        <v>1113</v>
      </c>
      <c r="AW290" s="11" t="s">
        <v>210</v>
      </c>
      <c r="AX290">
        <v>10</v>
      </c>
      <c r="AY290" s="24" t="s">
        <v>100</v>
      </c>
      <c r="AZ290" s="11" t="s">
        <v>82</v>
      </c>
    </row>
    <row r="291" spans="1:52" ht="28.8" x14ac:dyDescent="0.3">
      <c r="A291" t="s">
        <v>2441</v>
      </c>
      <c r="B291">
        <v>114455968008</v>
      </c>
      <c r="C291">
        <v>428548085</v>
      </c>
      <c r="D291" s="1">
        <v>45236.631944444445</v>
      </c>
      <c r="E291" s="1">
        <v>45236.639074074075</v>
      </c>
      <c r="F291" t="s">
        <v>44</v>
      </c>
      <c r="K291" s="11" t="s">
        <v>4816</v>
      </c>
      <c r="L291" s="11" t="s">
        <v>3010</v>
      </c>
      <c r="M291" s="11" t="s">
        <v>1075</v>
      </c>
      <c r="N291" t="s">
        <v>123</v>
      </c>
      <c r="P291" t="s">
        <v>1075</v>
      </c>
      <c r="R291" t="s">
        <v>58</v>
      </c>
      <c r="S291" t="s">
        <v>49</v>
      </c>
      <c r="T291">
        <v>5</v>
      </c>
      <c r="U291">
        <v>5</v>
      </c>
      <c r="V291">
        <v>5</v>
      </c>
      <c r="W291">
        <v>5</v>
      </c>
      <c r="X291">
        <v>5</v>
      </c>
      <c r="Y291">
        <v>5</v>
      </c>
      <c r="Z291">
        <v>5</v>
      </c>
      <c r="AA291">
        <v>5</v>
      </c>
      <c r="AB291">
        <v>5</v>
      </c>
      <c r="AC291">
        <v>5</v>
      </c>
      <c r="AD291">
        <v>5</v>
      </c>
      <c r="AE291">
        <v>4</v>
      </c>
      <c r="AF291">
        <v>5</v>
      </c>
      <c r="AG291">
        <v>4</v>
      </c>
      <c r="AH291">
        <v>5</v>
      </c>
      <c r="AI291">
        <v>5</v>
      </c>
      <c r="AJ291">
        <v>4</v>
      </c>
      <c r="AK291">
        <v>5</v>
      </c>
      <c r="AL291">
        <v>5</v>
      </c>
      <c r="AM291">
        <v>5</v>
      </c>
      <c r="AN291">
        <v>5</v>
      </c>
      <c r="AO291">
        <v>5</v>
      </c>
      <c r="AP291">
        <v>5</v>
      </c>
      <c r="AQ291">
        <v>5</v>
      </c>
      <c r="AR291">
        <v>5</v>
      </c>
      <c r="AS291" s="59">
        <f t="shared" si="4"/>
        <v>4.88</v>
      </c>
      <c r="AT291" t="s">
        <v>2442</v>
      </c>
      <c r="AU291" s="11" t="s">
        <v>4854</v>
      </c>
      <c r="AV291" t="s">
        <v>2443</v>
      </c>
      <c r="AW291" s="11" t="s">
        <v>4855</v>
      </c>
      <c r="AX291">
        <v>9</v>
      </c>
      <c r="AY291" s="24" t="s">
        <v>2444</v>
      </c>
      <c r="AZ291" s="11" t="s">
        <v>4854</v>
      </c>
    </row>
    <row r="292" spans="1:52" x14ac:dyDescent="0.3">
      <c r="A292" t="s">
        <v>791</v>
      </c>
      <c r="B292">
        <v>114463326149</v>
      </c>
      <c r="C292">
        <v>428548085</v>
      </c>
      <c r="D292" s="1">
        <v>45244.683831018519</v>
      </c>
      <c r="E292" s="1">
        <v>45244.69703703704</v>
      </c>
      <c r="F292" t="s">
        <v>44</v>
      </c>
      <c r="K292" s="11" t="s">
        <v>4816</v>
      </c>
      <c r="L292" s="11" t="s">
        <v>245</v>
      </c>
      <c r="M292" s="11" t="s">
        <v>519</v>
      </c>
      <c r="N292" t="s">
        <v>226</v>
      </c>
      <c r="P292" t="s">
        <v>519</v>
      </c>
      <c r="R292" t="s">
        <v>48</v>
      </c>
      <c r="S292" t="s">
        <v>49</v>
      </c>
      <c r="T292">
        <v>5</v>
      </c>
      <c r="U292">
        <v>5</v>
      </c>
      <c r="V292">
        <v>3</v>
      </c>
      <c r="W292">
        <v>4</v>
      </c>
      <c r="X292">
        <v>4</v>
      </c>
      <c r="Y292">
        <v>2</v>
      </c>
      <c r="Z292">
        <v>3</v>
      </c>
      <c r="AA292">
        <v>4</v>
      </c>
      <c r="AB292">
        <v>1</v>
      </c>
      <c r="AC292">
        <v>4</v>
      </c>
      <c r="AD292">
        <v>4</v>
      </c>
      <c r="AE292">
        <v>5</v>
      </c>
      <c r="AF292">
        <v>4</v>
      </c>
      <c r="AG292">
        <v>1</v>
      </c>
      <c r="AH292">
        <v>4</v>
      </c>
      <c r="AI292">
        <v>4</v>
      </c>
      <c r="AJ292">
        <v>3</v>
      </c>
      <c r="AK292">
        <v>5</v>
      </c>
      <c r="AL292">
        <v>1</v>
      </c>
      <c r="AM292">
        <v>4</v>
      </c>
      <c r="AN292">
        <v>3</v>
      </c>
      <c r="AO292">
        <v>3</v>
      </c>
      <c r="AP292">
        <v>5</v>
      </c>
      <c r="AQ292">
        <v>4</v>
      </c>
      <c r="AR292">
        <v>3</v>
      </c>
      <c r="AS292" s="59">
        <f t="shared" si="4"/>
        <v>3.52</v>
      </c>
      <c r="AT292" t="s">
        <v>88</v>
      </c>
      <c r="AU292" s="11" t="s">
        <v>82</v>
      </c>
      <c r="AV292" t="s">
        <v>88</v>
      </c>
      <c r="AW292" s="11" t="s">
        <v>82</v>
      </c>
      <c r="AX292">
        <v>1</v>
      </c>
      <c r="AY292" s="24" t="s">
        <v>610</v>
      </c>
      <c r="AZ292" s="11" t="s">
        <v>82</v>
      </c>
    </row>
    <row r="293" spans="1:52" ht="28.8" x14ac:dyDescent="0.3">
      <c r="A293" t="s">
        <v>1980</v>
      </c>
      <c r="B293">
        <v>114459093431</v>
      </c>
      <c r="C293">
        <v>428548085</v>
      </c>
      <c r="D293" s="1">
        <v>45239.508668981478</v>
      </c>
      <c r="E293" s="1">
        <v>45239.543182870373</v>
      </c>
      <c r="F293" t="s">
        <v>44</v>
      </c>
      <c r="K293" s="11" t="s">
        <v>4816</v>
      </c>
      <c r="L293" s="11" t="s">
        <v>3010</v>
      </c>
      <c r="M293" s="11" t="s">
        <v>635</v>
      </c>
      <c r="N293" t="s">
        <v>123</v>
      </c>
      <c r="P293" t="s">
        <v>635</v>
      </c>
      <c r="R293" t="s">
        <v>48</v>
      </c>
      <c r="S293" t="s">
        <v>49</v>
      </c>
      <c r="T293">
        <v>5</v>
      </c>
      <c r="U293">
        <v>5</v>
      </c>
      <c r="V293">
        <v>4</v>
      </c>
      <c r="W293">
        <v>4</v>
      </c>
      <c r="X293">
        <v>5</v>
      </c>
      <c r="Y293">
        <v>4</v>
      </c>
      <c r="Z293">
        <v>4</v>
      </c>
      <c r="AA293">
        <v>5</v>
      </c>
      <c r="AB293">
        <v>4</v>
      </c>
      <c r="AC293">
        <v>4</v>
      </c>
      <c r="AD293">
        <v>4</v>
      </c>
      <c r="AE293">
        <v>5</v>
      </c>
      <c r="AF293">
        <v>5</v>
      </c>
      <c r="AG293">
        <v>4</v>
      </c>
      <c r="AH293">
        <v>4</v>
      </c>
      <c r="AI293">
        <v>4</v>
      </c>
      <c r="AJ293">
        <v>4</v>
      </c>
      <c r="AK293">
        <v>4</v>
      </c>
      <c r="AL293">
        <v>5</v>
      </c>
      <c r="AM293">
        <v>4</v>
      </c>
      <c r="AN293">
        <v>5</v>
      </c>
      <c r="AO293">
        <v>5</v>
      </c>
      <c r="AP293">
        <v>4</v>
      </c>
      <c r="AQ293">
        <v>4</v>
      </c>
      <c r="AR293">
        <v>5</v>
      </c>
      <c r="AS293" s="59">
        <f t="shared" si="4"/>
        <v>4.4000000000000004</v>
      </c>
      <c r="AT293" t="s">
        <v>1981</v>
      </c>
      <c r="AU293" s="11" t="s">
        <v>210</v>
      </c>
      <c r="AV293" t="s">
        <v>1982</v>
      </c>
      <c r="AW293" s="11" t="s">
        <v>210</v>
      </c>
      <c r="AX293">
        <v>8</v>
      </c>
      <c r="AY293" s="24" t="s">
        <v>1983</v>
      </c>
      <c r="AZ293" s="11" t="s">
        <v>495</v>
      </c>
    </row>
    <row r="294" spans="1:52" x14ac:dyDescent="0.3">
      <c r="A294" s="3" t="s">
        <v>2974</v>
      </c>
      <c r="B294">
        <v>114459194868</v>
      </c>
      <c r="C294">
        <v>428548085</v>
      </c>
      <c r="D294" s="1">
        <v>45239.602824074071</v>
      </c>
      <c r="E294" s="1">
        <v>45239.607465277775</v>
      </c>
      <c r="F294" t="s">
        <v>44</v>
      </c>
      <c r="K294" s="11" t="s">
        <v>495</v>
      </c>
      <c r="L294" s="11" t="s">
        <v>263</v>
      </c>
      <c r="M294" s="11" t="s">
        <v>263</v>
      </c>
      <c r="N294" t="s">
        <v>263</v>
      </c>
      <c r="P294" t="s">
        <v>263</v>
      </c>
      <c r="R294" t="s">
        <v>58</v>
      </c>
      <c r="S294" t="s">
        <v>49</v>
      </c>
      <c r="U294">
        <v>5</v>
      </c>
      <c r="V294">
        <v>5</v>
      </c>
      <c r="W294">
        <v>4</v>
      </c>
      <c r="X294">
        <v>2</v>
      </c>
      <c r="Y294">
        <v>4</v>
      </c>
      <c r="Z294">
        <v>4</v>
      </c>
      <c r="AA294">
        <v>4</v>
      </c>
      <c r="AB294">
        <v>5</v>
      </c>
      <c r="AC294">
        <v>2</v>
      </c>
      <c r="AD294">
        <v>2</v>
      </c>
      <c r="AE294">
        <v>4</v>
      </c>
      <c r="AF294">
        <v>2</v>
      </c>
      <c r="AG294">
        <v>5</v>
      </c>
      <c r="AH294">
        <v>1</v>
      </c>
      <c r="AI294">
        <v>2</v>
      </c>
      <c r="AJ294">
        <v>5</v>
      </c>
      <c r="AK294">
        <v>5</v>
      </c>
      <c r="AL294">
        <v>5</v>
      </c>
      <c r="AM294">
        <v>5</v>
      </c>
      <c r="AN294">
        <v>5</v>
      </c>
      <c r="AO294">
        <v>4</v>
      </c>
      <c r="AP294">
        <v>4</v>
      </c>
      <c r="AQ294">
        <v>4</v>
      </c>
      <c r="AR294">
        <v>5</v>
      </c>
      <c r="AS294" s="59">
        <f t="shared" si="4"/>
        <v>3.875</v>
      </c>
      <c r="AT294" t="s">
        <v>2985</v>
      </c>
      <c r="AU294" s="11" t="s">
        <v>4854</v>
      </c>
      <c r="AV294" t="s">
        <v>2986</v>
      </c>
      <c r="AW294" s="11" t="s">
        <v>210</v>
      </c>
      <c r="AX294">
        <v>6</v>
      </c>
      <c r="AY294" s="24" t="s">
        <v>2987</v>
      </c>
      <c r="AZ294" s="11" t="s">
        <v>495</v>
      </c>
    </row>
    <row r="295" spans="1:52" x14ac:dyDescent="0.3">
      <c r="A295" t="s">
        <v>1643</v>
      </c>
      <c r="B295">
        <v>114459226864</v>
      </c>
      <c r="C295">
        <v>428548085</v>
      </c>
      <c r="D295" s="1">
        <v>45239.631076388891</v>
      </c>
      <c r="E295" s="1">
        <v>45239.633993055555</v>
      </c>
      <c r="F295" t="s">
        <v>44</v>
      </c>
      <c r="K295" s="11" t="s">
        <v>4815</v>
      </c>
      <c r="L295" s="11" t="s">
        <v>46</v>
      </c>
      <c r="M295" s="11" t="s">
        <v>903</v>
      </c>
      <c r="N295" t="s">
        <v>46</v>
      </c>
      <c r="P295" t="s">
        <v>903</v>
      </c>
      <c r="R295" t="s">
        <v>48</v>
      </c>
      <c r="S295" t="s">
        <v>49</v>
      </c>
      <c r="T295">
        <v>5</v>
      </c>
      <c r="U295">
        <v>4</v>
      </c>
      <c r="V295">
        <v>4</v>
      </c>
      <c r="W295">
        <v>4</v>
      </c>
      <c r="X295">
        <v>4</v>
      </c>
      <c r="Y295">
        <v>4</v>
      </c>
      <c r="Z295">
        <v>4</v>
      </c>
      <c r="AA295">
        <v>4</v>
      </c>
      <c r="AB295">
        <v>3</v>
      </c>
      <c r="AC295">
        <v>5</v>
      </c>
      <c r="AD295">
        <v>5</v>
      </c>
      <c r="AE295">
        <v>4</v>
      </c>
      <c r="AF295">
        <v>5</v>
      </c>
      <c r="AG295">
        <v>5</v>
      </c>
      <c r="AH295">
        <v>5</v>
      </c>
      <c r="AI295">
        <v>5</v>
      </c>
      <c r="AJ295">
        <v>5</v>
      </c>
      <c r="AK295">
        <v>4</v>
      </c>
      <c r="AL295">
        <v>4</v>
      </c>
      <c r="AM295">
        <v>4</v>
      </c>
      <c r="AN295">
        <v>4</v>
      </c>
      <c r="AO295">
        <v>4</v>
      </c>
      <c r="AP295">
        <v>5</v>
      </c>
      <c r="AQ295">
        <v>4</v>
      </c>
      <c r="AR295">
        <v>4</v>
      </c>
      <c r="AS295" s="59">
        <f t="shared" si="4"/>
        <v>4.32</v>
      </c>
      <c r="AT295" t="s">
        <v>1060</v>
      </c>
      <c r="AU295" s="11" t="s">
        <v>210</v>
      </c>
      <c r="AV295" t="s">
        <v>1644</v>
      </c>
      <c r="AW295" s="11" t="s">
        <v>210</v>
      </c>
      <c r="AX295">
        <v>6</v>
      </c>
      <c r="AY295" s="24" t="s">
        <v>1645</v>
      </c>
      <c r="AZ295" s="11" t="s">
        <v>495</v>
      </c>
    </row>
    <row r="296" spans="1:52" ht="28.8" x14ac:dyDescent="0.3">
      <c r="A296" t="s">
        <v>2576</v>
      </c>
      <c r="B296">
        <v>114452688044</v>
      </c>
      <c r="C296">
        <v>428548085</v>
      </c>
      <c r="D296" s="1">
        <v>45232.609016203707</v>
      </c>
      <c r="E296" s="1">
        <v>45232.612685185188</v>
      </c>
      <c r="F296" t="s">
        <v>2575</v>
      </c>
      <c r="K296" s="11" t="s">
        <v>495</v>
      </c>
      <c r="L296" s="11" t="s">
        <v>56</v>
      </c>
      <c r="M296" s="11" t="s">
        <v>56</v>
      </c>
      <c r="N296" t="s">
        <v>56</v>
      </c>
      <c r="P296" t="s">
        <v>56</v>
      </c>
      <c r="R296" t="s">
        <v>67</v>
      </c>
      <c r="S296" t="s">
        <v>163</v>
      </c>
      <c r="T296">
        <v>5</v>
      </c>
      <c r="U296">
        <v>5</v>
      </c>
      <c r="V296">
        <v>4</v>
      </c>
      <c r="W296">
        <v>4</v>
      </c>
      <c r="X296">
        <v>4</v>
      </c>
      <c r="Y296">
        <v>3</v>
      </c>
      <c r="Z296">
        <v>5</v>
      </c>
      <c r="AA296">
        <v>5</v>
      </c>
      <c r="AB296">
        <v>5</v>
      </c>
      <c r="AC296">
        <v>5</v>
      </c>
      <c r="AD296">
        <v>5</v>
      </c>
      <c r="AE296">
        <v>5</v>
      </c>
      <c r="AF296">
        <v>5</v>
      </c>
      <c r="AG296">
        <v>5</v>
      </c>
      <c r="AH296">
        <v>5</v>
      </c>
      <c r="AI296">
        <v>5</v>
      </c>
      <c r="AJ296">
        <v>4</v>
      </c>
      <c r="AK296">
        <v>4</v>
      </c>
      <c r="AL296">
        <v>5</v>
      </c>
      <c r="AM296">
        <v>5</v>
      </c>
      <c r="AN296">
        <v>5</v>
      </c>
      <c r="AO296">
        <v>5</v>
      </c>
      <c r="AP296">
        <v>5</v>
      </c>
      <c r="AQ296">
        <v>5</v>
      </c>
      <c r="AR296">
        <v>5</v>
      </c>
      <c r="AS296" s="59">
        <f t="shared" si="4"/>
        <v>4.72</v>
      </c>
      <c r="AT296" t="s">
        <v>2577</v>
      </c>
      <c r="AU296" s="11" t="s">
        <v>4854</v>
      </c>
      <c r="AV296" t="s">
        <v>2578</v>
      </c>
      <c r="AW296" s="11" t="s">
        <v>210</v>
      </c>
      <c r="AX296">
        <v>10</v>
      </c>
      <c r="AY296" s="24" t="s">
        <v>2579</v>
      </c>
      <c r="AZ296" s="11" t="s">
        <v>4854</v>
      </c>
    </row>
    <row r="297" spans="1:52" ht="43.2" x14ac:dyDescent="0.3">
      <c r="A297" t="s">
        <v>1428</v>
      </c>
      <c r="B297">
        <v>114459454377</v>
      </c>
      <c r="C297">
        <v>428548085</v>
      </c>
      <c r="D297" s="1">
        <v>45239.783530092594</v>
      </c>
      <c r="E297" s="1">
        <v>45239.787407407406</v>
      </c>
      <c r="F297" t="s">
        <v>44</v>
      </c>
      <c r="K297" s="11" t="s">
        <v>4815</v>
      </c>
      <c r="L297" s="11" t="s">
        <v>46</v>
      </c>
      <c r="M297" s="11" t="s">
        <v>47</v>
      </c>
      <c r="N297" t="s">
        <v>46</v>
      </c>
      <c r="P297" t="s">
        <v>47</v>
      </c>
      <c r="R297" t="s">
        <v>58</v>
      </c>
      <c r="S297" t="s">
        <v>74</v>
      </c>
      <c r="T297">
        <v>5</v>
      </c>
      <c r="U297">
        <v>5</v>
      </c>
      <c r="V297">
        <v>5</v>
      </c>
      <c r="W297">
        <v>5</v>
      </c>
      <c r="X297">
        <v>4</v>
      </c>
      <c r="Y297">
        <v>5</v>
      </c>
      <c r="Z297">
        <v>5</v>
      </c>
      <c r="AA297">
        <v>3</v>
      </c>
      <c r="AB297">
        <v>4</v>
      </c>
      <c r="AC297">
        <v>4</v>
      </c>
      <c r="AD297">
        <v>4</v>
      </c>
      <c r="AE297">
        <v>4</v>
      </c>
      <c r="AF297">
        <v>4</v>
      </c>
      <c r="AG297">
        <v>5</v>
      </c>
      <c r="AH297">
        <v>3</v>
      </c>
      <c r="AI297">
        <v>4</v>
      </c>
      <c r="AJ297">
        <v>4</v>
      </c>
      <c r="AK297">
        <v>4</v>
      </c>
      <c r="AL297">
        <v>5</v>
      </c>
      <c r="AM297">
        <v>5</v>
      </c>
      <c r="AN297">
        <v>5</v>
      </c>
      <c r="AO297">
        <v>5</v>
      </c>
      <c r="AP297">
        <v>5</v>
      </c>
      <c r="AQ297">
        <v>5</v>
      </c>
      <c r="AR297">
        <v>5</v>
      </c>
      <c r="AS297" s="59">
        <f t="shared" si="4"/>
        <v>4.4800000000000004</v>
      </c>
      <c r="AT297" t="s">
        <v>1429</v>
      </c>
      <c r="AU297" s="11" t="s">
        <v>4854</v>
      </c>
      <c r="AV297" t="s">
        <v>1430</v>
      </c>
      <c r="AW297" s="11" t="s">
        <v>4854</v>
      </c>
      <c r="AX297">
        <v>8</v>
      </c>
      <c r="AY297" s="24" t="s">
        <v>1431</v>
      </c>
      <c r="AZ297" s="11" t="s">
        <v>4854</v>
      </c>
    </row>
    <row r="298" spans="1:52" x14ac:dyDescent="0.3">
      <c r="A298" t="s">
        <v>2704</v>
      </c>
      <c r="B298">
        <v>114451615585</v>
      </c>
      <c r="C298">
        <v>428548085</v>
      </c>
      <c r="D298" s="1">
        <v>45231.557951388888</v>
      </c>
      <c r="E298" s="1">
        <v>45231.563148148147</v>
      </c>
      <c r="F298" t="s">
        <v>2703</v>
      </c>
      <c r="K298" s="11" t="s">
        <v>495</v>
      </c>
      <c r="L298" s="11" t="s">
        <v>648</v>
      </c>
      <c r="M298" s="11" t="s">
        <v>648</v>
      </c>
      <c r="N298" t="s">
        <v>648</v>
      </c>
      <c r="P298" t="s">
        <v>648</v>
      </c>
      <c r="R298" t="s">
        <v>48</v>
      </c>
      <c r="S298" t="s">
        <v>49</v>
      </c>
      <c r="T298">
        <v>4</v>
      </c>
      <c r="U298">
        <v>4</v>
      </c>
      <c r="V298">
        <v>3</v>
      </c>
      <c r="W298">
        <v>4</v>
      </c>
      <c r="X298">
        <v>4</v>
      </c>
      <c r="Y298">
        <v>4</v>
      </c>
      <c r="Z298">
        <v>4</v>
      </c>
      <c r="AA298">
        <v>4</v>
      </c>
      <c r="AB298">
        <v>3</v>
      </c>
      <c r="AC298">
        <v>4</v>
      </c>
      <c r="AD298">
        <v>4</v>
      </c>
      <c r="AE298">
        <v>4</v>
      </c>
      <c r="AF298">
        <v>5</v>
      </c>
      <c r="AG298">
        <v>4</v>
      </c>
      <c r="AH298">
        <v>3</v>
      </c>
      <c r="AI298">
        <v>5</v>
      </c>
      <c r="AJ298">
        <v>5</v>
      </c>
      <c r="AK298">
        <v>5</v>
      </c>
      <c r="AL298">
        <v>4</v>
      </c>
      <c r="AM298">
        <v>3</v>
      </c>
      <c r="AN298">
        <v>4</v>
      </c>
      <c r="AO298">
        <v>4</v>
      </c>
      <c r="AP298">
        <v>5</v>
      </c>
      <c r="AQ298">
        <v>4</v>
      </c>
      <c r="AR298">
        <v>4</v>
      </c>
      <c r="AS298" s="59">
        <f t="shared" si="4"/>
        <v>4.04</v>
      </c>
      <c r="AT298" t="s">
        <v>2705</v>
      </c>
      <c r="AU298" s="11" t="s">
        <v>4854</v>
      </c>
      <c r="AV298" t="s">
        <v>2706</v>
      </c>
      <c r="AW298" s="11" t="s">
        <v>210</v>
      </c>
      <c r="AX298">
        <v>8</v>
      </c>
      <c r="AY298" s="24" t="s">
        <v>2707</v>
      </c>
      <c r="AZ298" s="11" t="s">
        <v>495</v>
      </c>
    </row>
    <row r="299" spans="1:52" x14ac:dyDescent="0.3">
      <c r="A299" t="s">
        <v>1842</v>
      </c>
      <c r="B299">
        <v>114459191893</v>
      </c>
      <c r="C299">
        <v>428548085</v>
      </c>
      <c r="D299" s="1">
        <v>45239.600115740737</v>
      </c>
      <c r="E299" s="1">
        <v>45239.605115740742</v>
      </c>
      <c r="F299" t="s">
        <v>44</v>
      </c>
      <c r="K299" s="11" t="s">
        <v>4816</v>
      </c>
      <c r="L299" s="11" t="s">
        <v>3010</v>
      </c>
      <c r="M299" s="11" t="s">
        <v>1741</v>
      </c>
      <c r="N299" t="s">
        <v>123</v>
      </c>
      <c r="P299" t="s">
        <v>1741</v>
      </c>
      <c r="R299" t="s">
        <v>98</v>
      </c>
      <c r="S299" t="s">
        <v>49</v>
      </c>
      <c r="T299">
        <v>5</v>
      </c>
      <c r="U299">
        <v>5</v>
      </c>
      <c r="V299">
        <v>4</v>
      </c>
      <c r="W299">
        <v>4</v>
      </c>
      <c r="X299">
        <v>4</v>
      </c>
      <c r="Y299">
        <v>4</v>
      </c>
      <c r="Z299">
        <v>5</v>
      </c>
      <c r="AA299">
        <v>5</v>
      </c>
      <c r="AB299">
        <v>5</v>
      </c>
      <c r="AC299">
        <v>5</v>
      </c>
      <c r="AD299">
        <v>5</v>
      </c>
      <c r="AE299">
        <v>5</v>
      </c>
      <c r="AF299">
        <v>5</v>
      </c>
      <c r="AG299">
        <v>5</v>
      </c>
      <c r="AH299">
        <v>5</v>
      </c>
      <c r="AI299">
        <v>5</v>
      </c>
      <c r="AJ299">
        <v>5</v>
      </c>
      <c r="AK299">
        <v>5</v>
      </c>
      <c r="AL299">
        <v>5</v>
      </c>
      <c r="AM299">
        <v>5</v>
      </c>
      <c r="AN299">
        <v>5</v>
      </c>
      <c r="AO299">
        <v>4</v>
      </c>
      <c r="AP299">
        <v>5</v>
      </c>
      <c r="AQ299">
        <v>5</v>
      </c>
      <c r="AR299">
        <v>5</v>
      </c>
      <c r="AS299" s="59">
        <f t="shared" si="4"/>
        <v>4.8</v>
      </c>
      <c r="AT299" t="s">
        <v>1137</v>
      </c>
      <c r="AU299" s="11" t="s">
        <v>495</v>
      </c>
      <c r="AV299" t="s">
        <v>1843</v>
      </c>
      <c r="AW299" s="11" t="s">
        <v>495</v>
      </c>
      <c r="AX299">
        <v>10</v>
      </c>
      <c r="AY299" s="24" t="s">
        <v>1844</v>
      </c>
      <c r="AZ299" s="11" t="s">
        <v>495</v>
      </c>
    </row>
    <row r="300" spans="1:52" x14ac:dyDescent="0.3">
      <c r="A300" t="s">
        <v>1321</v>
      </c>
      <c r="B300">
        <v>114460113921</v>
      </c>
      <c r="C300">
        <v>428548085</v>
      </c>
      <c r="D300" s="1">
        <v>45240.346608796295</v>
      </c>
      <c r="E300" s="1">
        <v>45240.401747685188</v>
      </c>
      <c r="F300" t="s">
        <v>44</v>
      </c>
      <c r="K300" s="11" t="s">
        <v>4816</v>
      </c>
      <c r="L300" s="11" t="s">
        <v>245</v>
      </c>
      <c r="M300" s="11" t="s">
        <v>519</v>
      </c>
      <c r="N300" t="s">
        <v>226</v>
      </c>
      <c r="P300" t="s">
        <v>519</v>
      </c>
      <c r="R300" t="s">
        <v>67</v>
      </c>
      <c r="S300" t="s">
        <v>49</v>
      </c>
      <c r="T300">
        <v>4</v>
      </c>
      <c r="U300">
        <v>5</v>
      </c>
      <c r="V300">
        <v>4</v>
      </c>
      <c r="W300">
        <v>3</v>
      </c>
      <c r="X300">
        <v>4</v>
      </c>
      <c r="Y300">
        <v>4</v>
      </c>
      <c r="Z300">
        <v>4</v>
      </c>
      <c r="AA300">
        <v>4</v>
      </c>
      <c r="AB300">
        <v>2</v>
      </c>
      <c r="AC300">
        <v>1</v>
      </c>
      <c r="AD300">
        <v>1</v>
      </c>
      <c r="AE300">
        <v>3</v>
      </c>
      <c r="AF300">
        <v>2</v>
      </c>
      <c r="AG300">
        <v>2</v>
      </c>
      <c r="AH300">
        <v>2</v>
      </c>
      <c r="AI300">
        <v>4</v>
      </c>
      <c r="AJ300">
        <v>3</v>
      </c>
      <c r="AK300">
        <v>5</v>
      </c>
      <c r="AL300">
        <v>4</v>
      </c>
      <c r="AM300">
        <v>3</v>
      </c>
      <c r="AN300">
        <v>4</v>
      </c>
      <c r="AO300">
        <v>4</v>
      </c>
      <c r="AP300">
        <v>4</v>
      </c>
      <c r="AQ300">
        <v>4</v>
      </c>
      <c r="AR300">
        <v>4</v>
      </c>
      <c r="AS300" s="59">
        <f t="shared" si="4"/>
        <v>3.36</v>
      </c>
      <c r="AT300" t="s">
        <v>214</v>
      </c>
      <c r="AU300" s="11" t="s">
        <v>210</v>
      </c>
      <c r="AV300" t="s">
        <v>1322</v>
      </c>
      <c r="AW300" s="11" t="s">
        <v>210</v>
      </c>
      <c r="AX300">
        <v>4</v>
      </c>
      <c r="AY300" s="24" t="s">
        <v>176</v>
      </c>
      <c r="AZ300" s="11" t="s">
        <v>495</v>
      </c>
    </row>
    <row r="301" spans="1:52" ht="28.8" x14ac:dyDescent="0.3">
      <c r="A301" t="s">
        <v>1951</v>
      </c>
      <c r="B301">
        <v>114459175875</v>
      </c>
      <c r="C301">
        <v>428548085</v>
      </c>
      <c r="D301" s="1">
        <v>45239.586076388892</v>
      </c>
      <c r="E301" s="1">
        <v>45239.590821759259</v>
      </c>
      <c r="F301" t="s">
        <v>44</v>
      </c>
      <c r="K301" s="11" t="s">
        <v>4816</v>
      </c>
      <c r="L301" s="11" t="s">
        <v>3010</v>
      </c>
      <c r="M301" s="11" t="s">
        <v>1952</v>
      </c>
      <c r="N301" t="s">
        <v>123</v>
      </c>
      <c r="P301" t="s">
        <v>1952</v>
      </c>
      <c r="R301" t="s">
        <v>67</v>
      </c>
      <c r="S301" t="s">
        <v>49</v>
      </c>
      <c r="T301">
        <v>4</v>
      </c>
      <c r="U301">
        <v>5</v>
      </c>
      <c r="V301">
        <v>4</v>
      </c>
      <c r="W301">
        <v>4</v>
      </c>
      <c r="X301">
        <v>5</v>
      </c>
      <c r="Y301">
        <v>4</v>
      </c>
      <c r="Z301">
        <v>4</v>
      </c>
      <c r="AA301">
        <v>5</v>
      </c>
      <c r="AB301">
        <v>5</v>
      </c>
      <c r="AC301">
        <v>4</v>
      </c>
      <c r="AD301">
        <v>4</v>
      </c>
      <c r="AE301">
        <v>4</v>
      </c>
      <c r="AF301">
        <v>5</v>
      </c>
      <c r="AG301">
        <v>5</v>
      </c>
      <c r="AH301">
        <v>4</v>
      </c>
      <c r="AI301">
        <v>4</v>
      </c>
      <c r="AJ301">
        <v>5</v>
      </c>
      <c r="AK301">
        <v>4</v>
      </c>
      <c r="AL301">
        <v>5</v>
      </c>
      <c r="AM301">
        <v>4</v>
      </c>
      <c r="AN301">
        <v>5</v>
      </c>
      <c r="AO301">
        <v>5</v>
      </c>
      <c r="AP301">
        <v>5</v>
      </c>
      <c r="AQ301">
        <v>5</v>
      </c>
      <c r="AR301">
        <v>5</v>
      </c>
      <c r="AS301" s="59">
        <f t="shared" si="4"/>
        <v>4.5199999999999996</v>
      </c>
      <c r="AT301" t="s">
        <v>1953</v>
      </c>
      <c r="AU301" s="11" t="s">
        <v>4854</v>
      </c>
      <c r="AV301" t="s">
        <v>1954</v>
      </c>
      <c r="AW301" s="11" t="s">
        <v>495</v>
      </c>
      <c r="AX301">
        <v>10</v>
      </c>
      <c r="AY301" s="24" t="s">
        <v>1955</v>
      </c>
      <c r="AZ301" s="11" t="s">
        <v>4854</v>
      </c>
    </row>
    <row r="302" spans="1:52" ht="43.2" x14ac:dyDescent="0.3">
      <c r="A302" t="s">
        <v>948</v>
      </c>
      <c r="B302">
        <v>114463218191</v>
      </c>
      <c r="C302">
        <v>428548085</v>
      </c>
      <c r="D302" s="1">
        <v>45244.596365740741</v>
      </c>
      <c r="E302" s="1">
        <v>45244.618391203701</v>
      </c>
      <c r="F302" t="s">
        <v>44</v>
      </c>
      <c r="K302" s="11" t="s">
        <v>4815</v>
      </c>
      <c r="L302" s="11" t="s">
        <v>46</v>
      </c>
      <c r="M302" s="11" t="s">
        <v>874</v>
      </c>
      <c r="N302" t="s">
        <v>46</v>
      </c>
      <c r="P302" t="s">
        <v>874</v>
      </c>
      <c r="R302" t="s">
        <v>48</v>
      </c>
      <c r="S302" t="s">
        <v>49</v>
      </c>
      <c r="T302">
        <v>5</v>
      </c>
      <c r="U302">
        <v>5</v>
      </c>
      <c r="V302">
        <v>5</v>
      </c>
      <c r="W302">
        <v>5</v>
      </c>
      <c r="X302">
        <v>5</v>
      </c>
      <c r="Y302">
        <v>5</v>
      </c>
      <c r="Z302">
        <v>5</v>
      </c>
      <c r="AA302">
        <v>5</v>
      </c>
      <c r="AB302">
        <v>5</v>
      </c>
      <c r="AC302">
        <v>5</v>
      </c>
      <c r="AD302">
        <v>5</v>
      </c>
      <c r="AE302">
        <v>4</v>
      </c>
      <c r="AF302">
        <v>5</v>
      </c>
      <c r="AG302">
        <v>4</v>
      </c>
      <c r="AH302">
        <v>5</v>
      </c>
      <c r="AI302">
        <v>4</v>
      </c>
      <c r="AJ302">
        <v>4</v>
      </c>
      <c r="AK302">
        <v>5</v>
      </c>
      <c r="AL302">
        <v>5</v>
      </c>
      <c r="AM302">
        <v>5</v>
      </c>
      <c r="AN302">
        <v>5</v>
      </c>
      <c r="AO302">
        <v>5</v>
      </c>
      <c r="AP302">
        <v>5</v>
      </c>
      <c r="AQ302">
        <v>5</v>
      </c>
      <c r="AR302">
        <v>5</v>
      </c>
      <c r="AS302" s="59">
        <f t="shared" si="4"/>
        <v>4.84</v>
      </c>
      <c r="AT302" t="s">
        <v>949</v>
      </c>
      <c r="AU302" s="11" t="s">
        <v>4854</v>
      </c>
      <c r="AV302" t="s">
        <v>950</v>
      </c>
      <c r="AW302" s="11" t="s">
        <v>210</v>
      </c>
      <c r="AX302">
        <v>10</v>
      </c>
      <c r="AY302" s="24" t="s">
        <v>951</v>
      </c>
      <c r="AZ302" s="11" t="s">
        <v>210</v>
      </c>
    </row>
    <row r="303" spans="1:52" x14ac:dyDescent="0.3">
      <c r="A303" t="s">
        <v>634</v>
      </c>
      <c r="B303">
        <v>114465301364</v>
      </c>
      <c r="C303">
        <v>428548085</v>
      </c>
      <c r="D303" s="1">
        <v>45246.606435185182</v>
      </c>
      <c r="E303" s="1">
        <v>45246.641527777778</v>
      </c>
      <c r="F303" t="s">
        <v>44</v>
      </c>
      <c r="K303" s="11" t="s">
        <v>4816</v>
      </c>
      <c r="L303" s="11" t="s">
        <v>3010</v>
      </c>
      <c r="M303" s="11" t="s">
        <v>635</v>
      </c>
      <c r="N303" t="s">
        <v>123</v>
      </c>
      <c r="P303" t="s">
        <v>635</v>
      </c>
      <c r="R303" t="s">
        <v>48</v>
      </c>
      <c r="S303" t="s">
        <v>49</v>
      </c>
      <c r="T303">
        <v>5</v>
      </c>
      <c r="U303">
        <v>2</v>
      </c>
      <c r="V303">
        <v>3</v>
      </c>
      <c r="W303">
        <v>5</v>
      </c>
      <c r="X303">
        <v>5</v>
      </c>
      <c r="Y303">
        <v>5</v>
      </c>
      <c r="Z303">
        <v>5</v>
      </c>
      <c r="AA303">
        <v>5</v>
      </c>
      <c r="AB303">
        <v>1</v>
      </c>
      <c r="AC303">
        <v>5</v>
      </c>
      <c r="AD303">
        <v>5</v>
      </c>
      <c r="AE303">
        <v>5</v>
      </c>
      <c r="AF303">
        <v>5</v>
      </c>
      <c r="AG303">
        <v>3</v>
      </c>
      <c r="AH303">
        <v>4</v>
      </c>
      <c r="AI303">
        <v>5</v>
      </c>
      <c r="AJ303">
        <v>5</v>
      </c>
      <c r="AK303">
        <v>5</v>
      </c>
      <c r="AL303">
        <v>5</v>
      </c>
      <c r="AM303">
        <v>5</v>
      </c>
      <c r="AN303">
        <v>5</v>
      </c>
      <c r="AO303">
        <v>5</v>
      </c>
      <c r="AP303">
        <v>5</v>
      </c>
      <c r="AQ303">
        <v>5</v>
      </c>
      <c r="AR303">
        <v>5</v>
      </c>
      <c r="AS303" s="59">
        <f t="shared" si="4"/>
        <v>4.5199999999999996</v>
      </c>
      <c r="AT303" t="s">
        <v>636</v>
      </c>
      <c r="AU303" s="11" t="s">
        <v>82</v>
      </c>
      <c r="AV303" t="s">
        <v>636</v>
      </c>
      <c r="AW303" s="11" t="s">
        <v>82</v>
      </c>
      <c r="AX303">
        <v>8</v>
      </c>
      <c r="AY303" s="24" t="s">
        <v>637</v>
      </c>
      <c r="AZ303" s="11" t="s">
        <v>4854</v>
      </c>
    </row>
    <row r="304" spans="1:52" x14ac:dyDescent="0.3">
      <c r="A304" t="s">
        <v>353</v>
      </c>
      <c r="B304">
        <v>114466236708</v>
      </c>
      <c r="C304">
        <v>428548085</v>
      </c>
      <c r="D304" s="1">
        <v>45247.451226851852</v>
      </c>
      <c r="E304" s="1">
        <v>45247.573321759257</v>
      </c>
      <c r="F304" t="s">
        <v>44</v>
      </c>
      <c r="K304" s="11" t="s">
        <v>135</v>
      </c>
      <c r="L304" s="11" t="s">
        <v>4917</v>
      </c>
      <c r="M304" s="11" t="s">
        <v>3313</v>
      </c>
      <c r="N304" t="s">
        <v>135</v>
      </c>
      <c r="P304" t="s">
        <v>136</v>
      </c>
      <c r="R304" t="s">
        <v>48</v>
      </c>
      <c r="S304" t="s">
        <v>49</v>
      </c>
      <c r="T304">
        <v>5</v>
      </c>
      <c r="U304">
        <v>4</v>
      </c>
      <c r="V304">
        <v>4</v>
      </c>
      <c r="W304">
        <v>4</v>
      </c>
      <c r="X304">
        <v>5</v>
      </c>
      <c r="Y304">
        <v>4</v>
      </c>
      <c r="Z304">
        <v>5</v>
      </c>
      <c r="AA304">
        <v>5</v>
      </c>
      <c r="AB304">
        <v>3</v>
      </c>
      <c r="AC304">
        <v>4</v>
      </c>
      <c r="AD304">
        <v>4</v>
      </c>
      <c r="AE304">
        <v>5</v>
      </c>
      <c r="AF304">
        <v>5</v>
      </c>
      <c r="AG304">
        <v>5</v>
      </c>
      <c r="AH304">
        <v>3</v>
      </c>
      <c r="AI304">
        <v>4</v>
      </c>
      <c r="AJ304">
        <v>4</v>
      </c>
      <c r="AK304">
        <v>2</v>
      </c>
      <c r="AL304">
        <v>5</v>
      </c>
      <c r="AM304">
        <v>4</v>
      </c>
      <c r="AN304">
        <v>5</v>
      </c>
      <c r="AO304">
        <v>5</v>
      </c>
      <c r="AP304">
        <v>5</v>
      </c>
      <c r="AQ304">
        <v>5</v>
      </c>
      <c r="AR304">
        <v>4</v>
      </c>
      <c r="AS304" s="59">
        <f t="shared" si="4"/>
        <v>4.32</v>
      </c>
      <c r="AT304" t="s">
        <v>354</v>
      </c>
      <c r="AU304" s="11" t="s">
        <v>82</v>
      </c>
      <c r="AV304" t="s">
        <v>355</v>
      </c>
      <c r="AW304" s="11" t="s">
        <v>495</v>
      </c>
      <c r="AX304">
        <v>10</v>
      </c>
      <c r="AY304" s="24" t="s">
        <v>356</v>
      </c>
      <c r="AZ304" s="11" t="s">
        <v>4854</v>
      </c>
    </row>
    <row r="305" spans="1:52" x14ac:dyDescent="0.3">
      <c r="A305" t="s">
        <v>1368</v>
      </c>
      <c r="B305">
        <v>114460063424</v>
      </c>
      <c r="C305">
        <v>428548085</v>
      </c>
      <c r="D305" s="1">
        <v>45240.320335648146</v>
      </c>
      <c r="E305" s="1">
        <v>45240.332060185188</v>
      </c>
      <c r="F305" t="s">
        <v>44</v>
      </c>
      <c r="K305" s="11" t="s">
        <v>4816</v>
      </c>
      <c r="L305" s="11" t="s">
        <v>3010</v>
      </c>
      <c r="M305" s="11" t="s">
        <v>1369</v>
      </c>
      <c r="N305" t="s">
        <v>123</v>
      </c>
      <c r="P305" t="s">
        <v>1369</v>
      </c>
      <c r="R305" t="s">
        <v>58</v>
      </c>
      <c r="S305" t="s">
        <v>49</v>
      </c>
      <c r="T305">
        <v>4</v>
      </c>
      <c r="U305">
        <v>4</v>
      </c>
      <c r="V305">
        <v>4</v>
      </c>
      <c r="W305">
        <v>3</v>
      </c>
      <c r="X305">
        <v>4</v>
      </c>
      <c r="Y305">
        <v>4</v>
      </c>
      <c r="Z305">
        <v>3</v>
      </c>
      <c r="AA305">
        <v>3</v>
      </c>
      <c r="AB305">
        <v>4</v>
      </c>
      <c r="AC305">
        <v>3</v>
      </c>
      <c r="AD305">
        <v>3</v>
      </c>
      <c r="AE305">
        <v>4</v>
      </c>
      <c r="AF305">
        <v>4</v>
      </c>
      <c r="AG305">
        <v>4</v>
      </c>
      <c r="AH305">
        <v>4</v>
      </c>
      <c r="AI305">
        <v>4</v>
      </c>
      <c r="AJ305">
        <v>4</v>
      </c>
      <c r="AK305">
        <v>4</v>
      </c>
      <c r="AL305">
        <v>4</v>
      </c>
      <c r="AM305">
        <v>4</v>
      </c>
      <c r="AN305">
        <v>4</v>
      </c>
      <c r="AO305">
        <v>4</v>
      </c>
      <c r="AP305">
        <v>4</v>
      </c>
      <c r="AQ305">
        <v>4</v>
      </c>
      <c r="AR305">
        <v>4</v>
      </c>
      <c r="AS305" s="59">
        <f t="shared" si="4"/>
        <v>3.8</v>
      </c>
      <c r="AT305" t="s">
        <v>1370</v>
      </c>
      <c r="AU305" s="11" t="s">
        <v>4854</v>
      </c>
      <c r="AV305" t="s">
        <v>1371</v>
      </c>
      <c r="AW305" s="11" t="s">
        <v>4856</v>
      </c>
      <c r="AX305">
        <v>5</v>
      </c>
      <c r="AY305" s="24" t="s">
        <v>1187</v>
      </c>
      <c r="AZ305" s="11" t="s">
        <v>4854</v>
      </c>
    </row>
    <row r="306" spans="1:52" x14ac:dyDescent="0.3">
      <c r="A306" t="s">
        <v>2183</v>
      </c>
      <c r="B306">
        <v>114457022801</v>
      </c>
      <c r="C306">
        <v>428548085</v>
      </c>
      <c r="D306" s="1">
        <v>45237.544976851852</v>
      </c>
      <c r="E306" s="1">
        <v>45237.572928240741</v>
      </c>
      <c r="F306" t="s">
        <v>2182</v>
      </c>
      <c r="K306" s="11" t="s">
        <v>495</v>
      </c>
      <c r="L306" s="11" t="s">
        <v>595</v>
      </c>
      <c r="M306" s="11" t="s">
        <v>595</v>
      </c>
      <c r="N306" t="s">
        <v>595</v>
      </c>
      <c r="P306" t="s">
        <v>595</v>
      </c>
      <c r="R306" t="s">
        <v>92</v>
      </c>
      <c r="S306" t="s">
        <v>163</v>
      </c>
      <c r="T306">
        <v>5</v>
      </c>
      <c r="U306">
        <v>4</v>
      </c>
      <c r="V306">
        <v>4</v>
      </c>
      <c r="W306">
        <v>4</v>
      </c>
      <c r="X306">
        <v>4</v>
      </c>
      <c r="Y306">
        <v>4</v>
      </c>
      <c r="Z306">
        <v>5</v>
      </c>
      <c r="AA306">
        <v>5</v>
      </c>
      <c r="AB306">
        <v>5</v>
      </c>
      <c r="AC306">
        <v>5</v>
      </c>
      <c r="AD306">
        <v>5</v>
      </c>
      <c r="AE306">
        <v>5</v>
      </c>
      <c r="AF306">
        <v>5</v>
      </c>
      <c r="AG306">
        <v>5</v>
      </c>
      <c r="AH306">
        <v>5</v>
      </c>
      <c r="AI306">
        <v>5</v>
      </c>
      <c r="AJ306">
        <v>4</v>
      </c>
      <c r="AK306">
        <v>4</v>
      </c>
      <c r="AL306">
        <v>5</v>
      </c>
      <c r="AM306">
        <v>5</v>
      </c>
      <c r="AN306">
        <v>5</v>
      </c>
      <c r="AO306">
        <v>5</v>
      </c>
      <c r="AP306">
        <v>5</v>
      </c>
      <c r="AQ306">
        <v>5</v>
      </c>
      <c r="AR306">
        <v>4</v>
      </c>
      <c r="AS306" s="59">
        <f t="shared" si="4"/>
        <v>4.68</v>
      </c>
      <c r="AT306" t="s">
        <v>2184</v>
      </c>
      <c r="AU306" s="11" t="s">
        <v>4854</v>
      </c>
      <c r="AV306" t="s">
        <v>2185</v>
      </c>
      <c r="AW306" s="11" t="s">
        <v>4856</v>
      </c>
      <c r="AX306">
        <v>10</v>
      </c>
      <c r="AY306" s="24" t="s">
        <v>2186</v>
      </c>
      <c r="AZ306" s="11" t="s">
        <v>495</v>
      </c>
    </row>
    <row r="307" spans="1:52" x14ac:dyDescent="0.3">
      <c r="A307" t="s">
        <v>2076</v>
      </c>
      <c r="B307">
        <v>114458123942</v>
      </c>
      <c r="C307">
        <v>428548085</v>
      </c>
      <c r="D307" s="1">
        <v>45238.609270833331</v>
      </c>
      <c r="E307" s="1">
        <v>45238.625787037039</v>
      </c>
      <c r="F307" t="s">
        <v>44</v>
      </c>
      <c r="K307" s="11" t="s">
        <v>4816</v>
      </c>
      <c r="L307" s="11" t="s">
        <v>3010</v>
      </c>
      <c r="M307" s="11" t="s">
        <v>1162</v>
      </c>
      <c r="N307" t="s">
        <v>123</v>
      </c>
      <c r="P307" t="s">
        <v>1162</v>
      </c>
      <c r="R307" t="s">
        <v>48</v>
      </c>
      <c r="S307" t="s">
        <v>49</v>
      </c>
      <c r="T307">
        <v>4</v>
      </c>
      <c r="U307">
        <v>4</v>
      </c>
      <c r="V307">
        <v>5</v>
      </c>
      <c r="W307">
        <v>4</v>
      </c>
      <c r="X307">
        <v>4</v>
      </c>
      <c r="Y307">
        <v>4</v>
      </c>
      <c r="Z307">
        <v>5</v>
      </c>
      <c r="AA307">
        <v>5</v>
      </c>
      <c r="AB307">
        <v>4</v>
      </c>
      <c r="AC307">
        <v>5</v>
      </c>
      <c r="AD307">
        <v>4</v>
      </c>
      <c r="AE307">
        <v>3</v>
      </c>
      <c r="AF307">
        <v>5</v>
      </c>
      <c r="AG307">
        <v>4</v>
      </c>
      <c r="AH307">
        <v>5</v>
      </c>
      <c r="AI307">
        <v>4</v>
      </c>
      <c r="AJ307">
        <v>4</v>
      </c>
      <c r="AK307">
        <v>5</v>
      </c>
      <c r="AL307">
        <v>4</v>
      </c>
      <c r="AM307">
        <v>3</v>
      </c>
      <c r="AN307">
        <v>5</v>
      </c>
      <c r="AO307">
        <v>4</v>
      </c>
      <c r="AP307">
        <v>4</v>
      </c>
      <c r="AQ307">
        <v>4</v>
      </c>
      <c r="AR307">
        <v>4</v>
      </c>
      <c r="AS307" s="59">
        <f t="shared" si="4"/>
        <v>4.24</v>
      </c>
      <c r="AT307" t="s">
        <v>2077</v>
      </c>
      <c r="AU307" s="11" t="s">
        <v>4854</v>
      </c>
      <c r="AV307" t="s">
        <v>2078</v>
      </c>
      <c r="AW307" s="11" t="s">
        <v>4854</v>
      </c>
      <c r="AX307">
        <v>8</v>
      </c>
      <c r="AY307" s="24" t="s">
        <v>2079</v>
      </c>
      <c r="AZ307" s="11" t="s">
        <v>495</v>
      </c>
    </row>
    <row r="308" spans="1:52" ht="100.8" x14ac:dyDescent="0.3">
      <c r="A308" t="s">
        <v>2606</v>
      </c>
      <c r="B308">
        <v>114452479753</v>
      </c>
      <c r="C308">
        <v>428548085</v>
      </c>
      <c r="D308" s="1">
        <v>45232.371759259258</v>
      </c>
      <c r="E308" s="1">
        <v>45232.379629629628</v>
      </c>
      <c r="F308" t="s">
        <v>44</v>
      </c>
      <c r="K308" s="11" t="s">
        <v>135</v>
      </c>
      <c r="L308" s="11" t="s">
        <v>135</v>
      </c>
      <c r="M308" s="11" t="s">
        <v>887</v>
      </c>
      <c r="N308" t="s">
        <v>135</v>
      </c>
      <c r="P308" t="s">
        <v>887</v>
      </c>
      <c r="R308" t="s">
        <v>58</v>
      </c>
      <c r="S308" t="s">
        <v>49</v>
      </c>
      <c r="T308">
        <v>4</v>
      </c>
      <c r="U308">
        <v>4</v>
      </c>
      <c r="V308">
        <v>4</v>
      </c>
      <c r="W308">
        <v>4</v>
      </c>
      <c r="X308">
        <v>4</v>
      </c>
      <c r="Y308">
        <v>3</v>
      </c>
      <c r="Z308">
        <v>4</v>
      </c>
      <c r="AA308">
        <v>3</v>
      </c>
      <c r="AB308">
        <v>3</v>
      </c>
      <c r="AC308">
        <v>4</v>
      </c>
      <c r="AD308">
        <v>4</v>
      </c>
      <c r="AE308">
        <v>3</v>
      </c>
      <c r="AF308">
        <v>4</v>
      </c>
      <c r="AG308">
        <v>3</v>
      </c>
      <c r="AH308">
        <v>4</v>
      </c>
      <c r="AI308">
        <v>4</v>
      </c>
      <c r="AJ308">
        <v>3</v>
      </c>
      <c r="AK308">
        <v>5</v>
      </c>
      <c r="AL308">
        <v>5</v>
      </c>
      <c r="AM308">
        <v>5</v>
      </c>
      <c r="AN308">
        <v>5</v>
      </c>
      <c r="AO308">
        <v>5</v>
      </c>
      <c r="AP308">
        <v>5</v>
      </c>
      <c r="AQ308">
        <v>5</v>
      </c>
      <c r="AR308">
        <v>5</v>
      </c>
      <c r="AS308" s="59">
        <f t="shared" si="4"/>
        <v>4.08</v>
      </c>
      <c r="AT308" t="s">
        <v>2607</v>
      </c>
      <c r="AU308" s="11" t="s">
        <v>4854</v>
      </c>
      <c r="AV308" t="s">
        <v>2608</v>
      </c>
      <c r="AW308" s="11" t="s">
        <v>4856</v>
      </c>
      <c r="AX308">
        <v>8</v>
      </c>
      <c r="AY308" s="24" t="s">
        <v>2609</v>
      </c>
      <c r="AZ308" s="11" t="s">
        <v>4854</v>
      </c>
    </row>
    <row r="309" spans="1:52" x14ac:dyDescent="0.3">
      <c r="A309" t="s">
        <v>2726</v>
      </c>
      <c r="B309">
        <v>114451594464</v>
      </c>
      <c r="C309">
        <v>428548085</v>
      </c>
      <c r="D309" s="1">
        <v>45231.533993055556</v>
      </c>
      <c r="E309" s="1">
        <v>45231.540868055556</v>
      </c>
      <c r="F309" t="s">
        <v>2725</v>
      </c>
      <c r="K309" s="11" t="s">
        <v>495</v>
      </c>
      <c r="L309" s="11" t="s">
        <v>66</v>
      </c>
      <c r="M309" s="11" t="s">
        <v>66</v>
      </c>
      <c r="N309" t="s">
        <v>65</v>
      </c>
      <c r="P309" t="s">
        <v>66</v>
      </c>
      <c r="R309" t="s">
        <v>67</v>
      </c>
      <c r="S309" t="s">
        <v>49</v>
      </c>
      <c r="T309">
        <v>4</v>
      </c>
      <c r="U309">
        <v>4</v>
      </c>
      <c r="V309">
        <v>4</v>
      </c>
      <c r="W309">
        <v>4</v>
      </c>
      <c r="X309">
        <v>3</v>
      </c>
      <c r="Y309">
        <v>4</v>
      </c>
      <c r="Z309">
        <v>4</v>
      </c>
      <c r="AA309">
        <v>5</v>
      </c>
      <c r="AB309">
        <v>3</v>
      </c>
      <c r="AC309">
        <v>5</v>
      </c>
      <c r="AD309">
        <v>5</v>
      </c>
      <c r="AE309">
        <v>4</v>
      </c>
      <c r="AF309">
        <v>5</v>
      </c>
      <c r="AG309">
        <v>4</v>
      </c>
      <c r="AH309">
        <v>4</v>
      </c>
      <c r="AI309">
        <v>5</v>
      </c>
      <c r="AJ309">
        <v>4</v>
      </c>
      <c r="AK309">
        <v>5</v>
      </c>
      <c r="AL309">
        <v>3</v>
      </c>
      <c r="AM309">
        <v>3</v>
      </c>
      <c r="AN309">
        <v>3</v>
      </c>
      <c r="AO309">
        <v>3</v>
      </c>
      <c r="AP309">
        <v>4</v>
      </c>
      <c r="AQ309">
        <v>4</v>
      </c>
      <c r="AR309">
        <v>3</v>
      </c>
      <c r="AS309" s="59">
        <f t="shared" si="4"/>
        <v>3.96</v>
      </c>
      <c r="AT309" t="s">
        <v>2727</v>
      </c>
      <c r="AU309" s="11" t="s">
        <v>4854</v>
      </c>
      <c r="AV309" t="s">
        <v>2728</v>
      </c>
      <c r="AW309" s="11" t="s">
        <v>495</v>
      </c>
      <c r="AX309">
        <v>7</v>
      </c>
      <c r="AY309" s="24" t="s">
        <v>2729</v>
      </c>
      <c r="AZ309" s="11" t="s">
        <v>4855</v>
      </c>
    </row>
    <row r="310" spans="1:52" x14ac:dyDescent="0.3">
      <c r="A310" t="s">
        <v>1480</v>
      </c>
      <c r="B310">
        <v>114459284153</v>
      </c>
      <c r="C310">
        <v>428548085</v>
      </c>
      <c r="D310" s="1">
        <v>45239.660636574074</v>
      </c>
      <c r="E310" s="1">
        <v>45239.676319444443</v>
      </c>
      <c r="F310" t="s">
        <v>44</v>
      </c>
      <c r="K310" s="11" t="s">
        <v>4816</v>
      </c>
      <c r="L310" s="11" t="s">
        <v>245</v>
      </c>
      <c r="M310" s="11" t="s">
        <v>590</v>
      </c>
      <c r="N310" t="s">
        <v>245</v>
      </c>
      <c r="P310" t="s">
        <v>590</v>
      </c>
      <c r="R310" t="s">
        <v>98</v>
      </c>
      <c r="S310" t="s">
        <v>49</v>
      </c>
      <c r="T310">
        <v>4</v>
      </c>
      <c r="U310">
        <v>4</v>
      </c>
      <c r="V310">
        <v>4</v>
      </c>
      <c r="W310">
        <v>4</v>
      </c>
      <c r="X310">
        <v>4</v>
      </c>
      <c r="Y310">
        <v>2</v>
      </c>
      <c r="Z310">
        <v>4</v>
      </c>
      <c r="AA310">
        <v>3</v>
      </c>
      <c r="AB310">
        <v>3</v>
      </c>
      <c r="AC310">
        <v>3</v>
      </c>
      <c r="AD310">
        <v>3</v>
      </c>
      <c r="AE310">
        <v>3</v>
      </c>
      <c r="AF310">
        <v>3</v>
      </c>
      <c r="AG310">
        <v>2</v>
      </c>
      <c r="AH310">
        <v>4</v>
      </c>
      <c r="AI310">
        <v>4</v>
      </c>
      <c r="AJ310">
        <v>3</v>
      </c>
      <c r="AK310">
        <v>3</v>
      </c>
      <c r="AL310">
        <v>3</v>
      </c>
      <c r="AM310">
        <v>3</v>
      </c>
      <c r="AN310">
        <v>3</v>
      </c>
      <c r="AO310">
        <v>3</v>
      </c>
      <c r="AP310">
        <v>3</v>
      </c>
      <c r="AQ310">
        <v>3</v>
      </c>
      <c r="AR310">
        <v>3</v>
      </c>
      <c r="AS310" s="59">
        <f t="shared" si="4"/>
        <v>3.24</v>
      </c>
      <c r="AT310" t="s">
        <v>930</v>
      </c>
      <c r="AU310" s="11" t="s">
        <v>4854</v>
      </c>
      <c r="AV310" t="s">
        <v>1481</v>
      </c>
      <c r="AW310" s="11" t="s">
        <v>210</v>
      </c>
      <c r="AX310">
        <v>5</v>
      </c>
      <c r="AY310" s="24" t="s">
        <v>1482</v>
      </c>
      <c r="AZ310" s="11" t="s">
        <v>4856</v>
      </c>
    </row>
    <row r="311" spans="1:52" x14ac:dyDescent="0.3">
      <c r="A311" t="s">
        <v>2283</v>
      </c>
      <c r="B311">
        <v>114456916361</v>
      </c>
      <c r="C311">
        <v>428548085</v>
      </c>
      <c r="D311" s="1">
        <v>45237.449791666666</v>
      </c>
      <c r="E311" s="1">
        <v>45237.454861111109</v>
      </c>
      <c r="F311" t="s">
        <v>44</v>
      </c>
      <c r="K311" s="11" t="s">
        <v>4816</v>
      </c>
      <c r="L311" s="11" t="s">
        <v>245</v>
      </c>
      <c r="M311" s="11" t="s">
        <v>519</v>
      </c>
      <c r="N311" t="s">
        <v>226</v>
      </c>
      <c r="P311" t="s">
        <v>519</v>
      </c>
      <c r="R311" t="s">
        <v>48</v>
      </c>
      <c r="S311" t="s">
        <v>49</v>
      </c>
      <c r="T311">
        <v>5</v>
      </c>
      <c r="U311">
        <v>4</v>
      </c>
      <c r="V311">
        <v>4</v>
      </c>
      <c r="W311">
        <v>5</v>
      </c>
      <c r="X311">
        <v>5</v>
      </c>
      <c r="Y311">
        <v>3</v>
      </c>
      <c r="Z311">
        <v>5</v>
      </c>
      <c r="AA311">
        <v>5</v>
      </c>
      <c r="AB311">
        <v>5</v>
      </c>
      <c r="AC311">
        <v>5</v>
      </c>
      <c r="AD311">
        <v>5</v>
      </c>
      <c r="AE311">
        <v>4</v>
      </c>
      <c r="AF311">
        <v>5</v>
      </c>
      <c r="AG311">
        <v>2</v>
      </c>
      <c r="AH311">
        <v>3</v>
      </c>
      <c r="AI311">
        <v>5</v>
      </c>
      <c r="AJ311">
        <v>5</v>
      </c>
      <c r="AK311">
        <v>4</v>
      </c>
      <c r="AL311">
        <v>4</v>
      </c>
      <c r="AM311">
        <v>4</v>
      </c>
      <c r="AN311">
        <v>5</v>
      </c>
      <c r="AO311">
        <v>5</v>
      </c>
      <c r="AP311">
        <v>5</v>
      </c>
      <c r="AQ311">
        <v>5</v>
      </c>
      <c r="AR311">
        <v>5</v>
      </c>
      <c r="AS311" s="59">
        <f t="shared" si="4"/>
        <v>4.4800000000000004</v>
      </c>
      <c r="AT311" t="s">
        <v>1060</v>
      </c>
      <c r="AU311" s="11" t="s">
        <v>210</v>
      </c>
      <c r="AV311" t="s">
        <v>2284</v>
      </c>
      <c r="AW311" s="11" t="s">
        <v>210</v>
      </c>
      <c r="AX311">
        <v>10</v>
      </c>
      <c r="AY311" s="24" t="s">
        <v>2285</v>
      </c>
      <c r="AZ311" s="11" t="s">
        <v>4854</v>
      </c>
    </row>
    <row r="312" spans="1:52" x14ac:dyDescent="0.3">
      <c r="A312" t="s">
        <v>1749</v>
      </c>
      <c r="B312">
        <v>114459208354</v>
      </c>
      <c r="C312">
        <v>428548085</v>
      </c>
      <c r="D312" s="1">
        <v>45239.609212962961</v>
      </c>
      <c r="E312" s="1">
        <v>45239.619270833333</v>
      </c>
      <c r="F312" t="s">
        <v>44</v>
      </c>
      <c r="K312" s="11" t="s">
        <v>4816</v>
      </c>
      <c r="L312" s="11" t="s">
        <v>3010</v>
      </c>
      <c r="M312" s="11" t="s">
        <v>772</v>
      </c>
      <c r="N312" t="s">
        <v>123</v>
      </c>
      <c r="P312" t="s">
        <v>772</v>
      </c>
      <c r="R312" t="s">
        <v>67</v>
      </c>
      <c r="S312" t="s">
        <v>49</v>
      </c>
      <c r="T312">
        <v>5</v>
      </c>
      <c r="U312">
        <v>5</v>
      </c>
      <c r="V312">
        <v>5</v>
      </c>
      <c r="W312">
        <v>4</v>
      </c>
      <c r="X312">
        <v>4</v>
      </c>
      <c r="Y312">
        <v>4</v>
      </c>
      <c r="Z312">
        <v>5</v>
      </c>
      <c r="AA312">
        <v>5</v>
      </c>
      <c r="AB312">
        <v>5</v>
      </c>
      <c r="AC312">
        <v>4</v>
      </c>
      <c r="AD312">
        <v>4</v>
      </c>
      <c r="AE312">
        <v>4</v>
      </c>
      <c r="AF312">
        <v>4</v>
      </c>
      <c r="AG312">
        <v>5</v>
      </c>
      <c r="AH312">
        <v>4</v>
      </c>
      <c r="AI312">
        <v>4</v>
      </c>
      <c r="AJ312">
        <v>4</v>
      </c>
      <c r="AK312">
        <v>4</v>
      </c>
      <c r="AL312">
        <v>5</v>
      </c>
      <c r="AM312">
        <v>5</v>
      </c>
      <c r="AN312">
        <v>5</v>
      </c>
      <c r="AO312">
        <v>5</v>
      </c>
      <c r="AP312">
        <v>5</v>
      </c>
      <c r="AQ312">
        <v>4</v>
      </c>
      <c r="AR312">
        <v>4</v>
      </c>
      <c r="AS312" s="59">
        <f t="shared" si="4"/>
        <v>4.4800000000000004</v>
      </c>
      <c r="AT312" t="s">
        <v>1750</v>
      </c>
      <c r="AU312" s="11" t="s">
        <v>210</v>
      </c>
      <c r="AV312" t="s">
        <v>1751</v>
      </c>
      <c r="AW312" s="11" t="s">
        <v>210</v>
      </c>
      <c r="AX312">
        <v>9</v>
      </c>
      <c r="AY312" s="24" t="s">
        <v>1752</v>
      </c>
      <c r="AZ312" s="11" t="s">
        <v>4854</v>
      </c>
    </row>
    <row r="313" spans="1:52" x14ac:dyDescent="0.3">
      <c r="A313" t="s">
        <v>1000</v>
      </c>
      <c r="B313">
        <v>114463185586</v>
      </c>
      <c r="C313">
        <v>428548085</v>
      </c>
      <c r="D313" s="1">
        <v>45244.586388888885</v>
      </c>
      <c r="E313" s="1">
        <v>45244.589756944442</v>
      </c>
      <c r="F313" t="s">
        <v>44</v>
      </c>
      <c r="K313" s="11" t="s">
        <v>4815</v>
      </c>
      <c r="L313" s="11" t="s">
        <v>46</v>
      </c>
      <c r="M313" s="11" t="s">
        <v>874</v>
      </c>
      <c r="N313" t="s">
        <v>46</v>
      </c>
      <c r="P313" t="s">
        <v>874</v>
      </c>
      <c r="R313" t="s">
        <v>48</v>
      </c>
      <c r="S313" t="s">
        <v>49</v>
      </c>
      <c r="T313">
        <v>3</v>
      </c>
      <c r="U313">
        <v>3</v>
      </c>
      <c r="V313">
        <v>3</v>
      </c>
      <c r="W313">
        <v>4</v>
      </c>
      <c r="X313">
        <v>3</v>
      </c>
      <c r="Y313">
        <v>3</v>
      </c>
      <c r="Z313">
        <v>3</v>
      </c>
      <c r="AA313">
        <v>3</v>
      </c>
      <c r="AB313">
        <v>4</v>
      </c>
      <c r="AC313">
        <v>4</v>
      </c>
      <c r="AD313">
        <v>3</v>
      </c>
      <c r="AE313">
        <v>2</v>
      </c>
      <c r="AF313">
        <v>3</v>
      </c>
      <c r="AG313">
        <v>3</v>
      </c>
      <c r="AH313">
        <v>3</v>
      </c>
      <c r="AI313">
        <v>3</v>
      </c>
      <c r="AJ313">
        <v>4</v>
      </c>
      <c r="AK313">
        <v>5</v>
      </c>
      <c r="AL313">
        <v>3</v>
      </c>
      <c r="AM313">
        <v>4</v>
      </c>
      <c r="AN313">
        <v>3</v>
      </c>
      <c r="AO313">
        <v>3</v>
      </c>
      <c r="AP313">
        <v>3</v>
      </c>
      <c r="AQ313">
        <v>4</v>
      </c>
      <c r="AR313">
        <v>4</v>
      </c>
      <c r="AS313" s="59">
        <f t="shared" si="4"/>
        <v>3.32</v>
      </c>
      <c r="AT313" t="s">
        <v>1001</v>
      </c>
      <c r="AU313" s="11" t="s">
        <v>4854</v>
      </c>
      <c r="AV313" t="s">
        <v>82</v>
      </c>
      <c r="AW313" s="11" t="s">
        <v>82</v>
      </c>
      <c r="AX313">
        <v>5</v>
      </c>
      <c r="AY313" s="24" t="s">
        <v>82</v>
      </c>
      <c r="AZ313" s="11" t="s">
        <v>82</v>
      </c>
    </row>
    <row r="314" spans="1:52" ht="28.8" x14ac:dyDescent="0.3">
      <c r="A314" t="s">
        <v>400</v>
      </c>
      <c r="B314">
        <v>114466180858</v>
      </c>
      <c r="C314">
        <v>428548085</v>
      </c>
      <c r="D314" s="1">
        <v>45247.493576388886</v>
      </c>
      <c r="E314" s="1">
        <v>45247.50677083333</v>
      </c>
      <c r="F314" t="s">
        <v>44</v>
      </c>
      <c r="K314" s="11" t="s">
        <v>4816</v>
      </c>
      <c r="L314" s="11" t="s">
        <v>245</v>
      </c>
      <c r="M314" s="11" t="s">
        <v>401</v>
      </c>
      <c r="N314" t="s">
        <v>245</v>
      </c>
      <c r="P314" t="s">
        <v>43</v>
      </c>
      <c r="Q314" t="s">
        <v>401</v>
      </c>
      <c r="R314" t="s">
        <v>58</v>
      </c>
      <c r="S314" t="s">
        <v>74</v>
      </c>
      <c r="T314">
        <v>5</v>
      </c>
      <c r="U314">
        <v>4</v>
      </c>
      <c r="V314">
        <v>3</v>
      </c>
      <c r="W314">
        <v>4</v>
      </c>
      <c r="X314">
        <v>4</v>
      </c>
      <c r="Y314">
        <v>3</v>
      </c>
      <c r="Z314">
        <v>4</v>
      </c>
      <c r="AA314">
        <v>5</v>
      </c>
      <c r="AB314">
        <v>5</v>
      </c>
      <c r="AC314">
        <v>4</v>
      </c>
      <c r="AD314">
        <v>4</v>
      </c>
      <c r="AE314">
        <v>4</v>
      </c>
      <c r="AF314">
        <v>5</v>
      </c>
      <c r="AG314">
        <v>4</v>
      </c>
      <c r="AH314">
        <v>5</v>
      </c>
      <c r="AI314">
        <v>4</v>
      </c>
      <c r="AJ314">
        <v>4</v>
      </c>
      <c r="AK314">
        <v>4</v>
      </c>
      <c r="AL314">
        <v>3</v>
      </c>
      <c r="AM314">
        <v>4</v>
      </c>
      <c r="AN314">
        <v>4</v>
      </c>
      <c r="AO314">
        <v>4</v>
      </c>
      <c r="AP314">
        <v>4</v>
      </c>
      <c r="AQ314">
        <v>4</v>
      </c>
      <c r="AR314">
        <v>4</v>
      </c>
      <c r="AS314" s="59">
        <f t="shared" si="4"/>
        <v>4.08</v>
      </c>
      <c r="AT314" t="s">
        <v>402</v>
      </c>
      <c r="AU314" s="11" t="s">
        <v>4854</v>
      </c>
      <c r="AV314" t="s">
        <v>403</v>
      </c>
      <c r="AW314" s="11" t="s">
        <v>4854</v>
      </c>
      <c r="AX314">
        <v>8</v>
      </c>
      <c r="AY314" s="24" t="s">
        <v>404</v>
      </c>
      <c r="AZ314" s="11" t="s">
        <v>495</v>
      </c>
    </row>
    <row r="315" spans="1:52" ht="43.2" x14ac:dyDescent="0.3">
      <c r="A315" t="s">
        <v>383</v>
      </c>
      <c r="B315">
        <v>114466185551</v>
      </c>
      <c r="C315">
        <v>428548085</v>
      </c>
      <c r="D315" s="1">
        <v>45247.443090277775</v>
      </c>
      <c r="E315" s="1">
        <v>45247.512835648151</v>
      </c>
      <c r="F315" t="s">
        <v>44</v>
      </c>
      <c r="K315" s="11" t="s">
        <v>135</v>
      </c>
      <c r="L315" s="11" t="s">
        <v>4917</v>
      </c>
      <c r="M315" s="11" t="s">
        <v>441</v>
      </c>
      <c r="N315" t="s">
        <v>135</v>
      </c>
      <c r="P315" t="s">
        <v>43</v>
      </c>
      <c r="Q315" t="s">
        <v>384</v>
      </c>
      <c r="R315" t="s">
        <v>48</v>
      </c>
      <c r="S315" t="s">
        <v>49</v>
      </c>
      <c r="T315">
        <v>5</v>
      </c>
      <c r="U315">
        <v>4</v>
      </c>
      <c r="V315">
        <v>4</v>
      </c>
      <c r="W315">
        <v>5</v>
      </c>
      <c r="X315">
        <v>5</v>
      </c>
      <c r="Y315">
        <v>5</v>
      </c>
      <c r="Z315">
        <v>5</v>
      </c>
      <c r="AA315">
        <v>4</v>
      </c>
      <c r="AB315">
        <v>4</v>
      </c>
      <c r="AC315">
        <v>3</v>
      </c>
      <c r="AD315">
        <v>4</v>
      </c>
      <c r="AE315">
        <v>4</v>
      </c>
      <c r="AF315">
        <v>4</v>
      </c>
      <c r="AG315">
        <v>4</v>
      </c>
      <c r="AH315">
        <v>3</v>
      </c>
      <c r="AI315">
        <v>4</v>
      </c>
      <c r="AJ315">
        <v>4</v>
      </c>
      <c r="AK315">
        <v>5</v>
      </c>
      <c r="AL315">
        <v>5</v>
      </c>
      <c r="AM315">
        <v>4</v>
      </c>
      <c r="AN315">
        <v>5</v>
      </c>
      <c r="AO315">
        <v>5</v>
      </c>
      <c r="AP315">
        <v>5</v>
      </c>
      <c r="AQ315">
        <v>5</v>
      </c>
      <c r="AR315">
        <v>5</v>
      </c>
      <c r="AS315" s="59">
        <f t="shared" si="4"/>
        <v>4.4000000000000004</v>
      </c>
      <c r="AT315" t="s">
        <v>385</v>
      </c>
      <c r="AU315" s="11" t="s">
        <v>4854</v>
      </c>
      <c r="AV315" t="s">
        <v>386</v>
      </c>
      <c r="AW315" s="11" t="s">
        <v>4854</v>
      </c>
      <c r="AX315">
        <v>10</v>
      </c>
      <c r="AY315" s="24" t="s">
        <v>387</v>
      </c>
      <c r="AZ315" s="11" t="s">
        <v>4855</v>
      </c>
    </row>
    <row r="316" spans="1:52" x14ac:dyDescent="0.3">
      <c r="A316" t="s">
        <v>338</v>
      </c>
      <c r="B316">
        <v>114466264823</v>
      </c>
      <c r="C316">
        <v>428548085</v>
      </c>
      <c r="D316" s="1">
        <v>45247.576608796298</v>
      </c>
      <c r="E316" s="1">
        <v>45247.604085648149</v>
      </c>
      <c r="F316" t="s">
        <v>44</v>
      </c>
      <c r="K316" s="11" t="s">
        <v>495</v>
      </c>
      <c r="L316" s="11" t="s">
        <v>339</v>
      </c>
      <c r="M316" s="11" t="s">
        <v>339</v>
      </c>
      <c r="N316" t="s">
        <v>339</v>
      </c>
      <c r="P316" t="s">
        <v>339</v>
      </c>
      <c r="R316" t="s">
        <v>98</v>
      </c>
      <c r="S316" t="s">
        <v>163</v>
      </c>
      <c r="T316">
        <v>4</v>
      </c>
      <c r="U316">
        <v>5</v>
      </c>
      <c r="V316">
        <v>4</v>
      </c>
      <c r="W316">
        <v>4</v>
      </c>
      <c r="X316">
        <v>5</v>
      </c>
      <c r="Y316">
        <v>5</v>
      </c>
      <c r="Z316">
        <v>5</v>
      </c>
      <c r="AA316">
        <v>5</v>
      </c>
      <c r="AB316">
        <v>4</v>
      </c>
      <c r="AC316">
        <v>5</v>
      </c>
      <c r="AD316">
        <v>5</v>
      </c>
      <c r="AE316">
        <v>5</v>
      </c>
      <c r="AF316">
        <v>5</v>
      </c>
      <c r="AG316">
        <v>5</v>
      </c>
      <c r="AH316">
        <v>4</v>
      </c>
      <c r="AI316">
        <v>5</v>
      </c>
      <c r="AJ316">
        <v>5</v>
      </c>
      <c r="AK316">
        <v>5</v>
      </c>
      <c r="AL316">
        <v>5</v>
      </c>
      <c r="AM316">
        <v>5</v>
      </c>
      <c r="AN316">
        <v>5</v>
      </c>
      <c r="AO316">
        <v>5</v>
      </c>
      <c r="AP316">
        <v>5</v>
      </c>
      <c r="AQ316">
        <v>5</v>
      </c>
      <c r="AR316">
        <v>5</v>
      </c>
      <c r="AS316" s="59">
        <f t="shared" si="4"/>
        <v>4.8</v>
      </c>
      <c r="AT316" t="s">
        <v>340</v>
      </c>
      <c r="AU316" s="11" t="s">
        <v>4854</v>
      </c>
      <c r="AV316" t="s">
        <v>341</v>
      </c>
      <c r="AW316" s="11" t="s">
        <v>4854</v>
      </c>
      <c r="AX316">
        <v>10</v>
      </c>
      <c r="AY316" s="24" t="s">
        <v>342</v>
      </c>
      <c r="AZ316" s="11" t="s">
        <v>495</v>
      </c>
    </row>
    <row r="317" spans="1:52" ht="28.8" x14ac:dyDescent="0.3">
      <c r="A317" t="s">
        <v>190</v>
      </c>
      <c r="B317">
        <v>114468375139</v>
      </c>
      <c r="C317">
        <v>428548085</v>
      </c>
      <c r="D317" s="1">
        <v>45250.817037037035</v>
      </c>
      <c r="E317" s="1">
        <v>45250.822743055556</v>
      </c>
      <c r="F317" t="s">
        <v>189</v>
      </c>
      <c r="K317" s="11" t="s">
        <v>495</v>
      </c>
      <c r="L317" s="11" t="s">
        <v>66</v>
      </c>
      <c r="M317" s="11" t="s">
        <v>66</v>
      </c>
      <c r="N317" t="s">
        <v>65</v>
      </c>
      <c r="P317" t="s">
        <v>191</v>
      </c>
      <c r="R317" t="s">
        <v>98</v>
      </c>
      <c r="S317" t="s">
        <v>49</v>
      </c>
      <c r="T317">
        <v>4</v>
      </c>
      <c r="U317">
        <v>4</v>
      </c>
      <c r="V317">
        <v>4</v>
      </c>
      <c r="W317">
        <v>4</v>
      </c>
      <c r="X317">
        <v>3</v>
      </c>
      <c r="Y317">
        <v>2</v>
      </c>
      <c r="Z317">
        <v>3</v>
      </c>
      <c r="AA317">
        <v>4</v>
      </c>
      <c r="AB317">
        <v>3</v>
      </c>
      <c r="AC317">
        <v>4</v>
      </c>
      <c r="AD317">
        <v>4</v>
      </c>
      <c r="AE317">
        <v>3</v>
      </c>
      <c r="AF317">
        <v>3</v>
      </c>
      <c r="AG317">
        <v>4</v>
      </c>
      <c r="AH317">
        <v>4</v>
      </c>
      <c r="AI317">
        <v>4</v>
      </c>
      <c r="AJ317">
        <v>4</v>
      </c>
      <c r="AK317">
        <v>4</v>
      </c>
      <c r="AL317">
        <v>4</v>
      </c>
      <c r="AM317">
        <v>2</v>
      </c>
      <c r="AN317">
        <v>3</v>
      </c>
      <c r="AO317">
        <v>4</v>
      </c>
      <c r="AP317">
        <v>3</v>
      </c>
      <c r="AQ317">
        <v>1</v>
      </c>
      <c r="AR317">
        <v>4</v>
      </c>
      <c r="AS317" s="59">
        <f t="shared" si="4"/>
        <v>3.44</v>
      </c>
      <c r="AT317" t="s">
        <v>192</v>
      </c>
      <c r="AU317" s="11" t="s">
        <v>4854</v>
      </c>
      <c r="AV317" t="s">
        <v>193</v>
      </c>
      <c r="AW317" s="11" t="s">
        <v>4854</v>
      </c>
      <c r="AX317">
        <v>7</v>
      </c>
      <c r="AY317" s="24" t="s">
        <v>194</v>
      </c>
      <c r="AZ317" s="11" t="s">
        <v>495</v>
      </c>
    </row>
    <row r="318" spans="1:52" ht="43.2" x14ac:dyDescent="0.3">
      <c r="A318" t="s">
        <v>2897</v>
      </c>
      <c r="B318">
        <v>114451509814</v>
      </c>
      <c r="C318">
        <v>428548085</v>
      </c>
      <c r="D318" s="1">
        <v>45231.438530092593</v>
      </c>
      <c r="E318" s="1">
        <v>45231.444074074076</v>
      </c>
      <c r="F318" t="s">
        <v>44</v>
      </c>
      <c r="K318" s="11" t="s">
        <v>495</v>
      </c>
      <c r="L318" s="11" t="s">
        <v>73</v>
      </c>
      <c r="M318" s="11" t="s">
        <v>73</v>
      </c>
      <c r="N318" t="s">
        <v>73</v>
      </c>
      <c r="P318" t="s">
        <v>43</v>
      </c>
      <c r="Q318" t="s">
        <v>2898</v>
      </c>
      <c r="R318" t="s">
        <v>67</v>
      </c>
      <c r="S318" t="s">
        <v>49</v>
      </c>
      <c r="T318">
        <v>5</v>
      </c>
      <c r="U318">
        <v>5</v>
      </c>
      <c r="V318">
        <v>5</v>
      </c>
      <c r="W318">
        <v>4</v>
      </c>
      <c r="X318">
        <v>4</v>
      </c>
      <c r="Y318">
        <v>4</v>
      </c>
      <c r="Z318">
        <v>4</v>
      </c>
      <c r="AA318">
        <v>5</v>
      </c>
      <c r="AB318">
        <v>5</v>
      </c>
      <c r="AC318">
        <v>5</v>
      </c>
      <c r="AD318">
        <v>5</v>
      </c>
      <c r="AE318">
        <v>5</v>
      </c>
      <c r="AF318">
        <v>5</v>
      </c>
      <c r="AG318">
        <v>5</v>
      </c>
      <c r="AH318">
        <v>4</v>
      </c>
      <c r="AI318">
        <v>5</v>
      </c>
      <c r="AJ318">
        <v>4</v>
      </c>
      <c r="AK318">
        <v>5</v>
      </c>
      <c r="AL318">
        <v>5</v>
      </c>
      <c r="AM318">
        <v>5</v>
      </c>
      <c r="AN318">
        <v>5</v>
      </c>
      <c r="AO318">
        <v>4</v>
      </c>
      <c r="AP318">
        <v>5</v>
      </c>
      <c r="AQ318">
        <v>4</v>
      </c>
      <c r="AR318">
        <v>5</v>
      </c>
      <c r="AS318" s="59">
        <f t="shared" si="4"/>
        <v>4.68</v>
      </c>
      <c r="AT318" t="s">
        <v>2899</v>
      </c>
      <c r="AU318" s="11" t="s">
        <v>4854</v>
      </c>
      <c r="AV318" t="s">
        <v>210</v>
      </c>
      <c r="AW318" s="11" t="s">
        <v>210</v>
      </c>
      <c r="AX318">
        <v>10</v>
      </c>
      <c r="AY318" s="24" t="s">
        <v>2900</v>
      </c>
      <c r="AZ318" s="11" t="s">
        <v>495</v>
      </c>
    </row>
    <row r="319" spans="1:52" x14ac:dyDescent="0.3">
      <c r="A319" t="s">
        <v>1960</v>
      </c>
      <c r="B319">
        <v>114459174787</v>
      </c>
      <c r="C319">
        <v>428548085</v>
      </c>
      <c r="D319" s="1">
        <v>45239.585798611108</v>
      </c>
      <c r="E319" s="1">
        <v>45239.589988425927</v>
      </c>
      <c r="F319" t="s">
        <v>44</v>
      </c>
      <c r="K319" s="11" t="s">
        <v>4815</v>
      </c>
      <c r="L319" s="11" t="s">
        <v>675</v>
      </c>
      <c r="M319" s="11" t="s">
        <v>675</v>
      </c>
      <c r="N319" t="s">
        <v>675</v>
      </c>
      <c r="P319" t="s">
        <v>675</v>
      </c>
      <c r="R319" t="s">
        <v>92</v>
      </c>
      <c r="S319" t="s">
        <v>49</v>
      </c>
      <c r="T319">
        <v>5</v>
      </c>
      <c r="U319">
        <v>5</v>
      </c>
      <c r="V319">
        <v>4</v>
      </c>
      <c r="W319">
        <v>4</v>
      </c>
      <c r="X319">
        <v>4</v>
      </c>
      <c r="Y319">
        <v>4</v>
      </c>
      <c r="Z319">
        <v>4</v>
      </c>
      <c r="AA319">
        <v>5</v>
      </c>
      <c r="AB319">
        <v>4</v>
      </c>
      <c r="AC319">
        <v>5</v>
      </c>
      <c r="AD319">
        <v>5</v>
      </c>
      <c r="AE319">
        <v>4</v>
      </c>
      <c r="AF319">
        <v>5</v>
      </c>
      <c r="AG319">
        <v>5</v>
      </c>
      <c r="AH319">
        <v>4</v>
      </c>
      <c r="AI319">
        <v>4</v>
      </c>
      <c r="AJ319">
        <v>4</v>
      </c>
      <c r="AK319">
        <v>4</v>
      </c>
      <c r="AL319">
        <v>4</v>
      </c>
      <c r="AM319">
        <v>5</v>
      </c>
      <c r="AN319">
        <v>4</v>
      </c>
      <c r="AO319">
        <v>4</v>
      </c>
      <c r="AP319">
        <v>4</v>
      </c>
      <c r="AQ319">
        <v>4</v>
      </c>
      <c r="AR319">
        <v>4</v>
      </c>
      <c r="AS319" s="59">
        <f t="shared" si="4"/>
        <v>4.32</v>
      </c>
      <c r="AT319" t="s">
        <v>1492</v>
      </c>
      <c r="AU319" s="11" t="s">
        <v>495</v>
      </c>
      <c r="AV319" t="s">
        <v>210</v>
      </c>
      <c r="AW319" s="11" t="s">
        <v>210</v>
      </c>
      <c r="AX319">
        <v>8</v>
      </c>
      <c r="AY319" s="24" t="s">
        <v>1893</v>
      </c>
      <c r="AZ319" s="11" t="s">
        <v>4856</v>
      </c>
    </row>
    <row r="320" spans="1:52" x14ac:dyDescent="0.3">
      <c r="A320" t="s">
        <v>1213</v>
      </c>
      <c r="B320">
        <v>114460325817</v>
      </c>
      <c r="C320">
        <v>428548085</v>
      </c>
      <c r="D320" s="1">
        <v>45240.630474537036</v>
      </c>
      <c r="E320" s="1">
        <v>45240.635011574072</v>
      </c>
      <c r="F320" t="s">
        <v>44</v>
      </c>
      <c r="K320" s="11" t="s">
        <v>4816</v>
      </c>
      <c r="L320" s="11" t="s">
        <v>3010</v>
      </c>
      <c r="M320" s="11" t="s">
        <v>1095</v>
      </c>
      <c r="N320" t="s">
        <v>123</v>
      </c>
      <c r="P320" t="s">
        <v>1095</v>
      </c>
      <c r="R320" t="s">
        <v>98</v>
      </c>
      <c r="S320" t="s">
        <v>49</v>
      </c>
      <c r="T320">
        <v>2</v>
      </c>
      <c r="U320">
        <v>4</v>
      </c>
      <c r="V320">
        <v>4</v>
      </c>
      <c r="W320">
        <v>4</v>
      </c>
      <c r="X320">
        <v>4</v>
      </c>
      <c r="Y320">
        <v>4</v>
      </c>
      <c r="Z320">
        <v>4</v>
      </c>
      <c r="AA320">
        <v>4</v>
      </c>
      <c r="AB320">
        <v>5</v>
      </c>
      <c r="AC320">
        <v>4</v>
      </c>
      <c r="AD320">
        <v>4</v>
      </c>
      <c r="AE320">
        <v>4</v>
      </c>
      <c r="AF320">
        <v>4</v>
      </c>
      <c r="AG320">
        <v>4</v>
      </c>
      <c r="AH320">
        <v>4</v>
      </c>
      <c r="AI320">
        <v>4</v>
      </c>
      <c r="AJ320">
        <v>4</v>
      </c>
      <c r="AK320">
        <v>4</v>
      </c>
      <c r="AL320">
        <v>3</v>
      </c>
      <c r="AM320">
        <v>4</v>
      </c>
      <c r="AN320">
        <v>4</v>
      </c>
      <c r="AO320">
        <v>4</v>
      </c>
      <c r="AP320">
        <v>4</v>
      </c>
      <c r="AQ320">
        <v>4</v>
      </c>
      <c r="AR320">
        <v>4</v>
      </c>
      <c r="AS320" s="59">
        <f t="shared" si="4"/>
        <v>3.92</v>
      </c>
      <c r="AT320" t="s">
        <v>1214</v>
      </c>
      <c r="AU320" s="11" t="s">
        <v>4854</v>
      </c>
      <c r="AV320" t="s">
        <v>1215</v>
      </c>
      <c r="AW320" s="11" t="s">
        <v>4855</v>
      </c>
      <c r="AX320">
        <v>7</v>
      </c>
      <c r="AY320" s="24" t="s">
        <v>1216</v>
      </c>
      <c r="AZ320" s="11" t="s">
        <v>4854</v>
      </c>
    </row>
    <row r="321" spans="1:52" ht="43.2" x14ac:dyDescent="0.3">
      <c r="A321" t="s">
        <v>965</v>
      </c>
      <c r="B321">
        <v>114463210407</v>
      </c>
      <c r="C321">
        <v>428548085</v>
      </c>
      <c r="D321" s="1">
        <v>45244.607349537036</v>
      </c>
      <c r="E321" s="1">
        <v>45244.611574074072</v>
      </c>
      <c r="F321" t="s">
        <v>44</v>
      </c>
      <c r="K321" s="11" t="s">
        <v>4816</v>
      </c>
      <c r="L321" s="11" t="s">
        <v>226</v>
      </c>
      <c r="M321" s="11" t="s">
        <v>227</v>
      </c>
      <c r="N321" t="s">
        <v>226</v>
      </c>
      <c r="P321" t="s">
        <v>227</v>
      </c>
      <c r="R321" t="s">
        <v>48</v>
      </c>
      <c r="S321" t="s">
        <v>49</v>
      </c>
      <c r="T321">
        <v>5</v>
      </c>
      <c r="U321">
        <v>4</v>
      </c>
      <c r="V321">
        <v>5</v>
      </c>
      <c r="W321">
        <v>5</v>
      </c>
      <c r="X321">
        <v>5</v>
      </c>
      <c r="Y321">
        <v>5</v>
      </c>
      <c r="Z321">
        <v>5</v>
      </c>
      <c r="AA321">
        <v>5</v>
      </c>
      <c r="AB321">
        <v>5</v>
      </c>
      <c r="AC321">
        <v>5</v>
      </c>
      <c r="AD321">
        <v>5</v>
      </c>
      <c r="AE321">
        <v>5</v>
      </c>
      <c r="AF321">
        <v>5</v>
      </c>
      <c r="AG321">
        <v>5</v>
      </c>
      <c r="AH321">
        <v>5</v>
      </c>
      <c r="AI321">
        <v>5</v>
      </c>
      <c r="AJ321">
        <v>5</v>
      </c>
      <c r="AK321">
        <v>4</v>
      </c>
      <c r="AL321">
        <v>5</v>
      </c>
      <c r="AM321">
        <v>5</v>
      </c>
      <c r="AN321">
        <v>5</v>
      </c>
      <c r="AO321">
        <v>5</v>
      </c>
      <c r="AP321">
        <v>5</v>
      </c>
      <c r="AQ321">
        <v>5</v>
      </c>
      <c r="AR321">
        <v>5</v>
      </c>
      <c r="AS321" s="59">
        <f t="shared" si="4"/>
        <v>4.92</v>
      </c>
      <c r="AT321" t="s">
        <v>966</v>
      </c>
      <c r="AU321" s="11" t="s">
        <v>4854</v>
      </c>
      <c r="AV321" t="s">
        <v>967</v>
      </c>
      <c r="AW321" s="11" t="s">
        <v>4854</v>
      </c>
      <c r="AX321">
        <v>10</v>
      </c>
      <c r="AY321" s="24" t="s">
        <v>968</v>
      </c>
      <c r="AZ321" s="11" t="s">
        <v>4854</v>
      </c>
    </row>
    <row r="322" spans="1:52" x14ac:dyDescent="0.3">
      <c r="A322" t="s">
        <v>2299</v>
      </c>
      <c r="B322">
        <v>114456912071</v>
      </c>
      <c r="C322">
        <v>428548085</v>
      </c>
      <c r="D322" s="1">
        <v>45237.446747685186</v>
      </c>
      <c r="E322" s="1">
        <v>45237.450127314813</v>
      </c>
      <c r="F322" t="s">
        <v>1013</v>
      </c>
      <c r="K322" s="11" t="s">
        <v>704</v>
      </c>
      <c r="L322" s="11" t="s">
        <v>1301</v>
      </c>
      <c r="M322" s="11" t="s">
        <v>3318</v>
      </c>
      <c r="N322" t="s">
        <v>704</v>
      </c>
      <c r="P322" t="s">
        <v>1301</v>
      </c>
      <c r="R322" t="s">
        <v>58</v>
      </c>
      <c r="S322" t="s">
        <v>49</v>
      </c>
      <c r="T322">
        <v>4</v>
      </c>
      <c r="U322">
        <v>4</v>
      </c>
      <c r="V322">
        <v>4</v>
      </c>
      <c r="W322">
        <v>5</v>
      </c>
      <c r="X322">
        <v>5</v>
      </c>
      <c r="Y322">
        <v>4</v>
      </c>
      <c r="Z322">
        <v>5</v>
      </c>
      <c r="AA322">
        <v>4</v>
      </c>
      <c r="AB322">
        <v>5</v>
      </c>
      <c r="AC322">
        <v>5</v>
      </c>
      <c r="AD322">
        <v>5</v>
      </c>
      <c r="AE322">
        <v>5</v>
      </c>
      <c r="AF322">
        <v>5</v>
      </c>
      <c r="AG322">
        <v>5</v>
      </c>
      <c r="AH322">
        <v>4</v>
      </c>
      <c r="AI322">
        <v>5</v>
      </c>
      <c r="AJ322">
        <v>5</v>
      </c>
      <c r="AK322">
        <v>4</v>
      </c>
      <c r="AL322">
        <v>5</v>
      </c>
      <c r="AM322">
        <v>4</v>
      </c>
      <c r="AN322">
        <v>5</v>
      </c>
      <c r="AO322">
        <v>5</v>
      </c>
      <c r="AP322">
        <v>5</v>
      </c>
      <c r="AQ322">
        <v>5</v>
      </c>
      <c r="AR322">
        <v>5</v>
      </c>
      <c r="AS322" s="59">
        <f t="shared" si="4"/>
        <v>4.68</v>
      </c>
      <c r="AT322" t="s">
        <v>2300</v>
      </c>
      <c r="AU322" s="11" t="s">
        <v>4854</v>
      </c>
      <c r="AV322" t="s">
        <v>2301</v>
      </c>
      <c r="AW322" s="11" t="s">
        <v>210</v>
      </c>
      <c r="AX322">
        <v>8</v>
      </c>
      <c r="AY322" s="24" t="s">
        <v>391</v>
      </c>
      <c r="AZ322" s="11" t="s">
        <v>4854</v>
      </c>
    </row>
    <row r="323" spans="1:52" ht="43.2" x14ac:dyDescent="0.3">
      <c r="A323" t="s">
        <v>1305</v>
      </c>
      <c r="B323">
        <v>114460127566</v>
      </c>
      <c r="C323">
        <v>428548085</v>
      </c>
      <c r="D323" s="1">
        <v>45240.399953703702</v>
      </c>
      <c r="E323" s="1">
        <v>45240.418726851851</v>
      </c>
      <c r="F323" t="s">
        <v>44</v>
      </c>
      <c r="K323" s="11" t="s">
        <v>4816</v>
      </c>
      <c r="L323" s="11" t="s">
        <v>245</v>
      </c>
      <c r="M323" s="11" t="s">
        <v>519</v>
      </c>
      <c r="N323" t="s">
        <v>226</v>
      </c>
      <c r="P323" t="s">
        <v>519</v>
      </c>
      <c r="R323" t="s">
        <v>67</v>
      </c>
      <c r="S323" t="s">
        <v>49</v>
      </c>
      <c r="T323">
        <v>5</v>
      </c>
      <c r="U323">
        <v>4</v>
      </c>
      <c r="V323">
        <v>4</v>
      </c>
      <c r="W323">
        <v>4</v>
      </c>
      <c r="X323">
        <v>4</v>
      </c>
      <c r="Y323">
        <v>4</v>
      </c>
      <c r="Z323">
        <v>4</v>
      </c>
      <c r="AA323">
        <v>4</v>
      </c>
      <c r="AB323">
        <v>3</v>
      </c>
      <c r="AC323">
        <v>4</v>
      </c>
      <c r="AD323">
        <v>4</v>
      </c>
      <c r="AE323">
        <v>4</v>
      </c>
      <c r="AF323">
        <v>4</v>
      </c>
      <c r="AG323">
        <v>4</v>
      </c>
      <c r="AH323">
        <v>3</v>
      </c>
      <c r="AI323">
        <v>4</v>
      </c>
      <c r="AJ323">
        <v>4</v>
      </c>
      <c r="AK323">
        <v>4</v>
      </c>
      <c r="AL323">
        <v>4</v>
      </c>
      <c r="AM323">
        <v>4</v>
      </c>
      <c r="AN323">
        <v>4</v>
      </c>
      <c r="AO323">
        <v>4</v>
      </c>
      <c r="AP323">
        <v>5</v>
      </c>
      <c r="AQ323">
        <v>4</v>
      </c>
      <c r="AR323">
        <v>4</v>
      </c>
      <c r="AS323" s="59">
        <f t="shared" ref="AS323:AS386" si="5">AVERAGE(T323:AR323)</f>
        <v>4</v>
      </c>
      <c r="AT323" t="s">
        <v>1306</v>
      </c>
      <c r="AU323" s="11" t="s">
        <v>4854</v>
      </c>
      <c r="AV323" t="s">
        <v>1307</v>
      </c>
      <c r="AW323" s="11" t="s">
        <v>210</v>
      </c>
      <c r="AX323">
        <v>8</v>
      </c>
      <c r="AY323" s="24" t="s">
        <v>1308</v>
      </c>
      <c r="AZ323" s="11" t="s">
        <v>4854</v>
      </c>
    </row>
    <row r="324" spans="1:52" ht="28.8" x14ac:dyDescent="0.3">
      <c r="A324" t="s">
        <v>157</v>
      </c>
      <c r="B324">
        <v>114469769729</v>
      </c>
      <c r="C324">
        <v>428548085</v>
      </c>
      <c r="D324" s="1">
        <v>45251.626331018517</v>
      </c>
      <c r="E324" s="1">
        <v>45252.33221064815</v>
      </c>
      <c r="F324" t="s">
        <v>44</v>
      </c>
      <c r="K324" s="11" t="s">
        <v>135</v>
      </c>
      <c r="L324" s="11" t="s">
        <v>4917</v>
      </c>
      <c r="M324" s="11" t="s">
        <v>3240</v>
      </c>
      <c r="N324" t="s">
        <v>135</v>
      </c>
      <c r="P324" t="s">
        <v>136</v>
      </c>
      <c r="R324" t="s">
        <v>48</v>
      </c>
      <c r="S324" t="s">
        <v>49</v>
      </c>
      <c r="T324">
        <v>4</v>
      </c>
      <c r="U324">
        <v>4</v>
      </c>
      <c r="V324">
        <v>4</v>
      </c>
      <c r="W324">
        <v>5</v>
      </c>
      <c r="X324">
        <v>5</v>
      </c>
      <c r="Y324">
        <v>5</v>
      </c>
      <c r="Z324">
        <v>5</v>
      </c>
      <c r="AA324">
        <v>4</v>
      </c>
      <c r="AB324">
        <v>3</v>
      </c>
      <c r="AC324">
        <v>4</v>
      </c>
      <c r="AD324">
        <v>4</v>
      </c>
      <c r="AE324">
        <v>5</v>
      </c>
      <c r="AF324">
        <v>5</v>
      </c>
      <c r="AG324">
        <v>4</v>
      </c>
      <c r="AH324">
        <v>3</v>
      </c>
      <c r="AI324">
        <v>5</v>
      </c>
      <c r="AJ324">
        <v>5</v>
      </c>
      <c r="AK324">
        <v>5</v>
      </c>
      <c r="AL324">
        <v>5</v>
      </c>
      <c r="AM324">
        <v>5</v>
      </c>
      <c r="AN324">
        <v>5</v>
      </c>
      <c r="AO324">
        <v>5</v>
      </c>
      <c r="AP324">
        <v>5</v>
      </c>
      <c r="AQ324">
        <v>5</v>
      </c>
      <c r="AR324">
        <v>5</v>
      </c>
      <c r="AS324" s="59">
        <f t="shared" si="5"/>
        <v>4.5599999999999996</v>
      </c>
      <c r="AT324" t="s">
        <v>158</v>
      </c>
      <c r="AU324" s="11" t="s">
        <v>4854</v>
      </c>
      <c r="AV324" t="s">
        <v>159</v>
      </c>
      <c r="AW324" s="11" t="s">
        <v>210</v>
      </c>
      <c r="AX324">
        <v>10</v>
      </c>
      <c r="AY324" s="24" t="s">
        <v>160</v>
      </c>
      <c r="AZ324" s="11" t="s">
        <v>4854</v>
      </c>
    </row>
    <row r="325" spans="1:52" ht="43.2" x14ac:dyDescent="0.3">
      <c r="A325" t="s">
        <v>818</v>
      </c>
      <c r="B325">
        <v>114463309453</v>
      </c>
      <c r="C325">
        <v>428548085</v>
      </c>
      <c r="D325" s="1">
        <v>45244.672673611109</v>
      </c>
      <c r="E325" s="1">
        <v>45244.685659722221</v>
      </c>
      <c r="F325" t="s">
        <v>44</v>
      </c>
      <c r="K325" s="11" t="s">
        <v>4816</v>
      </c>
      <c r="L325" s="11" t="s">
        <v>3010</v>
      </c>
      <c r="M325" s="11" t="s">
        <v>124</v>
      </c>
      <c r="N325" t="s">
        <v>123</v>
      </c>
      <c r="P325" t="s">
        <v>124</v>
      </c>
      <c r="R325" t="s">
        <v>98</v>
      </c>
      <c r="S325" t="s">
        <v>49</v>
      </c>
      <c r="T325">
        <v>2</v>
      </c>
      <c r="U325">
        <v>3</v>
      </c>
      <c r="V325">
        <v>1</v>
      </c>
      <c r="W325">
        <v>1</v>
      </c>
      <c r="X325">
        <v>5</v>
      </c>
      <c r="Y325">
        <v>4</v>
      </c>
      <c r="Z325">
        <v>1</v>
      </c>
      <c r="AA325">
        <v>1</v>
      </c>
      <c r="AB325">
        <v>2</v>
      </c>
      <c r="AC325">
        <v>4</v>
      </c>
      <c r="AD325">
        <v>5</v>
      </c>
      <c r="AE325">
        <v>3</v>
      </c>
      <c r="AF325">
        <v>5</v>
      </c>
      <c r="AG325">
        <v>3</v>
      </c>
      <c r="AH325">
        <v>5</v>
      </c>
      <c r="AI325">
        <v>5</v>
      </c>
      <c r="AJ325">
        <v>1</v>
      </c>
      <c r="AK325">
        <v>4</v>
      </c>
      <c r="AL325">
        <v>1</v>
      </c>
      <c r="AM325">
        <v>1</v>
      </c>
      <c r="AN325">
        <v>1</v>
      </c>
      <c r="AO325">
        <v>1</v>
      </c>
      <c r="AP325">
        <v>1</v>
      </c>
      <c r="AQ325">
        <v>1</v>
      </c>
      <c r="AR325">
        <v>1</v>
      </c>
      <c r="AS325" s="59">
        <f t="shared" si="5"/>
        <v>2.48</v>
      </c>
      <c r="AT325" t="s">
        <v>819</v>
      </c>
      <c r="AU325" s="11" t="s">
        <v>4854</v>
      </c>
      <c r="AV325" t="s">
        <v>820</v>
      </c>
      <c r="AW325" s="11" t="s">
        <v>4855</v>
      </c>
      <c r="AX325">
        <v>2</v>
      </c>
      <c r="AY325" s="24" t="s">
        <v>821</v>
      </c>
      <c r="AZ325" s="11" t="s">
        <v>495</v>
      </c>
    </row>
    <row r="326" spans="1:52" x14ac:dyDescent="0.3">
      <c r="A326" t="s">
        <v>1002</v>
      </c>
      <c r="B326">
        <v>114463184365</v>
      </c>
      <c r="C326">
        <v>428548085</v>
      </c>
      <c r="D326" s="1">
        <v>45244.585509259261</v>
      </c>
      <c r="E326" s="1">
        <v>45244.588425925926</v>
      </c>
      <c r="F326" t="s">
        <v>44</v>
      </c>
      <c r="K326" s="11" t="s">
        <v>4815</v>
      </c>
      <c r="L326" s="11" t="s">
        <v>46</v>
      </c>
      <c r="M326" s="11" t="s">
        <v>874</v>
      </c>
      <c r="N326" t="s">
        <v>46</v>
      </c>
      <c r="P326" t="s">
        <v>874</v>
      </c>
      <c r="R326" t="s">
        <v>98</v>
      </c>
      <c r="S326" t="s">
        <v>49</v>
      </c>
      <c r="T326">
        <v>5</v>
      </c>
      <c r="U326">
        <v>5</v>
      </c>
      <c r="V326">
        <v>5</v>
      </c>
      <c r="W326">
        <v>5</v>
      </c>
      <c r="X326">
        <v>5</v>
      </c>
      <c r="Y326">
        <v>5</v>
      </c>
      <c r="Z326">
        <v>4</v>
      </c>
      <c r="AA326">
        <v>4</v>
      </c>
      <c r="AB326">
        <v>5</v>
      </c>
      <c r="AC326">
        <v>4</v>
      </c>
      <c r="AD326">
        <v>4</v>
      </c>
      <c r="AE326">
        <v>4</v>
      </c>
      <c r="AF326">
        <v>4</v>
      </c>
      <c r="AG326">
        <v>4</v>
      </c>
      <c r="AH326">
        <v>5</v>
      </c>
      <c r="AI326">
        <v>4</v>
      </c>
      <c r="AJ326">
        <v>4</v>
      </c>
      <c r="AK326">
        <v>4</v>
      </c>
      <c r="AL326">
        <v>4</v>
      </c>
      <c r="AM326">
        <v>4</v>
      </c>
      <c r="AN326">
        <v>4</v>
      </c>
      <c r="AO326">
        <v>4</v>
      </c>
      <c r="AP326">
        <v>4</v>
      </c>
      <c r="AQ326">
        <v>4</v>
      </c>
      <c r="AR326">
        <v>4</v>
      </c>
      <c r="AS326" s="59">
        <f t="shared" si="5"/>
        <v>4.32</v>
      </c>
      <c r="AT326" t="s">
        <v>847</v>
      </c>
      <c r="AU326" s="11" t="s">
        <v>82</v>
      </c>
      <c r="AV326" t="s">
        <v>847</v>
      </c>
      <c r="AW326" s="11" t="s">
        <v>82</v>
      </c>
      <c r="AX326">
        <v>10</v>
      </c>
      <c r="AY326" s="24" t="s">
        <v>1003</v>
      </c>
      <c r="AZ326" s="11" t="s">
        <v>4854</v>
      </c>
    </row>
    <row r="327" spans="1:52" ht="28.8" x14ac:dyDescent="0.3">
      <c r="A327" t="s">
        <v>253</v>
      </c>
      <c r="B327">
        <v>114468082688</v>
      </c>
      <c r="C327">
        <v>428548085</v>
      </c>
      <c r="D327" s="1">
        <v>45250.602268518516</v>
      </c>
      <c r="E327" s="1">
        <v>45250.605694444443</v>
      </c>
      <c r="F327" t="s">
        <v>44</v>
      </c>
      <c r="K327" s="11" t="s">
        <v>495</v>
      </c>
      <c r="L327" s="11" t="s">
        <v>66</v>
      </c>
      <c r="M327" s="11" t="s">
        <v>66</v>
      </c>
      <c r="N327" t="s">
        <v>65</v>
      </c>
      <c r="P327" t="s">
        <v>66</v>
      </c>
      <c r="R327" t="s">
        <v>48</v>
      </c>
      <c r="S327" t="s">
        <v>74</v>
      </c>
      <c r="T327">
        <v>4</v>
      </c>
      <c r="U327">
        <v>4</v>
      </c>
      <c r="V327">
        <v>4</v>
      </c>
      <c r="W327">
        <v>4</v>
      </c>
      <c r="X327">
        <v>5</v>
      </c>
      <c r="Y327">
        <v>5</v>
      </c>
      <c r="Z327">
        <v>4</v>
      </c>
      <c r="AA327">
        <v>4</v>
      </c>
      <c r="AB327">
        <v>4</v>
      </c>
      <c r="AC327">
        <v>5</v>
      </c>
      <c r="AD327">
        <v>5</v>
      </c>
      <c r="AE327">
        <v>5</v>
      </c>
      <c r="AF327">
        <v>4</v>
      </c>
      <c r="AG327">
        <v>4</v>
      </c>
      <c r="AH327">
        <v>4</v>
      </c>
      <c r="AI327">
        <v>4</v>
      </c>
      <c r="AJ327">
        <v>3</v>
      </c>
      <c r="AK327">
        <v>4</v>
      </c>
      <c r="AL327">
        <v>4</v>
      </c>
      <c r="AM327">
        <v>4</v>
      </c>
      <c r="AN327">
        <v>4</v>
      </c>
      <c r="AO327">
        <v>4</v>
      </c>
      <c r="AP327">
        <v>4</v>
      </c>
      <c r="AQ327">
        <v>4</v>
      </c>
      <c r="AR327">
        <v>5</v>
      </c>
      <c r="AS327" s="59">
        <f t="shared" si="5"/>
        <v>4.2</v>
      </c>
      <c r="AT327" t="s">
        <v>254</v>
      </c>
      <c r="AU327" s="11" t="s">
        <v>495</v>
      </c>
      <c r="AV327" t="s">
        <v>255</v>
      </c>
      <c r="AW327" s="11" t="s">
        <v>210</v>
      </c>
      <c r="AX327">
        <v>8</v>
      </c>
      <c r="AY327" s="24" t="s">
        <v>256</v>
      </c>
      <c r="AZ327" s="11" t="s">
        <v>4854</v>
      </c>
    </row>
    <row r="328" spans="1:52" ht="43.2" x14ac:dyDescent="0.3">
      <c r="A328" t="s">
        <v>1202</v>
      </c>
      <c r="B328">
        <v>114460461167</v>
      </c>
      <c r="C328">
        <v>428548085</v>
      </c>
      <c r="D328" s="1">
        <v>45240.695821759262</v>
      </c>
      <c r="E328" s="1">
        <v>45240.735543981478</v>
      </c>
      <c r="F328" t="s">
        <v>44</v>
      </c>
      <c r="K328" s="11" t="s">
        <v>4816</v>
      </c>
      <c r="L328" s="11" t="s">
        <v>245</v>
      </c>
      <c r="M328" s="11" t="s">
        <v>590</v>
      </c>
      <c r="N328" t="s">
        <v>245</v>
      </c>
      <c r="P328" t="s">
        <v>590</v>
      </c>
      <c r="R328" t="s">
        <v>48</v>
      </c>
      <c r="S328" t="s">
        <v>49</v>
      </c>
      <c r="T328">
        <v>5</v>
      </c>
      <c r="U328">
        <v>4</v>
      </c>
      <c r="V328">
        <v>4</v>
      </c>
      <c r="W328">
        <v>5</v>
      </c>
      <c r="X328">
        <v>5</v>
      </c>
      <c r="Y328">
        <v>4</v>
      </c>
      <c r="Z328">
        <v>4</v>
      </c>
      <c r="AA328">
        <v>4</v>
      </c>
      <c r="AB328">
        <v>3</v>
      </c>
      <c r="AC328">
        <v>4</v>
      </c>
      <c r="AD328">
        <v>4</v>
      </c>
      <c r="AE328">
        <v>3</v>
      </c>
      <c r="AF328">
        <v>4</v>
      </c>
      <c r="AG328">
        <v>4</v>
      </c>
      <c r="AH328">
        <v>4</v>
      </c>
      <c r="AI328">
        <v>4</v>
      </c>
      <c r="AJ328">
        <v>4</v>
      </c>
      <c r="AK328">
        <v>4</v>
      </c>
      <c r="AL328">
        <v>3</v>
      </c>
      <c r="AM328">
        <v>4</v>
      </c>
      <c r="AN328">
        <v>4</v>
      </c>
      <c r="AO328">
        <v>4</v>
      </c>
      <c r="AP328">
        <v>4</v>
      </c>
      <c r="AQ328">
        <v>4</v>
      </c>
      <c r="AR328">
        <v>4</v>
      </c>
      <c r="AS328" s="59">
        <f t="shared" si="5"/>
        <v>4</v>
      </c>
      <c r="AT328" t="s">
        <v>1203</v>
      </c>
      <c r="AU328" s="11" t="s">
        <v>4854</v>
      </c>
      <c r="AV328" t="s">
        <v>1204</v>
      </c>
      <c r="AW328" s="11" t="s">
        <v>210</v>
      </c>
      <c r="AX328">
        <v>10</v>
      </c>
      <c r="AY328" s="24" t="s">
        <v>1205</v>
      </c>
      <c r="AZ328" s="11" t="s">
        <v>4854</v>
      </c>
    </row>
    <row r="329" spans="1:52" x14ac:dyDescent="0.3">
      <c r="A329" t="s">
        <v>895</v>
      </c>
      <c r="B329">
        <v>114463258494</v>
      </c>
      <c r="C329">
        <v>428548085</v>
      </c>
      <c r="D329" s="1">
        <v>45244.649826388886</v>
      </c>
      <c r="E329" s="1">
        <v>45244.651099537034</v>
      </c>
      <c r="F329" t="s">
        <v>44</v>
      </c>
      <c r="K329" s="11" t="s">
        <v>4816</v>
      </c>
      <c r="L329" s="11" t="s">
        <v>3010</v>
      </c>
      <c r="M329" s="11" t="s">
        <v>858</v>
      </c>
      <c r="N329" t="s">
        <v>123</v>
      </c>
      <c r="P329" t="s">
        <v>858</v>
      </c>
      <c r="R329" t="s">
        <v>67</v>
      </c>
      <c r="S329" t="s">
        <v>49</v>
      </c>
      <c r="T329">
        <v>4</v>
      </c>
      <c r="U329">
        <v>4</v>
      </c>
      <c r="V329">
        <v>4</v>
      </c>
      <c r="W329">
        <v>4</v>
      </c>
      <c r="X329">
        <v>4</v>
      </c>
      <c r="Y329">
        <v>4</v>
      </c>
      <c r="Z329">
        <v>4</v>
      </c>
      <c r="AA329">
        <v>4</v>
      </c>
      <c r="AB329">
        <v>4</v>
      </c>
      <c r="AC329">
        <v>4</v>
      </c>
      <c r="AD329">
        <v>4</v>
      </c>
      <c r="AE329">
        <v>4</v>
      </c>
      <c r="AF329">
        <v>4</v>
      </c>
      <c r="AG329">
        <v>4</v>
      </c>
      <c r="AH329">
        <v>4</v>
      </c>
      <c r="AI329">
        <v>4</v>
      </c>
      <c r="AJ329">
        <v>4</v>
      </c>
      <c r="AK329">
        <v>4</v>
      </c>
      <c r="AL329">
        <v>4</v>
      </c>
      <c r="AM329">
        <v>4</v>
      </c>
      <c r="AN329">
        <v>4</v>
      </c>
      <c r="AO329">
        <v>4</v>
      </c>
      <c r="AP329">
        <v>4</v>
      </c>
      <c r="AQ329">
        <v>4</v>
      </c>
      <c r="AR329">
        <v>4</v>
      </c>
      <c r="AS329" s="59">
        <f t="shared" si="5"/>
        <v>4</v>
      </c>
      <c r="AT329" t="s">
        <v>896</v>
      </c>
      <c r="AU329" s="11" t="s">
        <v>4854</v>
      </c>
      <c r="AV329" t="s">
        <v>63</v>
      </c>
      <c r="AW329" s="11" t="s">
        <v>210</v>
      </c>
      <c r="AX329">
        <v>3</v>
      </c>
      <c r="AY329" s="24" t="s">
        <v>897</v>
      </c>
      <c r="AZ329" s="11" t="s">
        <v>4858</v>
      </c>
    </row>
    <row r="330" spans="1:52" x14ac:dyDescent="0.3">
      <c r="A330" t="s">
        <v>2254</v>
      </c>
      <c r="B330">
        <v>114456933105</v>
      </c>
      <c r="C330">
        <v>428548085</v>
      </c>
      <c r="D330" s="1">
        <v>45237.431180555555</v>
      </c>
      <c r="E330" s="1">
        <v>45237.473032407404</v>
      </c>
      <c r="F330" t="s">
        <v>44</v>
      </c>
      <c r="K330" s="11" t="s">
        <v>4816</v>
      </c>
      <c r="L330" s="11" t="s">
        <v>3010</v>
      </c>
      <c r="M330" s="11" t="s">
        <v>772</v>
      </c>
      <c r="N330" t="s">
        <v>123</v>
      </c>
      <c r="P330" t="s">
        <v>772</v>
      </c>
      <c r="R330" t="s">
        <v>92</v>
      </c>
      <c r="S330" t="s">
        <v>49</v>
      </c>
      <c r="T330">
        <v>4</v>
      </c>
      <c r="U330">
        <v>4</v>
      </c>
      <c r="V330">
        <v>4</v>
      </c>
      <c r="W330">
        <v>3</v>
      </c>
      <c r="X330">
        <v>4</v>
      </c>
      <c r="Y330">
        <v>4</v>
      </c>
      <c r="Z330">
        <v>4</v>
      </c>
      <c r="AA330">
        <v>4</v>
      </c>
      <c r="AB330">
        <v>2</v>
      </c>
      <c r="AC330">
        <v>3</v>
      </c>
      <c r="AD330">
        <v>3</v>
      </c>
      <c r="AE330">
        <v>3</v>
      </c>
      <c r="AF330">
        <v>4</v>
      </c>
      <c r="AG330">
        <v>3</v>
      </c>
      <c r="AH330">
        <v>4</v>
      </c>
      <c r="AI330">
        <v>4</v>
      </c>
      <c r="AJ330">
        <v>4</v>
      </c>
      <c r="AK330">
        <v>4</v>
      </c>
      <c r="AL330">
        <v>4</v>
      </c>
      <c r="AM330">
        <v>4</v>
      </c>
      <c r="AN330">
        <v>4</v>
      </c>
      <c r="AO330">
        <v>4</v>
      </c>
      <c r="AP330">
        <v>4</v>
      </c>
      <c r="AQ330">
        <v>4</v>
      </c>
      <c r="AR330">
        <v>4</v>
      </c>
      <c r="AS330" s="59">
        <f t="shared" si="5"/>
        <v>3.72</v>
      </c>
      <c r="AT330" t="s">
        <v>2255</v>
      </c>
      <c r="AU330" s="11" t="s">
        <v>4854</v>
      </c>
      <c r="AV330" t="s">
        <v>2256</v>
      </c>
      <c r="AW330" s="11" t="s">
        <v>4856</v>
      </c>
      <c r="AX330">
        <v>6</v>
      </c>
      <c r="AY330" s="24" t="s">
        <v>2257</v>
      </c>
      <c r="AZ330" s="11" t="s">
        <v>4854</v>
      </c>
    </row>
    <row r="331" spans="1:52" ht="28.8" x14ac:dyDescent="0.3">
      <c r="A331" t="s">
        <v>1912</v>
      </c>
      <c r="B331">
        <v>114459180530</v>
      </c>
      <c r="C331">
        <v>428548085</v>
      </c>
      <c r="D331" s="1">
        <v>45239.586944444447</v>
      </c>
      <c r="E331" s="1">
        <v>45239.594942129632</v>
      </c>
      <c r="F331" t="s">
        <v>44</v>
      </c>
      <c r="K331" s="11" t="s">
        <v>4815</v>
      </c>
      <c r="L331" s="11" t="s">
        <v>675</v>
      </c>
      <c r="M331" s="11" t="s">
        <v>675</v>
      </c>
      <c r="N331" t="s">
        <v>675</v>
      </c>
      <c r="P331" t="s">
        <v>675</v>
      </c>
      <c r="R331" t="s">
        <v>58</v>
      </c>
      <c r="S331" t="s">
        <v>49</v>
      </c>
      <c r="T331">
        <v>4</v>
      </c>
      <c r="U331">
        <v>4</v>
      </c>
      <c r="V331">
        <v>4</v>
      </c>
      <c r="W331">
        <v>4</v>
      </c>
      <c r="X331">
        <v>4</v>
      </c>
      <c r="Y331">
        <v>4</v>
      </c>
      <c r="Z331">
        <v>4</v>
      </c>
      <c r="AA331">
        <v>4</v>
      </c>
      <c r="AB331">
        <v>4</v>
      </c>
      <c r="AC331">
        <v>5</v>
      </c>
      <c r="AD331">
        <v>5</v>
      </c>
      <c r="AE331">
        <v>4</v>
      </c>
      <c r="AF331">
        <v>4</v>
      </c>
      <c r="AG331">
        <v>4</v>
      </c>
      <c r="AH331">
        <v>4</v>
      </c>
      <c r="AI331">
        <v>4</v>
      </c>
      <c r="AJ331">
        <v>4</v>
      </c>
      <c r="AK331">
        <v>4</v>
      </c>
      <c r="AL331">
        <v>4</v>
      </c>
      <c r="AM331">
        <v>4</v>
      </c>
      <c r="AN331">
        <v>4</v>
      </c>
      <c r="AO331">
        <v>4</v>
      </c>
      <c r="AP331">
        <v>4</v>
      </c>
      <c r="AQ331">
        <v>4</v>
      </c>
      <c r="AR331">
        <v>4</v>
      </c>
      <c r="AS331" s="59">
        <f t="shared" si="5"/>
        <v>4.08</v>
      </c>
      <c r="AT331" t="s">
        <v>1913</v>
      </c>
      <c r="AU331" s="11" t="s">
        <v>4854</v>
      </c>
      <c r="AV331" t="s">
        <v>1914</v>
      </c>
      <c r="AW331" s="11" t="s">
        <v>4856</v>
      </c>
      <c r="AX331">
        <v>8</v>
      </c>
      <c r="AY331" s="24" t="s">
        <v>1915</v>
      </c>
      <c r="AZ331" s="11" t="s">
        <v>4854</v>
      </c>
    </row>
    <row r="332" spans="1:52" x14ac:dyDescent="0.3">
      <c r="A332" t="s">
        <v>909</v>
      </c>
      <c r="B332">
        <v>114463249340</v>
      </c>
      <c r="C332">
        <v>428548085</v>
      </c>
      <c r="D332" s="1">
        <v>45244.621516203704</v>
      </c>
      <c r="E332" s="1">
        <v>45244.643761574072</v>
      </c>
      <c r="F332" t="s">
        <v>44</v>
      </c>
      <c r="K332" s="11" t="s">
        <v>4817</v>
      </c>
      <c r="L332" s="11" t="s">
        <v>191</v>
      </c>
      <c r="M332" s="11" t="s">
        <v>3082</v>
      </c>
      <c r="N332" t="s">
        <v>191</v>
      </c>
      <c r="P332" t="s">
        <v>191</v>
      </c>
      <c r="R332" t="s">
        <v>48</v>
      </c>
      <c r="S332" t="s">
        <v>49</v>
      </c>
      <c r="T332">
        <v>4</v>
      </c>
      <c r="U332">
        <v>3</v>
      </c>
      <c r="V332">
        <v>4</v>
      </c>
      <c r="W332">
        <v>5</v>
      </c>
      <c r="X332">
        <v>3</v>
      </c>
      <c r="Y332">
        <v>4</v>
      </c>
      <c r="Z332">
        <v>4</v>
      </c>
      <c r="AA332">
        <v>4</v>
      </c>
      <c r="AB332">
        <v>3</v>
      </c>
      <c r="AC332">
        <v>4</v>
      </c>
      <c r="AD332">
        <v>4</v>
      </c>
      <c r="AE332">
        <v>4</v>
      </c>
      <c r="AF332">
        <v>4</v>
      </c>
      <c r="AG332">
        <v>4</v>
      </c>
      <c r="AH332">
        <v>4</v>
      </c>
      <c r="AI332">
        <v>4</v>
      </c>
      <c r="AJ332">
        <v>5</v>
      </c>
      <c r="AK332">
        <v>5</v>
      </c>
      <c r="AL332">
        <v>4</v>
      </c>
      <c r="AM332">
        <v>5</v>
      </c>
      <c r="AN332">
        <v>5</v>
      </c>
      <c r="AO332">
        <v>4</v>
      </c>
      <c r="AP332">
        <v>4</v>
      </c>
      <c r="AQ332">
        <v>5</v>
      </c>
      <c r="AR332">
        <v>5</v>
      </c>
      <c r="AS332" s="59">
        <f t="shared" si="5"/>
        <v>4.16</v>
      </c>
      <c r="AT332" t="s">
        <v>910</v>
      </c>
      <c r="AU332" s="11" t="s">
        <v>4854</v>
      </c>
      <c r="AV332" t="s">
        <v>911</v>
      </c>
      <c r="AW332" s="11" t="s">
        <v>210</v>
      </c>
      <c r="AX332">
        <v>9</v>
      </c>
      <c r="AY332" s="24" t="s">
        <v>912</v>
      </c>
      <c r="AZ332" s="11" t="s">
        <v>210</v>
      </c>
    </row>
    <row r="333" spans="1:52" x14ac:dyDescent="0.3">
      <c r="A333" t="s">
        <v>333</v>
      </c>
      <c r="B333">
        <v>114466268801</v>
      </c>
      <c r="C333">
        <v>428548085</v>
      </c>
      <c r="D333" s="1">
        <v>45247.600648148145</v>
      </c>
      <c r="E333" s="1">
        <v>45247.607372685183</v>
      </c>
      <c r="F333" t="s">
        <v>44</v>
      </c>
      <c r="K333" s="11" t="s">
        <v>4816</v>
      </c>
      <c r="L333" s="11" t="s">
        <v>245</v>
      </c>
      <c r="M333" s="11" t="s">
        <v>334</v>
      </c>
      <c r="N333" t="s">
        <v>226</v>
      </c>
      <c r="P333" t="s">
        <v>334</v>
      </c>
      <c r="R333" t="s">
        <v>98</v>
      </c>
      <c r="S333" t="s">
        <v>49</v>
      </c>
      <c r="T333">
        <v>5</v>
      </c>
      <c r="U333">
        <v>5</v>
      </c>
      <c r="V333">
        <v>4</v>
      </c>
      <c r="W333">
        <v>5</v>
      </c>
      <c r="X333">
        <v>5</v>
      </c>
      <c r="Y333">
        <v>5</v>
      </c>
      <c r="Z333">
        <v>5</v>
      </c>
      <c r="AA333">
        <v>3</v>
      </c>
      <c r="AB333">
        <v>5</v>
      </c>
      <c r="AC333">
        <v>4</v>
      </c>
      <c r="AD333">
        <v>5</v>
      </c>
      <c r="AE333">
        <v>5</v>
      </c>
      <c r="AF333">
        <v>5</v>
      </c>
      <c r="AG333">
        <v>4</v>
      </c>
      <c r="AH333">
        <v>5</v>
      </c>
      <c r="AI333">
        <v>5</v>
      </c>
      <c r="AJ333">
        <v>4</v>
      </c>
      <c r="AK333">
        <v>4</v>
      </c>
      <c r="AL333">
        <v>4</v>
      </c>
      <c r="AM333">
        <v>3</v>
      </c>
      <c r="AN333">
        <v>4</v>
      </c>
      <c r="AO333">
        <v>4</v>
      </c>
      <c r="AP333">
        <v>4</v>
      </c>
      <c r="AQ333">
        <v>4</v>
      </c>
      <c r="AR333">
        <v>4</v>
      </c>
      <c r="AS333" s="59">
        <f t="shared" si="5"/>
        <v>4.4000000000000004</v>
      </c>
      <c r="AT333" t="s">
        <v>335</v>
      </c>
      <c r="AU333" s="11" t="s">
        <v>210</v>
      </c>
      <c r="AV333" t="s">
        <v>336</v>
      </c>
      <c r="AW333" s="11" t="s">
        <v>210</v>
      </c>
      <c r="AX333">
        <v>9</v>
      </c>
      <c r="AY333" s="24" t="s">
        <v>337</v>
      </c>
      <c r="AZ333" s="11" t="s">
        <v>210</v>
      </c>
    </row>
    <row r="334" spans="1:52" ht="43.2" x14ac:dyDescent="0.3">
      <c r="A334" t="s">
        <v>1070</v>
      </c>
      <c r="B334">
        <v>114463146500</v>
      </c>
      <c r="C334">
        <v>428548085</v>
      </c>
      <c r="D334" s="1">
        <v>45244.537534722222</v>
      </c>
      <c r="E334" s="1">
        <v>45244.54896990741</v>
      </c>
      <c r="F334" t="s">
        <v>44</v>
      </c>
      <c r="K334" s="11" t="s">
        <v>4816</v>
      </c>
      <c r="L334" s="11" t="s">
        <v>226</v>
      </c>
      <c r="M334" s="11" t="s">
        <v>227</v>
      </c>
      <c r="N334" t="s">
        <v>226</v>
      </c>
      <c r="P334" t="s">
        <v>227</v>
      </c>
      <c r="R334" t="s">
        <v>98</v>
      </c>
      <c r="S334" t="s">
        <v>49</v>
      </c>
      <c r="T334">
        <v>5</v>
      </c>
      <c r="U334">
        <v>5</v>
      </c>
      <c r="V334">
        <v>4</v>
      </c>
      <c r="W334">
        <v>4</v>
      </c>
      <c r="X334">
        <v>4</v>
      </c>
      <c r="Y334">
        <v>4</v>
      </c>
      <c r="Z334">
        <v>4</v>
      </c>
      <c r="AA334">
        <v>3</v>
      </c>
      <c r="AB334">
        <v>4</v>
      </c>
      <c r="AC334">
        <v>3</v>
      </c>
      <c r="AD334">
        <v>3</v>
      </c>
      <c r="AE334">
        <v>3</v>
      </c>
      <c r="AF334">
        <v>4</v>
      </c>
      <c r="AG334">
        <v>3</v>
      </c>
      <c r="AH334">
        <v>4</v>
      </c>
      <c r="AI334">
        <v>4</v>
      </c>
      <c r="AJ334">
        <v>4</v>
      </c>
      <c r="AK334">
        <v>5</v>
      </c>
      <c r="AL334">
        <v>4</v>
      </c>
      <c r="AM334">
        <v>4</v>
      </c>
      <c r="AN334">
        <v>4</v>
      </c>
      <c r="AO334">
        <v>5</v>
      </c>
      <c r="AP334">
        <v>5</v>
      </c>
      <c r="AQ334">
        <v>4</v>
      </c>
      <c r="AR334">
        <v>5</v>
      </c>
      <c r="AS334" s="59">
        <f t="shared" si="5"/>
        <v>4.04</v>
      </c>
      <c r="AT334" t="s">
        <v>1071</v>
      </c>
      <c r="AU334" s="11" t="s">
        <v>4854</v>
      </c>
      <c r="AV334" t="s">
        <v>1072</v>
      </c>
      <c r="AW334" s="11" t="s">
        <v>210</v>
      </c>
      <c r="AX334">
        <v>8</v>
      </c>
      <c r="AY334" s="24" t="s">
        <v>1073</v>
      </c>
      <c r="AZ334" s="11" t="s">
        <v>4854</v>
      </c>
    </row>
    <row r="335" spans="1:52" x14ac:dyDescent="0.3">
      <c r="A335" t="s">
        <v>1621</v>
      </c>
      <c r="B335">
        <v>114459229049</v>
      </c>
      <c r="C335">
        <v>428548085</v>
      </c>
      <c r="D335" s="1">
        <v>45239.626574074071</v>
      </c>
      <c r="E335" s="1">
        <v>45239.635729166665</v>
      </c>
      <c r="F335" t="s">
        <v>44</v>
      </c>
      <c r="K335" s="11" t="s">
        <v>4816</v>
      </c>
      <c r="L335" s="11" t="s">
        <v>3010</v>
      </c>
      <c r="M335" s="11" t="s">
        <v>772</v>
      </c>
      <c r="N335" t="s">
        <v>123</v>
      </c>
      <c r="P335" t="s">
        <v>772</v>
      </c>
      <c r="R335" t="s">
        <v>67</v>
      </c>
      <c r="S335" t="s">
        <v>49</v>
      </c>
      <c r="T335">
        <v>3</v>
      </c>
      <c r="U335">
        <v>3</v>
      </c>
      <c r="V335">
        <v>3</v>
      </c>
      <c r="W335">
        <v>2</v>
      </c>
      <c r="X335">
        <v>3</v>
      </c>
      <c r="Y335">
        <v>3</v>
      </c>
      <c r="Z335">
        <v>3</v>
      </c>
      <c r="AA335">
        <v>1</v>
      </c>
      <c r="AB335">
        <v>3</v>
      </c>
      <c r="AC335">
        <v>2</v>
      </c>
      <c r="AD335">
        <v>2</v>
      </c>
      <c r="AE335">
        <v>3</v>
      </c>
      <c r="AF335">
        <v>3</v>
      </c>
      <c r="AG335">
        <v>3</v>
      </c>
      <c r="AH335">
        <v>3</v>
      </c>
      <c r="AI335">
        <v>3</v>
      </c>
      <c r="AJ335">
        <v>4</v>
      </c>
      <c r="AK335">
        <v>3</v>
      </c>
      <c r="AL335">
        <v>3</v>
      </c>
      <c r="AM335">
        <v>3</v>
      </c>
      <c r="AN335">
        <v>3</v>
      </c>
      <c r="AO335">
        <v>4</v>
      </c>
      <c r="AP335">
        <v>4</v>
      </c>
      <c r="AQ335">
        <v>3</v>
      </c>
      <c r="AR335">
        <v>5</v>
      </c>
      <c r="AS335" s="59">
        <f t="shared" si="5"/>
        <v>3</v>
      </c>
      <c r="AT335" t="s">
        <v>1622</v>
      </c>
      <c r="AU335" s="11" t="s">
        <v>4854</v>
      </c>
      <c r="AV335" t="s">
        <v>1623</v>
      </c>
      <c r="AW335" s="11" t="s">
        <v>4854</v>
      </c>
      <c r="AX335">
        <v>2</v>
      </c>
      <c r="AY335" s="24" t="s">
        <v>408</v>
      </c>
      <c r="AZ335" s="11" t="s">
        <v>495</v>
      </c>
    </row>
    <row r="336" spans="1:52" x14ac:dyDescent="0.3">
      <c r="A336" t="s">
        <v>1048</v>
      </c>
      <c r="B336">
        <v>114463156901</v>
      </c>
      <c r="C336">
        <v>428548085</v>
      </c>
      <c r="D336" s="1">
        <v>45244.552708333336</v>
      </c>
      <c r="E336" s="1">
        <v>45244.560682870368</v>
      </c>
      <c r="F336" t="s">
        <v>44</v>
      </c>
      <c r="K336" s="11" t="s">
        <v>135</v>
      </c>
      <c r="L336" s="11" t="s">
        <v>129</v>
      </c>
      <c r="M336" s="11" t="s">
        <v>130</v>
      </c>
      <c r="N336" t="s">
        <v>129</v>
      </c>
      <c r="P336" t="s">
        <v>43</v>
      </c>
      <c r="Q336" t="s">
        <v>1049</v>
      </c>
      <c r="R336" t="s">
        <v>58</v>
      </c>
      <c r="S336" t="s">
        <v>49</v>
      </c>
      <c r="T336">
        <v>5</v>
      </c>
      <c r="U336">
        <v>5</v>
      </c>
      <c r="V336">
        <v>5</v>
      </c>
      <c r="W336">
        <v>5</v>
      </c>
      <c r="X336">
        <v>5</v>
      </c>
      <c r="Y336">
        <v>5</v>
      </c>
      <c r="Z336">
        <v>5</v>
      </c>
      <c r="AA336">
        <v>4</v>
      </c>
      <c r="AB336">
        <v>3</v>
      </c>
      <c r="AC336">
        <v>4</v>
      </c>
      <c r="AD336">
        <v>4</v>
      </c>
      <c r="AE336">
        <v>4</v>
      </c>
      <c r="AF336">
        <v>4</v>
      </c>
      <c r="AG336">
        <v>4</v>
      </c>
      <c r="AH336">
        <v>4</v>
      </c>
      <c r="AI336">
        <v>4</v>
      </c>
      <c r="AJ336">
        <v>5</v>
      </c>
      <c r="AK336">
        <v>4</v>
      </c>
      <c r="AL336">
        <v>4</v>
      </c>
      <c r="AM336">
        <v>4</v>
      </c>
      <c r="AN336">
        <v>4</v>
      </c>
      <c r="AO336">
        <v>4</v>
      </c>
      <c r="AP336">
        <v>4</v>
      </c>
      <c r="AQ336">
        <v>4</v>
      </c>
      <c r="AR336">
        <v>4</v>
      </c>
      <c r="AS336" s="59">
        <f t="shared" si="5"/>
        <v>4.28</v>
      </c>
      <c r="AT336" t="s">
        <v>1050</v>
      </c>
      <c r="AU336" s="11" t="s">
        <v>4854</v>
      </c>
      <c r="AV336" t="s">
        <v>855</v>
      </c>
      <c r="AW336" s="11" t="s">
        <v>4856</v>
      </c>
      <c r="AX336">
        <v>7</v>
      </c>
      <c r="AY336" s="24" t="s">
        <v>1051</v>
      </c>
      <c r="AZ336" s="11" t="s">
        <v>4854</v>
      </c>
    </row>
    <row r="337" spans="1:52" x14ac:dyDescent="0.3">
      <c r="A337" t="s">
        <v>2119</v>
      </c>
      <c r="B337">
        <v>114457890383</v>
      </c>
      <c r="C337">
        <v>428548085</v>
      </c>
      <c r="D337" s="1">
        <v>45238.280555555553</v>
      </c>
      <c r="E337" s="1">
        <v>45238.327766203707</v>
      </c>
      <c r="F337" t="s">
        <v>44</v>
      </c>
      <c r="K337" s="11" t="s">
        <v>135</v>
      </c>
      <c r="L337" s="11" t="s">
        <v>135</v>
      </c>
      <c r="M337" s="11" t="s">
        <v>491</v>
      </c>
      <c r="N337" t="s">
        <v>135</v>
      </c>
      <c r="P337" t="s">
        <v>491</v>
      </c>
      <c r="R337" t="s">
        <v>67</v>
      </c>
      <c r="S337" t="s">
        <v>49</v>
      </c>
      <c r="T337">
        <v>5</v>
      </c>
      <c r="U337">
        <v>5</v>
      </c>
      <c r="V337">
        <v>5</v>
      </c>
      <c r="W337">
        <v>5</v>
      </c>
      <c r="X337">
        <v>5</v>
      </c>
      <c r="Y337">
        <v>5</v>
      </c>
      <c r="Z337">
        <v>4</v>
      </c>
      <c r="AA337">
        <v>4</v>
      </c>
      <c r="AB337">
        <v>5</v>
      </c>
      <c r="AC337">
        <v>4</v>
      </c>
      <c r="AD337">
        <v>5</v>
      </c>
      <c r="AE337">
        <v>5</v>
      </c>
      <c r="AF337">
        <v>5</v>
      </c>
      <c r="AG337">
        <v>4</v>
      </c>
      <c r="AH337">
        <v>5</v>
      </c>
      <c r="AI337">
        <v>5</v>
      </c>
      <c r="AJ337">
        <v>4</v>
      </c>
      <c r="AK337">
        <v>4</v>
      </c>
      <c r="AL337">
        <v>5</v>
      </c>
      <c r="AM337">
        <v>5</v>
      </c>
      <c r="AN337">
        <v>5</v>
      </c>
      <c r="AO337">
        <v>5</v>
      </c>
      <c r="AP337">
        <v>5</v>
      </c>
      <c r="AQ337">
        <v>5</v>
      </c>
      <c r="AR337">
        <v>5</v>
      </c>
      <c r="AS337" s="59">
        <f t="shared" si="5"/>
        <v>4.76</v>
      </c>
      <c r="AT337" t="s">
        <v>1304</v>
      </c>
      <c r="AU337" s="11" t="s">
        <v>4854</v>
      </c>
      <c r="AV337" t="s">
        <v>2120</v>
      </c>
      <c r="AW337" s="11" t="s">
        <v>4855</v>
      </c>
      <c r="AX337">
        <v>10</v>
      </c>
      <c r="AY337" s="24" t="s">
        <v>2121</v>
      </c>
      <c r="AZ337" s="11" t="s">
        <v>4854</v>
      </c>
    </row>
    <row r="338" spans="1:52" x14ac:dyDescent="0.3">
      <c r="A338" t="s">
        <v>1292</v>
      </c>
      <c r="B338">
        <v>114460129901</v>
      </c>
      <c r="C338">
        <v>428548085</v>
      </c>
      <c r="D338" s="1">
        <v>45240.417256944442</v>
      </c>
      <c r="E338" s="1">
        <v>45240.421365740738</v>
      </c>
      <c r="F338" t="s">
        <v>44</v>
      </c>
      <c r="K338" s="11" t="s">
        <v>4815</v>
      </c>
      <c r="L338" s="11" t="s">
        <v>46</v>
      </c>
      <c r="M338" s="11" t="s">
        <v>350</v>
      </c>
      <c r="N338" t="s">
        <v>46</v>
      </c>
      <c r="P338" t="s">
        <v>350</v>
      </c>
      <c r="R338" t="s">
        <v>98</v>
      </c>
      <c r="S338" t="s">
        <v>49</v>
      </c>
      <c r="T338">
        <v>4</v>
      </c>
      <c r="U338">
        <v>4</v>
      </c>
      <c r="V338">
        <v>4</v>
      </c>
      <c r="W338">
        <v>3</v>
      </c>
      <c r="X338">
        <v>4</v>
      </c>
      <c r="Y338">
        <v>4</v>
      </c>
      <c r="Z338">
        <v>4</v>
      </c>
      <c r="AA338">
        <v>4</v>
      </c>
      <c r="AB338">
        <v>5</v>
      </c>
      <c r="AC338">
        <v>4</v>
      </c>
      <c r="AD338">
        <v>3</v>
      </c>
      <c r="AE338">
        <v>3</v>
      </c>
      <c r="AF338">
        <v>3</v>
      </c>
      <c r="AG338">
        <v>3</v>
      </c>
      <c r="AH338">
        <v>4</v>
      </c>
      <c r="AI338">
        <v>3</v>
      </c>
      <c r="AJ338">
        <v>3</v>
      </c>
      <c r="AK338">
        <v>3</v>
      </c>
      <c r="AL338">
        <v>4</v>
      </c>
      <c r="AM338">
        <v>4</v>
      </c>
      <c r="AN338">
        <v>4</v>
      </c>
      <c r="AO338">
        <v>4</v>
      </c>
      <c r="AP338">
        <v>4</v>
      </c>
      <c r="AQ338">
        <v>4</v>
      </c>
      <c r="AR338">
        <v>4</v>
      </c>
      <c r="AS338" s="59">
        <f t="shared" si="5"/>
        <v>3.72</v>
      </c>
      <c r="AT338" t="s">
        <v>1293</v>
      </c>
      <c r="AU338" s="11" t="s">
        <v>4856</v>
      </c>
      <c r="AV338" t="s">
        <v>1294</v>
      </c>
      <c r="AW338" s="11" t="s">
        <v>210</v>
      </c>
      <c r="AX338">
        <v>6</v>
      </c>
      <c r="AY338" s="24" t="s">
        <v>1295</v>
      </c>
      <c r="AZ338" s="11" t="s">
        <v>4854</v>
      </c>
    </row>
    <row r="339" spans="1:52" x14ac:dyDescent="0.3">
      <c r="A339" t="s">
        <v>2799</v>
      </c>
      <c r="B339">
        <v>114451530877</v>
      </c>
      <c r="C339">
        <v>428548085</v>
      </c>
      <c r="D339" s="1">
        <v>45231.460636574076</v>
      </c>
      <c r="E339" s="1">
        <v>45231.469918981478</v>
      </c>
      <c r="F339" t="s">
        <v>44</v>
      </c>
      <c r="K339" s="11" t="s">
        <v>4815</v>
      </c>
      <c r="L339" s="11" t="s">
        <v>675</v>
      </c>
      <c r="M339" s="11" t="s">
        <v>675</v>
      </c>
      <c r="N339" t="s">
        <v>675</v>
      </c>
      <c r="P339" t="s">
        <v>675</v>
      </c>
      <c r="R339" t="s">
        <v>92</v>
      </c>
      <c r="S339" t="s">
        <v>49</v>
      </c>
      <c r="T339">
        <v>4</v>
      </c>
      <c r="U339">
        <v>4</v>
      </c>
      <c r="V339">
        <v>4</v>
      </c>
      <c r="W339">
        <v>4</v>
      </c>
      <c r="X339">
        <v>4</v>
      </c>
      <c r="Y339">
        <v>4</v>
      </c>
      <c r="Z339">
        <v>4</v>
      </c>
      <c r="AA339">
        <v>4</v>
      </c>
      <c r="AB339">
        <v>3</v>
      </c>
      <c r="AC339">
        <v>4</v>
      </c>
      <c r="AD339">
        <v>4</v>
      </c>
      <c r="AE339">
        <v>4</v>
      </c>
      <c r="AF339">
        <v>4</v>
      </c>
      <c r="AG339">
        <v>3</v>
      </c>
      <c r="AH339">
        <v>4</v>
      </c>
      <c r="AI339">
        <v>4</v>
      </c>
      <c r="AJ339">
        <v>4</v>
      </c>
      <c r="AK339">
        <v>4</v>
      </c>
      <c r="AL339">
        <v>4</v>
      </c>
      <c r="AM339">
        <v>4</v>
      </c>
      <c r="AN339">
        <v>4</v>
      </c>
      <c r="AO339">
        <v>4</v>
      </c>
      <c r="AP339">
        <v>4</v>
      </c>
      <c r="AQ339">
        <v>4</v>
      </c>
      <c r="AR339">
        <v>4</v>
      </c>
      <c r="AS339" s="59">
        <f t="shared" si="5"/>
        <v>3.92</v>
      </c>
      <c r="AT339" t="s">
        <v>2800</v>
      </c>
      <c r="AU339" s="11" t="s">
        <v>4854</v>
      </c>
      <c r="AV339" t="s">
        <v>2801</v>
      </c>
      <c r="AW339" s="11" t="s">
        <v>210</v>
      </c>
      <c r="AX339">
        <v>9</v>
      </c>
      <c r="AY339" s="24" t="s">
        <v>2802</v>
      </c>
      <c r="AZ339" s="11" t="s">
        <v>4858</v>
      </c>
    </row>
    <row r="340" spans="1:52" ht="28.8" x14ac:dyDescent="0.3">
      <c r="A340" t="s">
        <v>815</v>
      </c>
      <c r="B340">
        <v>114463312161</v>
      </c>
      <c r="C340">
        <v>428548085</v>
      </c>
      <c r="D340" s="1">
        <v>45244.675787037035</v>
      </c>
      <c r="E340" s="1">
        <v>45244.687511574077</v>
      </c>
      <c r="F340" t="s">
        <v>44</v>
      </c>
      <c r="K340" s="11" t="s">
        <v>4816</v>
      </c>
      <c r="L340" s="11" t="s">
        <v>3010</v>
      </c>
      <c r="M340" s="11" t="s">
        <v>124</v>
      </c>
      <c r="N340" t="s">
        <v>123</v>
      </c>
      <c r="P340" t="s">
        <v>124</v>
      </c>
      <c r="R340" t="s">
        <v>98</v>
      </c>
      <c r="S340" t="s">
        <v>49</v>
      </c>
      <c r="T340">
        <v>5</v>
      </c>
      <c r="U340">
        <v>4</v>
      </c>
      <c r="V340">
        <v>4</v>
      </c>
      <c r="W340">
        <v>4</v>
      </c>
      <c r="X340">
        <v>4</v>
      </c>
      <c r="Y340">
        <v>4</v>
      </c>
      <c r="Z340">
        <v>4</v>
      </c>
      <c r="AA340">
        <v>4</v>
      </c>
      <c r="AB340">
        <v>4</v>
      </c>
      <c r="AC340">
        <v>3</v>
      </c>
      <c r="AD340">
        <v>3</v>
      </c>
      <c r="AE340">
        <v>4</v>
      </c>
      <c r="AF340">
        <v>4</v>
      </c>
      <c r="AG340">
        <v>3</v>
      </c>
      <c r="AH340">
        <v>4</v>
      </c>
      <c r="AI340">
        <v>4</v>
      </c>
      <c r="AJ340">
        <v>3</v>
      </c>
      <c r="AK340">
        <v>5</v>
      </c>
      <c r="AL340">
        <v>4</v>
      </c>
      <c r="AM340">
        <v>4</v>
      </c>
      <c r="AN340">
        <v>4</v>
      </c>
      <c r="AO340">
        <v>3</v>
      </c>
      <c r="AP340">
        <v>4</v>
      </c>
      <c r="AQ340">
        <v>4</v>
      </c>
      <c r="AR340">
        <v>4</v>
      </c>
      <c r="AS340" s="59">
        <f t="shared" si="5"/>
        <v>3.88</v>
      </c>
      <c r="AT340" t="s">
        <v>419</v>
      </c>
      <c r="AU340" s="11" t="s">
        <v>82</v>
      </c>
      <c r="AV340" t="s">
        <v>816</v>
      </c>
      <c r="AW340" s="11" t="s">
        <v>210</v>
      </c>
      <c r="AX340">
        <v>5</v>
      </c>
      <c r="AY340" s="24" t="s">
        <v>817</v>
      </c>
      <c r="AZ340" s="11" t="s">
        <v>4856</v>
      </c>
    </row>
    <row r="341" spans="1:52" x14ac:dyDescent="0.3">
      <c r="A341" t="s">
        <v>2874</v>
      </c>
      <c r="B341">
        <v>114451511798</v>
      </c>
      <c r="C341">
        <v>428548085</v>
      </c>
      <c r="D341" s="1">
        <v>45231.442824074074</v>
      </c>
      <c r="E341" s="1">
        <v>45231.446747685186</v>
      </c>
      <c r="F341" t="s">
        <v>44</v>
      </c>
      <c r="K341" s="11" t="s">
        <v>4815</v>
      </c>
      <c r="L341" s="11" t="s">
        <v>1830</v>
      </c>
      <c r="M341" s="11" t="s">
        <v>1830</v>
      </c>
      <c r="N341" t="s">
        <v>1830</v>
      </c>
      <c r="P341" t="s">
        <v>1831</v>
      </c>
      <c r="R341" t="s">
        <v>92</v>
      </c>
      <c r="S341" t="s">
        <v>49</v>
      </c>
      <c r="T341">
        <v>4</v>
      </c>
      <c r="U341">
        <v>4</v>
      </c>
      <c r="V341">
        <v>3</v>
      </c>
      <c r="W341">
        <v>3</v>
      </c>
      <c r="X341">
        <v>3</v>
      </c>
      <c r="Y341">
        <v>3</v>
      </c>
      <c r="Z341">
        <v>3</v>
      </c>
      <c r="AA341">
        <v>3</v>
      </c>
      <c r="AB341">
        <v>2</v>
      </c>
      <c r="AC341">
        <v>3</v>
      </c>
      <c r="AD341">
        <v>3</v>
      </c>
      <c r="AE341">
        <v>3</v>
      </c>
      <c r="AF341">
        <v>3</v>
      </c>
      <c r="AG341">
        <v>3</v>
      </c>
      <c r="AH341">
        <v>3</v>
      </c>
      <c r="AI341">
        <v>3</v>
      </c>
      <c r="AJ341">
        <v>3</v>
      </c>
      <c r="AK341">
        <v>3</v>
      </c>
      <c r="AL341">
        <v>3</v>
      </c>
      <c r="AM341">
        <v>3</v>
      </c>
      <c r="AN341">
        <v>3</v>
      </c>
      <c r="AO341">
        <v>3</v>
      </c>
      <c r="AP341">
        <v>3</v>
      </c>
      <c r="AQ341">
        <v>3</v>
      </c>
      <c r="AR341">
        <v>3</v>
      </c>
      <c r="AS341" s="59">
        <f t="shared" si="5"/>
        <v>3.04</v>
      </c>
      <c r="AT341" t="s">
        <v>82</v>
      </c>
      <c r="AU341" s="11" t="s">
        <v>82</v>
      </c>
      <c r="AV341" t="s">
        <v>2875</v>
      </c>
      <c r="AW341" s="11" t="s">
        <v>4856</v>
      </c>
      <c r="AX341">
        <v>4</v>
      </c>
      <c r="AY341" s="24" t="s">
        <v>2876</v>
      </c>
      <c r="AZ341" s="11" t="s">
        <v>82</v>
      </c>
    </row>
    <row r="342" spans="1:52" x14ac:dyDescent="0.3">
      <c r="A342" t="s">
        <v>2803</v>
      </c>
      <c r="B342">
        <v>114451529795</v>
      </c>
      <c r="C342">
        <v>428548085</v>
      </c>
      <c r="D342" s="1">
        <v>45231.463923611111</v>
      </c>
      <c r="E342" s="1">
        <v>45231.468657407408</v>
      </c>
      <c r="F342" t="s">
        <v>44</v>
      </c>
      <c r="K342" s="11" t="s">
        <v>4813</v>
      </c>
      <c r="L342" s="11" t="s">
        <v>684</v>
      </c>
      <c r="M342" s="11" t="s">
        <v>684</v>
      </c>
      <c r="N342" t="s">
        <v>684</v>
      </c>
      <c r="P342" t="s">
        <v>684</v>
      </c>
      <c r="R342" t="s">
        <v>92</v>
      </c>
      <c r="S342" t="s">
        <v>685</v>
      </c>
      <c r="T342">
        <v>4</v>
      </c>
      <c r="U342">
        <v>3</v>
      </c>
      <c r="V342">
        <v>3</v>
      </c>
      <c r="W342">
        <v>4</v>
      </c>
      <c r="X342">
        <v>4</v>
      </c>
      <c r="Y342">
        <v>4</v>
      </c>
      <c r="Z342">
        <v>4</v>
      </c>
      <c r="AA342">
        <v>4</v>
      </c>
      <c r="AB342">
        <v>4</v>
      </c>
      <c r="AC342">
        <v>4</v>
      </c>
      <c r="AD342">
        <v>4</v>
      </c>
      <c r="AE342">
        <v>4</v>
      </c>
      <c r="AF342">
        <v>4</v>
      </c>
      <c r="AG342">
        <v>4</v>
      </c>
      <c r="AH342">
        <v>4</v>
      </c>
      <c r="AI342">
        <v>4</v>
      </c>
      <c r="AJ342">
        <v>4</v>
      </c>
      <c r="AK342">
        <v>4</v>
      </c>
      <c r="AL342">
        <v>4</v>
      </c>
      <c r="AM342">
        <v>4</v>
      </c>
      <c r="AN342">
        <v>5</v>
      </c>
      <c r="AO342">
        <v>4</v>
      </c>
      <c r="AP342">
        <v>4</v>
      </c>
      <c r="AQ342">
        <v>4</v>
      </c>
      <c r="AR342">
        <v>4</v>
      </c>
      <c r="AS342" s="59">
        <f t="shared" si="5"/>
        <v>3.96</v>
      </c>
      <c r="AT342" t="s">
        <v>2804</v>
      </c>
      <c r="AU342" s="11" t="s">
        <v>4856</v>
      </c>
      <c r="AV342" t="s">
        <v>2805</v>
      </c>
      <c r="AW342" s="11" t="s">
        <v>4854</v>
      </c>
      <c r="AX342">
        <v>8</v>
      </c>
      <c r="AY342" s="24" t="s">
        <v>2806</v>
      </c>
      <c r="AZ342" s="11" t="s">
        <v>495</v>
      </c>
    </row>
    <row r="343" spans="1:52" ht="28.8" x14ac:dyDescent="0.3">
      <c r="A343" t="s">
        <v>450</v>
      </c>
      <c r="B343">
        <v>114466154751</v>
      </c>
      <c r="C343">
        <v>428548085</v>
      </c>
      <c r="D343" s="1">
        <v>45247.472060185188</v>
      </c>
      <c r="E343" s="1">
        <v>45247.474652777775</v>
      </c>
      <c r="F343" t="s">
        <v>44</v>
      </c>
      <c r="K343" s="11" t="s">
        <v>4815</v>
      </c>
      <c r="L343" s="11" t="s">
        <v>86</v>
      </c>
      <c r="M343" s="11" t="s">
        <v>87</v>
      </c>
      <c r="N343" t="s">
        <v>86</v>
      </c>
      <c r="P343" t="s">
        <v>87</v>
      </c>
      <c r="R343" t="s">
        <v>92</v>
      </c>
      <c r="S343" t="s">
        <v>49</v>
      </c>
      <c r="T343">
        <v>5</v>
      </c>
      <c r="U343">
        <v>5</v>
      </c>
      <c r="V343">
        <v>5</v>
      </c>
      <c r="W343">
        <v>5</v>
      </c>
      <c r="X343">
        <v>5</v>
      </c>
      <c r="Y343">
        <v>5</v>
      </c>
      <c r="Z343">
        <v>5</v>
      </c>
      <c r="AA343">
        <v>5</v>
      </c>
      <c r="AB343">
        <v>5</v>
      </c>
      <c r="AC343">
        <v>5</v>
      </c>
      <c r="AD343">
        <v>5</v>
      </c>
      <c r="AE343">
        <v>5</v>
      </c>
      <c r="AF343">
        <v>5</v>
      </c>
      <c r="AG343">
        <v>5</v>
      </c>
      <c r="AH343">
        <v>5</v>
      </c>
      <c r="AI343">
        <v>5</v>
      </c>
      <c r="AJ343">
        <v>5</v>
      </c>
      <c r="AK343">
        <v>5</v>
      </c>
      <c r="AL343">
        <v>5</v>
      </c>
      <c r="AM343">
        <v>5</v>
      </c>
      <c r="AN343">
        <v>5</v>
      </c>
      <c r="AO343">
        <v>5</v>
      </c>
      <c r="AP343">
        <v>5</v>
      </c>
      <c r="AQ343">
        <v>5</v>
      </c>
      <c r="AR343">
        <v>5</v>
      </c>
      <c r="AS343" s="59">
        <f t="shared" si="5"/>
        <v>5</v>
      </c>
      <c r="AT343" t="s">
        <v>451</v>
      </c>
      <c r="AU343" s="11" t="s">
        <v>4854</v>
      </c>
      <c r="AV343" t="s">
        <v>452</v>
      </c>
      <c r="AW343" s="11" t="s">
        <v>4854</v>
      </c>
      <c r="AX343">
        <v>10</v>
      </c>
      <c r="AY343" s="24" t="s">
        <v>453</v>
      </c>
      <c r="AZ343" s="11" t="s">
        <v>210</v>
      </c>
    </row>
    <row r="344" spans="1:52" ht="43.2" x14ac:dyDescent="0.3">
      <c r="A344" t="s">
        <v>202</v>
      </c>
      <c r="B344">
        <v>114468139156</v>
      </c>
      <c r="C344">
        <v>428548085</v>
      </c>
      <c r="D344" s="1">
        <v>45250.645150462966</v>
      </c>
      <c r="E344" s="1">
        <v>45250.652280092596</v>
      </c>
      <c r="F344" t="s">
        <v>201</v>
      </c>
      <c r="K344" s="11" t="s">
        <v>495</v>
      </c>
      <c r="L344" s="11" t="s">
        <v>73</v>
      </c>
      <c r="M344" s="11" t="s">
        <v>73</v>
      </c>
      <c r="N344" t="s">
        <v>73</v>
      </c>
      <c r="P344" t="s">
        <v>73</v>
      </c>
      <c r="R344" t="s">
        <v>48</v>
      </c>
      <c r="S344" t="s">
        <v>163</v>
      </c>
      <c r="T344">
        <v>4</v>
      </c>
      <c r="U344">
        <v>3</v>
      </c>
      <c r="V344">
        <v>4</v>
      </c>
      <c r="W344">
        <v>3</v>
      </c>
      <c r="X344">
        <v>4</v>
      </c>
      <c r="Y344">
        <v>3</v>
      </c>
      <c r="Z344">
        <v>4</v>
      </c>
      <c r="AA344">
        <v>4</v>
      </c>
      <c r="AB344">
        <v>3</v>
      </c>
      <c r="AC344">
        <v>5</v>
      </c>
      <c r="AD344">
        <v>4</v>
      </c>
      <c r="AE344">
        <v>4</v>
      </c>
      <c r="AF344">
        <v>4</v>
      </c>
      <c r="AG344">
        <v>5</v>
      </c>
      <c r="AH344">
        <v>4</v>
      </c>
      <c r="AI344">
        <v>4</v>
      </c>
      <c r="AJ344">
        <v>4</v>
      </c>
      <c r="AK344">
        <v>4</v>
      </c>
      <c r="AL344">
        <v>4</v>
      </c>
      <c r="AM344">
        <v>4</v>
      </c>
      <c r="AN344">
        <v>4</v>
      </c>
      <c r="AO344">
        <v>4</v>
      </c>
      <c r="AP344">
        <v>4</v>
      </c>
      <c r="AQ344">
        <v>4</v>
      </c>
      <c r="AR344">
        <v>4</v>
      </c>
      <c r="AS344" s="59">
        <f t="shared" si="5"/>
        <v>3.92</v>
      </c>
      <c r="AT344" t="s">
        <v>203</v>
      </c>
      <c r="AU344" s="11" t="s">
        <v>82</v>
      </c>
      <c r="AV344" t="s">
        <v>203</v>
      </c>
      <c r="AW344" s="11" t="s">
        <v>82</v>
      </c>
      <c r="AX344">
        <v>10</v>
      </c>
      <c r="AY344" s="24" t="s">
        <v>204</v>
      </c>
      <c r="AZ344" s="11" t="s">
        <v>4854</v>
      </c>
    </row>
    <row r="345" spans="1:52" x14ac:dyDescent="0.3">
      <c r="A345" s="3" t="s">
        <v>2975</v>
      </c>
      <c r="B345">
        <v>114459194868</v>
      </c>
      <c r="C345">
        <v>428548085</v>
      </c>
      <c r="D345" s="1">
        <v>45239.602824074071</v>
      </c>
      <c r="E345" s="1">
        <v>45239.607465277775</v>
      </c>
      <c r="F345" t="s">
        <v>44</v>
      </c>
      <c r="K345" s="11" t="s">
        <v>495</v>
      </c>
      <c r="L345" s="11" t="s">
        <v>263</v>
      </c>
      <c r="M345" s="11" t="s">
        <v>263</v>
      </c>
      <c r="N345" t="s">
        <v>263</v>
      </c>
      <c r="P345" t="s">
        <v>263</v>
      </c>
      <c r="R345" t="s">
        <v>67</v>
      </c>
      <c r="S345" t="s">
        <v>49</v>
      </c>
      <c r="U345">
        <v>5</v>
      </c>
      <c r="V345">
        <v>5</v>
      </c>
      <c r="W345">
        <v>4</v>
      </c>
      <c r="X345">
        <v>2</v>
      </c>
      <c r="Y345">
        <v>4</v>
      </c>
      <c r="Z345">
        <v>4</v>
      </c>
      <c r="AA345">
        <v>4</v>
      </c>
      <c r="AB345">
        <v>5</v>
      </c>
      <c r="AC345">
        <v>2</v>
      </c>
      <c r="AD345">
        <v>2</v>
      </c>
      <c r="AE345">
        <v>4</v>
      </c>
      <c r="AF345">
        <v>2</v>
      </c>
      <c r="AG345">
        <v>5</v>
      </c>
      <c r="AH345">
        <v>1</v>
      </c>
      <c r="AI345">
        <v>2</v>
      </c>
      <c r="AJ345">
        <v>5</v>
      </c>
      <c r="AK345">
        <v>5</v>
      </c>
      <c r="AL345">
        <v>5</v>
      </c>
      <c r="AM345">
        <v>5</v>
      </c>
      <c r="AN345">
        <v>5</v>
      </c>
      <c r="AO345">
        <v>4</v>
      </c>
      <c r="AP345">
        <v>4</v>
      </c>
      <c r="AQ345">
        <v>4</v>
      </c>
      <c r="AR345">
        <v>5</v>
      </c>
      <c r="AS345" s="59">
        <f t="shared" si="5"/>
        <v>3.875</v>
      </c>
      <c r="AT345" t="s">
        <v>1043</v>
      </c>
      <c r="AU345" s="11" t="s">
        <v>4854</v>
      </c>
      <c r="AV345" t="s">
        <v>2988</v>
      </c>
      <c r="AW345" s="11" t="s">
        <v>4854</v>
      </c>
      <c r="AX345">
        <v>7</v>
      </c>
      <c r="AY345" s="24" t="s">
        <v>2989</v>
      </c>
      <c r="AZ345" s="11" t="s">
        <v>495</v>
      </c>
    </row>
    <row r="346" spans="1:52" x14ac:dyDescent="0.3">
      <c r="A346" t="s">
        <v>2481</v>
      </c>
      <c r="B346">
        <v>114455841837</v>
      </c>
      <c r="C346">
        <v>428548085</v>
      </c>
      <c r="D346" s="1">
        <v>45236.518541666665</v>
      </c>
      <c r="E346" s="1">
        <v>45236.521064814813</v>
      </c>
      <c r="F346" t="s">
        <v>44</v>
      </c>
      <c r="K346" s="11" t="s">
        <v>495</v>
      </c>
      <c r="L346" s="11" t="s">
        <v>66</v>
      </c>
      <c r="M346" s="11" t="s">
        <v>66</v>
      </c>
      <c r="N346" t="s">
        <v>65</v>
      </c>
      <c r="P346" t="s">
        <v>66</v>
      </c>
      <c r="R346" t="s">
        <v>92</v>
      </c>
      <c r="S346" t="s">
        <v>49</v>
      </c>
      <c r="T346">
        <v>5</v>
      </c>
      <c r="U346">
        <v>4</v>
      </c>
      <c r="V346">
        <v>5</v>
      </c>
      <c r="W346">
        <v>5</v>
      </c>
      <c r="X346">
        <v>5</v>
      </c>
      <c r="Y346">
        <v>5</v>
      </c>
      <c r="Z346">
        <v>5</v>
      </c>
      <c r="AA346">
        <v>5</v>
      </c>
      <c r="AB346">
        <v>5</v>
      </c>
      <c r="AC346">
        <v>5</v>
      </c>
      <c r="AD346">
        <v>5</v>
      </c>
      <c r="AE346">
        <v>4</v>
      </c>
      <c r="AF346">
        <v>5</v>
      </c>
      <c r="AG346">
        <v>5</v>
      </c>
      <c r="AH346">
        <v>5</v>
      </c>
      <c r="AI346">
        <v>5</v>
      </c>
      <c r="AJ346">
        <v>5</v>
      </c>
      <c r="AK346">
        <v>5</v>
      </c>
      <c r="AL346">
        <v>5</v>
      </c>
      <c r="AM346">
        <v>5</v>
      </c>
      <c r="AN346">
        <v>5</v>
      </c>
      <c r="AO346">
        <v>5</v>
      </c>
      <c r="AP346">
        <v>5</v>
      </c>
      <c r="AQ346">
        <v>5</v>
      </c>
      <c r="AR346">
        <v>5</v>
      </c>
      <c r="AS346" s="59">
        <f t="shared" si="5"/>
        <v>4.92</v>
      </c>
      <c r="AT346" t="s">
        <v>2482</v>
      </c>
      <c r="AU346" s="11" t="s">
        <v>495</v>
      </c>
      <c r="AV346" t="s">
        <v>2483</v>
      </c>
      <c r="AW346" s="11" t="s">
        <v>210</v>
      </c>
      <c r="AX346">
        <v>7</v>
      </c>
      <c r="AY346" s="24" t="s">
        <v>2484</v>
      </c>
      <c r="AZ346" s="11" t="s">
        <v>4855</v>
      </c>
    </row>
    <row r="347" spans="1:52" x14ac:dyDescent="0.3">
      <c r="A347" t="s">
        <v>707</v>
      </c>
      <c r="B347">
        <v>114464225640</v>
      </c>
      <c r="C347">
        <v>428548085</v>
      </c>
      <c r="D347" s="1">
        <v>45245.566840277781</v>
      </c>
      <c r="E347" s="1">
        <v>45245.56858796296</v>
      </c>
      <c r="F347" t="s">
        <v>702</v>
      </c>
      <c r="K347" s="11" t="s">
        <v>4813</v>
      </c>
      <c r="L347" s="11" t="s">
        <v>684</v>
      </c>
      <c r="M347" s="11" t="s">
        <v>684</v>
      </c>
      <c r="N347" t="s">
        <v>684</v>
      </c>
      <c r="P347" t="s">
        <v>684</v>
      </c>
      <c r="R347" t="s">
        <v>92</v>
      </c>
      <c r="S347" t="s">
        <v>685</v>
      </c>
      <c r="T347">
        <v>1</v>
      </c>
      <c r="U347">
        <v>1</v>
      </c>
      <c r="V347">
        <v>1</v>
      </c>
      <c r="W347">
        <v>1</v>
      </c>
      <c r="X347">
        <v>1</v>
      </c>
      <c r="Y347">
        <v>1</v>
      </c>
      <c r="Z347">
        <v>1</v>
      </c>
      <c r="AA347">
        <v>1</v>
      </c>
      <c r="AB347">
        <v>1</v>
      </c>
      <c r="AC347">
        <v>1</v>
      </c>
      <c r="AD347">
        <v>1</v>
      </c>
      <c r="AE347">
        <v>1</v>
      </c>
      <c r="AF347">
        <v>1</v>
      </c>
      <c r="AG347">
        <v>1</v>
      </c>
      <c r="AH347">
        <v>1</v>
      </c>
      <c r="AI347">
        <v>1</v>
      </c>
      <c r="AJ347">
        <v>1</v>
      </c>
      <c r="AK347">
        <v>1</v>
      </c>
      <c r="AL347">
        <v>1</v>
      </c>
      <c r="AM347">
        <v>1</v>
      </c>
      <c r="AN347">
        <v>1</v>
      </c>
      <c r="AO347">
        <v>1</v>
      </c>
      <c r="AP347">
        <v>1</v>
      </c>
      <c r="AQ347">
        <v>1</v>
      </c>
      <c r="AR347">
        <v>1</v>
      </c>
      <c r="AS347" s="59">
        <f t="shared" si="5"/>
        <v>1</v>
      </c>
      <c r="AT347" t="s">
        <v>708</v>
      </c>
      <c r="AU347" s="11" t="s">
        <v>4854</v>
      </c>
      <c r="AV347" t="s">
        <v>709</v>
      </c>
      <c r="AW347" s="11" t="s">
        <v>210</v>
      </c>
      <c r="AX347">
        <v>10</v>
      </c>
      <c r="AY347" s="24" t="s">
        <v>710</v>
      </c>
      <c r="AZ347" s="11" t="s">
        <v>4854</v>
      </c>
    </row>
    <row r="348" spans="1:52" x14ac:dyDescent="0.3">
      <c r="A348" t="s">
        <v>2713</v>
      </c>
      <c r="B348">
        <v>114451605813</v>
      </c>
      <c r="C348">
        <v>428548085</v>
      </c>
      <c r="D348" s="1">
        <v>45231.543124999997</v>
      </c>
      <c r="E348" s="1">
        <v>45231.553032407406</v>
      </c>
      <c r="F348" t="s">
        <v>2712</v>
      </c>
      <c r="K348" s="11" t="s">
        <v>495</v>
      </c>
      <c r="L348" s="11" t="s">
        <v>57</v>
      </c>
      <c r="M348" s="11" t="s">
        <v>57</v>
      </c>
      <c r="N348" t="s">
        <v>57</v>
      </c>
      <c r="P348" t="s">
        <v>57</v>
      </c>
      <c r="R348" t="s">
        <v>58</v>
      </c>
      <c r="S348" t="s">
        <v>49</v>
      </c>
      <c r="T348">
        <v>4</v>
      </c>
      <c r="U348">
        <v>4</v>
      </c>
      <c r="V348">
        <v>3</v>
      </c>
      <c r="W348">
        <v>4</v>
      </c>
      <c r="X348">
        <v>3</v>
      </c>
      <c r="Y348">
        <v>4</v>
      </c>
      <c r="Z348">
        <v>4</v>
      </c>
      <c r="AA348">
        <v>4</v>
      </c>
      <c r="AB348">
        <v>4</v>
      </c>
      <c r="AC348">
        <v>4</v>
      </c>
      <c r="AD348">
        <v>3</v>
      </c>
      <c r="AE348">
        <v>4</v>
      </c>
      <c r="AF348">
        <v>4</v>
      </c>
      <c r="AG348">
        <v>4</v>
      </c>
      <c r="AH348">
        <v>4</v>
      </c>
      <c r="AI348">
        <v>4</v>
      </c>
      <c r="AJ348">
        <v>3</v>
      </c>
      <c r="AK348">
        <v>4</v>
      </c>
      <c r="AL348">
        <v>5</v>
      </c>
      <c r="AM348">
        <v>5</v>
      </c>
      <c r="AN348">
        <v>5</v>
      </c>
      <c r="AO348">
        <v>4</v>
      </c>
      <c r="AP348">
        <v>4</v>
      </c>
      <c r="AQ348">
        <v>4</v>
      </c>
      <c r="AR348">
        <v>4</v>
      </c>
      <c r="AS348" s="59">
        <f t="shared" si="5"/>
        <v>3.96</v>
      </c>
      <c r="AT348" t="s">
        <v>2714</v>
      </c>
      <c r="AU348" s="11" t="s">
        <v>4854</v>
      </c>
      <c r="AV348" t="s">
        <v>2715</v>
      </c>
      <c r="AW348" s="11" t="s">
        <v>4856</v>
      </c>
      <c r="AX348">
        <v>8</v>
      </c>
      <c r="AY348" s="24" t="s">
        <v>2716</v>
      </c>
      <c r="AZ348" s="11" t="s">
        <v>4855</v>
      </c>
    </row>
    <row r="349" spans="1:52" x14ac:dyDescent="0.3">
      <c r="A349" t="s">
        <v>2497</v>
      </c>
      <c r="B349">
        <v>114455700435</v>
      </c>
      <c r="C349">
        <v>428548085</v>
      </c>
      <c r="D349" s="1">
        <v>45236.33871527778</v>
      </c>
      <c r="E349" s="1">
        <v>45236.352384259262</v>
      </c>
      <c r="F349" t="s">
        <v>44</v>
      </c>
      <c r="K349" s="11" t="s">
        <v>4816</v>
      </c>
      <c r="L349" s="11" t="s">
        <v>3010</v>
      </c>
      <c r="M349" s="11" t="s">
        <v>3052</v>
      </c>
      <c r="N349" t="s">
        <v>123</v>
      </c>
      <c r="P349" t="s">
        <v>162</v>
      </c>
      <c r="R349" t="s">
        <v>92</v>
      </c>
      <c r="S349" t="s">
        <v>163</v>
      </c>
      <c r="T349">
        <v>4</v>
      </c>
      <c r="U349">
        <v>4</v>
      </c>
      <c r="V349">
        <v>5</v>
      </c>
      <c r="W349">
        <v>5</v>
      </c>
      <c r="X349">
        <v>4</v>
      </c>
      <c r="Y349">
        <v>4</v>
      </c>
      <c r="Z349">
        <v>5</v>
      </c>
      <c r="AA349">
        <v>5</v>
      </c>
      <c r="AB349">
        <v>4</v>
      </c>
      <c r="AC349">
        <v>4</v>
      </c>
      <c r="AD349">
        <v>4</v>
      </c>
      <c r="AE349">
        <v>4</v>
      </c>
      <c r="AF349">
        <v>4</v>
      </c>
      <c r="AG349">
        <v>4</v>
      </c>
      <c r="AH349">
        <v>5</v>
      </c>
      <c r="AI349">
        <v>5</v>
      </c>
      <c r="AJ349">
        <v>5</v>
      </c>
      <c r="AK349">
        <v>4</v>
      </c>
      <c r="AL349">
        <v>4</v>
      </c>
      <c r="AM349">
        <v>4</v>
      </c>
      <c r="AN349">
        <v>5</v>
      </c>
      <c r="AO349">
        <v>5</v>
      </c>
      <c r="AP349">
        <v>5</v>
      </c>
      <c r="AQ349">
        <v>4</v>
      </c>
      <c r="AR349">
        <v>5</v>
      </c>
      <c r="AS349" s="59">
        <f t="shared" si="5"/>
        <v>4.4400000000000004</v>
      </c>
      <c r="AT349" t="s">
        <v>2498</v>
      </c>
      <c r="AU349" s="11" t="s">
        <v>4854</v>
      </c>
      <c r="AV349" t="s">
        <v>2499</v>
      </c>
      <c r="AW349" s="11" t="s">
        <v>495</v>
      </c>
      <c r="AX349">
        <v>9</v>
      </c>
      <c r="AY349" s="24" t="s">
        <v>2500</v>
      </c>
      <c r="AZ349" s="11" t="s">
        <v>495</v>
      </c>
    </row>
    <row r="350" spans="1:52" ht="43.2" x14ac:dyDescent="0.3">
      <c r="A350" t="s">
        <v>2286</v>
      </c>
      <c r="B350">
        <v>114456916175</v>
      </c>
      <c r="C350">
        <v>428548085</v>
      </c>
      <c r="D350" s="1">
        <v>45237.447129629632</v>
      </c>
      <c r="E350" s="1">
        <v>45237.454675925925</v>
      </c>
      <c r="F350" t="s">
        <v>44</v>
      </c>
      <c r="K350" s="11" t="s">
        <v>4816</v>
      </c>
      <c r="L350" s="11" t="s">
        <v>3010</v>
      </c>
      <c r="M350" s="11" t="s">
        <v>635</v>
      </c>
      <c r="N350" t="s">
        <v>123</v>
      </c>
      <c r="P350" t="s">
        <v>635</v>
      </c>
      <c r="R350" t="s">
        <v>48</v>
      </c>
      <c r="S350" t="s">
        <v>49</v>
      </c>
      <c r="T350">
        <v>5</v>
      </c>
      <c r="U350">
        <v>4</v>
      </c>
      <c r="V350">
        <v>4</v>
      </c>
      <c r="W350">
        <v>4</v>
      </c>
      <c r="X350">
        <v>4</v>
      </c>
      <c r="Y350">
        <v>4</v>
      </c>
      <c r="Z350">
        <v>4</v>
      </c>
      <c r="AA350">
        <v>4</v>
      </c>
      <c r="AB350">
        <v>5</v>
      </c>
      <c r="AC350">
        <v>4</v>
      </c>
      <c r="AD350">
        <v>4</v>
      </c>
      <c r="AE350">
        <v>4</v>
      </c>
      <c r="AF350">
        <v>5</v>
      </c>
      <c r="AG350">
        <v>5</v>
      </c>
      <c r="AH350">
        <v>4</v>
      </c>
      <c r="AI350">
        <v>5</v>
      </c>
      <c r="AJ350">
        <v>4</v>
      </c>
      <c r="AK350">
        <v>4</v>
      </c>
      <c r="AL350">
        <v>4</v>
      </c>
      <c r="AM350">
        <v>4</v>
      </c>
      <c r="AN350">
        <v>4</v>
      </c>
      <c r="AO350">
        <v>4</v>
      </c>
      <c r="AP350">
        <v>5</v>
      </c>
      <c r="AQ350">
        <v>4</v>
      </c>
      <c r="AR350">
        <v>4</v>
      </c>
      <c r="AS350" s="59">
        <f t="shared" si="5"/>
        <v>4.24</v>
      </c>
      <c r="AT350" t="s">
        <v>2287</v>
      </c>
      <c r="AU350" s="11" t="s">
        <v>4854</v>
      </c>
      <c r="AV350" t="s">
        <v>2288</v>
      </c>
      <c r="AW350" s="11" t="s">
        <v>210</v>
      </c>
      <c r="AX350">
        <v>9</v>
      </c>
      <c r="AY350" s="24" t="s">
        <v>2289</v>
      </c>
      <c r="AZ350" s="11" t="s">
        <v>4854</v>
      </c>
    </row>
    <row r="351" spans="1:52" ht="28.8" x14ac:dyDescent="0.3">
      <c r="A351" t="s">
        <v>2017</v>
      </c>
      <c r="B351">
        <v>114459084076</v>
      </c>
      <c r="C351">
        <v>428548085</v>
      </c>
      <c r="D351" s="1">
        <v>45239.499178240738</v>
      </c>
      <c r="E351" s="1">
        <v>45239.503009259257</v>
      </c>
      <c r="F351" t="s">
        <v>44</v>
      </c>
      <c r="K351" s="11" t="s">
        <v>4816</v>
      </c>
      <c r="L351" s="11" t="s">
        <v>3010</v>
      </c>
      <c r="M351" s="11" t="s">
        <v>1952</v>
      </c>
      <c r="N351" t="s">
        <v>123</v>
      </c>
      <c r="P351" t="s">
        <v>1952</v>
      </c>
      <c r="R351" t="s">
        <v>58</v>
      </c>
      <c r="S351" t="s">
        <v>49</v>
      </c>
      <c r="T351">
        <v>5</v>
      </c>
      <c r="U351">
        <v>5</v>
      </c>
      <c r="V351">
        <v>4</v>
      </c>
      <c r="W351">
        <v>4</v>
      </c>
      <c r="X351">
        <v>5</v>
      </c>
      <c r="Y351">
        <v>5</v>
      </c>
      <c r="Z351">
        <v>5</v>
      </c>
      <c r="AA351">
        <v>4</v>
      </c>
      <c r="AB351">
        <v>5</v>
      </c>
      <c r="AC351">
        <v>5</v>
      </c>
      <c r="AD351">
        <v>5</v>
      </c>
      <c r="AE351">
        <v>5</v>
      </c>
      <c r="AF351">
        <v>5</v>
      </c>
      <c r="AG351">
        <v>5</v>
      </c>
      <c r="AH351">
        <v>5</v>
      </c>
      <c r="AI351">
        <v>5</v>
      </c>
      <c r="AJ351">
        <v>5</v>
      </c>
      <c r="AK351">
        <v>5</v>
      </c>
      <c r="AL351">
        <v>5</v>
      </c>
      <c r="AM351">
        <v>5</v>
      </c>
      <c r="AN351">
        <v>5</v>
      </c>
      <c r="AO351">
        <v>5</v>
      </c>
      <c r="AP351">
        <v>5</v>
      </c>
      <c r="AQ351">
        <v>5</v>
      </c>
      <c r="AR351">
        <v>5</v>
      </c>
      <c r="AS351" s="59">
        <f t="shared" si="5"/>
        <v>4.88</v>
      </c>
      <c r="AT351" t="s">
        <v>2018</v>
      </c>
      <c r="AU351" s="11" t="s">
        <v>210</v>
      </c>
      <c r="AV351" t="s">
        <v>2019</v>
      </c>
      <c r="AW351" s="11" t="s">
        <v>210</v>
      </c>
      <c r="AX351">
        <v>10</v>
      </c>
      <c r="AY351" s="24" t="s">
        <v>2020</v>
      </c>
      <c r="AZ351" s="11" t="s">
        <v>4854</v>
      </c>
    </row>
    <row r="352" spans="1:52" x14ac:dyDescent="0.3">
      <c r="A352" t="s">
        <v>375</v>
      </c>
      <c r="B352">
        <v>114466191255</v>
      </c>
      <c r="C352">
        <v>428548085</v>
      </c>
      <c r="D352" s="1">
        <v>45247.516284722224</v>
      </c>
      <c r="E352" s="1">
        <v>45247.519363425927</v>
      </c>
      <c r="F352" t="s">
        <v>374</v>
      </c>
      <c r="K352" s="11" t="s">
        <v>495</v>
      </c>
      <c r="L352" s="11" t="s">
        <v>79</v>
      </c>
      <c r="M352" s="11" t="s">
        <v>80</v>
      </c>
      <c r="N352" t="s">
        <v>79</v>
      </c>
      <c r="P352" t="s">
        <v>80</v>
      </c>
      <c r="R352" t="s">
        <v>48</v>
      </c>
      <c r="S352" t="s">
        <v>49</v>
      </c>
      <c r="T352">
        <v>5</v>
      </c>
      <c r="U352">
        <v>5</v>
      </c>
      <c r="V352">
        <v>5</v>
      </c>
      <c r="W352">
        <v>5</v>
      </c>
      <c r="X352">
        <v>5</v>
      </c>
      <c r="Y352">
        <v>5</v>
      </c>
      <c r="Z352">
        <v>5</v>
      </c>
      <c r="AA352">
        <v>5</v>
      </c>
      <c r="AB352">
        <v>5</v>
      </c>
      <c r="AC352">
        <v>5</v>
      </c>
      <c r="AD352">
        <v>5</v>
      </c>
      <c r="AE352">
        <v>5</v>
      </c>
      <c r="AF352">
        <v>5</v>
      </c>
      <c r="AG352">
        <v>5</v>
      </c>
      <c r="AH352">
        <v>5</v>
      </c>
      <c r="AI352">
        <v>5</v>
      </c>
      <c r="AJ352">
        <v>5</v>
      </c>
      <c r="AK352">
        <v>5</v>
      </c>
      <c r="AL352">
        <v>5</v>
      </c>
      <c r="AM352">
        <v>5</v>
      </c>
      <c r="AN352">
        <v>5</v>
      </c>
      <c r="AO352">
        <v>5</v>
      </c>
      <c r="AP352">
        <v>5</v>
      </c>
      <c r="AQ352">
        <v>5</v>
      </c>
      <c r="AR352">
        <v>5</v>
      </c>
      <c r="AS352" s="59">
        <f t="shared" si="5"/>
        <v>5</v>
      </c>
      <c r="AT352" t="s">
        <v>376</v>
      </c>
      <c r="AU352" s="11" t="s">
        <v>210</v>
      </c>
      <c r="AV352" t="s">
        <v>377</v>
      </c>
      <c r="AW352" s="11" t="s">
        <v>210</v>
      </c>
      <c r="AX352">
        <v>10</v>
      </c>
      <c r="AY352" s="24" t="s">
        <v>378</v>
      </c>
      <c r="AZ352" s="11" t="s">
        <v>4854</v>
      </c>
    </row>
    <row r="353" spans="1:52" x14ac:dyDescent="0.3">
      <c r="A353" t="s">
        <v>1265</v>
      </c>
      <c r="B353">
        <v>114460209664</v>
      </c>
      <c r="C353">
        <v>428548085</v>
      </c>
      <c r="D353" s="1">
        <v>45240.509467592594</v>
      </c>
      <c r="E353" s="1">
        <v>45240.5153587963</v>
      </c>
      <c r="F353" t="s">
        <v>44</v>
      </c>
      <c r="K353" s="11" t="s">
        <v>4816</v>
      </c>
      <c r="L353" s="11" t="s">
        <v>3010</v>
      </c>
      <c r="M353" s="11" t="s">
        <v>1095</v>
      </c>
      <c r="N353" t="s">
        <v>123</v>
      </c>
      <c r="P353" t="s">
        <v>1095</v>
      </c>
      <c r="R353" t="s">
        <v>58</v>
      </c>
      <c r="S353" t="s">
        <v>49</v>
      </c>
      <c r="T353">
        <v>5</v>
      </c>
      <c r="U353">
        <v>4</v>
      </c>
      <c r="V353">
        <v>5</v>
      </c>
      <c r="W353">
        <v>5</v>
      </c>
      <c r="X353">
        <v>5</v>
      </c>
      <c r="Y353">
        <v>4</v>
      </c>
      <c r="Z353">
        <v>5</v>
      </c>
      <c r="AA353">
        <v>4</v>
      </c>
      <c r="AB353">
        <v>5</v>
      </c>
      <c r="AC353">
        <v>5</v>
      </c>
      <c r="AD353">
        <v>5</v>
      </c>
      <c r="AE353">
        <v>5</v>
      </c>
      <c r="AF353">
        <v>5</v>
      </c>
      <c r="AG353">
        <v>5</v>
      </c>
      <c r="AH353">
        <v>5</v>
      </c>
      <c r="AI353">
        <v>4</v>
      </c>
      <c r="AJ353">
        <v>4</v>
      </c>
      <c r="AK353">
        <v>5</v>
      </c>
      <c r="AL353">
        <v>4</v>
      </c>
      <c r="AM353">
        <v>5</v>
      </c>
      <c r="AN353">
        <v>5</v>
      </c>
      <c r="AO353">
        <v>5</v>
      </c>
      <c r="AP353">
        <v>4</v>
      </c>
      <c r="AQ353">
        <v>4</v>
      </c>
      <c r="AR353">
        <v>4</v>
      </c>
      <c r="AS353" s="59">
        <f t="shared" si="5"/>
        <v>4.6399999999999997</v>
      </c>
      <c r="AT353" t="s">
        <v>854</v>
      </c>
      <c r="AU353" s="11" t="s">
        <v>4854</v>
      </c>
      <c r="AV353" t="s">
        <v>1266</v>
      </c>
      <c r="AW353" s="11" t="s">
        <v>4854</v>
      </c>
      <c r="AX353">
        <v>9</v>
      </c>
      <c r="AY353" s="24" t="s">
        <v>1267</v>
      </c>
      <c r="AZ353" s="11" t="s">
        <v>210</v>
      </c>
    </row>
    <row r="354" spans="1:52" x14ac:dyDescent="0.3">
      <c r="A354" t="s">
        <v>1059</v>
      </c>
      <c r="B354">
        <v>114463149152</v>
      </c>
      <c r="C354">
        <v>428548085</v>
      </c>
      <c r="D354" s="1">
        <v>45244.548368055555</v>
      </c>
      <c r="E354" s="1">
        <v>45244.552002314813</v>
      </c>
      <c r="F354" t="s">
        <v>44</v>
      </c>
      <c r="K354" s="11" t="s">
        <v>4816</v>
      </c>
      <c r="L354" s="11" t="s">
        <v>245</v>
      </c>
      <c r="M354" s="11" t="s">
        <v>334</v>
      </c>
      <c r="N354" t="s">
        <v>226</v>
      </c>
      <c r="P354" t="s">
        <v>334</v>
      </c>
      <c r="R354" t="s">
        <v>48</v>
      </c>
      <c r="S354" t="s">
        <v>49</v>
      </c>
      <c r="T354">
        <v>5</v>
      </c>
      <c r="U354">
        <v>5</v>
      </c>
      <c r="V354">
        <v>5</v>
      </c>
      <c r="W354">
        <v>5</v>
      </c>
      <c r="X354">
        <v>5</v>
      </c>
      <c r="Y354">
        <v>5</v>
      </c>
      <c r="Z354">
        <v>5</v>
      </c>
      <c r="AA354">
        <v>5</v>
      </c>
      <c r="AB354">
        <v>5</v>
      </c>
      <c r="AC354">
        <v>5</v>
      </c>
      <c r="AD354">
        <v>5</v>
      </c>
      <c r="AE354">
        <v>5</v>
      </c>
      <c r="AF354">
        <v>5</v>
      </c>
      <c r="AG354">
        <v>5</v>
      </c>
      <c r="AH354">
        <v>5</v>
      </c>
      <c r="AI354">
        <v>5</v>
      </c>
      <c r="AJ354">
        <v>5</v>
      </c>
      <c r="AK354">
        <v>5</v>
      </c>
      <c r="AL354">
        <v>5</v>
      </c>
      <c r="AM354">
        <v>5</v>
      </c>
      <c r="AN354">
        <v>5</v>
      </c>
      <c r="AO354">
        <v>5</v>
      </c>
      <c r="AP354">
        <v>5</v>
      </c>
      <c r="AQ354">
        <v>5</v>
      </c>
      <c r="AR354">
        <v>5</v>
      </c>
      <c r="AS354" s="59">
        <f t="shared" si="5"/>
        <v>5</v>
      </c>
      <c r="AT354" t="s">
        <v>1060</v>
      </c>
      <c r="AU354" s="11" t="s">
        <v>210</v>
      </c>
      <c r="AV354" t="s">
        <v>1061</v>
      </c>
      <c r="AW354" s="11" t="s">
        <v>210</v>
      </c>
      <c r="AX354">
        <v>10</v>
      </c>
      <c r="AY354" s="24" t="s">
        <v>1062</v>
      </c>
      <c r="AZ354" s="11" t="s">
        <v>4854</v>
      </c>
    </row>
    <row r="355" spans="1:52" ht="28.8" x14ac:dyDescent="0.3">
      <c r="A355" t="s">
        <v>1770</v>
      </c>
      <c r="B355">
        <v>114459205357</v>
      </c>
      <c r="C355">
        <v>428548085</v>
      </c>
      <c r="D355" s="1">
        <v>45239.611793981479</v>
      </c>
      <c r="E355" s="1">
        <v>45239.616620370369</v>
      </c>
      <c r="F355" t="s">
        <v>44</v>
      </c>
      <c r="K355" s="11" t="s">
        <v>4817</v>
      </c>
      <c r="L355" s="11" t="s">
        <v>191</v>
      </c>
      <c r="M355" s="11" t="s">
        <v>3082</v>
      </c>
      <c r="N355" t="s">
        <v>191</v>
      </c>
      <c r="P355" t="s">
        <v>191</v>
      </c>
      <c r="R355" t="s">
        <v>67</v>
      </c>
      <c r="S355" t="s">
        <v>49</v>
      </c>
      <c r="T355">
        <v>4</v>
      </c>
      <c r="U355">
        <v>4</v>
      </c>
      <c r="V355">
        <v>4</v>
      </c>
      <c r="W355">
        <v>5</v>
      </c>
      <c r="X355">
        <v>4</v>
      </c>
      <c r="Y355">
        <v>5</v>
      </c>
      <c r="Z355">
        <v>5</v>
      </c>
      <c r="AA355">
        <v>5</v>
      </c>
      <c r="AB355">
        <v>4</v>
      </c>
      <c r="AC355">
        <v>5</v>
      </c>
      <c r="AD355">
        <v>5</v>
      </c>
      <c r="AE355">
        <v>5</v>
      </c>
      <c r="AF355">
        <v>5</v>
      </c>
      <c r="AG355">
        <v>5</v>
      </c>
      <c r="AH355">
        <v>5</v>
      </c>
      <c r="AI355">
        <v>5</v>
      </c>
      <c r="AJ355">
        <v>5</v>
      </c>
      <c r="AK355">
        <v>5</v>
      </c>
      <c r="AL355">
        <v>5</v>
      </c>
      <c r="AM355">
        <v>5</v>
      </c>
      <c r="AN355">
        <v>4</v>
      </c>
      <c r="AO355">
        <v>5</v>
      </c>
      <c r="AP355">
        <v>5</v>
      </c>
      <c r="AQ355">
        <v>5</v>
      </c>
      <c r="AR355">
        <v>5</v>
      </c>
      <c r="AS355" s="59">
        <f t="shared" si="5"/>
        <v>4.76</v>
      </c>
      <c r="AT355" t="s">
        <v>1771</v>
      </c>
      <c r="AU355" s="11" t="s">
        <v>495</v>
      </c>
      <c r="AV355" t="s">
        <v>1772</v>
      </c>
      <c r="AW355" s="11" t="s">
        <v>210</v>
      </c>
      <c r="AX355">
        <v>10</v>
      </c>
      <c r="AY355" s="24" t="s">
        <v>1773</v>
      </c>
      <c r="AZ355" s="11" t="s">
        <v>4856</v>
      </c>
    </row>
    <row r="356" spans="1:52" x14ac:dyDescent="0.3">
      <c r="A356" t="s">
        <v>2763</v>
      </c>
      <c r="B356">
        <v>114451550917</v>
      </c>
      <c r="C356">
        <v>428548085</v>
      </c>
      <c r="D356" s="1">
        <v>45231.488900462966</v>
      </c>
      <c r="E356" s="1">
        <v>45231.493680555555</v>
      </c>
      <c r="F356" t="s">
        <v>44</v>
      </c>
      <c r="K356" s="11" t="s">
        <v>4816</v>
      </c>
      <c r="L356" s="11" t="s">
        <v>3010</v>
      </c>
      <c r="M356" s="11" t="s">
        <v>772</v>
      </c>
      <c r="N356" t="s">
        <v>123</v>
      </c>
      <c r="P356" t="s">
        <v>772</v>
      </c>
      <c r="R356" t="s">
        <v>58</v>
      </c>
      <c r="S356" t="s">
        <v>49</v>
      </c>
      <c r="T356">
        <v>4</v>
      </c>
      <c r="U356">
        <v>4</v>
      </c>
      <c r="V356">
        <v>3</v>
      </c>
      <c r="W356">
        <v>4</v>
      </c>
      <c r="X356">
        <v>3</v>
      </c>
      <c r="Y356">
        <v>3</v>
      </c>
      <c r="Z356">
        <v>3</v>
      </c>
      <c r="AA356">
        <v>2</v>
      </c>
      <c r="AB356">
        <v>4</v>
      </c>
      <c r="AC356">
        <v>2</v>
      </c>
      <c r="AD356">
        <v>2</v>
      </c>
      <c r="AE356">
        <v>3</v>
      </c>
      <c r="AF356">
        <v>3</v>
      </c>
      <c r="AG356">
        <v>3</v>
      </c>
      <c r="AH356">
        <v>4</v>
      </c>
      <c r="AI356">
        <v>3</v>
      </c>
      <c r="AJ356">
        <v>3</v>
      </c>
      <c r="AK356">
        <v>2</v>
      </c>
      <c r="AL356">
        <v>3</v>
      </c>
      <c r="AM356">
        <v>4</v>
      </c>
      <c r="AN356">
        <v>4</v>
      </c>
      <c r="AO356">
        <v>4</v>
      </c>
      <c r="AP356">
        <v>4</v>
      </c>
      <c r="AQ356">
        <v>4</v>
      </c>
      <c r="AR356">
        <v>4</v>
      </c>
      <c r="AS356" s="59">
        <f t="shared" si="5"/>
        <v>3.28</v>
      </c>
      <c r="AT356" t="s">
        <v>82</v>
      </c>
      <c r="AU356" s="11" t="s">
        <v>82</v>
      </c>
      <c r="AV356" t="s">
        <v>82</v>
      </c>
      <c r="AW356" s="11" t="s">
        <v>82</v>
      </c>
      <c r="AX356">
        <v>5</v>
      </c>
      <c r="AY356" s="24" t="s">
        <v>82</v>
      </c>
      <c r="AZ356" s="11" t="s">
        <v>82</v>
      </c>
    </row>
    <row r="357" spans="1:52" ht="28.8" x14ac:dyDescent="0.3">
      <c r="A357" t="s">
        <v>2066</v>
      </c>
      <c r="B357">
        <v>114458279614</v>
      </c>
      <c r="C357">
        <v>428548085</v>
      </c>
      <c r="D357" s="1">
        <v>45238.725671296299</v>
      </c>
      <c r="E357" s="1">
        <v>45238.735601851855</v>
      </c>
      <c r="F357" t="s">
        <v>44</v>
      </c>
      <c r="K357" s="11" t="s">
        <v>4816</v>
      </c>
      <c r="L357" s="11" t="s">
        <v>3010</v>
      </c>
      <c r="M357" s="11" t="s">
        <v>1248</v>
      </c>
      <c r="N357" t="s">
        <v>123</v>
      </c>
      <c r="P357" t="s">
        <v>1248</v>
      </c>
      <c r="R357" t="s">
        <v>58</v>
      </c>
      <c r="S357" t="s">
        <v>49</v>
      </c>
      <c r="T357">
        <v>4</v>
      </c>
      <c r="U357">
        <v>4</v>
      </c>
      <c r="V357">
        <v>4</v>
      </c>
      <c r="W357">
        <v>4</v>
      </c>
      <c r="X357">
        <v>4</v>
      </c>
      <c r="Y357">
        <v>5</v>
      </c>
      <c r="Z357">
        <v>4</v>
      </c>
      <c r="AA357">
        <v>4</v>
      </c>
      <c r="AB357">
        <v>5</v>
      </c>
      <c r="AC357">
        <v>4</v>
      </c>
      <c r="AD357">
        <v>4</v>
      </c>
      <c r="AE357">
        <v>4</v>
      </c>
      <c r="AF357">
        <v>4</v>
      </c>
      <c r="AG357">
        <v>4</v>
      </c>
      <c r="AH357">
        <v>4</v>
      </c>
      <c r="AI357">
        <v>5</v>
      </c>
      <c r="AJ357">
        <v>4</v>
      </c>
      <c r="AK357">
        <v>4</v>
      </c>
      <c r="AL357">
        <v>4</v>
      </c>
      <c r="AM357">
        <v>4</v>
      </c>
      <c r="AN357">
        <v>3</v>
      </c>
      <c r="AO357">
        <v>4</v>
      </c>
      <c r="AP357">
        <v>4</v>
      </c>
      <c r="AQ357">
        <v>4</v>
      </c>
      <c r="AR357">
        <v>4</v>
      </c>
      <c r="AS357" s="59">
        <f t="shared" si="5"/>
        <v>4.08</v>
      </c>
      <c r="AT357" t="s">
        <v>2067</v>
      </c>
      <c r="AU357" s="11" t="s">
        <v>4854</v>
      </c>
      <c r="AV357" t="s">
        <v>2068</v>
      </c>
      <c r="AW357" s="11" t="s">
        <v>210</v>
      </c>
      <c r="AX357">
        <v>8</v>
      </c>
      <c r="AY357" s="24" t="s">
        <v>2069</v>
      </c>
      <c r="AZ357" s="11" t="s">
        <v>4855</v>
      </c>
    </row>
    <row r="358" spans="1:52" x14ac:dyDescent="0.3">
      <c r="A358" t="s">
        <v>1908</v>
      </c>
      <c r="B358">
        <v>114459182123</v>
      </c>
      <c r="C358">
        <v>428548085</v>
      </c>
      <c r="D358" s="1">
        <v>45239.591817129629</v>
      </c>
      <c r="E358" s="1">
        <v>45239.596307870372</v>
      </c>
      <c r="F358" t="s">
        <v>44</v>
      </c>
      <c r="K358" s="11" t="s">
        <v>4815</v>
      </c>
      <c r="L358" s="11" t="s">
        <v>1830</v>
      </c>
      <c r="M358" s="11" t="s">
        <v>1830</v>
      </c>
      <c r="N358" t="s">
        <v>1830</v>
      </c>
      <c r="P358" t="s">
        <v>1831</v>
      </c>
      <c r="R358" t="s">
        <v>92</v>
      </c>
      <c r="S358" t="s">
        <v>163</v>
      </c>
      <c r="T358">
        <v>4</v>
      </c>
      <c r="U358">
        <v>4</v>
      </c>
      <c r="V358">
        <v>4</v>
      </c>
      <c r="W358">
        <v>3</v>
      </c>
      <c r="X358">
        <v>3</v>
      </c>
      <c r="Y358">
        <v>4</v>
      </c>
      <c r="Z358">
        <v>4</v>
      </c>
      <c r="AA358">
        <v>3</v>
      </c>
      <c r="AB358">
        <v>4</v>
      </c>
      <c r="AC358">
        <v>3</v>
      </c>
      <c r="AD358">
        <v>3</v>
      </c>
      <c r="AE358">
        <v>4</v>
      </c>
      <c r="AF358">
        <v>3</v>
      </c>
      <c r="AG358">
        <v>4</v>
      </c>
      <c r="AH358">
        <v>4</v>
      </c>
      <c r="AI358">
        <v>4</v>
      </c>
      <c r="AJ358">
        <v>4</v>
      </c>
      <c r="AK358">
        <v>5</v>
      </c>
      <c r="AL358">
        <v>4</v>
      </c>
      <c r="AM358">
        <v>4</v>
      </c>
      <c r="AN358">
        <v>4</v>
      </c>
      <c r="AO358">
        <v>4</v>
      </c>
      <c r="AP358">
        <v>4</v>
      </c>
      <c r="AQ358">
        <v>5</v>
      </c>
      <c r="AR358">
        <v>4</v>
      </c>
      <c r="AS358" s="59">
        <f t="shared" si="5"/>
        <v>3.84</v>
      </c>
      <c r="AT358" t="s">
        <v>1909</v>
      </c>
      <c r="AU358" s="11" t="s">
        <v>4854</v>
      </c>
      <c r="AV358" t="s">
        <v>1910</v>
      </c>
      <c r="AW358" s="11" t="s">
        <v>495</v>
      </c>
      <c r="AX358">
        <v>8</v>
      </c>
      <c r="AY358" s="24" t="s">
        <v>1911</v>
      </c>
      <c r="AZ358" s="11" t="s">
        <v>4854</v>
      </c>
    </row>
    <row r="359" spans="1:52" ht="43.2" x14ac:dyDescent="0.3">
      <c r="A359" t="s">
        <v>1217</v>
      </c>
      <c r="B359">
        <v>114460323822</v>
      </c>
      <c r="C359">
        <v>428548085</v>
      </c>
      <c r="D359" s="1">
        <v>45240.626504629632</v>
      </c>
      <c r="E359" s="1">
        <v>45240.633275462962</v>
      </c>
      <c r="F359" t="s">
        <v>44</v>
      </c>
      <c r="K359" s="11" t="s">
        <v>4815</v>
      </c>
      <c r="L359" s="11" t="s">
        <v>46</v>
      </c>
      <c r="M359" s="11" t="s">
        <v>47</v>
      </c>
      <c r="N359" t="s">
        <v>46</v>
      </c>
      <c r="P359" t="s">
        <v>47</v>
      </c>
      <c r="R359" t="s">
        <v>98</v>
      </c>
      <c r="S359" t="s">
        <v>49</v>
      </c>
      <c r="T359">
        <v>5</v>
      </c>
      <c r="U359">
        <v>4</v>
      </c>
      <c r="V359">
        <v>4</v>
      </c>
      <c r="W359">
        <v>4</v>
      </c>
      <c r="X359">
        <v>4</v>
      </c>
      <c r="Y359">
        <v>4</v>
      </c>
      <c r="Z359">
        <v>5</v>
      </c>
      <c r="AA359">
        <v>5</v>
      </c>
      <c r="AB359">
        <v>5</v>
      </c>
      <c r="AC359">
        <v>5</v>
      </c>
      <c r="AD359">
        <v>5</v>
      </c>
      <c r="AE359">
        <v>5</v>
      </c>
      <c r="AF359">
        <v>5</v>
      </c>
      <c r="AG359">
        <v>4</v>
      </c>
      <c r="AH359">
        <v>4</v>
      </c>
      <c r="AI359">
        <v>5</v>
      </c>
      <c r="AJ359">
        <v>4</v>
      </c>
      <c r="AK359">
        <v>4</v>
      </c>
      <c r="AL359">
        <v>4</v>
      </c>
      <c r="AM359">
        <v>4</v>
      </c>
      <c r="AN359">
        <v>4</v>
      </c>
      <c r="AO359">
        <v>4</v>
      </c>
      <c r="AP359">
        <v>4</v>
      </c>
      <c r="AQ359">
        <v>4</v>
      </c>
      <c r="AR359">
        <v>4</v>
      </c>
      <c r="AS359" s="59">
        <f t="shared" si="5"/>
        <v>4.3600000000000003</v>
      </c>
      <c r="AT359" t="s">
        <v>1218</v>
      </c>
      <c r="AU359" s="11" t="s">
        <v>4854</v>
      </c>
      <c r="AV359" t="s">
        <v>1219</v>
      </c>
      <c r="AW359" s="11" t="s">
        <v>4854</v>
      </c>
      <c r="AX359">
        <v>7</v>
      </c>
      <c r="AY359" s="24" t="s">
        <v>1220</v>
      </c>
      <c r="AZ359" s="11" t="s">
        <v>4854</v>
      </c>
    </row>
    <row r="360" spans="1:52" x14ac:dyDescent="0.3">
      <c r="A360" t="s">
        <v>2130</v>
      </c>
      <c r="B360">
        <v>114457319389</v>
      </c>
      <c r="C360">
        <v>428548085</v>
      </c>
      <c r="D360" s="1">
        <v>45237.7815162037</v>
      </c>
      <c r="E360" s="1">
        <v>45237.78738425926</v>
      </c>
      <c r="F360" t="s">
        <v>44</v>
      </c>
      <c r="K360" s="11" t="s">
        <v>4815</v>
      </c>
      <c r="L360" s="11" t="s">
        <v>46</v>
      </c>
      <c r="M360" s="11" t="s">
        <v>345</v>
      </c>
      <c r="N360" t="s">
        <v>46</v>
      </c>
      <c r="P360" t="s">
        <v>345</v>
      </c>
      <c r="R360" t="s">
        <v>92</v>
      </c>
      <c r="S360" t="s">
        <v>49</v>
      </c>
      <c r="T360">
        <v>4</v>
      </c>
      <c r="U360">
        <v>4</v>
      </c>
      <c r="V360">
        <v>1</v>
      </c>
      <c r="W360">
        <v>3</v>
      </c>
      <c r="X360">
        <v>2</v>
      </c>
      <c r="Y360">
        <v>2</v>
      </c>
      <c r="Z360">
        <v>1</v>
      </c>
      <c r="AA360">
        <v>1</v>
      </c>
      <c r="AB360">
        <v>1</v>
      </c>
      <c r="AC360">
        <v>2</v>
      </c>
      <c r="AD360">
        <v>2</v>
      </c>
      <c r="AE360">
        <v>3</v>
      </c>
      <c r="AF360">
        <v>2</v>
      </c>
      <c r="AG360">
        <v>2</v>
      </c>
      <c r="AH360">
        <v>1</v>
      </c>
      <c r="AI360">
        <v>1</v>
      </c>
      <c r="AJ360">
        <v>1</v>
      </c>
      <c r="AK360">
        <v>1</v>
      </c>
      <c r="AL360">
        <v>5</v>
      </c>
      <c r="AM360">
        <v>1</v>
      </c>
      <c r="AN360">
        <v>3</v>
      </c>
      <c r="AO360">
        <v>3</v>
      </c>
      <c r="AP360">
        <v>3</v>
      </c>
      <c r="AQ360">
        <v>3</v>
      </c>
      <c r="AR360">
        <v>3</v>
      </c>
      <c r="AS360" s="59">
        <f t="shared" si="5"/>
        <v>2.2000000000000002</v>
      </c>
      <c r="AT360" t="s">
        <v>82</v>
      </c>
      <c r="AU360" s="11" t="s">
        <v>82</v>
      </c>
      <c r="AV360" t="s">
        <v>82</v>
      </c>
      <c r="AW360" s="11" t="s">
        <v>82</v>
      </c>
      <c r="AX360">
        <v>0</v>
      </c>
      <c r="AY360" s="24" t="s">
        <v>82</v>
      </c>
      <c r="AZ360" s="11" t="s">
        <v>82</v>
      </c>
    </row>
    <row r="361" spans="1:52" ht="43.2" x14ac:dyDescent="0.3">
      <c r="A361" t="s">
        <v>1125</v>
      </c>
      <c r="B361">
        <v>114463131980</v>
      </c>
      <c r="C361">
        <v>428548085</v>
      </c>
      <c r="D361" s="1">
        <v>45244.523888888885</v>
      </c>
      <c r="E361" s="1">
        <v>45244.532002314816</v>
      </c>
      <c r="F361" t="s">
        <v>44</v>
      </c>
      <c r="K361" s="11" t="s">
        <v>4816</v>
      </c>
      <c r="L361" s="11" t="s">
        <v>245</v>
      </c>
      <c r="M361" s="11" t="s">
        <v>401</v>
      </c>
      <c r="N361" t="s">
        <v>226</v>
      </c>
      <c r="P361" t="s">
        <v>43</v>
      </c>
      <c r="Q361" t="s">
        <v>401</v>
      </c>
      <c r="R361" t="s">
        <v>98</v>
      </c>
      <c r="S361" t="s">
        <v>49</v>
      </c>
      <c r="T361">
        <v>4</v>
      </c>
      <c r="U361">
        <v>4</v>
      </c>
      <c r="V361">
        <v>2</v>
      </c>
      <c r="W361">
        <v>2</v>
      </c>
      <c r="X361">
        <v>3</v>
      </c>
      <c r="Y361">
        <v>4</v>
      </c>
      <c r="Z361">
        <v>2</v>
      </c>
      <c r="AA361">
        <v>3</v>
      </c>
      <c r="AB361">
        <v>4</v>
      </c>
      <c r="AC361">
        <v>4</v>
      </c>
      <c r="AD361">
        <v>3</v>
      </c>
      <c r="AE361">
        <v>4</v>
      </c>
      <c r="AF361">
        <v>4</v>
      </c>
      <c r="AG361">
        <v>3</v>
      </c>
      <c r="AH361">
        <v>2</v>
      </c>
      <c r="AI361">
        <v>3</v>
      </c>
      <c r="AJ361">
        <v>4</v>
      </c>
      <c r="AK361">
        <v>5</v>
      </c>
      <c r="AL361">
        <v>3</v>
      </c>
      <c r="AM361">
        <v>3</v>
      </c>
      <c r="AN361">
        <v>4</v>
      </c>
      <c r="AO361">
        <v>4</v>
      </c>
      <c r="AP361">
        <v>5</v>
      </c>
      <c r="AQ361">
        <v>4</v>
      </c>
      <c r="AR361">
        <v>5</v>
      </c>
      <c r="AS361" s="59">
        <f t="shared" si="5"/>
        <v>3.52</v>
      </c>
      <c r="AT361" t="s">
        <v>1126</v>
      </c>
      <c r="AU361" s="11" t="s">
        <v>4854</v>
      </c>
      <c r="AV361" t="s">
        <v>1127</v>
      </c>
      <c r="AW361" s="11" t="s">
        <v>210</v>
      </c>
      <c r="AX361">
        <v>7</v>
      </c>
      <c r="AY361" s="24" t="s">
        <v>1128</v>
      </c>
      <c r="AZ361" s="11" t="s">
        <v>210</v>
      </c>
    </row>
    <row r="362" spans="1:52" ht="86.4" x14ac:dyDescent="0.3">
      <c r="A362" t="s">
        <v>2649</v>
      </c>
      <c r="B362">
        <v>114451826754</v>
      </c>
      <c r="C362">
        <v>428548085</v>
      </c>
      <c r="D362" s="1">
        <v>45231.706180555557</v>
      </c>
      <c r="E362" s="1">
        <v>45231.714768518519</v>
      </c>
      <c r="F362" t="s">
        <v>44</v>
      </c>
      <c r="K362" s="11" t="s">
        <v>495</v>
      </c>
      <c r="L362" s="11" t="s">
        <v>56</v>
      </c>
      <c r="M362" s="11" t="s">
        <v>56</v>
      </c>
      <c r="N362" t="s">
        <v>56</v>
      </c>
      <c r="P362" t="s">
        <v>56</v>
      </c>
      <c r="R362" t="s">
        <v>98</v>
      </c>
      <c r="S362" t="s">
        <v>163</v>
      </c>
      <c r="T362">
        <v>5</v>
      </c>
      <c r="U362">
        <v>5</v>
      </c>
      <c r="V362">
        <v>5</v>
      </c>
      <c r="W362">
        <v>5</v>
      </c>
      <c r="X362">
        <v>5</v>
      </c>
      <c r="Y362">
        <v>5</v>
      </c>
      <c r="Z362">
        <v>5</v>
      </c>
      <c r="AA362">
        <v>5</v>
      </c>
      <c r="AB362">
        <v>5</v>
      </c>
      <c r="AC362">
        <v>5</v>
      </c>
      <c r="AD362">
        <v>5</v>
      </c>
      <c r="AE362">
        <v>5</v>
      </c>
      <c r="AF362">
        <v>5</v>
      </c>
      <c r="AG362">
        <v>5</v>
      </c>
      <c r="AH362">
        <v>5</v>
      </c>
      <c r="AI362">
        <v>5</v>
      </c>
      <c r="AJ362">
        <v>4</v>
      </c>
      <c r="AK362">
        <v>4</v>
      </c>
      <c r="AL362">
        <v>5</v>
      </c>
      <c r="AM362">
        <v>5</v>
      </c>
      <c r="AN362">
        <v>5</v>
      </c>
      <c r="AO362">
        <v>5</v>
      </c>
      <c r="AP362">
        <v>5</v>
      </c>
      <c r="AQ362">
        <v>4</v>
      </c>
      <c r="AR362">
        <v>5</v>
      </c>
      <c r="AS362" s="59">
        <f t="shared" si="5"/>
        <v>4.88</v>
      </c>
      <c r="AT362" t="s">
        <v>2650</v>
      </c>
      <c r="AU362" s="11" t="s">
        <v>4854</v>
      </c>
      <c r="AV362" t="s">
        <v>2651</v>
      </c>
      <c r="AW362" s="11" t="s">
        <v>4854</v>
      </c>
      <c r="AX362">
        <v>10</v>
      </c>
      <c r="AY362" s="24" t="s">
        <v>2652</v>
      </c>
      <c r="AZ362" s="11" t="s">
        <v>4854</v>
      </c>
    </row>
    <row r="363" spans="1:52" ht="28.8" x14ac:dyDescent="0.3">
      <c r="A363" t="s">
        <v>2510</v>
      </c>
      <c r="B363">
        <v>114454567911</v>
      </c>
      <c r="C363">
        <v>428548085</v>
      </c>
      <c r="D363" s="1">
        <v>45234.362893518519</v>
      </c>
      <c r="E363" s="1">
        <v>45234.366319444445</v>
      </c>
      <c r="F363" t="s">
        <v>44</v>
      </c>
      <c r="K363" s="11" t="s">
        <v>495</v>
      </c>
      <c r="L363" s="11" t="s">
        <v>56</v>
      </c>
      <c r="M363" s="11" t="s">
        <v>56</v>
      </c>
      <c r="N363" t="s">
        <v>56</v>
      </c>
      <c r="P363" t="s">
        <v>56</v>
      </c>
      <c r="R363" t="s">
        <v>92</v>
      </c>
      <c r="S363" t="s">
        <v>163</v>
      </c>
      <c r="T363">
        <v>5</v>
      </c>
      <c r="U363">
        <v>5</v>
      </c>
      <c r="V363">
        <v>5</v>
      </c>
      <c r="W363">
        <v>5</v>
      </c>
      <c r="X363">
        <v>5</v>
      </c>
      <c r="Y363">
        <v>5</v>
      </c>
      <c r="Z363">
        <v>5</v>
      </c>
      <c r="AA363">
        <v>5</v>
      </c>
      <c r="AB363">
        <v>5</v>
      </c>
      <c r="AC363">
        <v>5</v>
      </c>
      <c r="AD363">
        <v>5</v>
      </c>
      <c r="AE363">
        <v>5</v>
      </c>
      <c r="AF363">
        <v>5</v>
      </c>
      <c r="AG363">
        <v>5</v>
      </c>
      <c r="AH363">
        <v>5</v>
      </c>
      <c r="AI363">
        <v>5</v>
      </c>
      <c r="AJ363">
        <v>5</v>
      </c>
      <c r="AK363">
        <v>5</v>
      </c>
      <c r="AL363">
        <v>5</v>
      </c>
      <c r="AM363">
        <v>5</v>
      </c>
      <c r="AN363">
        <v>5</v>
      </c>
      <c r="AO363">
        <v>5</v>
      </c>
      <c r="AP363">
        <v>5</v>
      </c>
      <c r="AQ363">
        <v>5</v>
      </c>
      <c r="AR363">
        <v>5</v>
      </c>
      <c r="AS363" s="59">
        <f t="shared" si="5"/>
        <v>5</v>
      </c>
      <c r="AT363" t="s">
        <v>1473</v>
      </c>
      <c r="AU363" s="11" t="s">
        <v>4854</v>
      </c>
      <c r="AV363" t="s">
        <v>2511</v>
      </c>
      <c r="AW363" s="11" t="s">
        <v>210</v>
      </c>
      <c r="AX363">
        <v>10</v>
      </c>
      <c r="AY363" s="24" t="s">
        <v>2512</v>
      </c>
      <c r="AZ363" s="11" t="s">
        <v>210</v>
      </c>
    </row>
    <row r="364" spans="1:52" ht="43.2" x14ac:dyDescent="0.3">
      <c r="A364" t="s">
        <v>2556</v>
      </c>
      <c r="B364">
        <v>114453561353</v>
      </c>
      <c r="C364">
        <v>428548085</v>
      </c>
      <c r="D364" s="1">
        <v>45233.331064814818</v>
      </c>
      <c r="E364" s="1">
        <v>45233.339687500003</v>
      </c>
      <c r="F364" t="s">
        <v>44</v>
      </c>
      <c r="K364" s="11" t="s">
        <v>4817</v>
      </c>
      <c r="L364" s="11" t="s">
        <v>191</v>
      </c>
      <c r="M364" s="11" t="s">
        <v>3082</v>
      </c>
      <c r="N364" t="s">
        <v>191</v>
      </c>
      <c r="P364" t="s">
        <v>191</v>
      </c>
      <c r="R364" t="s">
        <v>67</v>
      </c>
      <c r="S364" t="s">
        <v>49</v>
      </c>
      <c r="T364">
        <v>5</v>
      </c>
      <c r="U364">
        <v>5</v>
      </c>
      <c r="V364">
        <v>3</v>
      </c>
      <c r="W364">
        <v>3</v>
      </c>
      <c r="X364">
        <v>4</v>
      </c>
      <c r="Y364">
        <v>4</v>
      </c>
      <c r="Z364">
        <v>2</v>
      </c>
      <c r="AA364">
        <v>5</v>
      </c>
      <c r="AB364">
        <v>2</v>
      </c>
      <c r="AC364">
        <v>5</v>
      </c>
      <c r="AD364">
        <v>5</v>
      </c>
      <c r="AE364">
        <v>5</v>
      </c>
      <c r="AF364">
        <v>5</v>
      </c>
      <c r="AG364">
        <v>5</v>
      </c>
      <c r="AH364">
        <v>4</v>
      </c>
      <c r="AI364">
        <v>5</v>
      </c>
      <c r="AJ364">
        <v>2</v>
      </c>
      <c r="AK364">
        <v>1</v>
      </c>
      <c r="AL364">
        <v>2</v>
      </c>
      <c r="AM364">
        <v>4</v>
      </c>
      <c r="AN364">
        <v>4</v>
      </c>
      <c r="AO364">
        <v>4</v>
      </c>
      <c r="AP364">
        <v>4</v>
      </c>
      <c r="AQ364">
        <v>2</v>
      </c>
      <c r="AR364">
        <v>4</v>
      </c>
      <c r="AS364" s="59">
        <f t="shared" si="5"/>
        <v>3.76</v>
      </c>
      <c r="AT364" t="s">
        <v>2557</v>
      </c>
      <c r="AU364" s="11" t="s">
        <v>4854</v>
      </c>
      <c r="AV364" t="s">
        <v>2558</v>
      </c>
      <c r="AW364" s="11" t="s">
        <v>4855</v>
      </c>
      <c r="AX364">
        <v>9</v>
      </c>
      <c r="AY364" s="24" t="s">
        <v>2559</v>
      </c>
      <c r="AZ364" s="11" t="s">
        <v>210</v>
      </c>
    </row>
    <row r="365" spans="1:52" ht="28.8" x14ac:dyDescent="0.3">
      <c r="A365" t="s">
        <v>1206</v>
      </c>
      <c r="B365">
        <v>114460449718</v>
      </c>
      <c r="C365">
        <v>428548085</v>
      </c>
      <c r="D365" s="1">
        <v>45240.724236111113</v>
      </c>
      <c r="E365" s="1">
        <v>45240.727256944447</v>
      </c>
      <c r="F365" t="s">
        <v>44</v>
      </c>
      <c r="K365" s="11" t="s">
        <v>4816</v>
      </c>
      <c r="L365" s="11" t="s">
        <v>3010</v>
      </c>
      <c r="M365" s="11" t="s">
        <v>1194</v>
      </c>
      <c r="N365" t="s">
        <v>123</v>
      </c>
      <c r="P365" t="s">
        <v>1194</v>
      </c>
      <c r="R365" t="s">
        <v>92</v>
      </c>
      <c r="S365" t="s">
        <v>49</v>
      </c>
      <c r="T365">
        <v>5</v>
      </c>
      <c r="U365">
        <v>4</v>
      </c>
      <c r="V365">
        <v>4</v>
      </c>
      <c r="W365">
        <v>5</v>
      </c>
      <c r="X365">
        <v>5</v>
      </c>
      <c r="Y365">
        <v>5</v>
      </c>
      <c r="Z365">
        <v>5</v>
      </c>
      <c r="AA365">
        <v>4</v>
      </c>
      <c r="AB365">
        <v>4</v>
      </c>
      <c r="AC365">
        <v>4</v>
      </c>
      <c r="AD365">
        <v>4</v>
      </c>
      <c r="AE365">
        <v>4</v>
      </c>
      <c r="AF365">
        <v>4</v>
      </c>
      <c r="AG365">
        <v>4</v>
      </c>
      <c r="AH365">
        <v>5</v>
      </c>
      <c r="AI365">
        <v>4</v>
      </c>
      <c r="AJ365">
        <v>4</v>
      </c>
      <c r="AK365">
        <v>4</v>
      </c>
      <c r="AL365">
        <v>4</v>
      </c>
      <c r="AM365">
        <v>4</v>
      </c>
      <c r="AN365">
        <v>4</v>
      </c>
      <c r="AO365">
        <v>4</v>
      </c>
      <c r="AP365">
        <v>4</v>
      </c>
      <c r="AQ365">
        <v>4</v>
      </c>
      <c r="AR365">
        <v>4</v>
      </c>
      <c r="AS365" s="59">
        <f t="shared" si="5"/>
        <v>4.24</v>
      </c>
      <c r="AT365" t="s">
        <v>732</v>
      </c>
      <c r="AU365" s="11" t="s">
        <v>4854</v>
      </c>
      <c r="AV365" t="s">
        <v>1207</v>
      </c>
      <c r="AW365" s="11" t="s">
        <v>210</v>
      </c>
      <c r="AX365">
        <v>10</v>
      </c>
      <c r="AY365" s="24" t="s">
        <v>1208</v>
      </c>
      <c r="AZ365" s="11" t="s">
        <v>4854</v>
      </c>
    </row>
    <row r="366" spans="1:52" x14ac:dyDescent="0.3">
      <c r="A366" t="s">
        <v>2010</v>
      </c>
      <c r="B366">
        <v>114459087929</v>
      </c>
      <c r="C366">
        <v>428548085</v>
      </c>
      <c r="D366" s="1">
        <v>45239.501840277779</v>
      </c>
      <c r="E366" s="1">
        <v>45239.506793981483</v>
      </c>
      <c r="F366" t="s">
        <v>44</v>
      </c>
      <c r="K366" s="11" t="s">
        <v>4816</v>
      </c>
      <c r="L366" s="11" t="s">
        <v>3010</v>
      </c>
      <c r="M366" s="11" t="s">
        <v>1741</v>
      </c>
      <c r="N366" t="s">
        <v>123</v>
      </c>
      <c r="P366" t="s">
        <v>1741</v>
      </c>
      <c r="R366" t="s">
        <v>67</v>
      </c>
      <c r="S366" t="s">
        <v>49</v>
      </c>
      <c r="T366">
        <v>5</v>
      </c>
      <c r="U366">
        <v>5</v>
      </c>
      <c r="V366">
        <v>4</v>
      </c>
      <c r="W366">
        <v>5</v>
      </c>
      <c r="X366">
        <v>4</v>
      </c>
      <c r="Y366">
        <v>4</v>
      </c>
      <c r="Z366">
        <v>5</v>
      </c>
      <c r="AA366">
        <v>4</v>
      </c>
      <c r="AB366">
        <v>5</v>
      </c>
      <c r="AC366">
        <v>4</v>
      </c>
      <c r="AD366">
        <v>3</v>
      </c>
      <c r="AE366">
        <v>4</v>
      </c>
      <c r="AF366">
        <v>4</v>
      </c>
      <c r="AG366">
        <v>4</v>
      </c>
      <c r="AH366">
        <v>4</v>
      </c>
      <c r="AI366">
        <v>4</v>
      </c>
      <c r="AJ366">
        <v>5</v>
      </c>
      <c r="AK366">
        <v>3</v>
      </c>
      <c r="AL366">
        <v>4</v>
      </c>
      <c r="AM366">
        <v>4</v>
      </c>
      <c r="AN366">
        <v>5</v>
      </c>
      <c r="AO366">
        <v>5</v>
      </c>
      <c r="AP366">
        <v>5</v>
      </c>
      <c r="AQ366">
        <v>5</v>
      </c>
      <c r="AR366">
        <v>5</v>
      </c>
      <c r="AS366" s="59">
        <f t="shared" si="5"/>
        <v>4.3600000000000003</v>
      </c>
      <c r="AT366" t="s">
        <v>2011</v>
      </c>
      <c r="AU366" s="11" t="s">
        <v>4854</v>
      </c>
      <c r="AV366" t="s">
        <v>2012</v>
      </c>
      <c r="AW366" s="11" t="s">
        <v>210</v>
      </c>
      <c r="AX366">
        <v>10</v>
      </c>
      <c r="AY366" s="24" t="s">
        <v>2013</v>
      </c>
      <c r="AZ366" s="11" t="s">
        <v>210</v>
      </c>
    </row>
    <row r="367" spans="1:52" ht="28.8" x14ac:dyDescent="0.3">
      <c r="A367" t="s">
        <v>1476</v>
      </c>
      <c r="B367">
        <v>114459287058</v>
      </c>
      <c r="C367">
        <v>428548085</v>
      </c>
      <c r="D367" s="1">
        <v>45239.665208333332</v>
      </c>
      <c r="E367" s="1">
        <v>45239.678414351853</v>
      </c>
      <c r="F367" t="s">
        <v>44</v>
      </c>
      <c r="K367" s="11" t="s">
        <v>135</v>
      </c>
      <c r="L367" s="11" t="s">
        <v>135</v>
      </c>
      <c r="M367" s="11" t="s">
        <v>236</v>
      </c>
      <c r="N367" t="s">
        <v>135</v>
      </c>
      <c r="P367" t="s">
        <v>236</v>
      </c>
      <c r="R367" t="s">
        <v>98</v>
      </c>
      <c r="S367" t="s">
        <v>49</v>
      </c>
      <c r="T367">
        <v>5</v>
      </c>
      <c r="U367">
        <v>5</v>
      </c>
      <c r="V367">
        <v>5</v>
      </c>
      <c r="W367">
        <v>5</v>
      </c>
      <c r="X367">
        <v>4</v>
      </c>
      <c r="Y367">
        <v>4</v>
      </c>
      <c r="Z367">
        <v>4</v>
      </c>
      <c r="AA367">
        <v>4</v>
      </c>
      <c r="AB367">
        <v>4</v>
      </c>
      <c r="AC367">
        <v>5</v>
      </c>
      <c r="AD367">
        <v>5</v>
      </c>
      <c r="AE367">
        <v>5</v>
      </c>
      <c r="AF367">
        <v>4</v>
      </c>
      <c r="AG367">
        <v>4</v>
      </c>
      <c r="AH367">
        <v>4</v>
      </c>
      <c r="AI367">
        <v>4</v>
      </c>
      <c r="AJ367">
        <v>4</v>
      </c>
      <c r="AK367">
        <v>5</v>
      </c>
      <c r="AL367">
        <v>4</v>
      </c>
      <c r="AM367">
        <v>4</v>
      </c>
      <c r="AN367">
        <v>4</v>
      </c>
      <c r="AO367">
        <v>4</v>
      </c>
      <c r="AP367">
        <v>4</v>
      </c>
      <c r="AQ367">
        <v>4</v>
      </c>
      <c r="AR367">
        <v>4</v>
      </c>
      <c r="AS367" s="59">
        <f t="shared" si="5"/>
        <v>4.32</v>
      </c>
      <c r="AT367" t="s">
        <v>1477</v>
      </c>
      <c r="AU367" s="11" t="s">
        <v>4854</v>
      </c>
      <c r="AV367" t="s">
        <v>1478</v>
      </c>
      <c r="AW367" s="11" t="s">
        <v>210</v>
      </c>
      <c r="AX367">
        <v>10</v>
      </c>
      <c r="AY367" s="24" t="s">
        <v>1479</v>
      </c>
      <c r="AZ367" s="11" t="s">
        <v>210</v>
      </c>
    </row>
    <row r="368" spans="1:52" x14ac:dyDescent="0.3">
      <c r="A368" t="s">
        <v>421</v>
      </c>
      <c r="B368">
        <v>114466171242</v>
      </c>
      <c r="C368">
        <v>428548085</v>
      </c>
      <c r="D368" s="1">
        <v>45247.487858796296</v>
      </c>
      <c r="E368" s="1">
        <v>45247.494467592594</v>
      </c>
      <c r="F368" t="s">
        <v>44</v>
      </c>
      <c r="K368" s="11" t="s">
        <v>4815</v>
      </c>
      <c r="L368" s="11" t="s">
        <v>86</v>
      </c>
      <c r="M368" s="11" t="s">
        <v>313</v>
      </c>
      <c r="N368" t="s">
        <v>86</v>
      </c>
      <c r="P368" t="s">
        <v>43</v>
      </c>
      <c r="Q368" t="s">
        <v>313</v>
      </c>
      <c r="R368" t="s">
        <v>92</v>
      </c>
      <c r="S368" t="s">
        <v>49</v>
      </c>
      <c r="T368">
        <v>4</v>
      </c>
      <c r="U368">
        <v>4</v>
      </c>
      <c r="V368">
        <v>4</v>
      </c>
      <c r="W368">
        <v>4</v>
      </c>
      <c r="X368">
        <v>4</v>
      </c>
      <c r="Y368">
        <v>4</v>
      </c>
      <c r="Z368">
        <v>4</v>
      </c>
      <c r="AA368">
        <v>4</v>
      </c>
      <c r="AB368">
        <v>4</v>
      </c>
      <c r="AC368">
        <v>3</v>
      </c>
      <c r="AD368">
        <v>3</v>
      </c>
      <c r="AE368">
        <v>4</v>
      </c>
      <c r="AF368">
        <v>4</v>
      </c>
      <c r="AG368">
        <v>4</v>
      </c>
      <c r="AH368">
        <v>2</v>
      </c>
      <c r="AI368">
        <v>3</v>
      </c>
      <c r="AJ368">
        <v>4</v>
      </c>
      <c r="AK368">
        <v>4</v>
      </c>
      <c r="AL368">
        <v>4</v>
      </c>
      <c r="AM368">
        <v>4</v>
      </c>
      <c r="AN368">
        <v>4</v>
      </c>
      <c r="AO368">
        <v>4</v>
      </c>
      <c r="AP368">
        <v>4</v>
      </c>
      <c r="AQ368">
        <v>4</v>
      </c>
      <c r="AR368">
        <v>4</v>
      </c>
      <c r="AS368" s="59">
        <f t="shared" si="5"/>
        <v>3.8</v>
      </c>
      <c r="AT368" t="s">
        <v>422</v>
      </c>
      <c r="AU368" s="11" t="s">
        <v>4854</v>
      </c>
      <c r="AV368" t="s">
        <v>423</v>
      </c>
      <c r="AW368" s="11" t="s">
        <v>210</v>
      </c>
      <c r="AX368">
        <v>7</v>
      </c>
      <c r="AY368" s="24" t="s">
        <v>232</v>
      </c>
      <c r="AZ368" s="11" t="s">
        <v>495</v>
      </c>
    </row>
    <row r="369" spans="1:52" x14ac:dyDescent="0.3">
      <c r="A369" t="s">
        <v>72</v>
      </c>
      <c r="B369">
        <v>114471277950</v>
      </c>
      <c r="C369">
        <v>428548085</v>
      </c>
      <c r="D369" s="1">
        <v>45254.355439814812</v>
      </c>
      <c r="E369" s="1">
        <v>45254.359456018516</v>
      </c>
      <c r="F369" t="s">
        <v>71</v>
      </c>
      <c r="K369" s="11" t="s">
        <v>495</v>
      </c>
      <c r="L369" s="11" t="s">
        <v>73</v>
      </c>
      <c r="M369" s="11" t="s">
        <v>73</v>
      </c>
      <c r="N369" t="s">
        <v>73</v>
      </c>
      <c r="P369" t="s">
        <v>73</v>
      </c>
      <c r="R369" t="s">
        <v>58</v>
      </c>
      <c r="S369" t="s">
        <v>74</v>
      </c>
      <c r="T369">
        <v>4</v>
      </c>
      <c r="U369">
        <v>4</v>
      </c>
      <c r="V369">
        <v>4</v>
      </c>
      <c r="W369">
        <v>3</v>
      </c>
      <c r="X369">
        <v>5</v>
      </c>
      <c r="Y369">
        <v>4</v>
      </c>
      <c r="Z369">
        <v>5</v>
      </c>
      <c r="AA369">
        <v>5</v>
      </c>
      <c r="AB369">
        <v>5</v>
      </c>
      <c r="AC369">
        <v>5</v>
      </c>
      <c r="AD369">
        <v>5</v>
      </c>
      <c r="AE369">
        <v>5</v>
      </c>
      <c r="AF369">
        <v>5</v>
      </c>
      <c r="AG369">
        <v>5</v>
      </c>
      <c r="AH369">
        <v>4</v>
      </c>
      <c r="AI369">
        <v>5</v>
      </c>
      <c r="AJ369">
        <v>5</v>
      </c>
      <c r="AK369">
        <v>5</v>
      </c>
      <c r="AL369">
        <v>4</v>
      </c>
      <c r="AM369">
        <v>4</v>
      </c>
      <c r="AN369">
        <v>5</v>
      </c>
      <c r="AO369">
        <v>5</v>
      </c>
      <c r="AP369">
        <v>4</v>
      </c>
      <c r="AQ369">
        <v>4</v>
      </c>
      <c r="AR369">
        <v>5</v>
      </c>
      <c r="AS369" s="59">
        <f t="shared" si="5"/>
        <v>4.5599999999999996</v>
      </c>
      <c r="AT369" t="s">
        <v>75</v>
      </c>
      <c r="AU369" s="11" t="s">
        <v>4854</v>
      </c>
      <c r="AV369" t="s">
        <v>76</v>
      </c>
      <c r="AW369" s="11" t="s">
        <v>495</v>
      </c>
      <c r="AX369">
        <v>9</v>
      </c>
      <c r="AY369" s="24" t="s">
        <v>77</v>
      </c>
      <c r="AZ369" s="11" t="s">
        <v>495</v>
      </c>
    </row>
    <row r="370" spans="1:52" ht="28.8" x14ac:dyDescent="0.3">
      <c r="A370" t="s">
        <v>2327</v>
      </c>
      <c r="B370">
        <v>114456907019</v>
      </c>
      <c r="C370">
        <v>428548085</v>
      </c>
      <c r="D370" s="1">
        <v>45237.432685185187</v>
      </c>
      <c r="E370" s="1">
        <v>45237.444791666669</v>
      </c>
      <c r="F370" t="s">
        <v>44</v>
      </c>
      <c r="K370" s="11" t="s">
        <v>4815</v>
      </c>
      <c r="L370" s="11" t="s">
        <v>675</v>
      </c>
      <c r="M370" s="11" t="s">
        <v>675</v>
      </c>
      <c r="N370" t="s">
        <v>675</v>
      </c>
      <c r="P370" t="s">
        <v>675</v>
      </c>
      <c r="R370" t="s">
        <v>92</v>
      </c>
      <c r="S370" t="s">
        <v>49</v>
      </c>
      <c r="T370">
        <v>4</v>
      </c>
      <c r="U370">
        <v>4</v>
      </c>
      <c r="V370">
        <v>4</v>
      </c>
      <c r="W370">
        <v>4</v>
      </c>
      <c r="X370">
        <v>3</v>
      </c>
      <c r="Y370">
        <v>4</v>
      </c>
      <c r="Z370">
        <v>4</v>
      </c>
      <c r="AA370">
        <v>3</v>
      </c>
      <c r="AB370">
        <v>3</v>
      </c>
      <c r="AC370">
        <v>3</v>
      </c>
      <c r="AD370">
        <v>4</v>
      </c>
      <c r="AE370">
        <v>3</v>
      </c>
      <c r="AF370">
        <v>3</v>
      </c>
      <c r="AG370">
        <v>2</v>
      </c>
      <c r="AH370">
        <v>2</v>
      </c>
      <c r="AI370">
        <v>3</v>
      </c>
      <c r="AJ370">
        <v>3</v>
      </c>
      <c r="AK370">
        <v>5</v>
      </c>
      <c r="AL370">
        <v>4</v>
      </c>
      <c r="AM370">
        <v>4</v>
      </c>
      <c r="AN370">
        <v>3</v>
      </c>
      <c r="AO370">
        <v>3</v>
      </c>
      <c r="AP370">
        <v>3</v>
      </c>
      <c r="AQ370">
        <v>4</v>
      </c>
      <c r="AR370">
        <v>4</v>
      </c>
      <c r="AS370" s="59">
        <f t="shared" si="5"/>
        <v>3.44</v>
      </c>
      <c r="AT370" t="s">
        <v>2328</v>
      </c>
      <c r="AU370" s="11" t="s">
        <v>4854</v>
      </c>
      <c r="AV370" t="s">
        <v>2329</v>
      </c>
      <c r="AW370" s="11" t="s">
        <v>4856</v>
      </c>
      <c r="AX370">
        <v>3</v>
      </c>
      <c r="AY370" s="24" t="s">
        <v>2330</v>
      </c>
      <c r="AZ370" s="11" t="s">
        <v>4856</v>
      </c>
    </row>
    <row r="371" spans="1:52" ht="43.2" x14ac:dyDescent="0.3">
      <c r="A371" t="s">
        <v>2148</v>
      </c>
      <c r="B371">
        <v>114457162628</v>
      </c>
      <c r="C371">
        <v>428548085</v>
      </c>
      <c r="D371" s="1">
        <v>45237.657372685186</v>
      </c>
      <c r="E371" s="1">
        <v>45237.686018518521</v>
      </c>
      <c r="F371" t="s">
        <v>44</v>
      </c>
      <c r="K371" s="11" t="s">
        <v>4816</v>
      </c>
      <c r="L371" s="11" t="s">
        <v>3010</v>
      </c>
      <c r="M371" s="11" t="s">
        <v>635</v>
      </c>
      <c r="N371" t="s">
        <v>123</v>
      </c>
      <c r="P371" t="s">
        <v>635</v>
      </c>
      <c r="R371" t="s">
        <v>98</v>
      </c>
      <c r="S371" t="s">
        <v>49</v>
      </c>
      <c r="T371">
        <v>5</v>
      </c>
      <c r="U371">
        <v>4</v>
      </c>
      <c r="V371">
        <v>5</v>
      </c>
      <c r="W371">
        <v>5</v>
      </c>
      <c r="X371">
        <v>5</v>
      </c>
      <c r="Y371">
        <v>5</v>
      </c>
      <c r="Z371">
        <v>5</v>
      </c>
      <c r="AA371">
        <v>4</v>
      </c>
      <c r="AB371">
        <v>5</v>
      </c>
      <c r="AC371">
        <v>5</v>
      </c>
      <c r="AD371">
        <v>5</v>
      </c>
      <c r="AE371">
        <v>5</v>
      </c>
      <c r="AF371">
        <v>5</v>
      </c>
      <c r="AG371">
        <v>5</v>
      </c>
      <c r="AH371">
        <v>4</v>
      </c>
      <c r="AI371">
        <v>5</v>
      </c>
      <c r="AJ371">
        <v>4</v>
      </c>
      <c r="AK371">
        <v>5</v>
      </c>
      <c r="AL371">
        <v>4</v>
      </c>
      <c r="AM371">
        <v>5</v>
      </c>
      <c r="AN371">
        <v>4</v>
      </c>
      <c r="AO371">
        <v>4</v>
      </c>
      <c r="AP371">
        <v>4</v>
      </c>
      <c r="AQ371">
        <v>4</v>
      </c>
      <c r="AR371">
        <v>5</v>
      </c>
      <c r="AS371" s="59">
        <f t="shared" si="5"/>
        <v>4.6399999999999997</v>
      </c>
      <c r="AT371" t="s">
        <v>2149</v>
      </c>
      <c r="AU371" s="11" t="s">
        <v>4854</v>
      </c>
      <c r="AV371" t="s">
        <v>2150</v>
      </c>
      <c r="AW371" s="11" t="s">
        <v>210</v>
      </c>
      <c r="AX371">
        <v>9</v>
      </c>
      <c r="AY371" s="24" t="s">
        <v>2151</v>
      </c>
      <c r="AZ371" s="11" t="s">
        <v>210</v>
      </c>
    </row>
    <row r="372" spans="1:52" x14ac:dyDescent="0.3">
      <c r="A372" t="s">
        <v>128</v>
      </c>
      <c r="B372">
        <v>114470704636</v>
      </c>
      <c r="C372">
        <v>428548085</v>
      </c>
      <c r="D372" s="1">
        <v>45253.47792824074</v>
      </c>
      <c r="E372" s="1">
        <v>45253.480740740742</v>
      </c>
      <c r="F372" t="s">
        <v>44</v>
      </c>
      <c r="K372" s="11" t="s">
        <v>135</v>
      </c>
      <c r="L372" s="11" t="s">
        <v>129</v>
      </c>
      <c r="M372" s="11" t="s">
        <v>130</v>
      </c>
      <c r="N372" t="s">
        <v>129</v>
      </c>
      <c r="P372" t="s">
        <v>130</v>
      </c>
      <c r="R372" t="s">
        <v>67</v>
      </c>
      <c r="S372" t="s">
        <v>49</v>
      </c>
      <c r="T372">
        <v>5</v>
      </c>
      <c r="U372">
        <v>5</v>
      </c>
      <c r="V372">
        <v>5</v>
      </c>
      <c r="W372">
        <v>5</v>
      </c>
      <c r="X372">
        <v>5</v>
      </c>
      <c r="Y372">
        <v>5</v>
      </c>
      <c r="Z372">
        <v>5</v>
      </c>
      <c r="AA372">
        <v>5</v>
      </c>
      <c r="AB372">
        <v>5</v>
      </c>
      <c r="AC372">
        <v>5</v>
      </c>
      <c r="AD372">
        <v>5</v>
      </c>
      <c r="AE372">
        <v>5</v>
      </c>
      <c r="AF372">
        <v>5</v>
      </c>
      <c r="AG372">
        <v>5</v>
      </c>
      <c r="AH372">
        <v>5</v>
      </c>
      <c r="AI372">
        <v>5</v>
      </c>
      <c r="AJ372">
        <v>5</v>
      </c>
      <c r="AK372">
        <v>5</v>
      </c>
      <c r="AL372">
        <v>5</v>
      </c>
      <c r="AM372">
        <v>5</v>
      </c>
      <c r="AN372">
        <v>5</v>
      </c>
      <c r="AO372">
        <v>5</v>
      </c>
      <c r="AP372">
        <v>5</v>
      </c>
      <c r="AQ372">
        <v>5</v>
      </c>
      <c r="AR372">
        <v>5</v>
      </c>
      <c r="AS372" s="59">
        <f t="shared" si="5"/>
        <v>5</v>
      </c>
      <c r="AT372" t="s">
        <v>131</v>
      </c>
      <c r="AU372" s="11" t="s">
        <v>4854</v>
      </c>
      <c r="AV372" t="s">
        <v>132</v>
      </c>
      <c r="AW372" s="11" t="s">
        <v>210</v>
      </c>
      <c r="AX372">
        <v>10</v>
      </c>
      <c r="AY372" s="24" t="s">
        <v>133</v>
      </c>
      <c r="AZ372" s="11" t="s">
        <v>495</v>
      </c>
    </row>
    <row r="373" spans="1:52" ht="43.2" x14ac:dyDescent="0.3">
      <c r="A373" t="s">
        <v>2741</v>
      </c>
      <c r="B373">
        <v>114451576696</v>
      </c>
      <c r="C373">
        <v>428548085</v>
      </c>
      <c r="D373" s="1">
        <v>45231.468032407407</v>
      </c>
      <c r="E373" s="1">
        <v>45231.521423611113</v>
      </c>
      <c r="F373" t="s">
        <v>44</v>
      </c>
      <c r="K373" s="11" t="s">
        <v>495</v>
      </c>
      <c r="L373" s="11" t="s">
        <v>363</v>
      </c>
      <c r="M373" s="11" t="s">
        <v>363</v>
      </c>
      <c r="N373" t="s">
        <v>363</v>
      </c>
      <c r="P373" t="s">
        <v>363</v>
      </c>
      <c r="R373" t="s">
        <v>67</v>
      </c>
      <c r="S373" t="s">
        <v>49</v>
      </c>
      <c r="T373">
        <v>5</v>
      </c>
      <c r="U373">
        <v>5</v>
      </c>
      <c r="V373">
        <v>5</v>
      </c>
      <c r="W373">
        <v>5</v>
      </c>
      <c r="X373">
        <v>5</v>
      </c>
      <c r="Y373">
        <v>5</v>
      </c>
      <c r="Z373">
        <v>5</v>
      </c>
      <c r="AA373">
        <v>5</v>
      </c>
      <c r="AB373">
        <v>5</v>
      </c>
      <c r="AC373">
        <v>4</v>
      </c>
      <c r="AD373">
        <v>5</v>
      </c>
      <c r="AE373">
        <v>5</v>
      </c>
      <c r="AF373">
        <v>5</v>
      </c>
      <c r="AG373">
        <v>5</v>
      </c>
      <c r="AH373">
        <v>5</v>
      </c>
      <c r="AI373">
        <v>5</v>
      </c>
      <c r="AJ373">
        <v>5</v>
      </c>
      <c r="AK373">
        <v>5</v>
      </c>
      <c r="AL373">
        <v>5</v>
      </c>
      <c r="AM373">
        <v>5</v>
      </c>
      <c r="AN373">
        <v>5</v>
      </c>
      <c r="AO373">
        <v>5</v>
      </c>
      <c r="AP373">
        <v>5</v>
      </c>
      <c r="AQ373">
        <v>5</v>
      </c>
      <c r="AR373">
        <v>5</v>
      </c>
      <c r="AS373" s="59">
        <f t="shared" si="5"/>
        <v>4.96</v>
      </c>
      <c r="AT373" t="s">
        <v>2742</v>
      </c>
      <c r="AU373" s="11" t="s">
        <v>210</v>
      </c>
      <c r="AV373" t="s">
        <v>2743</v>
      </c>
      <c r="AW373" s="11" t="s">
        <v>4856</v>
      </c>
      <c r="AX373">
        <v>10</v>
      </c>
      <c r="AY373" s="24" t="s">
        <v>2744</v>
      </c>
      <c r="AZ373" s="11" t="s">
        <v>495</v>
      </c>
    </row>
    <row r="374" spans="1:52" ht="28.8" x14ac:dyDescent="0.3">
      <c r="A374" t="s">
        <v>1254</v>
      </c>
      <c r="B374">
        <v>114460226683</v>
      </c>
      <c r="C374">
        <v>428548085</v>
      </c>
      <c r="D374" s="1">
        <v>45240.532337962963</v>
      </c>
      <c r="E374" s="1">
        <v>45240.535138888888</v>
      </c>
      <c r="F374" t="s">
        <v>44</v>
      </c>
      <c r="K374" s="11" t="s">
        <v>4816</v>
      </c>
      <c r="L374" s="11" t="s">
        <v>3010</v>
      </c>
      <c r="M374" s="11" t="s">
        <v>1095</v>
      </c>
      <c r="N374" t="s">
        <v>123</v>
      </c>
      <c r="P374" t="s">
        <v>124</v>
      </c>
      <c r="R374" t="s">
        <v>58</v>
      </c>
      <c r="S374" t="s">
        <v>49</v>
      </c>
      <c r="T374">
        <v>5</v>
      </c>
      <c r="U374">
        <v>5</v>
      </c>
      <c r="V374">
        <v>5</v>
      </c>
      <c r="W374">
        <v>5</v>
      </c>
      <c r="X374">
        <v>5</v>
      </c>
      <c r="Y374">
        <v>4</v>
      </c>
      <c r="Z374">
        <v>5</v>
      </c>
      <c r="AA374">
        <v>5</v>
      </c>
      <c r="AB374">
        <v>5</v>
      </c>
      <c r="AC374">
        <v>5</v>
      </c>
      <c r="AD374">
        <v>5</v>
      </c>
      <c r="AE374">
        <v>5</v>
      </c>
      <c r="AF374">
        <v>4</v>
      </c>
      <c r="AG374">
        <v>5</v>
      </c>
      <c r="AH374">
        <v>5</v>
      </c>
      <c r="AI374">
        <v>5</v>
      </c>
      <c r="AJ374">
        <v>5</v>
      </c>
      <c r="AK374">
        <v>4</v>
      </c>
      <c r="AL374">
        <v>5</v>
      </c>
      <c r="AM374">
        <v>5</v>
      </c>
      <c r="AN374">
        <v>5</v>
      </c>
      <c r="AO374">
        <v>4</v>
      </c>
      <c r="AP374">
        <v>4</v>
      </c>
      <c r="AQ374">
        <v>5</v>
      </c>
      <c r="AR374">
        <v>5</v>
      </c>
      <c r="AS374" s="59">
        <f t="shared" si="5"/>
        <v>4.8</v>
      </c>
      <c r="AT374" t="s">
        <v>214</v>
      </c>
      <c r="AU374" s="11" t="s">
        <v>210</v>
      </c>
      <c r="AV374" t="s">
        <v>1255</v>
      </c>
      <c r="AW374" s="11" t="s">
        <v>210</v>
      </c>
      <c r="AX374">
        <v>10</v>
      </c>
      <c r="AY374" s="24" t="s">
        <v>1256</v>
      </c>
      <c r="AZ374" s="11" t="s">
        <v>4854</v>
      </c>
    </row>
    <row r="375" spans="1:52" x14ac:dyDescent="0.3">
      <c r="A375" t="s">
        <v>2493</v>
      </c>
      <c r="B375">
        <v>114455733971</v>
      </c>
      <c r="C375">
        <v>428548085</v>
      </c>
      <c r="D375" s="1">
        <v>45236.376157407409</v>
      </c>
      <c r="E375" s="1">
        <v>45236.396458333336</v>
      </c>
      <c r="F375" t="s">
        <v>44</v>
      </c>
      <c r="K375" s="11" t="s">
        <v>4817</v>
      </c>
      <c r="L375" s="11" t="s">
        <v>168</v>
      </c>
      <c r="M375" s="11" t="s">
        <v>2029</v>
      </c>
      <c r="N375" t="s">
        <v>168</v>
      </c>
      <c r="P375" t="s">
        <v>2029</v>
      </c>
      <c r="R375" t="s">
        <v>58</v>
      </c>
      <c r="S375" t="s">
        <v>49</v>
      </c>
      <c r="T375">
        <v>4</v>
      </c>
      <c r="U375">
        <v>4</v>
      </c>
      <c r="V375">
        <v>3</v>
      </c>
      <c r="W375">
        <v>3</v>
      </c>
      <c r="X375">
        <v>3</v>
      </c>
      <c r="Y375">
        <v>3</v>
      </c>
      <c r="Z375">
        <v>4</v>
      </c>
      <c r="AA375">
        <v>5</v>
      </c>
      <c r="AB375">
        <v>3</v>
      </c>
      <c r="AC375">
        <v>5</v>
      </c>
      <c r="AD375">
        <v>5</v>
      </c>
      <c r="AE375">
        <v>5</v>
      </c>
      <c r="AF375">
        <v>5</v>
      </c>
      <c r="AG375">
        <v>4</v>
      </c>
      <c r="AH375">
        <v>5</v>
      </c>
      <c r="AI375">
        <v>5</v>
      </c>
      <c r="AJ375">
        <v>3</v>
      </c>
      <c r="AK375">
        <v>5</v>
      </c>
      <c r="AL375">
        <v>1</v>
      </c>
      <c r="AM375">
        <v>2</v>
      </c>
      <c r="AN375">
        <v>5</v>
      </c>
      <c r="AO375">
        <v>4</v>
      </c>
      <c r="AP375">
        <v>4</v>
      </c>
      <c r="AQ375">
        <v>5</v>
      </c>
      <c r="AR375">
        <v>5</v>
      </c>
      <c r="AS375" s="59">
        <f t="shared" si="5"/>
        <v>4</v>
      </c>
      <c r="AT375" t="s">
        <v>2494</v>
      </c>
      <c r="AU375" s="11" t="s">
        <v>4854</v>
      </c>
      <c r="AV375" t="s">
        <v>2495</v>
      </c>
      <c r="AW375" s="11" t="s">
        <v>210</v>
      </c>
      <c r="AX375">
        <v>6</v>
      </c>
      <c r="AY375" s="24" t="s">
        <v>2496</v>
      </c>
      <c r="AZ375" s="11" t="s">
        <v>4854</v>
      </c>
    </row>
    <row r="376" spans="1:52" ht="57.6" x14ac:dyDescent="0.3">
      <c r="A376" t="s">
        <v>2523</v>
      </c>
      <c r="B376">
        <v>114453639364</v>
      </c>
      <c r="C376">
        <v>428548085</v>
      </c>
      <c r="D376" s="1">
        <v>45233.447835648149</v>
      </c>
      <c r="E376" s="1">
        <v>45233.450833333336</v>
      </c>
      <c r="F376" t="s">
        <v>2522</v>
      </c>
      <c r="K376" s="11" t="s">
        <v>495</v>
      </c>
      <c r="L376" s="11" t="s">
        <v>648</v>
      </c>
      <c r="M376" s="11" t="s">
        <v>648</v>
      </c>
      <c r="N376" t="s">
        <v>648</v>
      </c>
      <c r="P376" t="s">
        <v>648</v>
      </c>
      <c r="R376" t="s">
        <v>58</v>
      </c>
      <c r="S376" t="s">
        <v>49</v>
      </c>
      <c r="T376">
        <v>4</v>
      </c>
      <c r="U376">
        <v>5</v>
      </c>
      <c r="V376">
        <v>5</v>
      </c>
      <c r="W376">
        <v>4</v>
      </c>
      <c r="X376">
        <v>5</v>
      </c>
      <c r="Y376">
        <v>5</v>
      </c>
      <c r="Z376">
        <v>5</v>
      </c>
      <c r="AA376">
        <v>4</v>
      </c>
      <c r="AB376">
        <v>4</v>
      </c>
      <c r="AC376">
        <v>5</v>
      </c>
      <c r="AD376">
        <v>5</v>
      </c>
      <c r="AE376">
        <v>5</v>
      </c>
      <c r="AF376">
        <v>5</v>
      </c>
      <c r="AG376">
        <v>5</v>
      </c>
      <c r="AH376">
        <v>4</v>
      </c>
      <c r="AI376">
        <v>5</v>
      </c>
      <c r="AJ376">
        <v>5</v>
      </c>
      <c r="AK376">
        <v>5</v>
      </c>
      <c r="AL376">
        <v>5</v>
      </c>
      <c r="AM376">
        <v>5</v>
      </c>
      <c r="AN376">
        <v>5</v>
      </c>
      <c r="AO376">
        <v>5</v>
      </c>
      <c r="AP376">
        <v>5</v>
      </c>
      <c r="AQ376">
        <v>5</v>
      </c>
      <c r="AR376">
        <v>5</v>
      </c>
      <c r="AS376" s="59">
        <f t="shared" si="5"/>
        <v>4.8</v>
      </c>
      <c r="AT376" t="s">
        <v>2524</v>
      </c>
      <c r="AU376" s="11" t="s">
        <v>4854</v>
      </c>
      <c r="AV376" t="s">
        <v>2525</v>
      </c>
      <c r="AW376" s="11" t="s">
        <v>4856</v>
      </c>
      <c r="AX376">
        <v>10</v>
      </c>
      <c r="AY376" s="24" t="s">
        <v>2526</v>
      </c>
      <c r="AZ376" s="11" t="s">
        <v>4858</v>
      </c>
    </row>
    <row r="377" spans="1:52" ht="201.6" x14ac:dyDescent="0.3">
      <c r="A377" t="s">
        <v>196</v>
      </c>
      <c r="B377">
        <v>114468186650</v>
      </c>
      <c r="C377">
        <v>428548085</v>
      </c>
      <c r="D377" s="1">
        <v>45250.662870370368</v>
      </c>
      <c r="E377" s="1">
        <v>45250.686562499999</v>
      </c>
      <c r="F377" t="s">
        <v>195</v>
      </c>
      <c r="K377" s="11" t="s">
        <v>495</v>
      </c>
      <c r="L377" s="11" t="s">
        <v>117</v>
      </c>
      <c r="M377" s="11" t="s">
        <v>4030</v>
      </c>
      <c r="N377" t="s">
        <v>117</v>
      </c>
      <c r="P377" t="s">
        <v>43</v>
      </c>
      <c r="Q377" t="s">
        <v>197</v>
      </c>
      <c r="R377" t="s">
        <v>67</v>
      </c>
      <c r="S377" t="s">
        <v>163</v>
      </c>
      <c r="T377">
        <v>4</v>
      </c>
      <c r="U377">
        <v>4</v>
      </c>
      <c r="V377">
        <v>4</v>
      </c>
      <c r="W377">
        <v>5</v>
      </c>
      <c r="X377">
        <v>5</v>
      </c>
      <c r="Y377">
        <v>3</v>
      </c>
      <c r="Z377">
        <v>5</v>
      </c>
      <c r="AA377">
        <v>3</v>
      </c>
      <c r="AB377">
        <v>5</v>
      </c>
      <c r="AC377">
        <v>5</v>
      </c>
      <c r="AD377">
        <v>4</v>
      </c>
      <c r="AE377">
        <v>4</v>
      </c>
      <c r="AF377">
        <v>4</v>
      </c>
      <c r="AG377">
        <v>5</v>
      </c>
      <c r="AH377">
        <v>5</v>
      </c>
      <c r="AI377">
        <v>5</v>
      </c>
      <c r="AJ377">
        <v>5</v>
      </c>
      <c r="AK377">
        <v>4</v>
      </c>
      <c r="AL377">
        <v>5</v>
      </c>
      <c r="AM377">
        <v>5</v>
      </c>
      <c r="AN377">
        <v>5</v>
      </c>
      <c r="AO377">
        <v>5</v>
      </c>
      <c r="AP377">
        <v>5</v>
      </c>
      <c r="AQ377">
        <v>5</v>
      </c>
      <c r="AR377">
        <v>5</v>
      </c>
      <c r="AS377" s="59">
        <f t="shared" si="5"/>
        <v>4.5599999999999996</v>
      </c>
      <c r="AT377" t="s">
        <v>198</v>
      </c>
      <c r="AU377" s="11" t="s">
        <v>4854</v>
      </c>
      <c r="AV377" t="s">
        <v>199</v>
      </c>
      <c r="AW377" s="11" t="s">
        <v>4854</v>
      </c>
      <c r="AX377">
        <v>9</v>
      </c>
      <c r="AY377" s="24" t="s">
        <v>200</v>
      </c>
      <c r="AZ377" s="11" t="s">
        <v>4858</v>
      </c>
    </row>
    <row r="378" spans="1:52" x14ac:dyDescent="0.3">
      <c r="A378" t="s">
        <v>1407</v>
      </c>
      <c r="B378">
        <v>114460050667</v>
      </c>
      <c r="C378">
        <v>428548085</v>
      </c>
      <c r="D378" s="1">
        <v>45240.307824074072</v>
      </c>
      <c r="E378" s="1">
        <v>45240.3122337963</v>
      </c>
      <c r="F378" t="s">
        <v>44</v>
      </c>
      <c r="K378" s="11" t="s">
        <v>4816</v>
      </c>
      <c r="L378" s="11" t="s">
        <v>3010</v>
      </c>
      <c r="M378" s="11" t="s">
        <v>1369</v>
      </c>
      <c r="N378" t="s">
        <v>123</v>
      </c>
      <c r="P378" t="s">
        <v>1369</v>
      </c>
      <c r="R378" t="s">
        <v>58</v>
      </c>
      <c r="S378" t="s">
        <v>49</v>
      </c>
      <c r="T378">
        <v>4</v>
      </c>
      <c r="U378">
        <v>5</v>
      </c>
      <c r="V378">
        <v>4</v>
      </c>
      <c r="W378">
        <v>4</v>
      </c>
      <c r="X378">
        <v>4</v>
      </c>
      <c r="Y378">
        <v>5</v>
      </c>
      <c r="Z378">
        <v>4</v>
      </c>
      <c r="AA378">
        <v>4</v>
      </c>
      <c r="AB378">
        <v>4</v>
      </c>
      <c r="AC378">
        <v>5</v>
      </c>
      <c r="AD378">
        <v>4</v>
      </c>
      <c r="AE378">
        <v>4</v>
      </c>
      <c r="AF378">
        <v>4</v>
      </c>
      <c r="AG378">
        <v>4</v>
      </c>
      <c r="AH378">
        <v>4</v>
      </c>
      <c r="AI378">
        <v>4</v>
      </c>
      <c r="AJ378">
        <v>4</v>
      </c>
      <c r="AK378">
        <v>4</v>
      </c>
      <c r="AL378">
        <v>4</v>
      </c>
      <c r="AM378">
        <v>4</v>
      </c>
      <c r="AN378">
        <v>4</v>
      </c>
      <c r="AO378">
        <v>4</v>
      </c>
      <c r="AP378">
        <v>4</v>
      </c>
      <c r="AQ378">
        <v>4</v>
      </c>
      <c r="AR378">
        <v>4</v>
      </c>
      <c r="AS378" s="59">
        <f t="shared" si="5"/>
        <v>4.12</v>
      </c>
      <c r="AT378" t="s">
        <v>880</v>
      </c>
      <c r="AU378" s="11" t="s">
        <v>4854</v>
      </c>
      <c r="AV378" t="s">
        <v>494</v>
      </c>
      <c r="AW378" s="11" t="s">
        <v>210</v>
      </c>
      <c r="AX378">
        <v>7</v>
      </c>
      <c r="AY378" s="24" t="s">
        <v>1408</v>
      </c>
      <c r="AZ378" s="11" t="s">
        <v>4856</v>
      </c>
    </row>
    <row r="379" spans="1:52" x14ac:dyDescent="0.3">
      <c r="A379" t="s">
        <v>1172</v>
      </c>
      <c r="B379">
        <v>114461994076</v>
      </c>
      <c r="C379">
        <v>428548085</v>
      </c>
      <c r="D379" s="1">
        <v>45243.366608796299</v>
      </c>
      <c r="E379" s="1">
        <v>45243.372303240743</v>
      </c>
      <c r="F379" t="s">
        <v>44</v>
      </c>
      <c r="K379" s="11" t="s">
        <v>495</v>
      </c>
      <c r="L379" s="11" t="s">
        <v>595</v>
      </c>
      <c r="M379" s="11" t="s">
        <v>595</v>
      </c>
      <c r="N379" t="s">
        <v>595</v>
      </c>
      <c r="P379" t="s">
        <v>595</v>
      </c>
      <c r="R379" t="s">
        <v>58</v>
      </c>
      <c r="S379" t="s">
        <v>49</v>
      </c>
      <c r="T379">
        <v>4</v>
      </c>
      <c r="U379">
        <v>3</v>
      </c>
      <c r="V379">
        <v>4</v>
      </c>
      <c r="W379">
        <v>4</v>
      </c>
      <c r="X379">
        <v>4</v>
      </c>
      <c r="Y379">
        <v>4</v>
      </c>
      <c r="Z379">
        <v>3</v>
      </c>
      <c r="AA379">
        <v>4</v>
      </c>
      <c r="AB379">
        <v>4</v>
      </c>
      <c r="AC379">
        <v>4</v>
      </c>
      <c r="AD379">
        <v>4</v>
      </c>
      <c r="AE379">
        <v>5</v>
      </c>
      <c r="AF379">
        <v>5</v>
      </c>
      <c r="AG379">
        <v>4</v>
      </c>
      <c r="AH379">
        <v>3</v>
      </c>
      <c r="AI379">
        <v>5</v>
      </c>
      <c r="AJ379">
        <v>4</v>
      </c>
      <c r="AK379">
        <v>5</v>
      </c>
      <c r="AL379">
        <v>5</v>
      </c>
      <c r="AM379">
        <v>5</v>
      </c>
      <c r="AN379">
        <v>5</v>
      </c>
      <c r="AO379">
        <v>5</v>
      </c>
      <c r="AP379">
        <v>5</v>
      </c>
      <c r="AQ379">
        <v>5</v>
      </c>
      <c r="AR379">
        <v>5</v>
      </c>
      <c r="AS379" s="59">
        <f t="shared" si="5"/>
        <v>4.32</v>
      </c>
      <c r="AT379" t="s">
        <v>1173</v>
      </c>
      <c r="AU379" s="11" t="s">
        <v>4854</v>
      </c>
      <c r="AV379" t="s">
        <v>1174</v>
      </c>
      <c r="AW379" s="11" t="s">
        <v>210</v>
      </c>
      <c r="AX379">
        <v>10</v>
      </c>
      <c r="AY379" s="24" t="s">
        <v>391</v>
      </c>
      <c r="AZ379" s="11" t="s">
        <v>4854</v>
      </c>
    </row>
    <row r="380" spans="1:52" x14ac:dyDescent="0.3">
      <c r="A380" t="s">
        <v>797</v>
      </c>
      <c r="B380">
        <v>114463314908</v>
      </c>
      <c r="C380">
        <v>428548085</v>
      </c>
      <c r="D380" s="1">
        <v>45244.683738425927</v>
      </c>
      <c r="E380" s="1">
        <v>45244.689409722225</v>
      </c>
      <c r="F380" t="s">
        <v>44</v>
      </c>
      <c r="K380" s="11" t="s">
        <v>4816</v>
      </c>
      <c r="L380" s="11" t="s">
        <v>245</v>
      </c>
      <c r="M380" s="11" t="s">
        <v>519</v>
      </c>
      <c r="N380" t="s">
        <v>226</v>
      </c>
      <c r="P380" t="s">
        <v>519</v>
      </c>
      <c r="R380" t="s">
        <v>98</v>
      </c>
      <c r="S380" t="s">
        <v>49</v>
      </c>
      <c r="T380">
        <v>4</v>
      </c>
      <c r="U380">
        <v>4</v>
      </c>
      <c r="V380">
        <v>4</v>
      </c>
      <c r="W380">
        <v>4</v>
      </c>
      <c r="X380">
        <v>4</v>
      </c>
      <c r="Y380">
        <v>4</v>
      </c>
      <c r="Z380">
        <v>4</v>
      </c>
      <c r="AA380">
        <v>4</v>
      </c>
      <c r="AB380">
        <v>4</v>
      </c>
      <c r="AC380">
        <v>4</v>
      </c>
      <c r="AD380">
        <v>4</v>
      </c>
      <c r="AE380">
        <v>4</v>
      </c>
      <c r="AF380">
        <v>4</v>
      </c>
      <c r="AG380">
        <v>4</v>
      </c>
      <c r="AH380">
        <v>4</v>
      </c>
      <c r="AI380">
        <v>4</v>
      </c>
      <c r="AJ380">
        <v>4</v>
      </c>
      <c r="AK380">
        <v>4</v>
      </c>
      <c r="AL380">
        <v>5</v>
      </c>
      <c r="AM380">
        <v>5</v>
      </c>
      <c r="AN380">
        <v>5</v>
      </c>
      <c r="AO380">
        <v>5</v>
      </c>
      <c r="AP380">
        <v>5</v>
      </c>
      <c r="AQ380">
        <v>5</v>
      </c>
      <c r="AR380">
        <v>5</v>
      </c>
      <c r="AS380" s="59">
        <f t="shared" si="5"/>
        <v>4.28</v>
      </c>
      <c r="AT380" t="s">
        <v>798</v>
      </c>
      <c r="AU380" s="11" t="s">
        <v>4854</v>
      </c>
      <c r="AV380" t="s">
        <v>799</v>
      </c>
      <c r="AW380" s="11" t="s">
        <v>4856</v>
      </c>
      <c r="AX380">
        <v>10</v>
      </c>
      <c r="AY380" s="24" t="s">
        <v>800</v>
      </c>
      <c r="AZ380" s="11" t="s">
        <v>4856</v>
      </c>
    </row>
    <row r="381" spans="1:52" x14ac:dyDescent="0.3">
      <c r="A381" t="s">
        <v>445</v>
      </c>
      <c r="B381">
        <v>114466152483</v>
      </c>
      <c r="C381">
        <v>428548085</v>
      </c>
      <c r="D381" s="1">
        <v>45247.46465277778</v>
      </c>
      <c r="E381" s="1">
        <v>45247.480104166665</v>
      </c>
      <c r="F381" t="s">
        <v>44</v>
      </c>
      <c r="K381" s="11" t="s">
        <v>4815</v>
      </c>
      <c r="L381" s="11" t="s">
        <v>86</v>
      </c>
      <c r="M381" s="11" t="s">
        <v>313</v>
      </c>
      <c r="N381" t="s">
        <v>86</v>
      </c>
      <c r="P381" t="s">
        <v>43</v>
      </c>
      <c r="Q381" t="s">
        <v>446</v>
      </c>
      <c r="R381" t="s">
        <v>98</v>
      </c>
      <c r="S381" t="s">
        <v>49</v>
      </c>
      <c r="T381">
        <v>4</v>
      </c>
      <c r="U381">
        <v>3</v>
      </c>
      <c r="V381">
        <v>4</v>
      </c>
      <c r="W381">
        <v>3</v>
      </c>
      <c r="X381">
        <v>4</v>
      </c>
      <c r="Y381">
        <v>3</v>
      </c>
      <c r="Z381">
        <v>4</v>
      </c>
      <c r="AA381">
        <v>4</v>
      </c>
      <c r="AB381">
        <v>4</v>
      </c>
      <c r="AC381">
        <v>3</v>
      </c>
      <c r="AD381">
        <v>4</v>
      </c>
      <c r="AE381">
        <v>4</v>
      </c>
      <c r="AF381">
        <v>4</v>
      </c>
      <c r="AG381">
        <v>2</v>
      </c>
      <c r="AH381">
        <v>4</v>
      </c>
      <c r="AI381">
        <v>4</v>
      </c>
      <c r="AJ381">
        <v>4</v>
      </c>
      <c r="AK381">
        <v>5</v>
      </c>
      <c r="AL381">
        <v>3</v>
      </c>
      <c r="AM381">
        <v>3</v>
      </c>
      <c r="AN381">
        <v>4</v>
      </c>
      <c r="AO381">
        <v>3</v>
      </c>
      <c r="AP381">
        <v>4</v>
      </c>
      <c r="AQ381">
        <v>3</v>
      </c>
      <c r="AR381">
        <v>4</v>
      </c>
      <c r="AS381" s="59">
        <f t="shared" si="5"/>
        <v>3.64</v>
      </c>
      <c r="AT381" t="s">
        <v>447</v>
      </c>
      <c r="AU381" s="11" t="s">
        <v>4854</v>
      </c>
      <c r="AV381" t="s">
        <v>448</v>
      </c>
      <c r="AW381" s="11" t="s">
        <v>210</v>
      </c>
      <c r="AX381">
        <v>7</v>
      </c>
      <c r="AY381" s="24" t="s">
        <v>449</v>
      </c>
      <c r="AZ381" s="11" t="s">
        <v>4856</v>
      </c>
    </row>
    <row r="382" spans="1:52" x14ac:dyDescent="0.3">
      <c r="A382" t="s">
        <v>2269</v>
      </c>
      <c r="B382">
        <v>114456920110</v>
      </c>
      <c r="C382">
        <v>428548085</v>
      </c>
      <c r="D382" s="1">
        <v>45237.455879629626</v>
      </c>
      <c r="E382" s="1">
        <v>45237.458923611113</v>
      </c>
      <c r="F382" t="s">
        <v>44</v>
      </c>
      <c r="K382" s="11" t="s">
        <v>4816</v>
      </c>
      <c r="L382" s="11" t="s">
        <v>226</v>
      </c>
      <c r="M382" s="11" t="s">
        <v>325</v>
      </c>
      <c r="N382" t="s">
        <v>226</v>
      </c>
      <c r="P382" t="s">
        <v>325</v>
      </c>
      <c r="R382" t="s">
        <v>48</v>
      </c>
      <c r="S382" t="s">
        <v>49</v>
      </c>
      <c r="T382">
        <v>5</v>
      </c>
      <c r="U382">
        <v>5</v>
      </c>
      <c r="V382">
        <v>5</v>
      </c>
      <c r="W382">
        <v>4</v>
      </c>
      <c r="X382">
        <v>4</v>
      </c>
      <c r="Y382">
        <v>5</v>
      </c>
      <c r="Z382">
        <v>5</v>
      </c>
      <c r="AA382">
        <v>5</v>
      </c>
      <c r="AB382">
        <v>3</v>
      </c>
      <c r="AC382">
        <v>3</v>
      </c>
      <c r="AD382">
        <v>5</v>
      </c>
      <c r="AE382">
        <v>5</v>
      </c>
      <c r="AF382">
        <v>5</v>
      </c>
      <c r="AG382">
        <v>5</v>
      </c>
      <c r="AH382">
        <v>4</v>
      </c>
      <c r="AI382">
        <v>5</v>
      </c>
      <c r="AJ382">
        <v>4</v>
      </c>
      <c r="AK382">
        <v>4</v>
      </c>
      <c r="AL382">
        <v>5</v>
      </c>
      <c r="AM382">
        <v>5</v>
      </c>
      <c r="AN382">
        <v>5</v>
      </c>
      <c r="AO382">
        <v>5</v>
      </c>
      <c r="AP382">
        <v>5</v>
      </c>
      <c r="AQ382">
        <v>5</v>
      </c>
      <c r="AR382">
        <v>5</v>
      </c>
      <c r="AS382" s="59">
        <f t="shared" si="5"/>
        <v>4.6399999999999997</v>
      </c>
      <c r="AT382" t="s">
        <v>854</v>
      </c>
      <c r="AU382" s="11" t="s">
        <v>4854</v>
      </c>
      <c r="AV382" t="s">
        <v>2270</v>
      </c>
      <c r="AW382" s="11" t="s">
        <v>210</v>
      </c>
      <c r="AX382">
        <v>8</v>
      </c>
      <c r="AY382" s="24" t="s">
        <v>2271</v>
      </c>
      <c r="AZ382" s="11" t="s">
        <v>495</v>
      </c>
    </row>
    <row r="383" spans="1:52" ht="28.8" x14ac:dyDescent="0.3">
      <c r="A383" t="s">
        <v>1683</v>
      </c>
      <c r="B383">
        <v>114459218279</v>
      </c>
      <c r="C383">
        <v>428548085</v>
      </c>
      <c r="D383" s="1">
        <v>45239.622928240744</v>
      </c>
      <c r="E383" s="1">
        <v>45239.627384259256</v>
      </c>
      <c r="F383" t="s">
        <v>44</v>
      </c>
      <c r="K383" s="11" t="s">
        <v>135</v>
      </c>
      <c r="L383" s="11" t="s">
        <v>135</v>
      </c>
      <c r="M383" s="11" t="s">
        <v>491</v>
      </c>
      <c r="N383" t="s">
        <v>135</v>
      </c>
      <c r="P383" t="s">
        <v>491</v>
      </c>
      <c r="R383" t="s">
        <v>98</v>
      </c>
      <c r="S383" t="s">
        <v>49</v>
      </c>
      <c r="T383">
        <v>5</v>
      </c>
      <c r="U383">
        <v>5</v>
      </c>
      <c r="V383">
        <v>5</v>
      </c>
      <c r="W383">
        <v>5</v>
      </c>
      <c r="X383">
        <v>4</v>
      </c>
      <c r="Y383">
        <v>4</v>
      </c>
      <c r="Z383">
        <v>5</v>
      </c>
      <c r="AA383">
        <v>5</v>
      </c>
      <c r="AB383">
        <v>4</v>
      </c>
      <c r="AC383">
        <v>5</v>
      </c>
      <c r="AD383">
        <v>5</v>
      </c>
      <c r="AE383">
        <v>5</v>
      </c>
      <c r="AF383">
        <v>5</v>
      </c>
      <c r="AG383">
        <v>5</v>
      </c>
      <c r="AH383">
        <v>4</v>
      </c>
      <c r="AI383">
        <v>5</v>
      </c>
      <c r="AJ383">
        <v>5</v>
      </c>
      <c r="AK383">
        <v>4</v>
      </c>
      <c r="AL383">
        <v>5</v>
      </c>
      <c r="AM383">
        <v>5</v>
      </c>
      <c r="AN383">
        <v>5</v>
      </c>
      <c r="AO383">
        <v>5</v>
      </c>
      <c r="AP383">
        <v>4</v>
      </c>
      <c r="AQ383">
        <v>4</v>
      </c>
      <c r="AR383">
        <v>5</v>
      </c>
      <c r="AS383" s="59">
        <f t="shared" si="5"/>
        <v>4.72</v>
      </c>
      <c r="AT383" t="s">
        <v>1684</v>
      </c>
      <c r="AU383" s="11" t="s">
        <v>4854</v>
      </c>
      <c r="AV383" t="s">
        <v>1685</v>
      </c>
      <c r="AW383" s="11" t="s">
        <v>210</v>
      </c>
      <c r="AX383">
        <v>10</v>
      </c>
      <c r="AY383" s="24" t="s">
        <v>1686</v>
      </c>
      <c r="AZ383" s="11" t="s">
        <v>495</v>
      </c>
    </row>
    <row r="384" spans="1:52" x14ac:dyDescent="0.3">
      <c r="A384" t="s">
        <v>589</v>
      </c>
      <c r="B384">
        <v>114466121916</v>
      </c>
      <c r="C384">
        <v>428548085</v>
      </c>
      <c r="D384" s="1">
        <v>45247.430717592593</v>
      </c>
      <c r="E384" s="1">
        <v>45247.434340277781</v>
      </c>
      <c r="F384" t="s">
        <v>44</v>
      </c>
      <c r="K384" s="11" t="s">
        <v>4816</v>
      </c>
      <c r="L384" s="11" t="s">
        <v>245</v>
      </c>
      <c r="M384" s="11" t="s">
        <v>590</v>
      </c>
      <c r="N384" t="s">
        <v>226</v>
      </c>
      <c r="P384" t="s">
        <v>590</v>
      </c>
      <c r="R384" t="s">
        <v>48</v>
      </c>
      <c r="S384" t="s">
        <v>49</v>
      </c>
      <c r="T384">
        <v>5</v>
      </c>
      <c r="U384">
        <v>5</v>
      </c>
      <c r="V384">
        <v>5</v>
      </c>
      <c r="W384">
        <v>5</v>
      </c>
      <c r="X384">
        <v>5</v>
      </c>
      <c r="Y384">
        <v>5</v>
      </c>
      <c r="Z384">
        <v>5</v>
      </c>
      <c r="AA384">
        <v>5</v>
      </c>
      <c r="AB384">
        <v>5</v>
      </c>
      <c r="AC384">
        <v>5</v>
      </c>
      <c r="AD384">
        <v>4</v>
      </c>
      <c r="AE384">
        <v>5</v>
      </c>
      <c r="AF384">
        <v>5</v>
      </c>
      <c r="AG384">
        <v>5</v>
      </c>
      <c r="AH384">
        <v>5</v>
      </c>
      <c r="AI384">
        <v>5</v>
      </c>
      <c r="AJ384">
        <v>5</v>
      </c>
      <c r="AK384">
        <v>5</v>
      </c>
      <c r="AL384">
        <v>5</v>
      </c>
      <c r="AM384">
        <v>5</v>
      </c>
      <c r="AN384">
        <v>5</v>
      </c>
      <c r="AO384">
        <v>5</v>
      </c>
      <c r="AP384">
        <v>5</v>
      </c>
      <c r="AQ384">
        <v>5</v>
      </c>
      <c r="AR384">
        <v>5</v>
      </c>
      <c r="AS384" s="59">
        <f t="shared" si="5"/>
        <v>4.96</v>
      </c>
      <c r="AT384" t="s">
        <v>591</v>
      </c>
      <c r="AU384" s="11" t="s">
        <v>4854</v>
      </c>
      <c r="AV384" t="s">
        <v>592</v>
      </c>
      <c r="AW384" s="11" t="s">
        <v>210</v>
      </c>
      <c r="AX384">
        <v>9</v>
      </c>
      <c r="AY384" s="24" t="s">
        <v>593</v>
      </c>
      <c r="AZ384" s="11" t="s">
        <v>495</v>
      </c>
    </row>
    <row r="385" spans="1:52" x14ac:dyDescent="0.3">
      <c r="A385" t="s">
        <v>1579</v>
      </c>
      <c r="B385">
        <v>114459243867</v>
      </c>
      <c r="C385">
        <v>428548085</v>
      </c>
      <c r="D385" s="1">
        <v>45239.640613425923</v>
      </c>
      <c r="E385" s="1">
        <v>45239.647430555553</v>
      </c>
      <c r="F385" t="s">
        <v>44</v>
      </c>
      <c r="K385" s="11" t="s">
        <v>4815</v>
      </c>
      <c r="L385" s="11" t="s">
        <v>46</v>
      </c>
      <c r="M385" s="11" t="s">
        <v>497</v>
      </c>
      <c r="N385" t="s">
        <v>46</v>
      </c>
      <c r="P385" t="s">
        <v>497</v>
      </c>
      <c r="R385" t="s">
        <v>98</v>
      </c>
      <c r="S385" t="s">
        <v>49</v>
      </c>
      <c r="T385">
        <v>4</v>
      </c>
      <c r="U385">
        <v>4</v>
      </c>
      <c r="V385">
        <v>3</v>
      </c>
      <c r="W385">
        <v>3</v>
      </c>
      <c r="X385">
        <v>4</v>
      </c>
      <c r="Y385">
        <v>4</v>
      </c>
      <c r="Z385">
        <v>3</v>
      </c>
      <c r="AA385">
        <v>4</v>
      </c>
      <c r="AB385">
        <v>4</v>
      </c>
      <c r="AC385">
        <v>4</v>
      </c>
      <c r="AD385">
        <v>4</v>
      </c>
      <c r="AE385">
        <v>4</v>
      </c>
      <c r="AF385">
        <v>4</v>
      </c>
      <c r="AG385">
        <v>4</v>
      </c>
      <c r="AH385">
        <v>5</v>
      </c>
      <c r="AI385">
        <v>4</v>
      </c>
      <c r="AJ385">
        <v>4</v>
      </c>
      <c r="AK385">
        <v>4</v>
      </c>
      <c r="AL385">
        <v>3</v>
      </c>
      <c r="AM385">
        <v>2</v>
      </c>
      <c r="AN385">
        <v>3</v>
      </c>
      <c r="AO385">
        <v>3</v>
      </c>
      <c r="AP385">
        <v>4</v>
      </c>
      <c r="AQ385">
        <v>4</v>
      </c>
      <c r="AR385">
        <v>4</v>
      </c>
      <c r="AS385" s="59">
        <f t="shared" si="5"/>
        <v>3.72</v>
      </c>
      <c r="AT385" t="s">
        <v>1518</v>
      </c>
      <c r="AU385" s="11" t="s">
        <v>4854</v>
      </c>
      <c r="AV385" t="s">
        <v>1580</v>
      </c>
      <c r="AW385" s="11" t="s">
        <v>4855</v>
      </c>
      <c r="AX385">
        <v>5</v>
      </c>
      <c r="AY385" s="24" t="s">
        <v>1581</v>
      </c>
      <c r="AZ385" s="11" t="s">
        <v>495</v>
      </c>
    </row>
    <row r="386" spans="1:52" x14ac:dyDescent="0.3">
      <c r="A386" t="s">
        <v>1396</v>
      </c>
      <c r="B386">
        <v>114460051575</v>
      </c>
      <c r="C386">
        <v>428548085</v>
      </c>
      <c r="D386" s="1">
        <v>45240.308055555557</v>
      </c>
      <c r="E386" s="1">
        <v>45240.314513888887</v>
      </c>
      <c r="F386" t="s">
        <v>44</v>
      </c>
      <c r="K386" s="11" t="s">
        <v>4816</v>
      </c>
      <c r="L386" s="11" t="s">
        <v>3010</v>
      </c>
      <c r="M386" s="11" t="s">
        <v>1369</v>
      </c>
      <c r="N386" t="s">
        <v>123</v>
      </c>
      <c r="P386" t="s">
        <v>1369</v>
      </c>
      <c r="R386" t="s">
        <v>98</v>
      </c>
      <c r="S386" t="s">
        <v>49</v>
      </c>
      <c r="T386">
        <v>5</v>
      </c>
      <c r="U386">
        <v>4</v>
      </c>
      <c r="V386">
        <v>4</v>
      </c>
      <c r="W386">
        <v>3</v>
      </c>
      <c r="X386">
        <v>2</v>
      </c>
      <c r="Y386">
        <v>3</v>
      </c>
      <c r="Z386">
        <v>2</v>
      </c>
      <c r="AA386">
        <v>5</v>
      </c>
      <c r="AB386">
        <v>5</v>
      </c>
      <c r="AC386">
        <v>5</v>
      </c>
      <c r="AD386">
        <v>4</v>
      </c>
      <c r="AE386">
        <v>3</v>
      </c>
      <c r="AF386">
        <v>3</v>
      </c>
      <c r="AG386">
        <v>2</v>
      </c>
      <c r="AH386">
        <v>1</v>
      </c>
      <c r="AI386">
        <v>3</v>
      </c>
      <c r="AJ386">
        <v>2</v>
      </c>
      <c r="AK386">
        <v>5</v>
      </c>
      <c r="AL386">
        <v>4</v>
      </c>
      <c r="AM386">
        <v>4</v>
      </c>
      <c r="AN386">
        <v>4</v>
      </c>
      <c r="AO386">
        <v>3</v>
      </c>
      <c r="AP386">
        <v>3</v>
      </c>
      <c r="AQ386">
        <v>3</v>
      </c>
      <c r="AR386">
        <v>3</v>
      </c>
      <c r="AS386" s="59">
        <f t="shared" si="5"/>
        <v>3.4</v>
      </c>
      <c r="AT386" t="s">
        <v>1397</v>
      </c>
      <c r="AU386" s="11" t="s">
        <v>4854</v>
      </c>
      <c r="AV386" t="s">
        <v>1398</v>
      </c>
      <c r="AW386" s="11" t="s">
        <v>495</v>
      </c>
      <c r="AX386">
        <v>5</v>
      </c>
      <c r="AY386" s="24" t="s">
        <v>1399</v>
      </c>
      <c r="AZ386" s="11" t="s">
        <v>4856</v>
      </c>
    </row>
    <row r="387" spans="1:52" x14ac:dyDescent="0.3">
      <c r="A387" t="s">
        <v>1169</v>
      </c>
      <c r="B387">
        <v>114461997454</v>
      </c>
      <c r="C387">
        <v>428548085</v>
      </c>
      <c r="D387" s="1">
        <v>45243.366226851853</v>
      </c>
      <c r="E387" s="1">
        <v>45243.37841435185</v>
      </c>
      <c r="F387" t="s">
        <v>44</v>
      </c>
      <c r="K387" s="11" t="s">
        <v>495</v>
      </c>
      <c r="L387" s="11" t="s">
        <v>595</v>
      </c>
      <c r="M387" s="11" t="s">
        <v>595</v>
      </c>
      <c r="N387" t="s">
        <v>595</v>
      </c>
      <c r="P387" t="s">
        <v>595</v>
      </c>
      <c r="R387" t="s">
        <v>58</v>
      </c>
      <c r="S387" t="s">
        <v>74</v>
      </c>
      <c r="T387">
        <v>4</v>
      </c>
      <c r="U387">
        <v>4</v>
      </c>
      <c r="V387">
        <v>4</v>
      </c>
      <c r="W387">
        <v>4</v>
      </c>
      <c r="X387">
        <v>4</v>
      </c>
      <c r="Y387">
        <v>4</v>
      </c>
      <c r="Z387">
        <v>4</v>
      </c>
      <c r="AA387">
        <v>4</v>
      </c>
      <c r="AB387">
        <v>5</v>
      </c>
      <c r="AC387">
        <v>4</v>
      </c>
      <c r="AD387">
        <v>4</v>
      </c>
      <c r="AE387">
        <v>4</v>
      </c>
      <c r="AF387">
        <v>4</v>
      </c>
      <c r="AG387">
        <v>5</v>
      </c>
      <c r="AH387">
        <v>4</v>
      </c>
      <c r="AI387">
        <v>4</v>
      </c>
      <c r="AJ387">
        <v>4</v>
      </c>
      <c r="AK387">
        <v>4</v>
      </c>
      <c r="AL387">
        <v>4</v>
      </c>
      <c r="AM387">
        <v>4</v>
      </c>
      <c r="AN387">
        <v>4</v>
      </c>
      <c r="AO387">
        <v>4</v>
      </c>
      <c r="AP387">
        <v>4</v>
      </c>
      <c r="AQ387">
        <v>4</v>
      </c>
      <c r="AR387">
        <v>4</v>
      </c>
      <c r="AS387" s="59">
        <f t="shared" ref="AS387:AS450" si="6">AVERAGE(T387:AR387)</f>
        <v>4.08</v>
      </c>
      <c r="AT387" t="s">
        <v>1170</v>
      </c>
      <c r="AU387" s="11" t="s">
        <v>4854</v>
      </c>
      <c r="AV387" t="s">
        <v>210</v>
      </c>
      <c r="AW387" s="11" t="s">
        <v>210</v>
      </c>
      <c r="AX387">
        <v>9</v>
      </c>
      <c r="AY387" s="24" t="s">
        <v>1171</v>
      </c>
      <c r="AZ387" s="11" t="s">
        <v>210</v>
      </c>
    </row>
    <row r="388" spans="1:52" x14ac:dyDescent="0.3">
      <c r="A388" t="s">
        <v>1104</v>
      </c>
      <c r="B388">
        <v>114463137004</v>
      </c>
      <c r="C388">
        <v>428548085</v>
      </c>
      <c r="D388" s="1">
        <v>45244.533622685187</v>
      </c>
      <c r="E388" s="1">
        <v>45244.537928240738</v>
      </c>
      <c r="F388" t="s">
        <v>44</v>
      </c>
      <c r="K388" s="11" t="s">
        <v>4816</v>
      </c>
      <c r="L388" s="11" t="s">
        <v>245</v>
      </c>
      <c r="M388" s="11" t="s">
        <v>334</v>
      </c>
      <c r="N388" t="s">
        <v>245</v>
      </c>
      <c r="P388" t="s">
        <v>334</v>
      </c>
      <c r="R388" t="s">
        <v>58</v>
      </c>
      <c r="S388" t="s">
        <v>49</v>
      </c>
      <c r="T388">
        <v>3</v>
      </c>
      <c r="U388">
        <v>4</v>
      </c>
      <c r="V388">
        <v>3</v>
      </c>
      <c r="W388">
        <v>3</v>
      </c>
      <c r="X388">
        <v>3</v>
      </c>
      <c r="Y388">
        <v>3</v>
      </c>
      <c r="Z388">
        <v>3</v>
      </c>
      <c r="AA388">
        <v>4</v>
      </c>
      <c r="AB388">
        <v>3</v>
      </c>
      <c r="AC388">
        <v>3</v>
      </c>
      <c r="AD388">
        <v>4</v>
      </c>
      <c r="AE388">
        <v>3</v>
      </c>
      <c r="AF388">
        <v>4</v>
      </c>
      <c r="AG388">
        <v>3</v>
      </c>
      <c r="AH388">
        <v>4</v>
      </c>
      <c r="AI388">
        <v>4</v>
      </c>
      <c r="AJ388">
        <v>3</v>
      </c>
      <c r="AK388">
        <v>5</v>
      </c>
      <c r="AL388">
        <v>3</v>
      </c>
      <c r="AM388">
        <v>3</v>
      </c>
      <c r="AN388">
        <v>3</v>
      </c>
      <c r="AO388">
        <v>3</v>
      </c>
      <c r="AP388">
        <v>3</v>
      </c>
      <c r="AQ388">
        <v>3</v>
      </c>
      <c r="AR388">
        <v>3</v>
      </c>
      <c r="AS388" s="59">
        <f t="shared" si="6"/>
        <v>3.32</v>
      </c>
      <c r="AT388" t="s">
        <v>1105</v>
      </c>
      <c r="AU388" s="11" t="s">
        <v>4854</v>
      </c>
      <c r="AV388" t="s">
        <v>1106</v>
      </c>
      <c r="AW388" s="11" t="s">
        <v>82</v>
      </c>
      <c r="AX388">
        <v>5</v>
      </c>
      <c r="AY388" s="24" t="s">
        <v>1107</v>
      </c>
      <c r="AZ388" s="11" t="s">
        <v>4854</v>
      </c>
    </row>
    <row r="389" spans="1:52" ht="28.8" x14ac:dyDescent="0.3">
      <c r="A389" t="s">
        <v>638</v>
      </c>
      <c r="B389">
        <v>114465294923</v>
      </c>
      <c r="C389">
        <v>428548085</v>
      </c>
      <c r="D389" s="1">
        <v>45246.63009259259</v>
      </c>
      <c r="E389" s="1">
        <v>45246.636388888888</v>
      </c>
      <c r="F389" t="s">
        <v>44</v>
      </c>
      <c r="K389" s="11" t="s">
        <v>4817</v>
      </c>
      <c r="L389" s="11" t="s">
        <v>191</v>
      </c>
      <c r="M389" s="11" t="s">
        <v>3082</v>
      </c>
      <c r="N389" t="s">
        <v>191</v>
      </c>
      <c r="P389" t="s">
        <v>191</v>
      </c>
      <c r="R389" t="s">
        <v>48</v>
      </c>
      <c r="S389" t="s">
        <v>49</v>
      </c>
      <c r="T389">
        <v>5</v>
      </c>
      <c r="U389">
        <v>5</v>
      </c>
      <c r="V389">
        <v>4</v>
      </c>
      <c r="W389">
        <v>4</v>
      </c>
      <c r="X389">
        <v>4</v>
      </c>
      <c r="Y389">
        <v>4</v>
      </c>
      <c r="Z389">
        <v>4</v>
      </c>
      <c r="AA389">
        <v>3</v>
      </c>
      <c r="AB389">
        <v>3</v>
      </c>
      <c r="AC389">
        <v>4</v>
      </c>
      <c r="AD389">
        <v>4</v>
      </c>
      <c r="AE389">
        <v>4</v>
      </c>
      <c r="AF389">
        <v>3</v>
      </c>
      <c r="AG389">
        <v>4</v>
      </c>
      <c r="AH389">
        <v>4</v>
      </c>
      <c r="AI389">
        <v>4</v>
      </c>
      <c r="AJ389">
        <v>4</v>
      </c>
      <c r="AK389">
        <v>4</v>
      </c>
      <c r="AL389">
        <v>5</v>
      </c>
      <c r="AM389">
        <v>5</v>
      </c>
      <c r="AN389">
        <v>4</v>
      </c>
      <c r="AO389">
        <v>4</v>
      </c>
      <c r="AP389">
        <v>4</v>
      </c>
      <c r="AQ389">
        <v>4</v>
      </c>
      <c r="AR389">
        <v>4</v>
      </c>
      <c r="AS389" s="59">
        <f t="shared" si="6"/>
        <v>4.04</v>
      </c>
      <c r="AT389" t="s">
        <v>639</v>
      </c>
      <c r="AU389" s="11" t="s">
        <v>4854</v>
      </c>
      <c r="AV389" t="s">
        <v>640</v>
      </c>
      <c r="AW389" s="11" t="s">
        <v>4856</v>
      </c>
      <c r="AX389">
        <v>9</v>
      </c>
      <c r="AY389" s="24" t="s">
        <v>641</v>
      </c>
      <c r="AZ389" s="11" t="s">
        <v>4855</v>
      </c>
    </row>
    <row r="390" spans="1:52" x14ac:dyDescent="0.3">
      <c r="A390" t="s">
        <v>936</v>
      </c>
      <c r="B390">
        <v>114463227668</v>
      </c>
      <c r="C390">
        <v>428548085</v>
      </c>
      <c r="D390" s="1">
        <v>45244.617118055554</v>
      </c>
      <c r="E390" s="1">
        <v>45244.626562500001</v>
      </c>
      <c r="F390" t="s">
        <v>44</v>
      </c>
      <c r="K390" s="11" t="s">
        <v>4815</v>
      </c>
      <c r="L390" s="11" t="s">
        <v>46</v>
      </c>
      <c r="M390" s="11" t="s">
        <v>874</v>
      </c>
      <c r="N390" t="s">
        <v>46</v>
      </c>
      <c r="P390" t="s">
        <v>874</v>
      </c>
      <c r="R390" t="s">
        <v>48</v>
      </c>
      <c r="S390" t="s">
        <v>49</v>
      </c>
      <c r="T390">
        <v>3</v>
      </c>
      <c r="U390">
        <v>4</v>
      </c>
      <c r="V390">
        <v>3</v>
      </c>
      <c r="W390">
        <v>4</v>
      </c>
      <c r="X390">
        <v>4</v>
      </c>
      <c r="Y390">
        <v>3</v>
      </c>
      <c r="Z390">
        <v>4</v>
      </c>
      <c r="AA390">
        <v>4</v>
      </c>
      <c r="AB390">
        <v>4</v>
      </c>
      <c r="AC390">
        <v>4</v>
      </c>
      <c r="AD390">
        <v>3</v>
      </c>
      <c r="AE390">
        <v>3</v>
      </c>
      <c r="AF390">
        <v>4</v>
      </c>
      <c r="AG390">
        <v>4</v>
      </c>
      <c r="AH390">
        <v>5</v>
      </c>
      <c r="AI390">
        <v>4</v>
      </c>
      <c r="AJ390">
        <v>4</v>
      </c>
      <c r="AK390">
        <v>4</v>
      </c>
      <c r="AL390">
        <v>3</v>
      </c>
      <c r="AM390">
        <v>4</v>
      </c>
      <c r="AN390">
        <v>2</v>
      </c>
      <c r="AO390">
        <v>3</v>
      </c>
      <c r="AP390">
        <v>2</v>
      </c>
      <c r="AQ390">
        <v>4</v>
      </c>
      <c r="AR390">
        <v>2</v>
      </c>
      <c r="AS390" s="59">
        <f t="shared" si="6"/>
        <v>3.52</v>
      </c>
      <c r="AT390" t="s">
        <v>937</v>
      </c>
      <c r="AU390" s="11" t="s">
        <v>4854</v>
      </c>
      <c r="AV390" t="s">
        <v>938</v>
      </c>
      <c r="AW390" s="11" t="s">
        <v>4854</v>
      </c>
      <c r="AX390">
        <v>4</v>
      </c>
      <c r="AY390" s="24" t="s">
        <v>939</v>
      </c>
      <c r="AZ390" s="11" t="s">
        <v>495</v>
      </c>
    </row>
    <row r="391" spans="1:52" x14ac:dyDescent="0.3">
      <c r="A391" t="s">
        <v>1201</v>
      </c>
      <c r="B391">
        <v>114460461252</v>
      </c>
      <c r="C391">
        <v>428548085</v>
      </c>
      <c r="D391" s="1">
        <v>45240.72451388889</v>
      </c>
      <c r="E391" s="1">
        <v>45240.735601851855</v>
      </c>
      <c r="F391" t="s">
        <v>44</v>
      </c>
      <c r="K391" s="11" t="s">
        <v>4816</v>
      </c>
      <c r="L391" s="11" t="s">
        <v>3010</v>
      </c>
      <c r="M391" s="11" t="s">
        <v>1194</v>
      </c>
      <c r="N391" t="s">
        <v>123</v>
      </c>
      <c r="P391" t="s">
        <v>1194</v>
      </c>
      <c r="R391" t="s">
        <v>92</v>
      </c>
      <c r="S391" t="s">
        <v>49</v>
      </c>
      <c r="T391">
        <v>5</v>
      </c>
      <c r="U391">
        <v>5</v>
      </c>
      <c r="V391">
        <v>5</v>
      </c>
      <c r="W391">
        <v>5</v>
      </c>
      <c r="X391">
        <v>5</v>
      </c>
      <c r="Y391">
        <v>5</v>
      </c>
      <c r="Z391">
        <v>5</v>
      </c>
      <c r="AA391">
        <v>5</v>
      </c>
      <c r="AB391">
        <v>5</v>
      </c>
      <c r="AC391">
        <v>5</v>
      </c>
      <c r="AD391">
        <v>5</v>
      </c>
      <c r="AE391">
        <v>5</v>
      </c>
      <c r="AF391">
        <v>5</v>
      </c>
      <c r="AG391">
        <v>5</v>
      </c>
      <c r="AH391">
        <v>5</v>
      </c>
      <c r="AI391">
        <v>5</v>
      </c>
      <c r="AJ391">
        <v>5</v>
      </c>
      <c r="AK391">
        <v>5</v>
      </c>
      <c r="AL391">
        <v>5</v>
      </c>
      <c r="AM391">
        <v>5</v>
      </c>
      <c r="AN391">
        <v>5</v>
      </c>
      <c r="AO391">
        <v>5</v>
      </c>
      <c r="AP391">
        <v>5</v>
      </c>
      <c r="AQ391">
        <v>5</v>
      </c>
      <c r="AR391">
        <v>5</v>
      </c>
      <c r="AS391" s="59">
        <f t="shared" si="6"/>
        <v>5</v>
      </c>
      <c r="AT391" t="s">
        <v>1199</v>
      </c>
      <c r="AU391" s="11" t="s">
        <v>4856</v>
      </c>
      <c r="AV391" t="s">
        <v>855</v>
      </c>
      <c r="AW391" s="11" t="s">
        <v>4856</v>
      </c>
      <c r="AX391">
        <v>10</v>
      </c>
      <c r="AY391" s="24" t="s">
        <v>1133</v>
      </c>
      <c r="AZ391" s="11" t="s">
        <v>4854</v>
      </c>
    </row>
    <row r="392" spans="1:52" x14ac:dyDescent="0.3">
      <c r="A392" t="s">
        <v>1885</v>
      </c>
      <c r="B392">
        <v>114459184159</v>
      </c>
      <c r="C392">
        <v>428548085</v>
      </c>
      <c r="D392" s="1">
        <v>45239.591874999998</v>
      </c>
      <c r="E392" s="1">
        <v>45239.598101851851</v>
      </c>
      <c r="F392" t="s">
        <v>44</v>
      </c>
      <c r="K392" s="11" t="s">
        <v>4815</v>
      </c>
      <c r="L392" s="11" t="s">
        <v>46</v>
      </c>
      <c r="M392" s="11" t="s">
        <v>345</v>
      </c>
      <c r="N392" t="s">
        <v>46</v>
      </c>
      <c r="P392" t="s">
        <v>345</v>
      </c>
      <c r="R392" t="s">
        <v>58</v>
      </c>
      <c r="S392" t="s">
        <v>49</v>
      </c>
      <c r="T392">
        <v>4</v>
      </c>
      <c r="U392">
        <v>4</v>
      </c>
      <c r="V392">
        <v>3</v>
      </c>
      <c r="W392">
        <v>4</v>
      </c>
      <c r="X392">
        <v>4</v>
      </c>
      <c r="Y392">
        <v>4</v>
      </c>
      <c r="Z392">
        <v>4</v>
      </c>
      <c r="AA392">
        <v>4</v>
      </c>
      <c r="AB392">
        <v>4</v>
      </c>
      <c r="AC392">
        <v>4</v>
      </c>
      <c r="AD392">
        <v>4</v>
      </c>
      <c r="AE392">
        <v>4</v>
      </c>
      <c r="AF392">
        <v>4</v>
      </c>
      <c r="AG392">
        <v>3</v>
      </c>
      <c r="AH392">
        <v>4</v>
      </c>
      <c r="AI392">
        <v>4</v>
      </c>
      <c r="AJ392">
        <v>3</v>
      </c>
      <c r="AK392">
        <v>4</v>
      </c>
      <c r="AL392">
        <v>4</v>
      </c>
      <c r="AM392">
        <v>3</v>
      </c>
      <c r="AN392">
        <v>4</v>
      </c>
      <c r="AO392">
        <v>4</v>
      </c>
      <c r="AP392">
        <v>4</v>
      </c>
      <c r="AQ392">
        <v>4</v>
      </c>
      <c r="AR392">
        <v>4</v>
      </c>
      <c r="AS392" s="59">
        <f t="shared" si="6"/>
        <v>3.84</v>
      </c>
      <c r="AT392" t="s">
        <v>1060</v>
      </c>
      <c r="AU392" s="11" t="s">
        <v>210</v>
      </c>
      <c r="AV392" t="s">
        <v>1886</v>
      </c>
      <c r="AW392" s="11" t="s">
        <v>210</v>
      </c>
      <c r="AX392">
        <v>5</v>
      </c>
      <c r="AY392" s="24" t="s">
        <v>1887</v>
      </c>
      <c r="AZ392" s="11" t="s">
        <v>4854</v>
      </c>
    </row>
    <row r="393" spans="1:52" x14ac:dyDescent="0.3">
      <c r="A393" t="s">
        <v>722</v>
      </c>
      <c r="B393">
        <v>114464091208</v>
      </c>
      <c r="C393">
        <v>428548085</v>
      </c>
      <c r="D393" s="1">
        <v>45245.399976851855</v>
      </c>
      <c r="E393" s="1">
        <v>45245.404513888891</v>
      </c>
      <c r="F393" t="s">
        <v>44</v>
      </c>
      <c r="K393" s="11" t="s">
        <v>135</v>
      </c>
      <c r="L393" s="11" t="s">
        <v>135</v>
      </c>
      <c r="M393" s="11" t="s">
        <v>236</v>
      </c>
      <c r="N393" t="s">
        <v>135</v>
      </c>
      <c r="P393" t="s">
        <v>236</v>
      </c>
      <c r="R393" t="s">
        <v>58</v>
      </c>
      <c r="S393" t="s">
        <v>49</v>
      </c>
      <c r="T393">
        <v>5</v>
      </c>
      <c r="U393">
        <v>4</v>
      </c>
      <c r="V393">
        <v>4</v>
      </c>
      <c r="W393">
        <v>4</v>
      </c>
      <c r="X393">
        <v>4</v>
      </c>
      <c r="Y393">
        <v>4</v>
      </c>
      <c r="Z393">
        <v>4</v>
      </c>
      <c r="AA393">
        <v>4</v>
      </c>
      <c r="AB393">
        <v>4</v>
      </c>
      <c r="AC393">
        <v>4</v>
      </c>
      <c r="AD393">
        <v>4</v>
      </c>
      <c r="AE393">
        <v>4</v>
      </c>
      <c r="AF393">
        <v>4</v>
      </c>
      <c r="AG393">
        <v>4</v>
      </c>
      <c r="AH393">
        <v>4</v>
      </c>
      <c r="AI393">
        <v>4</v>
      </c>
      <c r="AJ393">
        <v>4</v>
      </c>
      <c r="AK393">
        <v>4</v>
      </c>
      <c r="AL393">
        <v>4</v>
      </c>
      <c r="AM393">
        <v>4</v>
      </c>
      <c r="AN393">
        <v>4</v>
      </c>
      <c r="AO393">
        <v>4</v>
      </c>
      <c r="AP393">
        <v>4</v>
      </c>
      <c r="AQ393">
        <v>4</v>
      </c>
      <c r="AR393">
        <v>4</v>
      </c>
      <c r="AS393" s="59">
        <f t="shared" si="6"/>
        <v>4.04</v>
      </c>
      <c r="AT393" t="s">
        <v>723</v>
      </c>
      <c r="AU393" s="11" t="s">
        <v>4854</v>
      </c>
      <c r="AV393" t="s">
        <v>724</v>
      </c>
      <c r="AW393" s="11" t="s">
        <v>4856</v>
      </c>
      <c r="AX393">
        <v>8</v>
      </c>
      <c r="AY393" s="24" t="s">
        <v>725</v>
      </c>
      <c r="AZ393" s="11" t="s">
        <v>4854</v>
      </c>
    </row>
    <row r="394" spans="1:52" x14ac:dyDescent="0.3">
      <c r="A394" t="s">
        <v>1014</v>
      </c>
      <c r="B394">
        <v>114463175918</v>
      </c>
      <c r="C394">
        <v>428548085</v>
      </c>
      <c r="D394" s="1">
        <v>45244.57849537037</v>
      </c>
      <c r="E394" s="1">
        <v>45244.580520833333</v>
      </c>
      <c r="F394" t="s">
        <v>1013</v>
      </c>
      <c r="K394" s="11" t="s">
        <v>704</v>
      </c>
      <c r="L394" s="11" t="s">
        <v>704</v>
      </c>
      <c r="M394" s="11" t="s">
        <v>3052</v>
      </c>
      <c r="N394" t="s">
        <v>704</v>
      </c>
      <c r="P394" t="s">
        <v>704</v>
      </c>
      <c r="R394" t="s">
        <v>92</v>
      </c>
      <c r="S394" t="s">
        <v>163</v>
      </c>
      <c r="T394">
        <v>5</v>
      </c>
      <c r="U394">
        <v>5</v>
      </c>
      <c r="V394">
        <v>5</v>
      </c>
      <c r="W394">
        <v>4</v>
      </c>
      <c r="X394">
        <v>4</v>
      </c>
      <c r="Y394">
        <v>4</v>
      </c>
      <c r="Z394">
        <v>4</v>
      </c>
      <c r="AA394">
        <v>5</v>
      </c>
      <c r="AB394">
        <v>5</v>
      </c>
      <c r="AC394">
        <v>4</v>
      </c>
      <c r="AD394">
        <v>4</v>
      </c>
      <c r="AE394">
        <v>4</v>
      </c>
      <c r="AF394">
        <v>4</v>
      </c>
      <c r="AG394">
        <v>4</v>
      </c>
      <c r="AH394">
        <v>4</v>
      </c>
      <c r="AI394">
        <v>4</v>
      </c>
      <c r="AJ394">
        <v>4</v>
      </c>
      <c r="AK394">
        <v>4</v>
      </c>
      <c r="AL394">
        <v>5</v>
      </c>
      <c r="AM394">
        <v>5</v>
      </c>
      <c r="AN394">
        <v>5</v>
      </c>
      <c r="AO394">
        <v>5</v>
      </c>
      <c r="AP394">
        <v>5</v>
      </c>
      <c r="AQ394">
        <v>5</v>
      </c>
      <c r="AR394">
        <v>5</v>
      </c>
      <c r="AS394" s="59">
        <f t="shared" si="6"/>
        <v>4.4800000000000004</v>
      </c>
      <c r="AT394" t="s">
        <v>1015</v>
      </c>
      <c r="AU394" s="11" t="s">
        <v>4854</v>
      </c>
      <c r="AV394" t="s">
        <v>1016</v>
      </c>
      <c r="AW394" s="11" t="s">
        <v>1187</v>
      </c>
      <c r="AX394">
        <v>10</v>
      </c>
      <c r="AY394" s="24" t="s">
        <v>1017</v>
      </c>
      <c r="AZ394" s="11" t="s">
        <v>210</v>
      </c>
    </row>
    <row r="395" spans="1:52" x14ac:dyDescent="0.3">
      <c r="A395" t="s">
        <v>1798</v>
      </c>
      <c r="B395">
        <v>114459198120</v>
      </c>
      <c r="C395">
        <v>428548085</v>
      </c>
      <c r="D395" s="1">
        <v>45239.606979166667</v>
      </c>
      <c r="E395" s="1">
        <v>45239.610706018517</v>
      </c>
      <c r="F395" t="s">
        <v>44</v>
      </c>
      <c r="K395" s="11" t="s">
        <v>135</v>
      </c>
      <c r="L395" s="11" t="s">
        <v>135</v>
      </c>
      <c r="M395" s="11" t="s">
        <v>887</v>
      </c>
      <c r="N395" t="s">
        <v>135</v>
      </c>
      <c r="P395" t="s">
        <v>887</v>
      </c>
      <c r="R395" t="s">
        <v>67</v>
      </c>
      <c r="S395" t="s">
        <v>49</v>
      </c>
      <c r="T395">
        <v>4</v>
      </c>
      <c r="U395">
        <v>4</v>
      </c>
      <c r="V395">
        <v>4</v>
      </c>
      <c r="W395">
        <v>4</v>
      </c>
      <c r="X395">
        <v>4</v>
      </c>
      <c r="Y395">
        <v>4</v>
      </c>
      <c r="Z395">
        <v>4</v>
      </c>
      <c r="AA395">
        <v>4</v>
      </c>
      <c r="AB395">
        <v>4</v>
      </c>
      <c r="AC395">
        <v>4</v>
      </c>
      <c r="AD395">
        <v>4</v>
      </c>
      <c r="AE395">
        <v>4</v>
      </c>
      <c r="AF395">
        <v>4</v>
      </c>
      <c r="AG395">
        <v>4</v>
      </c>
      <c r="AH395">
        <v>2</v>
      </c>
      <c r="AI395">
        <v>4</v>
      </c>
      <c r="AJ395">
        <v>4</v>
      </c>
      <c r="AK395">
        <v>4</v>
      </c>
      <c r="AL395">
        <v>3</v>
      </c>
      <c r="AM395">
        <v>3</v>
      </c>
      <c r="AN395">
        <v>4</v>
      </c>
      <c r="AO395">
        <v>4</v>
      </c>
      <c r="AP395">
        <v>4</v>
      </c>
      <c r="AQ395">
        <v>3</v>
      </c>
      <c r="AR395">
        <v>4</v>
      </c>
      <c r="AS395" s="59">
        <f t="shared" si="6"/>
        <v>3.8</v>
      </c>
      <c r="AT395" t="s">
        <v>1799</v>
      </c>
      <c r="AU395" s="11" t="s">
        <v>4854</v>
      </c>
      <c r="AV395" t="s">
        <v>1800</v>
      </c>
      <c r="AW395" s="11" t="s">
        <v>4854</v>
      </c>
      <c r="AX395">
        <v>8</v>
      </c>
      <c r="AY395" s="24" t="s">
        <v>1801</v>
      </c>
      <c r="AZ395" s="11" t="s">
        <v>495</v>
      </c>
    </row>
    <row r="396" spans="1:52" x14ac:dyDescent="0.3">
      <c r="A396" t="s">
        <v>1740</v>
      </c>
      <c r="B396">
        <v>114459210265</v>
      </c>
      <c r="C396">
        <v>428548085</v>
      </c>
      <c r="D396" s="1">
        <v>45239.608587962961</v>
      </c>
      <c r="E396" s="1">
        <v>45239.620937500003</v>
      </c>
      <c r="F396" t="s">
        <v>44</v>
      </c>
      <c r="K396" s="11" t="s">
        <v>4816</v>
      </c>
      <c r="L396" s="11" t="s">
        <v>3010</v>
      </c>
      <c r="M396" s="11" t="s">
        <v>1741</v>
      </c>
      <c r="N396" t="s">
        <v>123</v>
      </c>
      <c r="P396" t="s">
        <v>1741</v>
      </c>
      <c r="R396" t="s">
        <v>98</v>
      </c>
      <c r="S396" t="s">
        <v>49</v>
      </c>
      <c r="T396">
        <v>4</v>
      </c>
      <c r="U396">
        <v>4</v>
      </c>
      <c r="V396">
        <v>4</v>
      </c>
      <c r="W396">
        <v>2</v>
      </c>
      <c r="X396">
        <v>4</v>
      </c>
      <c r="Y396">
        <v>4</v>
      </c>
      <c r="Z396">
        <v>4</v>
      </c>
      <c r="AA396">
        <v>3</v>
      </c>
      <c r="AB396">
        <v>5</v>
      </c>
      <c r="AC396">
        <v>4</v>
      </c>
      <c r="AD396">
        <v>4</v>
      </c>
      <c r="AE396">
        <v>4</v>
      </c>
      <c r="AF396">
        <v>4</v>
      </c>
      <c r="AG396">
        <v>1</v>
      </c>
      <c r="AH396">
        <v>4</v>
      </c>
      <c r="AI396">
        <v>4</v>
      </c>
      <c r="AJ396">
        <v>4</v>
      </c>
      <c r="AK396">
        <v>4</v>
      </c>
      <c r="AL396">
        <v>4</v>
      </c>
      <c r="AM396">
        <v>4</v>
      </c>
      <c r="AN396">
        <v>4</v>
      </c>
      <c r="AO396">
        <v>4</v>
      </c>
      <c r="AP396">
        <v>4</v>
      </c>
      <c r="AQ396">
        <v>4</v>
      </c>
      <c r="AR396">
        <v>5</v>
      </c>
      <c r="AS396" s="59">
        <f t="shared" si="6"/>
        <v>3.84</v>
      </c>
      <c r="AT396" t="s">
        <v>1742</v>
      </c>
      <c r="AU396" s="11" t="s">
        <v>495</v>
      </c>
      <c r="AV396" t="s">
        <v>1743</v>
      </c>
      <c r="AW396" s="11" t="s">
        <v>495</v>
      </c>
      <c r="AX396">
        <v>6</v>
      </c>
      <c r="AY396" s="24" t="s">
        <v>1744</v>
      </c>
      <c r="AZ396" s="11" t="s">
        <v>210</v>
      </c>
    </row>
    <row r="397" spans="1:52" x14ac:dyDescent="0.3">
      <c r="A397" t="s">
        <v>2110</v>
      </c>
      <c r="B397">
        <v>114457945649</v>
      </c>
      <c r="C397">
        <v>428548085</v>
      </c>
      <c r="D397" s="1">
        <v>45238.405798611115</v>
      </c>
      <c r="E397" s="1">
        <v>45238.413263888891</v>
      </c>
      <c r="F397" t="s">
        <v>44</v>
      </c>
      <c r="K397" s="11" t="s">
        <v>495</v>
      </c>
      <c r="L397" s="11" t="s">
        <v>117</v>
      </c>
      <c r="M397" s="11" t="s">
        <v>4030</v>
      </c>
      <c r="N397" t="s">
        <v>117</v>
      </c>
      <c r="P397" t="s">
        <v>117</v>
      </c>
      <c r="R397" t="s">
        <v>67</v>
      </c>
      <c r="S397" t="s">
        <v>49</v>
      </c>
      <c r="T397">
        <v>5</v>
      </c>
      <c r="U397">
        <v>5</v>
      </c>
      <c r="V397">
        <v>5</v>
      </c>
      <c r="W397">
        <v>4</v>
      </c>
      <c r="X397">
        <v>4</v>
      </c>
      <c r="Y397">
        <v>4</v>
      </c>
      <c r="Z397">
        <v>4</v>
      </c>
      <c r="AA397">
        <v>5</v>
      </c>
      <c r="AB397">
        <v>4</v>
      </c>
      <c r="AC397">
        <v>5</v>
      </c>
      <c r="AD397">
        <v>4</v>
      </c>
      <c r="AE397">
        <v>4</v>
      </c>
      <c r="AF397">
        <v>4</v>
      </c>
      <c r="AG397">
        <v>5</v>
      </c>
      <c r="AH397">
        <v>4</v>
      </c>
      <c r="AI397">
        <v>4</v>
      </c>
      <c r="AJ397">
        <v>4</v>
      </c>
      <c r="AK397">
        <v>4</v>
      </c>
      <c r="AL397">
        <v>5</v>
      </c>
      <c r="AM397">
        <v>5</v>
      </c>
      <c r="AN397">
        <v>5</v>
      </c>
      <c r="AO397">
        <v>5</v>
      </c>
      <c r="AP397">
        <v>5</v>
      </c>
      <c r="AQ397">
        <v>5</v>
      </c>
      <c r="AR397">
        <v>5</v>
      </c>
      <c r="AS397" s="59">
        <f t="shared" si="6"/>
        <v>4.5199999999999996</v>
      </c>
      <c r="AT397" t="s">
        <v>2111</v>
      </c>
      <c r="AU397" s="11" t="s">
        <v>4854</v>
      </c>
      <c r="AV397" t="s">
        <v>2112</v>
      </c>
      <c r="AW397" s="11" t="s">
        <v>210</v>
      </c>
      <c r="AX397">
        <v>9</v>
      </c>
      <c r="AY397" s="24" t="s">
        <v>2113</v>
      </c>
      <c r="AZ397" s="11" t="s">
        <v>4854</v>
      </c>
    </row>
    <row r="398" spans="1:52" ht="28.8" x14ac:dyDescent="0.3">
      <c r="A398" t="s">
        <v>167</v>
      </c>
      <c r="B398">
        <v>114468925412</v>
      </c>
      <c r="C398">
        <v>428548085</v>
      </c>
      <c r="D398" s="1">
        <v>45251.470821759256</v>
      </c>
      <c r="E398" s="1">
        <v>45251.475682870368</v>
      </c>
      <c r="F398" t="s">
        <v>44</v>
      </c>
      <c r="K398" s="11" t="s">
        <v>4817</v>
      </c>
      <c r="L398" s="11" t="s">
        <v>168</v>
      </c>
      <c r="M398" s="11" t="s">
        <v>169</v>
      </c>
      <c r="N398" t="s">
        <v>168</v>
      </c>
      <c r="P398" t="s">
        <v>169</v>
      </c>
      <c r="R398" t="s">
        <v>48</v>
      </c>
      <c r="S398" t="s">
        <v>49</v>
      </c>
      <c r="T398">
        <v>5</v>
      </c>
      <c r="U398">
        <v>5</v>
      </c>
      <c r="V398">
        <v>5</v>
      </c>
      <c r="W398">
        <v>4</v>
      </c>
      <c r="X398">
        <v>5</v>
      </c>
      <c r="Y398">
        <v>5</v>
      </c>
      <c r="Z398">
        <v>4</v>
      </c>
      <c r="AA398">
        <v>4</v>
      </c>
      <c r="AB398">
        <v>3</v>
      </c>
      <c r="AC398">
        <v>5</v>
      </c>
      <c r="AD398">
        <v>5</v>
      </c>
      <c r="AE398">
        <v>5</v>
      </c>
      <c r="AF398">
        <v>5</v>
      </c>
      <c r="AG398">
        <v>5</v>
      </c>
      <c r="AH398">
        <v>5</v>
      </c>
      <c r="AI398">
        <v>5</v>
      </c>
      <c r="AJ398">
        <v>5</v>
      </c>
      <c r="AK398">
        <v>5</v>
      </c>
      <c r="AL398">
        <v>4</v>
      </c>
      <c r="AM398">
        <v>4</v>
      </c>
      <c r="AN398">
        <v>4</v>
      </c>
      <c r="AO398">
        <v>4</v>
      </c>
      <c r="AP398">
        <v>4</v>
      </c>
      <c r="AQ398">
        <v>5</v>
      </c>
      <c r="AR398">
        <v>5</v>
      </c>
      <c r="AS398" s="59">
        <f t="shared" si="6"/>
        <v>4.5999999999999996</v>
      </c>
      <c r="AT398" t="s">
        <v>170</v>
      </c>
      <c r="AU398" s="11" t="s">
        <v>495</v>
      </c>
      <c r="AV398" t="s">
        <v>171</v>
      </c>
      <c r="AW398" s="11" t="s">
        <v>4855</v>
      </c>
      <c r="AX398">
        <v>7</v>
      </c>
      <c r="AY398" s="24" t="s">
        <v>172</v>
      </c>
      <c r="AZ398" s="11" t="s">
        <v>4858</v>
      </c>
    </row>
    <row r="399" spans="1:52" x14ac:dyDescent="0.3">
      <c r="A399" t="s">
        <v>2853</v>
      </c>
      <c r="B399">
        <v>114451514366</v>
      </c>
      <c r="C399">
        <v>428548085</v>
      </c>
      <c r="D399" s="1">
        <v>45231.442557870374</v>
      </c>
      <c r="E399" s="1">
        <v>45231.450127314813</v>
      </c>
      <c r="F399" t="s">
        <v>44</v>
      </c>
      <c r="K399" s="11" t="s">
        <v>4815</v>
      </c>
      <c r="L399" s="11" t="s">
        <v>86</v>
      </c>
      <c r="M399" s="11" t="s">
        <v>87</v>
      </c>
      <c r="N399" t="s">
        <v>86</v>
      </c>
      <c r="P399" t="s">
        <v>87</v>
      </c>
      <c r="R399" t="s">
        <v>92</v>
      </c>
      <c r="S399" t="s">
        <v>49</v>
      </c>
      <c r="T399">
        <v>5</v>
      </c>
      <c r="U399">
        <v>5</v>
      </c>
      <c r="V399">
        <v>3</v>
      </c>
      <c r="W399">
        <v>1</v>
      </c>
      <c r="X399">
        <v>1</v>
      </c>
      <c r="Y399">
        <v>4</v>
      </c>
      <c r="Z399">
        <v>3</v>
      </c>
      <c r="AA399">
        <v>3</v>
      </c>
      <c r="AB399">
        <v>4</v>
      </c>
      <c r="AC399">
        <v>2</v>
      </c>
      <c r="AD399">
        <v>2</v>
      </c>
      <c r="AE399">
        <v>5</v>
      </c>
      <c r="AF399">
        <v>3</v>
      </c>
      <c r="AG399">
        <v>3</v>
      </c>
      <c r="AH399">
        <v>3</v>
      </c>
      <c r="AI399">
        <v>2</v>
      </c>
      <c r="AJ399">
        <v>3</v>
      </c>
      <c r="AK399">
        <v>5</v>
      </c>
      <c r="AL399">
        <v>5</v>
      </c>
      <c r="AM399">
        <v>5</v>
      </c>
      <c r="AN399">
        <v>5</v>
      </c>
      <c r="AO399">
        <v>5</v>
      </c>
      <c r="AP399">
        <v>5</v>
      </c>
      <c r="AQ399">
        <v>5</v>
      </c>
      <c r="AR399">
        <v>5</v>
      </c>
      <c r="AS399" s="59">
        <f t="shared" si="6"/>
        <v>3.68</v>
      </c>
      <c r="AT399" t="s">
        <v>2854</v>
      </c>
      <c r="AU399" s="11" t="s">
        <v>4854</v>
      </c>
      <c r="AV399" t="s">
        <v>2855</v>
      </c>
      <c r="AW399" s="11" t="s">
        <v>495</v>
      </c>
      <c r="AX399">
        <v>10</v>
      </c>
      <c r="AY399" s="24" t="s">
        <v>2856</v>
      </c>
      <c r="AZ399" s="11" t="s">
        <v>495</v>
      </c>
    </row>
    <row r="400" spans="1:52" x14ac:dyDescent="0.3">
      <c r="A400" t="s">
        <v>2404</v>
      </c>
      <c r="B400">
        <v>114456845402</v>
      </c>
      <c r="C400">
        <v>428548085</v>
      </c>
      <c r="D400" s="1">
        <v>45237.355983796297</v>
      </c>
      <c r="E400" s="1">
        <v>45237.366307870368</v>
      </c>
      <c r="F400" t="s">
        <v>44</v>
      </c>
      <c r="K400" s="11" t="s">
        <v>4815</v>
      </c>
      <c r="L400" s="11" t="s">
        <v>86</v>
      </c>
      <c r="M400" s="11" t="s">
        <v>87</v>
      </c>
      <c r="N400" t="s">
        <v>1830</v>
      </c>
      <c r="P400" t="s">
        <v>43</v>
      </c>
      <c r="Q400" t="s">
        <v>1830</v>
      </c>
      <c r="R400" t="s">
        <v>92</v>
      </c>
      <c r="S400" t="s">
        <v>49</v>
      </c>
      <c r="T400">
        <v>1</v>
      </c>
      <c r="U400">
        <v>1</v>
      </c>
      <c r="V400">
        <v>4</v>
      </c>
      <c r="W400">
        <v>4</v>
      </c>
      <c r="X400">
        <v>4</v>
      </c>
      <c r="Y400">
        <v>4</v>
      </c>
      <c r="Z400">
        <v>4</v>
      </c>
      <c r="AA400">
        <v>4</v>
      </c>
      <c r="AB400">
        <v>4</v>
      </c>
      <c r="AC400">
        <v>4</v>
      </c>
      <c r="AD400">
        <v>4</v>
      </c>
      <c r="AE400">
        <v>4</v>
      </c>
      <c r="AF400">
        <v>4</v>
      </c>
      <c r="AG400">
        <v>4</v>
      </c>
      <c r="AH400">
        <v>4</v>
      </c>
      <c r="AI400">
        <v>4</v>
      </c>
      <c r="AJ400">
        <v>4</v>
      </c>
      <c r="AK400">
        <v>5</v>
      </c>
      <c r="AL400">
        <v>4</v>
      </c>
      <c r="AM400">
        <v>4</v>
      </c>
      <c r="AN400">
        <v>4</v>
      </c>
      <c r="AO400">
        <v>4</v>
      </c>
      <c r="AP400">
        <v>4</v>
      </c>
      <c r="AQ400">
        <v>4</v>
      </c>
      <c r="AR400">
        <v>5</v>
      </c>
      <c r="AS400" s="59">
        <f t="shared" si="6"/>
        <v>3.84</v>
      </c>
      <c r="AT400" t="s">
        <v>2405</v>
      </c>
      <c r="AU400" s="11" t="s">
        <v>4854</v>
      </c>
      <c r="AV400" t="s">
        <v>2406</v>
      </c>
      <c r="AW400" s="11" t="s">
        <v>4856</v>
      </c>
      <c r="AX400">
        <v>8</v>
      </c>
      <c r="AY400" s="24" t="s">
        <v>2407</v>
      </c>
      <c r="AZ400" s="11" t="s">
        <v>210</v>
      </c>
    </row>
    <row r="401" spans="1:52" x14ac:dyDescent="0.3">
      <c r="A401" t="s">
        <v>2633</v>
      </c>
      <c r="B401">
        <v>114452075414</v>
      </c>
      <c r="C401">
        <v>428548085</v>
      </c>
      <c r="D401" s="1">
        <v>45231.887858796297</v>
      </c>
      <c r="E401" s="1">
        <v>45231.891053240739</v>
      </c>
      <c r="F401" t="s">
        <v>2632</v>
      </c>
      <c r="K401" s="11" t="s">
        <v>495</v>
      </c>
      <c r="L401" s="11" t="s">
        <v>363</v>
      </c>
      <c r="M401" s="11" t="s">
        <v>363</v>
      </c>
      <c r="N401" t="s">
        <v>363</v>
      </c>
      <c r="P401" t="s">
        <v>363</v>
      </c>
      <c r="R401" t="s">
        <v>92</v>
      </c>
      <c r="S401" t="s">
        <v>49</v>
      </c>
      <c r="T401">
        <v>5</v>
      </c>
      <c r="U401">
        <v>5</v>
      </c>
      <c r="V401">
        <v>5</v>
      </c>
      <c r="W401">
        <v>5</v>
      </c>
      <c r="X401">
        <v>5</v>
      </c>
      <c r="Y401">
        <v>5</v>
      </c>
      <c r="Z401">
        <v>5</v>
      </c>
      <c r="AA401">
        <v>5</v>
      </c>
      <c r="AB401">
        <v>5</v>
      </c>
      <c r="AC401">
        <v>5</v>
      </c>
      <c r="AD401">
        <v>5</v>
      </c>
      <c r="AE401">
        <v>5</v>
      </c>
      <c r="AF401">
        <v>5</v>
      </c>
      <c r="AG401">
        <v>5</v>
      </c>
      <c r="AH401">
        <v>5</v>
      </c>
      <c r="AI401">
        <v>5</v>
      </c>
      <c r="AJ401">
        <v>3</v>
      </c>
      <c r="AK401">
        <v>5</v>
      </c>
      <c r="AL401">
        <v>5</v>
      </c>
      <c r="AM401">
        <v>5</v>
      </c>
      <c r="AN401">
        <v>5</v>
      </c>
      <c r="AO401">
        <v>5</v>
      </c>
      <c r="AP401">
        <v>5</v>
      </c>
      <c r="AQ401">
        <v>5</v>
      </c>
      <c r="AR401">
        <v>5</v>
      </c>
      <c r="AS401" s="59">
        <f t="shared" si="6"/>
        <v>4.92</v>
      </c>
      <c r="AT401" t="s">
        <v>2634</v>
      </c>
      <c r="AU401" s="11" t="s">
        <v>4854</v>
      </c>
      <c r="AV401" t="s">
        <v>1886</v>
      </c>
      <c r="AW401" s="11" t="s">
        <v>210</v>
      </c>
      <c r="AX401">
        <v>8</v>
      </c>
      <c r="AY401" s="24" t="s">
        <v>1110</v>
      </c>
      <c r="AZ401" s="11" t="s">
        <v>495</v>
      </c>
    </row>
    <row r="402" spans="1:52" ht="28.8" x14ac:dyDescent="0.3">
      <c r="A402" t="s">
        <v>2400</v>
      </c>
      <c r="B402">
        <v>114456853250</v>
      </c>
      <c r="C402">
        <v>428548085</v>
      </c>
      <c r="D402" s="1">
        <v>45237.367743055554</v>
      </c>
      <c r="E402" s="1">
        <v>45237.380358796298</v>
      </c>
      <c r="F402" t="s">
        <v>44</v>
      </c>
      <c r="K402" s="11" t="s">
        <v>4816</v>
      </c>
      <c r="L402" s="11" t="s">
        <v>3010</v>
      </c>
      <c r="M402" s="11" t="s">
        <v>1564</v>
      </c>
      <c r="N402" t="s">
        <v>123</v>
      </c>
      <c r="P402" t="s">
        <v>1564</v>
      </c>
      <c r="R402" t="s">
        <v>67</v>
      </c>
      <c r="S402" t="s">
        <v>49</v>
      </c>
      <c r="T402">
        <v>4</v>
      </c>
      <c r="U402">
        <v>4</v>
      </c>
      <c r="V402">
        <v>4</v>
      </c>
      <c r="W402">
        <v>4</v>
      </c>
      <c r="X402">
        <v>3</v>
      </c>
      <c r="Y402">
        <v>4</v>
      </c>
      <c r="Z402">
        <v>4</v>
      </c>
      <c r="AA402">
        <v>3</v>
      </c>
      <c r="AB402">
        <v>4</v>
      </c>
      <c r="AC402">
        <v>3</v>
      </c>
      <c r="AD402">
        <v>3</v>
      </c>
      <c r="AE402">
        <v>5</v>
      </c>
      <c r="AF402">
        <v>4</v>
      </c>
      <c r="AG402">
        <v>3</v>
      </c>
      <c r="AH402">
        <v>4</v>
      </c>
      <c r="AI402">
        <v>4</v>
      </c>
      <c r="AJ402">
        <v>4</v>
      </c>
      <c r="AK402">
        <v>4</v>
      </c>
      <c r="AL402">
        <v>5</v>
      </c>
      <c r="AM402">
        <v>4</v>
      </c>
      <c r="AN402">
        <v>4</v>
      </c>
      <c r="AO402">
        <v>4</v>
      </c>
      <c r="AP402">
        <v>4</v>
      </c>
      <c r="AQ402">
        <v>4</v>
      </c>
      <c r="AR402">
        <v>5</v>
      </c>
      <c r="AS402" s="59">
        <f t="shared" si="6"/>
        <v>3.92</v>
      </c>
      <c r="AT402" t="s">
        <v>2401</v>
      </c>
      <c r="AU402" s="11" t="s">
        <v>4854</v>
      </c>
      <c r="AV402" t="s">
        <v>2402</v>
      </c>
      <c r="AW402" s="11" t="s">
        <v>4854</v>
      </c>
      <c r="AX402">
        <v>8</v>
      </c>
      <c r="AY402" s="24" t="s">
        <v>2403</v>
      </c>
      <c r="AZ402" s="11" t="s">
        <v>495</v>
      </c>
    </row>
    <row r="403" spans="1:52" ht="43.2" x14ac:dyDescent="0.3">
      <c r="A403" t="s">
        <v>2382</v>
      </c>
      <c r="B403">
        <v>114456898249</v>
      </c>
      <c r="C403">
        <v>428548085</v>
      </c>
      <c r="D403" s="1">
        <v>45237.428969907407</v>
      </c>
      <c r="E403" s="1">
        <v>45237.434930555559</v>
      </c>
      <c r="F403" t="s">
        <v>44</v>
      </c>
      <c r="K403" s="11" t="s">
        <v>495</v>
      </c>
      <c r="L403" s="11" t="s">
        <v>57</v>
      </c>
      <c r="M403" s="11" t="s">
        <v>57</v>
      </c>
      <c r="N403" t="s">
        <v>57</v>
      </c>
      <c r="P403" t="s">
        <v>57</v>
      </c>
      <c r="R403" t="s">
        <v>92</v>
      </c>
      <c r="S403" t="s">
        <v>163</v>
      </c>
      <c r="T403">
        <v>5</v>
      </c>
      <c r="U403">
        <v>5</v>
      </c>
      <c r="V403">
        <v>5</v>
      </c>
      <c r="W403">
        <v>5</v>
      </c>
      <c r="X403">
        <v>5</v>
      </c>
      <c r="Y403">
        <v>4</v>
      </c>
      <c r="Z403">
        <v>5</v>
      </c>
      <c r="AA403">
        <v>5</v>
      </c>
      <c r="AB403">
        <v>5</v>
      </c>
      <c r="AC403">
        <v>5</v>
      </c>
      <c r="AD403">
        <v>5</v>
      </c>
      <c r="AE403">
        <v>5</v>
      </c>
      <c r="AF403">
        <v>5</v>
      </c>
      <c r="AG403">
        <v>5</v>
      </c>
      <c r="AH403">
        <v>5</v>
      </c>
      <c r="AI403">
        <v>5</v>
      </c>
      <c r="AJ403">
        <v>5</v>
      </c>
      <c r="AK403">
        <v>5</v>
      </c>
      <c r="AL403">
        <v>5</v>
      </c>
      <c r="AM403">
        <v>5</v>
      </c>
      <c r="AN403">
        <v>5</v>
      </c>
      <c r="AO403">
        <v>5</v>
      </c>
      <c r="AP403">
        <v>5</v>
      </c>
      <c r="AQ403">
        <v>4</v>
      </c>
      <c r="AR403">
        <v>5</v>
      </c>
      <c r="AS403" s="59">
        <f t="shared" si="6"/>
        <v>4.92</v>
      </c>
      <c r="AT403" t="s">
        <v>2383</v>
      </c>
      <c r="AU403" s="11" t="s">
        <v>495</v>
      </c>
      <c r="AV403" t="s">
        <v>2384</v>
      </c>
      <c r="AW403" s="11" t="s">
        <v>210</v>
      </c>
      <c r="AX403">
        <v>10</v>
      </c>
      <c r="AY403" s="24" t="s">
        <v>2385</v>
      </c>
      <c r="AZ403" s="11" t="s">
        <v>495</v>
      </c>
    </row>
    <row r="404" spans="1:52" ht="28.8" x14ac:dyDescent="0.3">
      <c r="A404" t="s">
        <v>751</v>
      </c>
      <c r="B404">
        <v>114463583261</v>
      </c>
      <c r="C404">
        <v>428548085</v>
      </c>
      <c r="D404" s="1">
        <v>45244.6877662037</v>
      </c>
      <c r="E404" s="1">
        <v>45244.866643518515</v>
      </c>
      <c r="F404" t="s">
        <v>750</v>
      </c>
      <c r="K404" s="11" t="s">
        <v>135</v>
      </c>
      <c r="L404" s="11" t="s">
        <v>135</v>
      </c>
      <c r="M404" s="11" t="s">
        <v>491</v>
      </c>
      <c r="N404" t="s">
        <v>135</v>
      </c>
      <c r="P404" t="s">
        <v>491</v>
      </c>
      <c r="R404" t="s">
        <v>98</v>
      </c>
      <c r="S404" t="s">
        <v>49</v>
      </c>
      <c r="T404">
        <v>5</v>
      </c>
      <c r="U404">
        <v>4</v>
      </c>
      <c r="V404">
        <v>4</v>
      </c>
      <c r="W404">
        <v>4</v>
      </c>
      <c r="X404">
        <v>4</v>
      </c>
      <c r="Y404">
        <v>4</v>
      </c>
      <c r="Z404">
        <v>4</v>
      </c>
      <c r="AA404">
        <v>4</v>
      </c>
      <c r="AB404">
        <v>4</v>
      </c>
      <c r="AC404">
        <v>4</v>
      </c>
      <c r="AD404">
        <v>4</v>
      </c>
      <c r="AE404">
        <v>4</v>
      </c>
      <c r="AF404">
        <v>4</v>
      </c>
      <c r="AG404">
        <v>4</v>
      </c>
      <c r="AH404">
        <v>4</v>
      </c>
      <c r="AI404">
        <v>4</v>
      </c>
      <c r="AJ404">
        <v>4</v>
      </c>
      <c r="AK404">
        <v>4</v>
      </c>
      <c r="AL404">
        <v>4</v>
      </c>
      <c r="AM404">
        <v>4</v>
      </c>
      <c r="AN404">
        <v>5</v>
      </c>
      <c r="AO404">
        <v>5</v>
      </c>
      <c r="AP404">
        <v>5</v>
      </c>
      <c r="AQ404">
        <v>5</v>
      </c>
      <c r="AR404">
        <v>5</v>
      </c>
      <c r="AS404" s="59">
        <f t="shared" si="6"/>
        <v>4.24</v>
      </c>
      <c r="AT404" t="s">
        <v>100</v>
      </c>
      <c r="AU404" s="11" t="s">
        <v>82</v>
      </c>
      <c r="AV404" t="s">
        <v>752</v>
      </c>
      <c r="AW404" s="11" t="s">
        <v>210</v>
      </c>
      <c r="AX404">
        <v>10</v>
      </c>
      <c r="AY404" s="24" t="s">
        <v>753</v>
      </c>
      <c r="AZ404" s="11" t="s">
        <v>495</v>
      </c>
    </row>
    <row r="405" spans="1:52" x14ac:dyDescent="0.3">
      <c r="A405" t="s">
        <v>2058</v>
      </c>
      <c r="B405">
        <v>114458379491</v>
      </c>
      <c r="C405">
        <v>428548085</v>
      </c>
      <c r="D405" s="1">
        <v>45238.790497685186</v>
      </c>
      <c r="E405" s="1">
        <v>45238.79314814815</v>
      </c>
      <c r="F405" t="s">
        <v>44</v>
      </c>
      <c r="K405" s="11" t="s">
        <v>4816</v>
      </c>
      <c r="L405" s="11" t="s">
        <v>3010</v>
      </c>
      <c r="M405" s="11" t="s">
        <v>1248</v>
      </c>
      <c r="N405" t="s">
        <v>123</v>
      </c>
      <c r="P405" t="s">
        <v>1248</v>
      </c>
      <c r="R405" t="s">
        <v>58</v>
      </c>
      <c r="S405" t="s">
        <v>49</v>
      </c>
      <c r="T405">
        <v>4</v>
      </c>
      <c r="U405">
        <v>4</v>
      </c>
      <c r="V405">
        <v>4</v>
      </c>
      <c r="W405">
        <v>4</v>
      </c>
      <c r="X405">
        <v>4</v>
      </c>
      <c r="Y405">
        <v>4</v>
      </c>
      <c r="Z405">
        <v>3</v>
      </c>
      <c r="AA405">
        <v>4</v>
      </c>
      <c r="AB405">
        <v>4</v>
      </c>
      <c r="AC405">
        <v>4</v>
      </c>
      <c r="AD405">
        <v>4</v>
      </c>
      <c r="AE405">
        <v>4</v>
      </c>
      <c r="AF405">
        <v>4</v>
      </c>
      <c r="AG405">
        <v>3</v>
      </c>
      <c r="AH405">
        <v>4</v>
      </c>
      <c r="AI405">
        <v>4</v>
      </c>
      <c r="AJ405">
        <v>4</v>
      </c>
      <c r="AK405">
        <v>5</v>
      </c>
      <c r="AL405">
        <v>4</v>
      </c>
      <c r="AM405">
        <v>4</v>
      </c>
      <c r="AN405">
        <v>4</v>
      </c>
      <c r="AO405">
        <v>4</v>
      </c>
      <c r="AP405">
        <v>4</v>
      </c>
      <c r="AQ405">
        <v>4</v>
      </c>
      <c r="AR405">
        <v>5</v>
      </c>
      <c r="AS405" s="59">
        <f t="shared" si="6"/>
        <v>4</v>
      </c>
      <c r="AT405" t="s">
        <v>2059</v>
      </c>
      <c r="AU405" s="11" t="s">
        <v>4854</v>
      </c>
      <c r="AV405" t="s">
        <v>2060</v>
      </c>
      <c r="AW405" s="11" t="s">
        <v>210</v>
      </c>
      <c r="AX405">
        <v>9</v>
      </c>
      <c r="AY405" s="24" t="s">
        <v>2061</v>
      </c>
      <c r="AZ405" s="11" t="s">
        <v>4854</v>
      </c>
    </row>
    <row r="406" spans="1:52" ht="57.6" x14ac:dyDescent="0.3">
      <c r="A406" t="s">
        <v>940</v>
      </c>
      <c r="B406">
        <v>114463223743</v>
      </c>
      <c r="C406">
        <v>428548085</v>
      </c>
      <c r="D406" s="1">
        <v>45244.604699074072</v>
      </c>
      <c r="E406" s="1">
        <v>45244.623206018521</v>
      </c>
      <c r="F406" t="s">
        <v>44</v>
      </c>
      <c r="K406" s="11" t="s">
        <v>4816</v>
      </c>
      <c r="L406" s="11" t="s">
        <v>3010</v>
      </c>
      <c r="M406" s="11" t="s">
        <v>793</v>
      </c>
      <c r="N406" t="s">
        <v>226</v>
      </c>
      <c r="P406" t="s">
        <v>657</v>
      </c>
      <c r="R406" t="s">
        <v>48</v>
      </c>
      <c r="S406" t="s">
        <v>49</v>
      </c>
      <c r="T406">
        <v>4</v>
      </c>
      <c r="U406">
        <v>3</v>
      </c>
      <c r="V406">
        <v>3</v>
      </c>
      <c r="W406">
        <v>4</v>
      </c>
      <c r="X406">
        <v>4</v>
      </c>
      <c r="Y406">
        <v>4</v>
      </c>
      <c r="Z406">
        <v>4</v>
      </c>
      <c r="AA406">
        <v>4</v>
      </c>
      <c r="AB406">
        <v>4</v>
      </c>
      <c r="AC406">
        <v>4</v>
      </c>
      <c r="AD406">
        <v>4</v>
      </c>
      <c r="AE406">
        <v>4</v>
      </c>
      <c r="AF406">
        <v>4</v>
      </c>
      <c r="AG406">
        <v>4</v>
      </c>
      <c r="AH406">
        <v>4</v>
      </c>
      <c r="AI406">
        <v>4</v>
      </c>
      <c r="AJ406">
        <v>4</v>
      </c>
      <c r="AK406">
        <v>4</v>
      </c>
      <c r="AL406">
        <v>4</v>
      </c>
      <c r="AM406">
        <v>4</v>
      </c>
      <c r="AN406">
        <v>4</v>
      </c>
      <c r="AO406">
        <v>4</v>
      </c>
      <c r="AP406">
        <v>4</v>
      </c>
      <c r="AQ406">
        <v>4</v>
      </c>
      <c r="AR406">
        <v>4</v>
      </c>
      <c r="AS406" s="59">
        <f t="shared" si="6"/>
        <v>3.92</v>
      </c>
      <c r="AT406" t="s">
        <v>82</v>
      </c>
      <c r="AU406" s="11" t="s">
        <v>82</v>
      </c>
      <c r="AV406" t="s">
        <v>941</v>
      </c>
      <c r="AW406" s="11" t="s">
        <v>210</v>
      </c>
      <c r="AX406">
        <v>10</v>
      </c>
      <c r="AY406" s="24" t="s">
        <v>942</v>
      </c>
      <c r="AZ406" s="11" t="s">
        <v>4858</v>
      </c>
    </row>
    <row r="407" spans="1:52" x14ac:dyDescent="0.3">
      <c r="A407" t="s">
        <v>998</v>
      </c>
      <c r="B407">
        <v>114463187959</v>
      </c>
      <c r="C407">
        <v>428548085</v>
      </c>
      <c r="D407" s="1">
        <v>45244.586759259262</v>
      </c>
      <c r="E407" s="1">
        <v>45244.591550925928</v>
      </c>
      <c r="F407" t="s">
        <v>44</v>
      </c>
      <c r="K407" s="11" t="s">
        <v>135</v>
      </c>
      <c r="L407" s="11" t="s">
        <v>135</v>
      </c>
      <c r="M407" s="11" t="s">
        <v>992</v>
      </c>
      <c r="N407" t="s">
        <v>135</v>
      </c>
      <c r="P407" t="s">
        <v>992</v>
      </c>
      <c r="R407" t="s">
        <v>58</v>
      </c>
      <c r="S407" t="s">
        <v>49</v>
      </c>
      <c r="T407">
        <v>4</v>
      </c>
      <c r="U407">
        <v>4</v>
      </c>
      <c r="V407">
        <v>4</v>
      </c>
      <c r="W407">
        <v>4</v>
      </c>
      <c r="X407">
        <v>4</v>
      </c>
      <c r="Y407">
        <v>4</v>
      </c>
      <c r="Z407">
        <v>4</v>
      </c>
      <c r="AA407">
        <v>4</v>
      </c>
      <c r="AB407">
        <v>3</v>
      </c>
      <c r="AC407">
        <v>4</v>
      </c>
      <c r="AD407">
        <v>4</v>
      </c>
      <c r="AE407">
        <v>4</v>
      </c>
      <c r="AF407">
        <v>4</v>
      </c>
      <c r="AG407">
        <v>4</v>
      </c>
      <c r="AH407">
        <v>4</v>
      </c>
      <c r="AI407">
        <v>4</v>
      </c>
      <c r="AJ407">
        <v>4</v>
      </c>
      <c r="AK407">
        <v>5</v>
      </c>
      <c r="AL407">
        <v>4</v>
      </c>
      <c r="AM407">
        <v>4</v>
      </c>
      <c r="AN407">
        <v>4</v>
      </c>
      <c r="AO407">
        <v>4</v>
      </c>
      <c r="AP407">
        <v>4</v>
      </c>
      <c r="AQ407">
        <v>4</v>
      </c>
      <c r="AR407">
        <v>4</v>
      </c>
      <c r="AS407" s="59">
        <f t="shared" si="6"/>
        <v>4</v>
      </c>
      <c r="AT407" t="s">
        <v>100</v>
      </c>
      <c r="AU407" s="11" t="s">
        <v>82</v>
      </c>
      <c r="AV407" t="s">
        <v>100</v>
      </c>
      <c r="AW407" s="11" t="s">
        <v>82</v>
      </c>
      <c r="AX407">
        <v>10</v>
      </c>
      <c r="AY407" s="24" t="s">
        <v>999</v>
      </c>
      <c r="AZ407" s="11" t="s">
        <v>4854</v>
      </c>
    </row>
    <row r="408" spans="1:52" x14ac:dyDescent="0.3">
      <c r="A408" t="s">
        <v>2420</v>
      </c>
      <c r="B408">
        <v>114456203144</v>
      </c>
      <c r="C408">
        <v>428548085</v>
      </c>
      <c r="D408" s="1">
        <v>45236.737476851849</v>
      </c>
      <c r="E408" s="1">
        <v>45236.783541666664</v>
      </c>
      <c r="F408" t="s">
        <v>44</v>
      </c>
      <c r="K408" s="11" t="s">
        <v>4816</v>
      </c>
      <c r="L408" s="11" t="s">
        <v>3010</v>
      </c>
      <c r="M408" s="11" t="s">
        <v>1564</v>
      </c>
      <c r="N408" t="s">
        <v>123</v>
      </c>
      <c r="P408" t="s">
        <v>1564</v>
      </c>
      <c r="R408" t="s">
        <v>98</v>
      </c>
      <c r="S408" t="s">
        <v>49</v>
      </c>
      <c r="T408">
        <v>5</v>
      </c>
      <c r="U408">
        <v>5</v>
      </c>
      <c r="V408">
        <v>4</v>
      </c>
      <c r="W408">
        <v>3</v>
      </c>
      <c r="X408">
        <v>3</v>
      </c>
      <c r="Y408">
        <v>4</v>
      </c>
      <c r="Z408">
        <v>3</v>
      </c>
      <c r="AA408">
        <v>5</v>
      </c>
      <c r="AB408">
        <v>5</v>
      </c>
      <c r="AC408">
        <v>5</v>
      </c>
      <c r="AD408">
        <v>5</v>
      </c>
      <c r="AE408">
        <v>4</v>
      </c>
      <c r="AF408">
        <v>4</v>
      </c>
      <c r="AG408">
        <v>3</v>
      </c>
      <c r="AH408">
        <v>4</v>
      </c>
      <c r="AI408">
        <v>5</v>
      </c>
      <c r="AJ408">
        <v>4</v>
      </c>
      <c r="AK408">
        <v>4</v>
      </c>
      <c r="AL408">
        <v>5</v>
      </c>
      <c r="AM408">
        <v>5</v>
      </c>
      <c r="AN408">
        <v>5</v>
      </c>
      <c r="AO408">
        <v>5</v>
      </c>
      <c r="AP408">
        <v>5</v>
      </c>
      <c r="AQ408">
        <v>4</v>
      </c>
      <c r="AR408">
        <v>5</v>
      </c>
      <c r="AS408" s="59">
        <f t="shared" si="6"/>
        <v>4.3600000000000003</v>
      </c>
      <c r="AT408" t="s">
        <v>2421</v>
      </c>
      <c r="AU408" s="11" t="s">
        <v>4854</v>
      </c>
      <c r="AV408" t="s">
        <v>2422</v>
      </c>
      <c r="AW408" s="11" t="s">
        <v>4856</v>
      </c>
      <c r="AX408">
        <v>10</v>
      </c>
      <c r="AY408" s="24" t="s">
        <v>2423</v>
      </c>
      <c r="AZ408" s="11" t="s">
        <v>4854</v>
      </c>
    </row>
    <row r="409" spans="1:52" ht="28.8" x14ac:dyDescent="0.3">
      <c r="A409" t="s">
        <v>1424</v>
      </c>
      <c r="B409">
        <v>114459488896</v>
      </c>
      <c r="C409">
        <v>428548085</v>
      </c>
      <c r="D409" s="1">
        <v>45239.802881944444</v>
      </c>
      <c r="E409" s="1">
        <v>45239.807187500002</v>
      </c>
      <c r="F409" t="s">
        <v>44</v>
      </c>
      <c r="K409" s="11" t="s">
        <v>4815</v>
      </c>
      <c r="L409" s="11" t="s">
        <v>46</v>
      </c>
      <c r="M409" s="11" t="s">
        <v>47</v>
      </c>
      <c r="N409" t="s">
        <v>46</v>
      </c>
      <c r="P409" t="s">
        <v>47</v>
      </c>
      <c r="R409" t="s">
        <v>98</v>
      </c>
      <c r="S409" t="s">
        <v>49</v>
      </c>
      <c r="T409">
        <v>4</v>
      </c>
      <c r="U409">
        <v>4</v>
      </c>
      <c r="V409">
        <v>4</v>
      </c>
      <c r="W409">
        <v>4</v>
      </c>
      <c r="X409">
        <v>4</v>
      </c>
      <c r="Y409">
        <v>4</v>
      </c>
      <c r="Z409">
        <v>4</v>
      </c>
      <c r="AA409">
        <v>4</v>
      </c>
      <c r="AB409">
        <v>5</v>
      </c>
      <c r="AC409">
        <v>4</v>
      </c>
      <c r="AD409">
        <v>4</v>
      </c>
      <c r="AE409">
        <v>4</v>
      </c>
      <c r="AF409">
        <v>4</v>
      </c>
      <c r="AG409">
        <v>4</v>
      </c>
      <c r="AH409">
        <v>5</v>
      </c>
      <c r="AI409">
        <v>5</v>
      </c>
      <c r="AJ409">
        <v>5</v>
      </c>
      <c r="AK409">
        <v>4</v>
      </c>
      <c r="AL409">
        <v>4</v>
      </c>
      <c r="AM409">
        <v>4</v>
      </c>
      <c r="AN409">
        <v>4</v>
      </c>
      <c r="AO409">
        <v>4</v>
      </c>
      <c r="AP409">
        <v>4</v>
      </c>
      <c r="AQ409">
        <v>4</v>
      </c>
      <c r="AR409">
        <v>4</v>
      </c>
      <c r="AS409" s="59">
        <f t="shared" si="6"/>
        <v>4.16</v>
      </c>
      <c r="AT409" t="s">
        <v>1425</v>
      </c>
      <c r="AU409" s="11" t="s">
        <v>4856</v>
      </c>
      <c r="AV409" t="s">
        <v>1426</v>
      </c>
      <c r="AW409" s="11" t="s">
        <v>210</v>
      </c>
      <c r="AX409">
        <v>9</v>
      </c>
      <c r="AY409" s="24" t="s">
        <v>1427</v>
      </c>
      <c r="AZ409" s="11" t="s">
        <v>4855</v>
      </c>
    </row>
    <row r="410" spans="1:52" x14ac:dyDescent="0.3">
      <c r="A410" t="s">
        <v>2152</v>
      </c>
      <c r="B410">
        <v>114457096742</v>
      </c>
      <c r="C410">
        <v>428548085</v>
      </c>
      <c r="D410" s="1">
        <v>45237.628530092596</v>
      </c>
      <c r="E410" s="1">
        <v>45237.638495370367</v>
      </c>
      <c r="F410" t="s">
        <v>44</v>
      </c>
      <c r="K410" s="11" t="s">
        <v>4817</v>
      </c>
      <c r="L410" s="11" t="s">
        <v>191</v>
      </c>
      <c r="M410" s="11" t="s">
        <v>3082</v>
      </c>
      <c r="N410" t="s">
        <v>191</v>
      </c>
      <c r="P410" t="s">
        <v>191</v>
      </c>
      <c r="R410" t="s">
        <v>67</v>
      </c>
      <c r="S410" t="s">
        <v>49</v>
      </c>
      <c r="T410">
        <v>5</v>
      </c>
      <c r="U410">
        <v>5</v>
      </c>
      <c r="V410">
        <v>4</v>
      </c>
      <c r="W410">
        <v>4</v>
      </c>
      <c r="X410">
        <v>4</v>
      </c>
      <c r="Y410">
        <v>4</v>
      </c>
      <c r="Z410">
        <v>3</v>
      </c>
      <c r="AA410">
        <v>4</v>
      </c>
      <c r="AB410">
        <v>1</v>
      </c>
      <c r="AC410">
        <v>5</v>
      </c>
      <c r="AD410">
        <v>5</v>
      </c>
      <c r="AE410">
        <v>3</v>
      </c>
      <c r="AF410">
        <v>5</v>
      </c>
      <c r="AG410">
        <v>5</v>
      </c>
      <c r="AH410">
        <v>5</v>
      </c>
      <c r="AI410">
        <v>5</v>
      </c>
      <c r="AJ410">
        <v>2</v>
      </c>
      <c r="AK410">
        <v>2</v>
      </c>
      <c r="AL410">
        <v>4</v>
      </c>
      <c r="AM410">
        <v>4</v>
      </c>
      <c r="AN410">
        <v>5</v>
      </c>
      <c r="AO410">
        <v>4</v>
      </c>
      <c r="AP410">
        <v>5</v>
      </c>
      <c r="AQ410">
        <v>3</v>
      </c>
      <c r="AR410">
        <v>5</v>
      </c>
      <c r="AS410" s="59">
        <f t="shared" si="6"/>
        <v>4.04</v>
      </c>
      <c r="AT410" t="s">
        <v>2153</v>
      </c>
      <c r="AU410" s="11" t="s">
        <v>4854</v>
      </c>
      <c r="AV410" t="s">
        <v>2154</v>
      </c>
      <c r="AW410" s="11" t="s">
        <v>210</v>
      </c>
      <c r="AX410">
        <v>8</v>
      </c>
      <c r="AY410" s="24" t="s">
        <v>2155</v>
      </c>
      <c r="AZ410" s="11" t="s">
        <v>4854</v>
      </c>
    </row>
    <row r="411" spans="1:52" ht="28.8" x14ac:dyDescent="0.3">
      <c r="A411" t="s">
        <v>2901</v>
      </c>
      <c r="B411">
        <v>114451509542</v>
      </c>
      <c r="C411">
        <v>428548085</v>
      </c>
      <c r="D411" s="1">
        <v>45231.440162037034</v>
      </c>
      <c r="E411" s="1">
        <v>45231.443680555552</v>
      </c>
      <c r="F411" t="s">
        <v>44</v>
      </c>
      <c r="K411" s="11" t="s">
        <v>704</v>
      </c>
      <c r="L411" s="11" t="s">
        <v>1301</v>
      </c>
      <c r="M411" s="11" t="s">
        <v>3318</v>
      </c>
      <c r="N411" t="s">
        <v>704</v>
      </c>
      <c r="P411" t="s">
        <v>1301</v>
      </c>
      <c r="R411" t="s">
        <v>98</v>
      </c>
      <c r="S411" t="s">
        <v>49</v>
      </c>
      <c r="T411">
        <v>5</v>
      </c>
      <c r="U411">
        <v>5</v>
      </c>
      <c r="V411">
        <v>5</v>
      </c>
      <c r="W411">
        <v>5</v>
      </c>
      <c r="X411">
        <v>5</v>
      </c>
      <c r="Y411">
        <v>5</v>
      </c>
      <c r="Z411">
        <v>5</v>
      </c>
      <c r="AA411">
        <v>5</v>
      </c>
      <c r="AB411">
        <v>5</v>
      </c>
      <c r="AC411">
        <v>5</v>
      </c>
      <c r="AD411">
        <v>5</v>
      </c>
      <c r="AE411">
        <v>5</v>
      </c>
      <c r="AF411">
        <v>5</v>
      </c>
      <c r="AG411">
        <v>5</v>
      </c>
      <c r="AH411">
        <v>5</v>
      </c>
      <c r="AI411">
        <v>5</v>
      </c>
      <c r="AJ411">
        <v>5</v>
      </c>
      <c r="AK411">
        <v>5</v>
      </c>
      <c r="AL411">
        <v>5</v>
      </c>
      <c r="AM411">
        <v>5</v>
      </c>
      <c r="AN411">
        <v>5</v>
      </c>
      <c r="AO411">
        <v>5</v>
      </c>
      <c r="AP411">
        <v>5</v>
      </c>
      <c r="AQ411">
        <v>5</v>
      </c>
      <c r="AR411">
        <v>5</v>
      </c>
      <c r="AS411" s="59">
        <f t="shared" si="6"/>
        <v>5</v>
      </c>
      <c r="AT411" t="s">
        <v>2902</v>
      </c>
      <c r="AU411" s="11" t="s">
        <v>4854</v>
      </c>
      <c r="AV411" t="s">
        <v>2903</v>
      </c>
      <c r="AW411" s="11" t="s">
        <v>4854</v>
      </c>
      <c r="AX411">
        <v>10</v>
      </c>
      <c r="AY411" s="24" t="s">
        <v>2904</v>
      </c>
      <c r="AZ411" s="11" t="s">
        <v>495</v>
      </c>
    </row>
    <row r="412" spans="1:52" ht="28.8" x14ac:dyDescent="0.3">
      <c r="A412" t="s">
        <v>249</v>
      </c>
      <c r="B412">
        <v>114468086788</v>
      </c>
      <c r="C412">
        <v>428548085</v>
      </c>
      <c r="D412" s="1">
        <v>45250.584097222221</v>
      </c>
      <c r="E412" s="1">
        <v>45250.609398148146</v>
      </c>
      <c r="F412" t="s">
        <v>44</v>
      </c>
      <c r="K412" s="11" t="s">
        <v>135</v>
      </c>
      <c r="L412" s="11" t="s">
        <v>4917</v>
      </c>
      <c r="M412" s="11" t="s">
        <v>3313</v>
      </c>
      <c r="N412" t="s">
        <v>135</v>
      </c>
      <c r="P412" t="s">
        <v>136</v>
      </c>
      <c r="R412" t="s">
        <v>48</v>
      </c>
      <c r="S412" t="s">
        <v>49</v>
      </c>
      <c r="T412">
        <v>4</v>
      </c>
      <c r="U412">
        <v>4</v>
      </c>
      <c r="V412">
        <v>4</v>
      </c>
      <c r="W412">
        <v>3</v>
      </c>
      <c r="X412">
        <v>4</v>
      </c>
      <c r="Y412">
        <v>3</v>
      </c>
      <c r="Z412">
        <v>4</v>
      </c>
      <c r="AA412">
        <v>4</v>
      </c>
      <c r="AB412">
        <v>3</v>
      </c>
      <c r="AC412">
        <v>3</v>
      </c>
      <c r="AD412">
        <v>4</v>
      </c>
      <c r="AE412">
        <v>4</v>
      </c>
      <c r="AF412">
        <v>4</v>
      </c>
      <c r="AG412">
        <v>4</v>
      </c>
      <c r="AH412">
        <v>3</v>
      </c>
      <c r="AI412">
        <v>4</v>
      </c>
      <c r="AJ412">
        <v>4</v>
      </c>
      <c r="AK412">
        <v>4</v>
      </c>
      <c r="AL412">
        <v>3</v>
      </c>
      <c r="AM412">
        <v>4</v>
      </c>
      <c r="AN412">
        <v>5</v>
      </c>
      <c r="AO412">
        <v>5</v>
      </c>
      <c r="AP412">
        <v>5</v>
      </c>
      <c r="AQ412">
        <v>5</v>
      </c>
      <c r="AR412">
        <v>5</v>
      </c>
      <c r="AS412" s="59">
        <f t="shared" si="6"/>
        <v>3.96</v>
      </c>
      <c r="AT412" t="s">
        <v>250</v>
      </c>
      <c r="AU412" s="11" t="s">
        <v>82</v>
      </c>
      <c r="AV412" t="s">
        <v>251</v>
      </c>
      <c r="AW412" s="11" t="s">
        <v>495</v>
      </c>
      <c r="AX412">
        <v>8</v>
      </c>
      <c r="AY412" s="24" t="s">
        <v>252</v>
      </c>
      <c r="AZ412" s="11" t="s">
        <v>4854</v>
      </c>
    </row>
    <row r="413" spans="1:52" x14ac:dyDescent="0.3">
      <c r="A413" t="s">
        <v>2321</v>
      </c>
      <c r="B413">
        <v>114456907827</v>
      </c>
      <c r="C413">
        <v>428548085</v>
      </c>
      <c r="D413" s="1">
        <v>45237.435995370368</v>
      </c>
      <c r="E413" s="1">
        <v>45237.4455787037</v>
      </c>
      <c r="F413" t="s">
        <v>44</v>
      </c>
      <c r="K413" s="11" t="s">
        <v>4816</v>
      </c>
      <c r="L413" s="11" t="s">
        <v>3010</v>
      </c>
      <c r="M413" s="11" t="s">
        <v>613</v>
      </c>
      <c r="N413" t="s">
        <v>123</v>
      </c>
      <c r="P413" t="s">
        <v>613</v>
      </c>
      <c r="R413" t="s">
        <v>67</v>
      </c>
      <c r="S413" t="s">
        <v>49</v>
      </c>
      <c r="T413">
        <v>5</v>
      </c>
      <c r="U413">
        <v>4</v>
      </c>
      <c r="V413">
        <v>4</v>
      </c>
      <c r="W413">
        <v>3</v>
      </c>
      <c r="X413">
        <v>3</v>
      </c>
      <c r="Y413">
        <v>3</v>
      </c>
      <c r="Z413">
        <v>3</v>
      </c>
      <c r="AA413">
        <v>4</v>
      </c>
      <c r="AB413">
        <v>4</v>
      </c>
      <c r="AC413">
        <v>1</v>
      </c>
      <c r="AD413">
        <v>2</v>
      </c>
      <c r="AE413">
        <v>3</v>
      </c>
      <c r="AF413">
        <v>4</v>
      </c>
      <c r="AG413">
        <v>3</v>
      </c>
      <c r="AH413">
        <v>4</v>
      </c>
      <c r="AI413">
        <v>4</v>
      </c>
      <c r="AJ413">
        <v>3</v>
      </c>
      <c r="AK413">
        <v>4</v>
      </c>
      <c r="AL413">
        <v>3</v>
      </c>
      <c r="AM413">
        <v>3</v>
      </c>
      <c r="AN413">
        <v>3</v>
      </c>
      <c r="AO413">
        <v>3</v>
      </c>
      <c r="AP413">
        <v>4</v>
      </c>
      <c r="AQ413">
        <v>4</v>
      </c>
      <c r="AR413">
        <v>3</v>
      </c>
      <c r="AS413" s="59">
        <f t="shared" si="6"/>
        <v>3.36</v>
      </c>
      <c r="AT413" t="s">
        <v>100</v>
      </c>
      <c r="AU413" s="11" t="s">
        <v>82</v>
      </c>
      <c r="AV413" t="s">
        <v>2322</v>
      </c>
      <c r="AW413" s="11" t="s">
        <v>4855</v>
      </c>
      <c r="AX413">
        <v>3</v>
      </c>
      <c r="AY413" s="24" t="s">
        <v>100</v>
      </c>
      <c r="AZ413" s="11" t="s">
        <v>82</v>
      </c>
    </row>
    <row r="414" spans="1:52" x14ac:dyDescent="0.3">
      <c r="A414" t="s">
        <v>1563</v>
      </c>
      <c r="B414">
        <v>114459248972</v>
      </c>
      <c r="C414">
        <v>428548085</v>
      </c>
      <c r="D414" s="1">
        <v>45239.634467592594</v>
      </c>
      <c r="E414" s="1">
        <v>45239.651273148149</v>
      </c>
      <c r="F414" t="s">
        <v>44</v>
      </c>
      <c r="K414" s="11" t="s">
        <v>4816</v>
      </c>
      <c r="L414" s="11" t="s">
        <v>3010</v>
      </c>
      <c r="M414" s="11" t="s">
        <v>1564</v>
      </c>
      <c r="N414" t="s">
        <v>123</v>
      </c>
      <c r="P414" t="s">
        <v>1564</v>
      </c>
      <c r="R414" t="s">
        <v>92</v>
      </c>
      <c r="S414" t="s">
        <v>49</v>
      </c>
      <c r="T414">
        <v>4</v>
      </c>
      <c r="U414">
        <v>4</v>
      </c>
      <c r="V414">
        <v>4</v>
      </c>
      <c r="W414">
        <v>4</v>
      </c>
      <c r="X414">
        <v>4</v>
      </c>
      <c r="Y414">
        <v>4</v>
      </c>
      <c r="Z414">
        <v>4</v>
      </c>
      <c r="AA414">
        <v>4</v>
      </c>
      <c r="AB414">
        <v>4</v>
      </c>
      <c r="AC414">
        <v>4</v>
      </c>
      <c r="AD414">
        <v>4</v>
      </c>
      <c r="AE414">
        <v>4</v>
      </c>
      <c r="AF414">
        <v>3</v>
      </c>
      <c r="AG414">
        <v>4</v>
      </c>
      <c r="AH414">
        <v>4</v>
      </c>
      <c r="AI414">
        <v>4</v>
      </c>
      <c r="AJ414">
        <v>4</v>
      </c>
      <c r="AK414">
        <v>4</v>
      </c>
      <c r="AL414">
        <v>4</v>
      </c>
      <c r="AM414">
        <v>4</v>
      </c>
      <c r="AN414">
        <v>4</v>
      </c>
      <c r="AO414">
        <v>3</v>
      </c>
      <c r="AP414">
        <v>4</v>
      </c>
      <c r="AQ414">
        <v>3</v>
      </c>
      <c r="AR414">
        <v>4</v>
      </c>
      <c r="AS414" s="59">
        <f t="shared" si="6"/>
        <v>3.88</v>
      </c>
      <c r="AT414" t="s">
        <v>1565</v>
      </c>
      <c r="AU414" s="11" t="s">
        <v>495</v>
      </c>
      <c r="AV414" t="s">
        <v>855</v>
      </c>
      <c r="AW414" s="11" t="s">
        <v>4856</v>
      </c>
      <c r="AX414">
        <v>5</v>
      </c>
      <c r="AY414" s="24" t="s">
        <v>1566</v>
      </c>
      <c r="AZ414" s="11" t="s">
        <v>4854</v>
      </c>
    </row>
    <row r="415" spans="1:52" x14ac:dyDescent="0.3">
      <c r="A415" t="s">
        <v>2877</v>
      </c>
      <c r="B415">
        <v>114451511303</v>
      </c>
      <c r="C415">
        <v>428548085</v>
      </c>
      <c r="D415" s="1">
        <v>45231.43246527778</v>
      </c>
      <c r="E415" s="1">
        <v>45231.446296296293</v>
      </c>
      <c r="F415" t="s">
        <v>44</v>
      </c>
      <c r="K415" s="11" t="s">
        <v>135</v>
      </c>
      <c r="L415" s="11" t="s">
        <v>135</v>
      </c>
      <c r="M415" s="11" t="s">
        <v>482</v>
      </c>
      <c r="N415" t="s">
        <v>135</v>
      </c>
      <c r="P415" t="s">
        <v>482</v>
      </c>
      <c r="R415" t="s">
        <v>98</v>
      </c>
      <c r="S415" t="s">
        <v>49</v>
      </c>
      <c r="T415">
        <v>5</v>
      </c>
      <c r="U415">
        <v>5</v>
      </c>
      <c r="V415">
        <v>5</v>
      </c>
      <c r="W415">
        <v>5</v>
      </c>
      <c r="X415">
        <v>5</v>
      </c>
      <c r="Y415">
        <v>4</v>
      </c>
      <c r="Z415">
        <v>5</v>
      </c>
      <c r="AA415">
        <v>5</v>
      </c>
      <c r="AB415">
        <v>5</v>
      </c>
      <c r="AC415">
        <v>4</v>
      </c>
      <c r="AD415">
        <v>4</v>
      </c>
      <c r="AE415">
        <v>4</v>
      </c>
      <c r="AF415">
        <v>4</v>
      </c>
      <c r="AG415">
        <v>4</v>
      </c>
      <c r="AH415">
        <v>4</v>
      </c>
      <c r="AI415">
        <v>4</v>
      </c>
      <c r="AJ415">
        <v>4</v>
      </c>
      <c r="AK415">
        <v>4</v>
      </c>
      <c r="AL415">
        <v>4</v>
      </c>
      <c r="AM415">
        <v>4</v>
      </c>
      <c r="AN415">
        <v>4</v>
      </c>
      <c r="AO415">
        <v>4</v>
      </c>
      <c r="AP415">
        <v>4</v>
      </c>
      <c r="AQ415">
        <v>4</v>
      </c>
      <c r="AR415">
        <v>4</v>
      </c>
      <c r="AS415" s="59">
        <f t="shared" si="6"/>
        <v>4.32</v>
      </c>
      <c r="AT415" t="s">
        <v>922</v>
      </c>
      <c r="AU415" s="11" t="s">
        <v>495</v>
      </c>
      <c r="AV415" t="s">
        <v>2878</v>
      </c>
      <c r="AW415" s="11" t="s">
        <v>210</v>
      </c>
      <c r="AX415">
        <v>10</v>
      </c>
      <c r="AY415" s="24" t="s">
        <v>2879</v>
      </c>
      <c r="AZ415" s="11" t="s">
        <v>210</v>
      </c>
    </row>
    <row r="416" spans="1:52" ht="28.8" x14ac:dyDescent="0.3">
      <c r="A416" t="s">
        <v>2451</v>
      </c>
      <c r="B416">
        <v>114455917124</v>
      </c>
      <c r="C416">
        <v>428548085</v>
      </c>
      <c r="D416" s="1">
        <v>45236.590925925928</v>
      </c>
      <c r="E416" s="1">
        <v>45236.59784722222</v>
      </c>
      <c r="F416" t="s">
        <v>44</v>
      </c>
      <c r="K416" s="11" t="s">
        <v>704</v>
      </c>
      <c r="L416" s="11" t="s">
        <v>3210</v>
      </c>
      <c r="M416" s="11" t="s">
        <v>2142</v>
      </c>
      <c r="N416" t="s">
        <v>704</v>
      </c>
      <c r="P416" t="s">
        <v>2142</v>
      </c>
      <c r="R416" t="s">
        <v>48</v>
      </c>
      <c r="S416" t="s">
        <v>49</v>
      </c>
      <c r="T416">
        <v>5</v>
      </c>
      <c r="U416">
        <v>5</v>
      </c>
      <c r="V416">
        <v>5</v>
      </c>
      <c r="W416">
        <v>4</v>
      </c>
      <c r="X416">
        <v>4</v>
      </c>
      <c r="Y416">
        <v>4</v>
      </c>
      <c r="Z416">
        <v>5</v>
      </c>
      <c r="AA416">
        <v>5</v>
      </c>
      <c r="AB416">
        <v>5</v>
      </c>
      <c r="AC416">
        <v>5</v>
      </c>
      <c r="AD416">
        <v>5</v>
      </c>
      <c r="AE416">
        <v>5</v>
      </c>
      <c r="AF416">
        <v>4</v>
      </c>
      <c r="AG416">
        <v>4</v>
      </c>
      <c r="AH416">
        <v>3</v>
      </c>
      <c r="AI416">
        <v>5</v>
      </c>
      <c r="AJ416">
        <v>5</v>
      </c>
      <c r="AK416">
        <v>4</v>
      </c>
      <c r="AL416">
        <v>5</v>
      </c>
      <c r="AM416">
        <v>5</v>
      </c>
      <c r="AN416">
        <v>5</v>
      </c>
      <c r="AO416">
        <v>5</v>
      </c>
      <c r="AP416">
        <v>5</v>
      </c>
      <c r="AQ416">
        <v>5</v>
      </c>
      <c r="AR416">
        <v>5</v>
      </c>
      <c r="AS416" s="59">
        <f t="shared" si="6"/>
        <v>4.68</v>
      </c>
      <c r="AT416" t="s">
        <v>2452</v>
      </c>
      <c r="AU416" s="11" t="s">
        <v>4854</v>
      </c>
      <c r="AV416" t="s">
        <v>2453</v>
      </c>
      <c r="AW416" s="11" t="s">
        <v>210</v>
      </c>
      <c r="AX416">
        <v>10</v>
      </c>
      <c r="AY416" s="24" t="s">
        <v>2454</v>
      </c>
      <c r="AZ416" s="11" t="s">
        <v>4854</v>
      </c>
    </row>
    <row r="417" spans="1:52" x14ac:dyDescent="0.3">
      <c r="A417" t="s">
        <v>1495</v>
      </c>
      <c r="B417">
        <v>114459274461</v>
      </c>
      <c r="C417">
        <v>428548085</v>
      </c>
      <c r="D417" s="1">
        <v>45239.663865740738</v>
      </c>
      <c r="E417" s="1">
        <v>45239.669664351852</v>
      </c>
      <c r="F417" t="s">
        <v>44</v>
      </c>
      <c r="K417" s="11" t="s">
        <v>135</v>
      </c>
      <c r="L417" s="11" t="s">
        <v>135</v>
      </c>
      <c r="M417" s="11" t="s">
        <v>236</v>
      </c>
      <c r="N417" t="s">
        <v>135</v>
      </c>
      <c r="P417" t="s">
        <v>236</v>
      </c>
      <c r="R417" t="s">
        <v>48</v>
      </c>
      <c r="S417" t="s">
        <v>49</v>
      </c>
      <c r="T417">
        <v>5</v>
      </c>
      <c r="U417">
        <v>4</v>
      </c>
      <c r="V417">
        <v>4</v>
      </c>
      <c r="W417">
        <v>5</v>
      </c>
      <c r="X417">
        <v>5</v>
      </c>
      <c r="Y417">
        <v>5</v>
      </c>
      <c r="Z417">
        <v>5</v>
      </c>
      <c r="AA417">
        <v>4</v>
      </c>
      <c r="AB417">
        <v>4</v>
      </c>
      <c r="AC417">
        <v>4</v>
      </c>
      <c r="AD417">
        <v>4</v>
      </c>
      <c r="AE417">
        <v>4</v>
      </c>
      <c r="AF417">
        <v>4</v>
      </c>
      <c r="AG417">
        <v>4</v>
      </c>
      <c r="AH417">
        <v>4</v>
      </c>
      <c r="AI417">
        <v>4</v>
      </c>
      <c r="AJ417">
        <v>5</v>
      </c>
      <c r="AK417">
        <v>5</v>
      </c>
      <c r="AL417">
        <v>4</v>
      </c>
      <c r="AM417">
        <v>4</v>
      </c>
      <c r="AN417">
        <v>4</v>
      </c>
      <c r="AO417">
        <v>4</v>
      </c>
      <c r="AP417">
        <v>4</v>
      </c>
      <c r="AQ417">
        <v>5</v>
      </c>
      <c r="AR417">
        <v>5</v>
      </c>
      <c r="AS417" s="59">
        <f t="shared" si="6"/>
        <v>4.3600000000000003</v>
      </c>
      <c r="AT417" t="s">
        <v>667</v>
      </c>
      <c r="AU417" s="11" t="s">
        <v>4854</v>
      </c>
      <c r="AV417" t="s">
        <v>1496</v>
      </c>
      <c r="AW417" s="11" t="s">
        <v>210</v>
      </c>
      <c r="AX417">
        <v>10</v>
      </c>
      <c r="AY417" s="24" t="s">
        <v>495</v>
      </c>
      <c r="AZ417" s="11" t="s">
        <v>495</v>
      </c>
    </row>
    <row r="418" spans="1:52" ht="28.8" x14ac:dyDescent="0.3">
      <c r="A418" t="s">
        <v>1617</v>
      </c>
      <c r="B418">
        <v>114459230871</v>
      </c>
      <c r="C418">
        <v>428548085</v>
      </c>
      <c r="D418" s="1">
        <v>45239.631550925929</v>
      </c>
      <c r="E418" s="1">
        <v>45239.637129629627</v>
      </c>
      <c r="F418" t="s">
        <v>44</v>
      </c>
      <c r="K418" s="11" t="s">
        <v>135</v>
      </c>
      <c r="L418" s="11" t="s">
        <v>4917</v>
      </c>
      <c r="M418" s="11" t="s">
        <v>3023</v>
      </c>
      <c r="N418" t="s">
        <v>43</v>
      </c>
      <c r="O418" t="s">
        <v>441</v>
      </c>
      <c r="P418" t="s">
        <v>136</v>
      </c>
      <c r="R418" t="s">
        <v>98</v>
      </c>
      <c r="S418" t="s">
        <v>49</v>
      </c>
      <c r="T418">
        <v>4</v>
      </c>
      <c r="U418">
        <v>4</v>
      </c>
      <c r="V418">
        <v>3</v>
      </c>
      <c r="W418">
        <v>4</v>
      </c>
      <c r="X418">
        <v>3</v>
      </c>
      <c r="Y418">
        <v>2</v>
      </c>
      <c r="Z418">
        <v>4</v>
      </c>
      <c r="AA418">
        <v>4</v>
      </c>
      <c r="AB418">
        <v>3</v>
      </c>
      <c r="AC418">
        <v>4</v>
      </c>
      <c r="AD418">
        <v>4</v>
      </c>
      <c r="AE418">
        <v>4</v>
      </c>
      <c r="AF418">
        <v>4</v>
      </c>
      <c r="AG418">
        <v>3</v>
      </c>
      <c r="AH418">
        <v>4</v>
      </c>
      <c r="AI418">
        <v>4</v>
      </c>
      <c r="AJ418">
        <v>3</v>
      </c>
      <c r="AK418">
        <v>2</v>
      </c>
      <c r="AL418">
        <v>4</v>
      </c>
      <c r="AM418">
        <v>3</v>
      </c>
      <c r="AN418">
        <v>4</v>
      </c>
      <c r="AO418">
        <v>3</v>
      </c>
      <c r="AP418">
        <v>4</v>
      </c>
      <c r="AQ418">
        <v>4</v>
      </c>
      <c r="AR418">
        <v>4</v>
      </c>
      <c r="AS418" s="59">
        <f t="shared" si="6"/>
        <v>3.56</v>
      </c>
      <c r="AT418" t="s">
        <v>1618</v>
      </c>
      <c r="AU418" s="11" t="s">
        <v>4854</v>
      </c>
      <c r="AV418" t="s">
        <v>1619</v>
      </c>
      <c r="AW418" s="11" t="s">
        <v>1187</v>
      </c>
      <c r="AX418">
        <v>5</v>
      </c>
      <c r="AY418" s="24" t="s">
        <v>1620</v>
      </c>
      <c r="AZ418" s="11" t="s">
        <v>495</v>
      </c>
    </row>
    <row r="419" spans="1:52" x14ac:dyDescent="0.3">
      <c r="A419" t="s">
        <v>367</v>
      </c>
      <c r="B419">
        <v>114466196873</v>
      </c>
      <c r="C419">
        <v>428548085</v>
      </c>
      <c r="D419" s="1">
        <v>45247.519513888888</v>
      </c>
      <c r="E419" s="1">
        <v>45247.526458333334</v>
      </c>
      <c r="F419" t="s">
        <v>44</v>
      </c>
      <c r="K419" s="11" t="s">
        <v>495</v>
      </c>
      <c r="L419" s="11" t="s">
        <v>339</v>
      </c>
      <c r="M419" s="11" t="s">
        <v>339</v>
      </c>
      <c r="N419" t="s">
        <v>339</v>
      </c>
      <c r="P419" t="s">
        <v>339</v>
      </c>
      <c r="R419" t="s">
        <v>98</v>
      </c>
      <c r="S419" t="s">
        <v>49</v>
      </c>
      <c r="T419">
        <v>5</v>
      </c>
      <c r="U419">
        <v>5</v>
      </c>
      <c r="V419">
        <v>5</v>
      </c>
      <c r="W419">
        <v>4</v>
      </c>
      <c r="X419">
        <v>5</v>
      </c>
      <c r="Y419">
        <v>5</v>
      </c>
      <c r="Z419">
        <v>4</v>
      </c>
      <c r="AA419">
        <v>5</v>
      </c>
      <c r="AB419">
        <v>5</v>
      </c>
      <c r="AC419">
        <v>4</v>
      </c>
      <c r="AD419">
        <v>4</v>
      </c>
      <c r="AE419">
        <v>5</v>
      </c>
      <c r="AF419">
        <v>5</v>
      </c>
      <c r="AG419">
        <v>5</v>
      </c>
      <c r="AH419">
        <v>5</v>
      </c>
      <c r="AI419">
        <v>5</v>
      </c>
      <c r="AJ419">
        <v>3</v>
      </c>
      <c r="AK419">
        <v>5</v>
      </c>
      <c r="AL419">
        <v>5</v>
      </c>
      <c r="AM419">
        <v>4</v>
      </c>
      <c r="AN419">
        <v>5</v>
      </c>
      <c r="AO419">
        <v>5</v>
      </c>
      <c r="AP419">
        <v>5</v>
      </c>
      <c r="AQ419">
        <v>5</v>
      </c>
      <c r="AR419">
        <v>5</v>
      </c>
      <c r="AS419" s="59">
        <f t="shared" si="6"/>
        <v>4.72</v>
      </c>
      <c r="AT419" t="s">
        <v>368</v>
      </c>
      <c r="AU419" s="11" t="s">
        <v>4856</v>
      </c>
      <c r="AV419" t="s">
        <v>369</v>
      </c>
      <c r="AW419" s="11" t="s">
        <v>1187</v>
      </c>
      <c r="AX419">
        <v>10</v>
      </c>
      <c r="AY419" s="24" t="s">
        <v>370</v>
      </c>
      <c r="AZ419" s="11" t="s">
        <v>4855</v>
      </c>
    </row>
    <row r="420" spans="1:52" x14ac:dyDescent="0.3">
      <c r="A420" t="s">
        <v>523</v>
      </c>
      <c r="B420">
        <v>114466134313</v>
      </c>
      <c r="C420">
        <v>428548085</v>
      </c>
      <c r="D420" s="1">
        <v>45247.444814814815</v>
      </c>
      <c r="E420" s="1">
        <v>45247.449687499997</v>
      </c>
      <c r="F420" t="s">
        <v>522</v>
      </c>
      <c r="K420" s="11" t="s">
        <v>495</v>
      </c>
      <c r="L420" s="11" t="s">
        <v>363</v>
      </c>
      <c r="M420" s="11" t="s">
        <v>363</v>
      </c>
      <c r="N420" t="s">
        <v>363</v>
      </c>
      <c r="P420" t="s">
        <v>363</v>
      </c>
      <c r="R420" t="s">
        <v>48</v>
      </c>
      <c r="S420" t="s">
        <v>163</v>
      </c>
      <c r="T420">
        <v>4</v>
      </c>
      <c r="U420">
        <v>4</v>
      </c>
      <c r="V420">
        <v>4</v>
      </c>
      <c r="W420">
        <v>4</v>
      </c>
      <c r="X420">
        <v>5</v>
      </c>
      <c r="Y420">
        <v>5</v>
      </c>
      <c r="Z420">
        <v>4</v>
      </c>
      <c r="AA420">
        <v>5</v>
      </c>
      <c r="AB420">
        <v>4</v>
      </c>
      <c r="AC420">
        <v>4</v>
      </c>
      <c r="AD420">
        <v>4</v>
      </c>
      <c r="AE420">
        <v>4</v>
      </c>
      <c r="AF420">
        <v>4</v>
      </c>
      <c r="AG420">
        <v>4</v>
      </c>
      <c r="AH420">
        <v>5</v>
      </c>
      <c r="AI420">
        <v>5</v>
      </c>
      <c r="AJ420">
        <v>5</v>
      </c>
      <c r="AK420">
        <v>4</v>
      </c>
      <c r="AL420">
        <v>4</v>
      </c>
      <c r="AM420">
        <v>4</v>
      </c>
      <c r="AN420">
        <v>4</v>
      </c>
      <c r="AO420">
        <v>4</v>
      </c>
      <c r="AP420">
        <v>4</v>
      </c>
      <c r="AQ420">
        <v>4</v>
      </c>
      <c r="AR420">
        <v>4</v>
      </c>
      <c r="AS420" s="59">
        <f t="shared" si="6"/>
        <v>4.24</v>
      </c>
      <c r="AT420" t="s">
        <v>399</v>
      </c>
      <c r="AU420" s="11" t="s">
        <v>4854</v>
      </c>
      <c r="AV420" t="s">
        <v>524</v>
      </c>
      <c r="AW420" s="11" t="s">
        <v>210</v>
      </c>
      <c r="AX420">
        <v>8</v>
      </c>
      <c r="AY420" s="24" t="s">
        <v>525</v>
      </c>
      <c r="AZ420" s="11" t="s">
        <v>4855</v>
      </c>
    </row>
    <row r="421" spans="1:52" x14ac:dyDescent="0.3">
      <c r="A421" t="s">
        <v>2545</v>
      </c>
      <c r="B421">
        <v>114453588217</v>
      </c>
      <c r="C421">
        <v>428548085</v>
      </c>
      <c r="D421" s="1">
        <v>45231.511250000003</v>
      </c>
      <c r="E421" s="1">
        <v>45233.381388888891</v>
      </c>
      <c r="F421" t="s">
        <v>44</v>
      </c>
      <c r="K421" s="11" t="s">
        <v>495</v>
      </c>
      <c r="L421" s="11" t="s">
        <v>117</v>
      </c>
      <c r="M421" s="11" t="s">
        <v>118</v>
      </c>
      <c r="N421" t="s">
        <v>117</v>
      </c>
      <c r="P421" t="s">
        <v>118</v>
      </c>
      <c r="R421" t="s">
        <v>58</v>
      </c>
      <c r="S421" t="s">
        <v>49</v>
      </c>
      <c r="T421">
        <v>5</v>
      </c>
      <c r="U421">
        <v>5</v>
      </c>
      <c r="V421">
        <v>5</v>
      </c>
      <c r="W421">
        <v>5</v>
      </c>
      <c r="X421">
        <v>5</v>
      </c>
      <c r="Y421">
        <v>5</v>
      </c>
      <c r="Z421">
        <v>5</v>
      </c>
      <c r="AA421">
        <v>5</v>
      </c>
      <c r="AB421">
        <v>5</v>
      </c>
      <c r="AC421">
        <v>5</v>
      </c>
      <c r="AD421">
        <v>5</v>
      </c>
      <c r="AE421">
        <v>5</v>
      </c>
      <c r="AF421">
        <v>5</v>
      </c>
      <c r="AG421">
        <v>5</v>
      </c>
      <c r="AH421">
        <v>4</v>
      </c>
      <c r="AI421">
        <v>5</v>
      </c>
      <c r="AJ421">
        <v>5</v>
      </c>
      <c r="AK421">
        <v>5</v>
      </c>
      <c r="AL421">
        <v>5</v>
      </c>
      <c r="AM421">
        <v>5</v>
      </c>
      <c r="AN421">
        <v>5</v>
      </c>
      <c r="AO421">
        <v>4</v>
      </c>
      <c r="AP421">
        <v>5</v>
      </c>
      <c r="AQ421">
        <v>5</v>
      </c>
      <c r="AR421">
        <v>5</v>
      </c>
      <c r="AS421" s="59">
        <f t="shared" si="6"/>
        <v>4.92</v>
      </c>
      <c r="AT421" t="s">
        <v>2546</v>
      </c>
      <c r="AU421" s="11" t="s">
        <v>4854</v>
      </c>
      <c r="AV421" t="s">
        <v>2547</v>
      </c>
      <c r="AW421" s="11" t="s">
        <v>4854</v>
      </c>
      <c r="AX421">
        <v>8</v>
      </c>
      <c r="AY421" s="24" t="s">
        <v>1227</v>
      </c>
      <c r="AZ421" s="11" t="s">
        <v>4855</v>
      </c>
    </row>
    <row r="422" spans="1:52" x14ac:dyDescent="0.3">
      <c r="A422" t="s">
        <v>1052</v>
      </c>
      <c r="B422">
        <v>114463156367</v>
      </c>
      <c r="C422">
        <v>428548085</v>
      </c>
      <c r="D422" s="1">
        <v>45244.558287037034</v>
      </c>
      <c r="E422" s="1">
        <v>45244.560173611113</v>
      </c>
      <c r="F422" t="s">
        <v>44</v>
      </c>
      <c r="K422" s="11" t="s">
        <v>495</v>
      </c>
      <c r="L422" s="11" t="s">
        <v>57</v>
      </c>
      <c r="M422" s="11" t="s">
        <v>57</v>
      </c>
      <c r="N422" t="s">
        <v>57</v>
      </c>
      <c r="P422" t="s">
        <v>57</v>
      </c>
      <c r="R422" t="s">
        <v>58</v>
      </c>
      <c r="S422" t="s">
        <v>49</v>
      </c>
      <c r="T422">
        <v>3</v>
      </c>
      <c r="U422">
        <v>3</v>
      </c>
      <c r="V422">
        <v>3</v>
      </c>
      <c r="W422">
        <v>3</v>
      </c>
      <c r="X422">
        <v>3</v>
      </c>
      <c r="Y422">
        <v>3</v>
      </c>
      <c r="Z422">
        <v>3</v>
      </c>
      <c r="AA422">
        <v>3</v>
      </c>
      <c r="AB422">
        <v>3</v>
      </c>
      <c r="AC422">
        <v>3</v>
      </c>
      <c r="AD422">
        <v>3</v>
      </c>
      <c r="AE422">
        <v>3</v>
      </c>
      <c r="AF422">
        <v>3</v>
      </c>
      <c r="AG422">
        <v>3</v>
      </c>
      <c r="AH422">
        <v>3</v>
      </c>
      <c r="AI422">
        <v>3</v>
      </c>
      <c r="AJ422">
        <v>3</v>
      </c>
      <c r="AK422">
        <v>3</v>
      </c>
      <c r="AL422">
        <v>3</v>
      </c>
      <c r="AM422">
        <v>3</v>
      </c>
      <c r="AN422">
        <v>3</v>
      </c>
      <c r="AO422">
        <v>3</v>
      </c>
      <c r="AP422">
        <v>3</v>
      </c>
      <c r="AQ422">
        <v>3</v>
      </c>
      <c r="AR422">
        <v>3</v>
      </c>
      <c r="AS422" s="59">
        <f t="shared" si="6"/>
        <v>3</v>
      </c>
      <c r="AT422" t="s">
        <v>847</v>
      </c>
      <c r="AU422" s="11" t="s">
        <v>82</v>
      </c>
      <c r="AV422" t="s">
        <v>847</v>
      </c>
      <c r="AW422" s="11" t="s">
        <v>82</v>
      </c>
      <c r="AX422">
        <v>2</v>
      </c>
      <c r="AY422" s="24" t="s">
        <v>847</v>
      </c>
      <c r="AZ422" s="11" t="s">
        <v>82</v>
      </c>
    </row>
    <row r="423" spans="1:52" x14ac:dyDescent="0.3">
      <c r="A423" t="s">
        <v>1340</v>
      </c>
      <c r="B423">
        <v>114460079087</v>
      </c>
      <c r="C423">
        <v>428548085</v>
      </c>
      <c r="D423" s="1">
        <v>45240.331909722219</v>
      </c>
      <c r="E423" s="1">
        <v>45240.355543981481</v>
      </c>
      <c r="F423" t="s">
        <v>44</v>
      </c>
      <c r="K423" s="11" t="s">
        <v>4816</v>
      </c>
      <c r="L423" s="11" t="s">
        <v>226</v>
      </c>
      <c r="M423" s="11" t="s">
        <v>1019</v>
      </c>
      <c r="N423" t="s">
        <v>226</v>
      </c>
      <c r="P423" t="s">
        <v>1019</v>
      </c>
      <c r="R423" t="s">
        <v>48</v>
      </c>
      <c r="S423" t="s">
        <v>49</v>
      </c>
      <c r="T423">
        <v>5</v>
      </c>
      <c r="U423">
        <v>4</v>
      </c>
      <c r="V423">
        <v>4</v>
      </c>
      <c r="W423">
        <v>4</v>
      </c>
      <c r="X423">
        <v>5</v>
      </c>
      <c r="Y423">
        <v>5</v>
      </c>
      <c r="Z423">
        <v>5</v>
      </c>
      <c r="AA423">
        <v>4</v>
      </c>
      <c r="AB423">
        <v>3</v>
      </c>
      <c r="AC423">
        <v>5</v>
      </c>
      <c r="AD423">
        <v>5</v>
      </c>
      <c r="AE423">
        <v>5</v>
      </c>
      <c r="AF423">
        <v>5</v>
      </c>
      <c r="AG423">
        <v>4</v>
      </c>
      <c r="AH423">
        <v>4</v>
      </c>
      <c r="AI423">
        <v>5</v>
      </c>
      <c r="AJ423">
        <v>4</v>
      </c>
      <c r="AK423">
        <v>4</v>
      </c>
      <c r="AL423">
        <v>3</v>
      </c>
      <c r="AM423">
        <v>4</v>
      </c>
      <c r="AN423">
        <v>3</v>
      </c>
      <c r="AO423">
        <v>4</v>
      </c>
      <c r="AP423">
        <v>4</v>
      </c>
      <c r="AQ423">
        <v>3</v>
      </c>
      <c r="AR423">
        <v>4</v>
      </c>
      <c r="AS423" s="59">
        <f t="shared" si="6"/>
        <v>4.2</v>
      </c>
      <c r="AT423" t="s">
        <v>1341</v>
      </c>
      <c r="AU423" s="11" t="s">
        <v>495</v>
      </c>
      <c r="AV423" t="s">
        <v>1342</v>
      </c>
      <c r="AW423" s="11" t="s">
        <v>4856</v>
      </c>
      <c r="AX423">
        <v>6</v>
      </c>
      <c r="AY423" s="24" t="s">
        <v>1343</v>
      </c>
      <c r="AZ423" s="11" t="s">
        <v>495</v>
      </c>
    </row>
    <row r="424" spans="1:52" x14ac:dyDescent="0.3">
      <c r="A424" t="s">
        <v>738</v>
      </c>
      <c r="B424">
        <v>114464041865</v>
      </c>
      <c r="C424">
        <v>428548085</v>
      </c>
      <c r="D424" s="1">
        <v>45245.318726851852</v>
      </c>
      <c r="E424" s="1">
        <v>45245.327453703707</v>
      </c>
      <c r="F424" t="s">
        <v>44</v>
      </c>
      <c r="K424" s="11" t="s">
        <v>4815</v>
      </c>
      <c r="L424" s="11" t="s">
        <v>86</v>
      </c>
      <c r="M424" s="11" t="s">
        <v>87</v>
      </c>
      <c r="N424" t="s">
        <v>86</v>
      </c>
      <c r="P424" t="s">
        <v>87</v>
      </c>
      <c r="R424" t="s">
        <v>98</v>
      </c>
      <c r="S424" t="s">
        <v>49</v>
      </c>
      <c r="T424">
        <v>3</v>
      </c>
      <c r="U424">
        <v>4</v>
      </c>
      <c r="V424">
        <v>3</v>
      </c>
      <c r="W424">
        <v>3</v>
      </c>
      <c r="X424">
        <v>4</v>
      </c>
      <c r="Y424">
        <v>4</v>
      </c>
      <c r="Z424">
        <v>3</v>
      </c>
      <c r="AA424">
        <v>3</v>
      </c>
      <c r="AB424">
        <v>4</v>
      </c>
      <c r="AC424">
        <v>3</v>
      </c>
      <c r="AD424">
        <v>3</v>
      </c>
      <c r="AE424">
        <v>4</v>
      </c>
      <c r="AF424">
        <v>4</v>
      </c>
      <c r="AG424">
        <v>3</v>
      </c>
      <c r="AH424">
        <v>3</v>
      </c>
      <c r="AI424">
        <v>3</v>
      </c>
      <c r="AJ424">
        <v>3</v>
      </c>
      <c r="AK424">
        <v>4</v>
      </c>
      <c r="AL424">
        <v>4</v>
      </c>
      <c r="AM424">
        <v>3</v>
      </c>
      <c r="AN424">
        <v>4</v>
      </c>
      <c r="AO424">
        <v>4</v>
      </c>
      <c r="AP424">
        <v>4</v>
      </c>
      <c r="AQ424">
        <v>4</v>
      </c>
      <c r="AR424">
        <v>4</v>
      </c>
      <c r="AS424" s="59">
        <f t="shared" si="6"/>
        <v>3.52</v>
      </c>
      <c r="AT424" t="s">
        <v>739</v>
      </c>
      <c r="AU424" s="11" t="s">
        <v>4854</v>
      </c>
      <c r="AV424" t="s">
        <v>100</v>
      </c>
      <c r="AW424" s="11" t="s">
        <v>82</v>
      </c>
      <c r="AX424">
        <v>7</v>
      </c>
      <c r="AY424" s="24" t="s">
        <v>740</v>
      </c>
      <c r="AZ424" s="11" t="s">
        <v>4855</v>
      </c>
    </row>
    <row r="425" spans="1:52" x14ac:dyDescent="0.3">
      <c r="A425" t="s">
        <v>1862</v>
      </c>
      <c r="B425">
        <v>114459187610</v>
      </c>
      <c r="C425">
        <v>428548085</v>
      </c>
      <c r="D425" s="1">
        <v>45239.594942129632</v>
      </c>
      <c r="E425" s="1">
        <v>45239.601111111115</v>
      </c>
      <c r="F425" t="s">
        <v>44</v>
      </c>
      <c r="K425" s="11" t="s">
        <v>4816</v>
      </c>
      <c r="L425" s="11" t="s">
        <v>3010</v>
      </c>
      <c r="M425" s="11" t="s">
        <v>1075</v>
      </c>
      <c r="N425" t="s">
        <v>123</v>
      </c>
      <c r="P425" t="s">
        <v>1075</v>
      </c>
      <c r="R425" t="s">
        <v>67</v>
      </c>
      <c r="S425" t="s">
        <v>49</v>
      </c>
      <c r="T425">
        <v>5</v>
      </c>
      <c r="U425">
        <v>5</v>
      </c>
      <c r="V425">
        <v>4</v>
      </c>
      <c r="W425">
        <v>3</v>
      </c>
      <c r="X425">
        <v>4</v>
      </c>
      <c r="Y425">
        <v>5</v>
      </c>
      <c r="Z425">
        <v>4</v>
      </c>
      <c r="AA425">
        <v>2</v>
      </c>
      <c r="AB425">
        <v>4</v>
      </c>
      <c r="AC425">
        <v>5</v>
      </c>
      <c r="AD425">
        <v>4</v>
      </c>
      <c r="AE425">
        <v>4</v>
      </c>
      <c r="AF425">
        <v>5</v>
      </c>
      <c r="AG425">
        <v>4</v>
      </c>
      <c r="AH425">
        <v>5</v>
      </c>
      <c r="AI425">
        <v>4</v>
      </c>
      <c r="AJ425">
        <v>2</v>
      </c>
      <c r="AK425">
        <v>5</v>
      </c>
      <c r="AL425">
        <v>5</v>
      </c>
      <c r="AM425">
        <v>5</v>
      </c>
      <c r="AN425">
        <v>5</v>
      </c>
      <c r="AO425">
        <v>4</v>
      </c>
      <c r="AP425">
        <v>3</v>
      </c>
      <c r="AQ425">
        <v>2</v>
      </c>
      <c r="AR425">
        <v>5</v>
      </c>
      <c r="AS425" s="59">
        <f t="shared" si="6"/>
        <v>4.12</v>
      </c>
      <c r="AT425" t="s">
        <v>1863</v>
      </c>
      <c r="AU425" s="11" t="s">
        <v>495</v>
      </c>
      <c r="AV425" t="s">
        <v>1864</v>
      </c>
      <c r="AW425" s="11" t="s">
        <v>4855</v>
      </c>
      <c r="AX425">
        <v>5</v>
      </c>
      <c r="AY425" s="24" t="s">
        <v>1865</v>
      </c>
      <c r="AZ425" s="11" t="s">
        <v>4854</v>
      </c>
    </row>
    <row r="426" spans="1:52" x14ac:dyDescent="0.3">
      <c r="A426" t="s">
        <v>1108</v>
      </c>
      <c r="B426">
        <v>114463136995</v>
      </c>
      <c r="C426">
        <v>428548085</v>
      </c>
      <c r="D426" s="1">
        <v>45244.531701388885</v>
      </c>
      <c r="E426" s="1">
        <v>45244.537916666668</v>
      </c>
      <c r="F426" t="s">
        <v>44</v>
      </c>
      <c r="K426" s="11" t="s">
        <v>4816</v>
      </c>
      <c r="L426" s="11" t="s">
        <v>245</v>
      </c>
      <c r="M426" s="11" t="s">
        <v>334</v>
      </c>
      <c r="N426" t="s">
        <v>245</v>
      </c>
      <c r="P426" t="s">
        <v>334</v>
      </c>
      <c r="R426" t="s">
        <v>92</v>
      </c>
      <c r="S426" t="s">
        <v>74</v>
      </c>
      <c r="T426">
        <v>4</v>
      </c>
      <c r="U426">
        <v>4</v>
      </c>
      <c r="V426">
        <v>1</v>
      </c>
      <c r="W426">
        <v>4</v>
      </c>
      <c r="X426">
        <v>4</v>
      </c>
      <c r="Y426">
        <v>4</v>
      </c>
      <c r="Z426">
        <v>3</v>
      </c>
      <c r="AA426">
        <v>1</v>
      </c>
      <c r="AB426">
        <v>3</v>
      </c>
      <c r="AC426">
        <v>2</v>
      </c>
      <c r="AD426">
        <v>3</v>
      </c>
      <c r="AE426">
        <v>4</v>
      </c>
      <c r="AF426">
        <v>3</v>
      </c>
      <c r="AG426">
        <v>4</v>
      </c>
      <c r="AH426">
        <v>4</v>
      </c>
      <c r="AI426">
        <v>4</v>
      </c>
      <c r="AJ426">
        <v>4</v>
      </c>
      <c r="AK426">
        <v>4</v>
      </c>
      <c r="AL426">
        <v>4</v>
      </c>
      <c r="AM426">
        <v>4</v>
      </c>
      <c r="AN426">
        <v>5</v>
      </c>
      <c r="AO426">
        <v>5</v>
      </c>
      <c r="AP426">
        <v>5</v>
      </c>
      <c r="AQ426">
        <v>4</v>
      </c>
      <c r="AR426">
        <v>4</v>
      </c>
      <c r="AS426" s="59">
        <f t="shared" si="6"/>
        <v>3.64</v>
      </c>
      <c r="AT426" t="s">
        <v>391</v>
      </c>
      <c r="AU426" s="11" t="s">
        <v>4854</v>
      </c>
      <c r="AV426" t="s">
        <v>1109</v>
      </c>
      <c r="AW426" s="11" t="s">
        <v>495</v>
      </c>
      <c r="AX426">
        <v>10</v>
      </c>
      <c r="AY426" s="24" t="s">
        <v>1110</v>
      </c>
      <c r="AZ426" s="11" t="s">
        <v>495</v>
      </c>
    </row>
    <row r="427" spans="1:52" x14ac:dyDescent="0.3">
      <c r="A427" t="s">
        <v>1698</v>
      </c>
      <c r="B427">
        <v>114459216757</v>
      </c>
      <c r="C427">
        <v>428548085</v>
      </c>
      <c r="D427" s="1">
        <v>45239.620972222219</v>
      </c>
      <c r="E427" s="1">
        <v>45239.626226851855</v>
      </c>
      <c r="F427" t="s">
        <v>44</v>
      </c>
      <c r="K427" s="11" t="s">
        <v>135</v>
      </c>
      <c r="L427" s="11" t="s">
        <v>129</v>
      </c>
      <c r="M427" s="11" t="s">
        <v>130</v>
      </c>
      <c r="N427" t="s">
        <v>129</v>
      </c>
      <c r="P427" t="s">
        <v>130</v>
      </c>
      <c r="R427" t="s">
        <v>58</v>
      </c>
      <c r="S427" t="s">
        <v>49</v>
      </c>
      <c r="T427">
        <v>4</v>
      </c>
      <c r="U427">
        <v>4</v>
      </c>
      <c r="V427">
        <v>3</v>
      </c>
      <c r="W427">
        <v>3</v>
      </c>
      <c r="X427">
        <v>4</v>
      </c>
      <c r="Y427">
        <v>4</v>
      </c>
      <c r="Z427">
        <v>3</v>
      </c>
      <c r="AA427">
        <v>3</v>
      </c>
      <c r="AB427">
        <v>3</v>
      </c>
      <c r="AC427">
        <v>4</v>
      </c>
      <c r="AD427">
        <v>4</v>
      </c>
      <c r="AE427">
        <v>5</v>
      </c>
      <c r="AF427">
        <v>3</v>
      </c>
      <c r="AG427">
        <v>2</v>
      </c>
      <c r="AH427">
        <v>3</v>
      </c>
      <c r="AI427">
        <v>3</v>
      </c>
      <c r="AJ427">
        <v>2</v>
      </c>
      <c r="AK427">
        <v>2</v>
      </c>
      <c r="AL427">
        <v>1</v>
      </c>
      <c r="AM427">
        <v>2</v>
      </c>
      <c r="AN427">
        <v>2</v>
      </c>
      <c r="AO427">
        <v>3</v>
      </c>
      <c r="AP427">
        <v>4</v>
      </c>
      <c r="AQ427">
        <v>4</v>
      </c>
      <c r="AR427">
        <v>2</v>
      </c>
      <c r="AS427" s="59">
        <f t="shared" si="6"/>
        <v>3.08</v>
      </c>
      <c r="AT427" t="s">
        <v>1699</v>
      </c>
      <c r="AU427" s="11" t="s">
        <v>495</v>
      </c>
      <c r="AV427" t="s">
        <v>1700</v>
      </c>
      <c r="AW427" s="11" t="s">
        <v>4856</v>
      </c>
      <c r="AX427">
        <v>5</v>
      </c>
      <c r="AY427" s="24" t="s">
        <v>1701</v>
      </c>
      <c r="AZ427" s="11" t="s">
        <v>4856</v>
      </c>
    </row>
    <row r="428" spans="1:52" ht="57.6" x14ac:dyDescent="0.3">
      <c r="A428" t="s">
        <v>666</v>
      </c>
      <c r="B428">
        <v>114465095861</v>
      </c>
      <c r="C428">
        <v>428548085</v>
      </c>
      <c r="D428" s="1">
        <v>45246.391250000001</v>
      </c>
      <c r="E428" s="1">
        <v>45246.398900462962</v>
      </c>
      <c r="F428" t="s">
        <v>44</v>
      </c>
      <c r="K428" s="11" t="s">
        <v>4816</v>
      </c>
      <c r="L428" s="11" t="s">
        <v>245</v>
      </c>
      <c r="M428" s="11" t="s">
        <v>401</v>
      </c>
      <c r="N428" t="s">
        <v>226</v>
      </c>
      <c r="P428" t="s">
        <v>43</v>
      </c>
      <c r="Q428" t="s">
        <v>401</v>
      </c>
      <c r="R428" t="s">
        <v>48</v>
      </c>
      <c r="S428" t="s">
        <v>49</v>
      </c>
      <c r="T428">
        <v>1</v>
      </c>
      <c r="U428">
        <v>5</v>
      </c>
      <c r="V428">
        <v>5</v>
      </c>
      <c r="W428">
        <v>5</v>
      </c>
      <c r="X428">
        <v>4</v>
      </c>
      <c r="Y428">
        <v>4</v>
      </c>
      <c r="Z428">
        <v>4</v>
      </c>
      <c r="AA428">
        <v>4</v>
      </c>
      <c r="AB428">
        <v>5</v>
      </c>
      <c r="AC428">
        <v>4</v>
      </c>
      <c r="AD428">
        <v>4</v>
      </c>
      <c r="AE428">
        <v>4</v>
      </c>
      <c r="AF428">
        <v>4</v>
      </c>
      <c r="AG428">
        <v>4</v>
      </c>
      <c r="AH428">
        <v>3</v>
      </c>
      <c r="AI428">
        <v>4</v>
      </c>
      <c r="AJ428">
        <v>5</v>
      </c>
      <c r="AK428">
        <v>5</v>
      </c>
      <c r="AL428">
        <v>5</v>
      </c>
      <c r="AM428">
        <v>5</v>
      </c>
      <c r="AN428">
        <v>5</v>
      </c>
      <c r="AO428">
        <v>5</v>
      </c>
      <c r="AP428">
        <v>5</v>
      </c>
      <c r="AQ428">
        <v>5</v>
      </c>
      <c r="AR428">
        <v>5</v>
      </c>
      <c r="AS428" s="59">
        <f t="shared" si="6"/>
        <v>4.3600000000000003</v>
      </c>
      <c r="AT428" t="s">
        <v>667</v>
      </c>
      <c r="AU428" s="11" t="s">
        <v>4854</v>
      </c>
      <c r="AV428" t="s">
        <v>668</v>
      </c>
      <c r="AW428" s="11" t="s">
        <v>210</v>
      </c>
      <c r="AX428">
        <v>10</v>
      </c>
      <c r="AY428" s="24" t="s">
        <v>669</v>
      </c>
      <c r="AZ428" s="11" t="s">
        <v>4858</v>
      </c>
    </row>
    <row r="429" spans="1:52" x14ac:dyDescent="0.3">
      <c r="A429" t="s">
        <v>1820</v>
      </c>
      <c r="B429">
        <v>114459194790</v>
      </c>
      <c r="C429">
        <v>428548085</v>
      </c>
      <c r="D429" s="1">
        <v>45239.592002314814</v>
      </c>
      <c r="E429" s="1">
        <v>45239.607395833336</v>
      </c>
      <c r="F429" t="s">
        <v>44</v>
      </c>
      <c r="K429" s="11" t="s">
        <v>4816</v>
      </c>
      <c r="L429" s="11" t="s">
        <v>245</v>
      </c>
      <c r="M429" s="11" t="s">
        <v>1603</v>
      </c>
      <c r="N429" t="s">
        <v>245</v>
      </c>
      <c r="P429" t="s">
        <v>1603</v>
      </c>
      <c r="R429" t="s">
        <v>98</v>
      </c>
      <c r="S429" t="s">
        <v>49</v>
      </c>
      <c r="T429">
        <v>5</v>
      </c>
      <c r="U429">
        <v>3</v>
      </c>
      <c r="V429">
        <v>4</v>
      </c>
      <c r="W429">
        <v>4</v>
      </c>
      <c r="X429">
        <v>4</v>
      </c>
      <c r="Y429">
        <v>4</v>
      </c>
      <c r="Z429">
        <v>2</v>
      </c>
      <c r="AA429">
        <v>4</v>
      </c>
      <c r="AB429">
        <v>4</v>
      </c>
      <c r="AC429">
        <v>4</v>
      </c>
      <c r="AD429">
        <v>4</v>
      </c>
      <c r="AE429">
        <v>4</v>
      </c>
      <c r="AF429">
        <v>4</v>
      </c>
      <c r="AG429">
        <v>4</v>
      </c>
      <c r="AH429">
        <v>2</v>
      </c>
      <c r="AI429">
        <v>4</v>
      </c>
      <c r="AJ429">
        <v>3</v>
      </c>
      <c r="AK429">
        <v>4</v>
      </c>
      <c r="AL429">
        <v>4</v>
      </c>
      <c r="AM429">
        <v>4</v>
      </c>
      <c r="AN429">
        <v>4</v>
      </c>
      <c r="AO429">
        <v>4</v>
      </c>
      <c r="AP429">
        <v>4</v>
      </c>
      <c r="AQ429">
        <v>4</v>
      </c>
      <c r="AR429">
        <v>4</v>
      </c>
      <c r="AS429" s="59">
        <f t="shared" si="6"/>
        <v>3.8</v>
      </c>
      <c r="AT429" t="s">
        <v>1821</v>
      </c>
      <c r="AU429" s="11" t="s">
        <v>210</v>
      </c>
      <c r="AV429" t="s">
        <v>1822</v>
      </c>
      <c r="AW429" s="11" t="s">
        <v>495</v>
      </c>
      <c r="AX429">
        <v>5</v>
      </c>
      <c r="AY429" s="24" t="s">
        <v>1823</v>
      </c>
      <c r="AZ429" s="11" t="s">
        <v>495</v>
      </c>
    </row>
    <row r="430" spans="1:52" x14ac:dyDescent="0.3">
      <c r="A430" t="s">
        <v>1975</v>
      </c>
      <c r="B430">
        <v>114459132651</v>
      </c>
      <c r="C430">
        <v>428548085</v>
      </c>
      <c r="D430" s="1">
        <v>45239.545046296298</v>
      </c>
      <c r="E430" s="1">
        <v>45239.558391203704</v>
      </c>
      <c r="F430" t="s">
        <v>1974</v>
      </c>
      <c r="K430" s="11" t="s">
        <v>495</v>
      </c>
      <c r="L430" s="11" t="s">
        <v>56</v>
      </c>
      <c r="M430" s="11" t="s">
        <v>56</v>
      </c>
      <c r="N430" t="s">
        <v>56</v>
      </c>
      <c r="P430" t="s">
        <v>56</v>
      </c>
      <c r="R430" t="s">
        <v>92</v>
      </c>
      <c r="S430" t="s">
        <v>49</v>
      </c>
      <c r="T430">
        <v>4</v>
      </c>
      <c r="U430">
        <v>4</v>
      </c>
      <c r="V430">
        <v>4</v>
      </c>
      <c r="W430">
        <v>4</v>
      </c>
      <c r="X430">
        <v>4</v>
      </c>
      <c r="Y430">
        <v>3</v>
      </c>
      <c r="Z430">
        <v>4</v>
      </c>
      <c r="AA430">
        <v>4</v>
      </c>
      <c r="AB430">
        <v>4</v>
      </c>
      <c r="AC430">
        <v>3</v>
      </c>
      <c r="AD430">
        <v>3</v>
      </c>
      <c r="AE430">
        <v>3</v>
      </c>
      <c r="AF430">
        <v>3</v>
      </c>
      <c r="AG430">
        <v>4</v>
      </c>
      <c r="AH430">
        <v>3</v>
      </c>
      <c r="AI430">
        <v>4</v>
      </c>
      <c r="AJ430">
        <v>4</v>
      </c>
      <c r="AK430">
        <v>4</v>
      </c>
      <c r="AL430">
        <v>3</v>
      </c>
      <c r="AM430">
        <v>4</v>
      </c>
      <c r="AN430">
        <v>3</v>
      </c>
      <c r="AO430">
        <v>4</v>
      </c>
      <c r="AP430">
        <v>4</v>
      </c>
      <c r="AQ430">
        <v>4</v>
      </c>
      <c r="AR430">
        <v>4</v>
      </c>
      <c r="AS430" s="59">
        <f t="shared" si="6"/>
        <v>3.68</v>
      </c>
      <c r="AT430" t="s">
        <v>1976</v>
      </c>
      <c r="AU430" s="11" t="s">
        <v>4854</v>
      </c>
      <c r="AV430" t="s">
        <v>100</v>
      </c>
      <c r="AW430" s="11" t="s">
        <v>82</v>
      </c>
      <c r="AX430">
        <v>8</v>
      </c>
      <c r="AY430" s="24" t="s">
        <v>100</v>
      </c>
      <c r="AZ430" s="11" t="s">
        <v>82</v>
      </c>
    </row>
    <row r="431" spans="1:52" ht="28.8" x14ac:dyDescent="0.3">
      <c r="A431" t="s">
        <v>1835</v>
      </c>
      <c r="B431">
        <v>114459193409</v>
      </c>
      <c r="C431">
        <v>428548085</v>
      </c>
      <c r="D431" s="1">
        <v>45239.601689814815</v>
      </c>
      <c r="E431" s="1">
        <v>45239.606203703705</v>
      </c>
      <c r="F431" t="s">
        <v>44</v>
      </c>
      <c r="K431" s="11" t="s">
        <v>4816</v>
      </c>
      <c r="L431" s="11" t="s">
        <v>3010</v>
      </c>
      <c r="M431" s="11" t="s">
        <v>1741</v>
      </c>
      <c r="N431" t="s">
        <v>123</v>
      </c>
      <c r="P431" t="s">
        <v>1741</v>
      </c>
      <c r="R431" t="s">
        <v>98</v>
      </c>
      <c r="S431" t="s">
        <v>49</v>
      </c>
      <c r="T431">
        <v>5</v>
      </c>
      <c r="U431">
        <v>5</v>
      </c>
      <c r="V431">
        <v>4</v>
      </c>
      <c r="W431">
        <v>4</v>
      </c>
      <c r="X431">
        <v>5</v>
      </c>
      <c r="Y431">
        <v>4</v>
      </c>
      <c r="Z431">
        <v>4</v>
      </c>
      <c r="AA431">
        <v>5</v>
      </c>
      <c r="AB431">
        <v>3</v>
      </c>
      <c r="AC431">
        <v>4</v>
      </c>
      <c r="AD431">
        <v>4</v>
      </c>
      <c r="AE431">
        <v>4</v>
      </c>
      <c r="AF431">
        <v>4</v>
      </c>
      <c r="AG431">
        <v>4</v>
      </c>
      <c r="AH431">
        <v>5</v>
      </c>
      <c r="AI431">
        <v>4</v>
      </c>
      <c r="AJ431">
        <v>4</v>
      </c>
      <c r="AK431">
        <v>5</v>
      </c>
      <c r="AL431">
        <v>4</v>
      </c>
      <c r="AM431">
        <v>4</v>
      </c>
      <c r="AN431">
        <v>4</v>
      </c>
      <c r="AO431">
        <v>4</v>
      </c>
      <c r="AP431">
        <v>4</v>
      </c>
      <c r="AQ431">
        <v>4</v>
      </c>
      <c r="AR431">
        <v>5</v>
      </c>
      <c r="AS431" s="59">
        <f t="shared" si="6"/>
        <v>4.24</v>
      </c>
      <c r="AT431" t="s">
        <v>397</v>
      </c>
      <c r="AU431" s="11" t="s">
        <v>210</v>
      </c>
      <c r="AV431" t="s">
        <v>1836</v>
      </c>
      <c r="AW431" s="11" t="s">
        <v>495</v>
      </c>
      <c r="AX431">
        <v>10</v>
      </c>
      <c r="AY431" s="24" t="s">
        <v>1837</v>
      </c>
      <c r="AZ431" s="11" t="s">
        <v>4858</v>
      </c>
    </row>
    <row r="432" spans="1:52" x14ac:dyDescent="0.3">
      <c r="A432" t="s">
        <v>1541</v>
      </c>
      <c r="B432">
        <v>114459256302</v>
      </c>
      <c r="C432">
        <v>428548085</v>
      </c>
      <c r="D432" s="1">
        <v>45239.648287037038</v>
      </c>
      <c r="E432" s="1">
        <v>45239.656643518516</v>
      </c>
      <c r="F432" t="s">
        <v>44</v>
      </c>
      <c r="K432" s="11" t="s">
        <v>4816</v>
      </c>
      <c r="L432" s="11" t="s">
        <v>245</v>
      </c>
      <c r="M432" s="11" t="s">
        <v>2316</v>
      </c>
      <c r="N432" t="s">
        <v>43</v>
      </c>
      <c r="O432" t="s">
        <v>1542</v>
      </c>
      <c r="P432" t="s">
        <v>43</v>
      </c>
      <c r="Q432" t="s">
        <v>1542</v>
      </c>
      <c r="R432" t="s">
        <v>58</v>
      </c>
      <c r="S432" t="s">
        <v>49</v>
      </c>
      <c r="T432">
        <v>4</v>
      </c>
      <c r="U432">
        <v>3</v>
      </c>
      <c r="V432">
        <v>3</v>
      </c>
      <c r="W432">
        <v>3</v>
      </c>
      <c r="X432">
        <v>4</v>
      </c>
      <c r="Y432">
        <v>4</v>
      </c>
      <c r="Z432">
        <v>4</v>
      </c>
      <c r="AA432">
        <v>4</v>
      </c>
      <c r="AB432">
        <v>5</v>
      </c>
      <c r="AC432">
        <v>5</v>
      </c>
      <c r="AD432">
        <v>5</v>
      </c>
      <c r="AE432">
        <v>5</v>
      </c>
      <c r="AF432">
        <v>5</v>
      </c>
      <c r="AG432">
        <v>4</v>
      </c>
      <c r="AH432">
        <v>4</v>
      </c>
      <c r="AI432">
        <v>4</v>
      </c>
      <c r="AJ432">
        <v>4</v>
      </c>
      <c r="AK432">
        <v>4</v>
      </c>
      <c r="AL432">
        <v>5</v>
      </c>
      <c r="AM432">
        <v>4</v>
      </c>
      <c r="AN432">
        <v>5</v>
      </c>
      <c r="AO432">
        <v>5</v>
      </c>
      <c r="AP432">
        <v>4</v>
      </c>
      <c r="AQ432">
        <v>4</v>
      </c>
      <c r="AR432">
        <v>4</v>
      </c>
      <c r="AS432" s="59">
        <f t="shared" si="6"/>
        <v>4.2</v>
      </c>
      <c r="AT432" t="s">
        <v>214</v>
      </c>
      <c r="AU432" s="11" t="s">
        <v>210</v>
      </c>
      <c r="AV432" t="s">
        <v>1543</v>
      </c>
      <c r="AW432" s="11" t="s">
        <v>210</v>
      </c>
      <c r="AX432">
        <v>7</v>
      </c>
      <c r="AY432" s="24" t="s">
        <v>1544</v>
      </c>
      <c r="AZ432" s="11" t="s">
        <v>495</v>
      </c>
    </row>
    <row r="433" spans="1:52" ht="28.8" x14ac:dyDescent="0.3">
      <c r="A433" t="s">
        <v>2357</v>
      </c>
      <c r="B433">
        <v>114456903241</v>
      </c>
      <c r="C433">
        <v>428548085</v>
      </c>
      <c r="D433" s="1">
        <v>45237.436018518521</v>
      </c>
      <c r="E433" s="1">
        <v>45237.440555555557</v>
      </c>
      <c r="F433" t="s">
        <v>44</v>
      </c>
      <c r="K433" s="11" t="s">
        <v>4817</v>
      </c>
      <c r="L433" s="11" t="s">
        <v>168</v>
      </c>
      <c r="M433" s="11" t="s">
        <v>169</v>
      </c>
      <c r="N433" t="s">
        <v>168</v>
      </c>
      <c r="P433" t="s">
        <v>169</v>
      </c>
      <c r="R433" t="s">
        <v>67</v>
      </c>
      <c r="S433" t="s">
        <v>49</v>
      </c>
      <c r="T433">
        <v>4</v>
      </c>
      <c r="U433">
        <v>4</v>
      </c>
      <c r="V433">
        <v>3</v>
      </c>
      <c r="W433">
        <v>4</v>
      </c>
      <c r="X433">
        <v>4</v>
      </c>
      <c r="Y433">
        <v>4</v>
      </c>
      <c r="Z433">
        <v>4</v>
      </c>
      <c r="AA433">
        <v>4</v>
      </c>
      <c r="AB433">
        <v>4</v>
      </c>
      <c r="AC433">
        <v>4</v>
      </c>
      <c r="AD433">
        <v>4</v>
      </c>
      <c r="AE433">
        <v>4</v>
      </c>
      <c r="AF433">
        <v>4</v>
      </c>
      <c r="AG433">
        <v>4</v>
      </c>
      <c r="AH433">
        <v>4</v>
      </c>
      <c r="AI433">
        <v>4</v>
      </c>
      <c r="AJ433">
        <v>3</v>
      </c>
      <c r="AK433">
        <v>4</v>
      </c>
      <c r="AL433">
        <v>4</v>
      </c>
      <c r="AM433">
        <v>4</v>
      </c>
      <c r="AN433">
        <v>4</v>
      </c>
      <c r="AO433">
        <v>4</v>
      </c>
      <c r="AP433">
        <v>4</v>
      </c>
      <c r="AQ433">
        <v>4</v>
      </c>
      <c r="AR433">
        <v>4</v>
      </c>
      <c r="AS433" s="59">
        <f t="shared" si="6"/>
        <v>3.92</v>
      </c>
      <c r="AT433" t="s">
        <v>2358</v>
      </c>
      <c r="AU433" s="11" t="s">
        <v>4854</v>
      </c>
      <c r="AV433" t="s">
        <v>2359</v>
      </c>
      <c r="AW433" s="11" t="s">
        <v>210</v>
      </c>
      <c r="AX433">
        <v>7</v>
      </c>
      <c r="AY433" s="24" t="s">
        <v>2360</v>
      </c>
      <c r="AZ433" s="11" t="s">
        <v>210</v>
      </c>
    </row>
    <row r="434" spans="1:52" x14ac:dyDescent="0.3">
      <c r="A434" t="s">
        <v>731</v>
      </c>
      <c r="B434">
        <v>114464077994</v>
      </c>
      <c r="C434">
        <v>428548085</v>
      </c>
      <c r="D434" s="1">
        <v>45245.38144675926</v>
      </c>
      <c r="E434" s="1">
        <v>45245.384629629632</v>
      </c>
      <c r="F434" t="s">
        <v>44</v>
      </c>
      <c r="K434" s="11" t="s">
        <v>4816</v>
      </c>
      <c r="L434" s="11" t="s">
        <v>226</v>
      </c>
      <c r="M434" s="11" t="s">
        <v>325</v>
      </c>
      <c r="N434" t="s">
        <v>226</v>
      </c>
      <c r="P434" t="s">
        <v>325</v>
      </c>
      <c r="R434" t="s">
        <v>58</v>
      </c>
      <c r="S434" t="s">
        <v>49</v>
      </c>
      <c r="T434">
        <v>4</v>
      </c>
      <c r="U434">
        <v>4</v>
      </c>
      <c r="V434">
        <v>4</v>
      </c>
      <c r="W434">
        <v>4</v>
      </c>
      <c r="X434">
        <v>4</v>
      </c>
      <c r="Y434">
        <v>4</v>
      </c>
      <c r="Z434">
        <v>4</v>
      </c>
      <c r="AA434">
        <v>4</v>
      </c>
      <c r="AB434">
        <v>4</v>
      </c>
      <c r="AC434">
        <v>4</v>
      </c>
      <c r="AD434">
        <v>4</v>
      </c>
      <c r="AE434">
        <v>4</v>
      </c>
      <c r="AF434">
        <v>4</v>
      </c>
      <c r="AG434">
        <v>5</v>
      </c>
      <c r="AH434">
        <v>4</v>
      </c>
      <c r="AI434">
        <v>4</v>
      </c>
      <c r="AJ434">
        <v>4</v>
      </c>
      <c r="AK434">
        <v>5</v>
      </c>
      <c r="AL434">
        <v>4</v>
      </c>
      <c r="AM434">
        <v>4</v>
      </c>
      <c r="AN434">
        <v>5</v>
      </c>
      <c r="AO434">
        <v>5</v>
      </c>
      <c r="AP434">
        <v>5</v>
      </c>
      <c r="AQ434">
        <v>4</v>
      </c>
      <c r="AR434">
        <v>4</v>
      </c>
      <c r="AS434" s="59">
        <f t="shared" si="6"/>
        <v>4.2</v>
      </c>
      <c r="AT434" t="s">
        <v>732</v>
      </c>
      <c r="AU434" s="11" t="s">
        <v>4854</v>
      </c>
      <c r="AV434" t="s">
        <v>733</v>
      </c>
      <c r="AW434" s="11" t="s">
        <v>210</v>
      </c>
      <c r="AX434">
        <v>8</v>
      </c>
      <c r="AY434" s="24" t="s">
        <v>210</v>
      </c>
      <c r="AZ434" s="11" t="s">
        <v>210</v>
      </c>
    </row>
    <row r="435" spans="1:52" x14ac:dyDescent="0.3">
      <c r="A435" s="3" t="s">
        <v>2976</v>
      </c>
      <c r="B435">
        <v>114459194868</v>
      </c>
      <c r="C435">
        <v>428548085</v>
      </c>
      <c r="D435" s="1">
        <v>45239.602824074071</v>
      </c>
      <c r="E435" s="1">
        <v>45239.607465277775</v>
      </c>
      <c r="F435" t="s">
        <v>44</v>
      </c>
      <c r="K435" s="11" t="s">
        <v>495</v>
      </c>
      <c r="L435" s="11" t="s">
        <v>263</v>
      </c>
      <c r="M435" s="11" t="s">
        <v>263</v>
      </c>
      <c r="N435" t="s">
        <v>263</v>
      </c>
      <c r="P435" t="s">
        <v>263</v>
      </c>
      <c r="R435" t="s">
        <v>58</v>
      </c>
      <c r="S435" t="s">
        <v>49</v>
      </c>
      <c r="U435">
        <v>5</v>
      </c>
      <c r="V435">
        <v>5</v>
      </c>
      <c r="W435">
        <v>4</v>
      </c>
      <c r="X435">
        <v>2</v>
      </c>
      <c r="Y435">
        <v>4</v>
      </c>
      <c r="Z435">
        <v>4</v>
      </c>
      <c r="AA435">
        <v>4</v>
      </c>
      <c r="AB435">
        <v>5</v>
      </c>
      <c r="AC435">
        <v>2</v>
      </c>
      <c r="AD435">
        <v>2</v>
      </c>
      <c r="AE435">
        <v>4</v>
      </c>
      <c r="AF435">
        <v>2</v>
      </c>
      <c r="AG435">
        <v>5</v>
      </c>
      <c r="AH435">
        <v>1</v>
      </c>
      <c r="AI435">
        <v>2</v>
      </c>
      <c r="AJ435">
        <v>5</v>
      </c>
      <c r="AK435">
        <v>5</v>
      </c>
      <c r="AL435">
        <v>5</v>
      </c>
      <c r="AM435">
        <v>5</v>
      </c>
      <c r="AN435">
        <v>5</v>
      </c>
      <c r="AO435">
        <v>4</v>
      </c>
      <c r="AP435">
        <v>4</v>
      </c>
      <c r="AQ435">
        <v>4</v>
      </c>
      <c r="AR435">
        <v>5</v>
      </c>
      <c r="AS435" s="59">
        <f t="shared" si="6"/>
        <v>3.875</v>
      </c>
      <c r="AT435" t="s">
        <v>1060</v>
      </c>
      <c r="AU435" s="11" t="s">
        <v>210</v>
      </c>
      <c r="AV435" t="s">
        <v>2990</v>
      </c>
      <c r="AW435" s="11" t="s">
        <v>4856</v>
      </c>
      <c r="AX435">
        <v>5</v>
      </c>
      <c r="AY435" s="24" t="s">
        <v>2991</v>
      </c>
      <c r="AZ435" s="11" t="s">
        <v>495</v>
      </c>
    </row>
    <row r="436" spans="1:52" x14ac:dyDescent="0.3">
      <c r="A436" t="s">
        <v>2592</v>
      </c>
      <c r="B436">
        <v>114452542500</v>
      </c>
      <c r="C436">
        <v>428548085</v>
      </c>
      <c r="D436" s="1">
        <v>45232.462754629632</v>
      </c>
      <c r="E436" s="1">
        <v>45232.468564814815</v>
      </c>
      <c r="F436" t="s">
        <v>44</v>
      </c>
      <c r="K436" s="11" t="s">
        <v>704</v>
      </c>
      <c r="L436" s="11" t="s">
        <v>1301</v>
      </c>
      <c r="M436" s="11" t="s">
        <v>3318</v>
      </c>
      <c r="N436" t="s">
        <v>704</v>
      </c>
      <c r="P436" t="s">
        <v>1301</v>
      </c>
      <c r="R436" t="s">
        <v>58</v>
      </c>
      <c r="S436" t="s">
        <v>49</v>
      </c>
      <c r="T436">
        <v>4</v>
      </c>
      <c r="U436">
        <v>4</v>
      </c>
      <c r="V436">
        <v>4</v>
      </c>
      <c r="W436">
        <v>5</v>
      </c>
      <c r="X436">
        <v>5</v>
      </c>
      <c r="Y436">
        <v>4</v>
      </c>
      <c r="Z436">
        <v>4</v>
      </c>
      <c r="AA436">
        <v>4</v>
      </c>
      <c r="AB436">
        <v>4</v>
      </c>
      <c r="AC436">
        <v>4</v>
      </c>
      <c r="AD436">
        <v>4</v>
      </c>
      <c r="AE436">
        <v>3</v>
      </c>
      <c r="AF436">
        <v>4</v>
      </c>
      <c r="AG436">
        <v>4</v>
      </c>
      <c r="AH436">
        <v>4</v>
      </c>
      <c r="AI436">
        <v>5</v>
      </c>
      <c r="AJ436">
        <v>4</v>
      </c>
      <c r="AK436">
        <v>5</v>
      </c>
      <c r="AL436">
        <v>5</v>
      </c>
      <c r="AM436">
        <v>5</v>
      </c>
      <c r="AN436">
        <v>5</v>
      </c>
      <c r="AO436">
        <v>5</v>
      </c>
      <c r="AP436">
        <v>4</v>
      </c>
      <c r="AQ436">
        <v>4</v>
      </c>
      <c r="AR436">
        <v>4</v>
      </c>
      <c r="AS436" s="59">
        <f t="shared" si="6"/>
        <v>4.28</v>
      </c>
      <c r="AT436" t="s">
        <v>2593</v>
      </c>
      <c r="AU436" s="11" t="s">
        <v>4854</v>
      </c>
      <c r="AV436" t="s">
        <v>2594</v>
      </c>
      <c r="AW436" s="11" t="s">
        <v>210</v>
      </c>
      <c r="AX436">
        <v>10</v>
      </c>
      <c r="AY436" s="24" t="s">
        <v>2595</v>
      </c>
      <c r="AZ436" s="11" t="s">
        <v>210</v>
      </c>
    </row>
    <row r="437" spans="1:52" x14ac:dyDescent="0.3">
      <c r="A437" t="s">
        <v>290</v>
      </c>
      <c r="B437">
        <v>114467887338</v>
      </c>
      <c r="C437">
        <v>428548085</v>
      </c>
      <c r="D437" s="1">
        <v>45250.405543981484</v>
      </c>
      <c r="E437" s="1">
        <v>45250.408368055556</v>
      </c>
      <c r="F437" t="s">
        <v>44</v>
      </c>
      <c r="K437" s="11" t="s">
        <v>4816</v>
      </c>
      <c r="L437" s="11" t="s">
        <v>226</v>
      </c>
      <c r="M437" s="11" t="s">
        <v>258</v>
      </c>
      <c r="N437" t="s">
        <v>226</v>
      </c>
      <c r="P437" t="s">
        <v>258</v>
      </c>
      <c r="R437" t="s">
        <v>58</v>
      </c>
      <c r="S437" t="s">
        <v>49</v>
      </c>
      <c r="T437">
        <v>5</v>
      </c>
      <c r="U437">
        <v>5</v>
      </c>
      <c r="V437">
        <v>4</v>
      </c>
      <c r="W437">
        <v>4</v>
      </c>
      <c r="X437">
        <v>4</v>
      </c>
      <c r="Y437">
        <v>4</v>
      </c>
      <c r="Z437">
        <v>4</v>
      </c>
      <c r="AA437">
        <v>5</v>
      </c>
      <c r="AB437">
        <v>4</v>
      </c>
      <c r="AC437">
        <v>4</v>
      </c>
      <c r="AD437">
        <v>4</v>
      </c>
      <c r="AE437">
        <v>5</v>
      </c>
      <c r="AF437">
        <v>4</v>
      </c>
      <c r="AG437">
        <v>4</v>
      </c>
      <c r="AH437">
        <v>5</v>
      </c>
      <c r="AI437">
        <v>4</v>
      </c>
      <c r="AJ437">
        <v>4</v>
      </c>
      <c r="AK437">
        <v>4</v>
      </c>
      <c r="AL437">
        <v>4</v>
      </c>
      <c r="AM437">
        <v>4</v>
      </c>
      <c r="AN437">
        <v>4</v>
      </c>
      <c r="AO437">
        <v>4</v>
      </c>
      <c r="AP437">
        <v>5</v>
      </c>
      <c r="AQ437">
        <v>5</v>
      </c>
      <c r="AR437">
        <v>5</v>
      </c>
      <c r="AS437" s="59">
        <f t="shared" si="6"/>
        <v>4.32</v>
      </c>
      <c r="AT437" t="s">
        <v>82</v>
      </c>
      <c r="AU437" s="11" t="s">
        <v>82</v>
      </c>
      <c r="AV437" t="s">
        <v>82</v>
      </c>
      <c r="AW437" s="11" t="s">
        <v>82</v>
      </c>
      <c r="AX437">
        <v>5</v>
      </c>
      <c r="AY437" s="24" t="s">
        <v>82</v>
      </c>
      <c r="AZ437" s="11" t="s">
        <v>82</v>
      </c>
    </row>
    <row r="438" spans="1:52" ht="28.8" x14ac:dyDescent="0.3">
      <c r="A438" t="s">
        <v>1079</v>
      </c>
      <c r="B438">
        <v>114463142109</v>
      </c>
      <c r="C438">
        <v>428548085</v>
      </c>
      <c r="D438" s="1">
        <v>45244.540023148147</v>
      </c>
      <c r="E438" s="1">
        <v>45244.543912037036</v>
      </c>
      <c r="F438" t="s">
        <v>44</v>
      </c>
      <c r="K438" s="11" t="s">
        <v>4816</v>
      </c>
      <c r="L438" s="11" t="s">
        <v>226</v>
      </c>
      <c r="M438" s="11" t="s">
        <v>712</v>
      </c>
      <c r="N438" t="s">
        <v>226</v>
      </c>
      <c r="P438" t="s">
        <v>712</v>
      </c>
      <c r="R438" t="s">
        <v>48</v>
      </c>
      <c r="S438" t="s">
        <v>49</v>
      </c>
      <c r="T438">
        <v>4</v>
      </c>
      <c r="U438">
        <v>3</v>
      </c>
      <c r="V438">
        <v>4</v>
      </c>
      <c r="W438">
        <v>4</v>
      </c>
      <c r="X438">
        <v>3</v>
      </c>
      <c r="Y438">
        <v>5</v>
      </c>
      <c r="Z438">
        <v>5</v>
      </c>
      <c r="AA438">
        <v>5</v>
      </c>
      <c r="AB438">
        <v>5</v>
      </c>
      <c r="AC438">
        <v>2</v>
      </c>
      <c r="AD438">
        <v>2</v>
      </c>
      <c r="AE438">
        <v>4</v>
      </c>
      <c r="AF438">
        <v>5</v>
      </c>
      <c r="AG438">
        <v>5</v>
      </c>
      <c r="AH438">
        <v>4</v>
      </c>
      <c r="AI438">
        <v>3</v>
      </c>
      <c r="AJ438">
        <v>3</v>
      </c>
      <c r="AK438">
        <v>5</v>
      </c>
      <c r="AL438">
        <v>4</v>
      </c>
      <c r="AM438">
        <v>4</v>
      </c>
      <c r="AN438">
        <v>4</v>
      </c>
      <c r="AO438">
        <v>4</v>
      </c>
      <c r="AP438">
        <v>5</v>
      </c>
      <c r="AQ438">
        <v>5</v>
      </c>
      <c r="AR438">
        <v>5</v>
      </c>
      <c r="AS438" s="59">
        <f t="shared" si="6"/>
        <v>4.08</v>
      </c>
      <c r="AT438" t="s">
        <v>1080</v>
      </c>
      <c r="AU438" s="11" t="s">
        <v>4854</v>
      </c>
      <c r="AV438" t="s">
        <v>1081</v>
      </c>
      <c r="AW438" s="11" t="s">
        <v>495</v>
      </c>
      <c r="AX438">
        <v>5</v>
      </c>
      <c r="AY438" s="24" t="s">
        <v>1082</v>
      </c>
    </row>
    <row r="439" spans="1:52" x14ac:dyDescent="0.3">
      <c r="A439" t="s">
        <v>490</v>
      </c>
      <c r="B439">
        <v>114466136635</v>
      </c>
      <c r="C439">
        <v>428548085</v>
      </c>
      <c r="D439" s="1">
        <v>45247.447164351855</v>
      </c>
      <c r="E439" s="1">
        <v>45247.452638888892</v>
      </c>
      <c r="F439" t="s">
        <v>44</v>
      </c>
      <c r="K439" s="11" t="s">
        <v>135</v>
      </c>
      <c r="L439" s="11" t="s">
        <v>135</v>
      </c>
      <c r="M439" s="11" t="s">
        <v>491</v>
      </c>
      <c r="N439" t="s">
        <v>135</v>
      </c>
      <c r="P439" t="s">
        <v>491</v>
      </c>
      <c r="R439" t="s">
        <v>58</v>
      </c>
      <c r="S439" t="s">
        <v>49</v>
      </c>
      <c r="T439">
        <v>4</v>
      </c>
      <c r="U439">
        <v>4</v>
      </c>
      <c r="V439">
        <v>3</v>
      </c>
      <c r="W439">
        <v>4</v>
      </c>
      <c r="X439">
        <v>4</v>
      </c>
      <c r="Y439">
        <v>2</v>
      </c>
      <c r="Z439">
        <v>4</v>
      </c>
      <c r="AA439">
        <v>3</v>
      </c>
      <c r="AB439">
        <v>4</v>
      </c>
      <c r="AC439">
        <v>4</v>
      </c>
      <c r="AD439">
        <v>3</v>
      </c>
      <c r="AE439">
        <v>4</v>
      </c>
      <c r="AF439">
        <v>4</v>
      </c>
      <c r="AG439">
        <v>4</v>
      </c>
      <c r="AH439">
        <v>4</v>
      </c>
      <c r="AI439">
        <v>4</v>
      </c>
      <c r="AJ439">
        <v>3</v>
      </c>
      <c r="AK439">
        <v>3</v>
      </c>
      <c r="AL439">
        <v>4</v>
      </c>
      <c r="AM439">
        <v>4</v>
      </c>
      <c r="AN439">
        <v>4</v>
      </c>
      <c r="AO439">
        <v>4</v>
      </c>
      <c r="AP439">
        <v>3</v>
      </c>
      <c r="AQ439">
        <v>3</v>
      </c>
      <c r="AR439">
        <v>4</v>
      </c>
      <c r="AS439" s="59">
        <f t="shared" si="6"/>
        <v>3.64</v>
      </c>
      <c r="AT439" t="s">
        <v>232</v>
      </c>
      <c r="AU439" s="11" t="s">
        <v>4854</v>
      </c>
      <c r="AV439" t="s">
        <v>187</v>
      </c>
      <c r="AW439" s="11" t="s">
        <v>210</v>
      </c>
      <c r="AX439">
        <v>10</v>
      </c>
      <c r="AY439" s="24" t="s">
        <v>100</v>
      </c>
      <c r="AZ439" s="11" t="s">
        <v>82</v>
      </c>
    </row>
    <row r="440" spans="1:52" x14ac:dyDescent="0.3">
      <c r="A440" t="s">
        <v>766</v>
      </c>
      <c r="B440">
        <v>114463385074</v>
      </c>
      <c r="C440">
        <v>428548085</v>
      </c>
      <c r="D440" s="1">
        <v>45244.658865740741</v>
      </c>
      <c r="E440" s="1">
        <v>45244.735266203701</v>
      </c>
      <c r="F440" t="s">
        <v>44</v>
      </c>
      <c r="K440" s="11" t="s">
        <v>4815</v>
      </c>
      <c r="L440" s="11" t="s">
        <v>46</v>
      </c>
      <c r="M440" s="11" t="s">
        <v>358</v>
      </c>
      <c r="N440" t="s">
        <v>46</v>
      </c>
      <c r="P440" t="s">
        <v>358</v>
      </c>
      <c r="R440" t="s">
        <v>58</v>
      </c>
      <c r="S440" t="s">
        <v>49</v>
      </c>
      <c r="T440">
        <v>4</v>
      </c>
      <c r="U440">
        <v>4</v>
      </c>
      <c r="V440">
        <v>3</v>
      </c>
      <c r="W440">
        <v>4</v>
      </c>
      <c r="X440">
        <v>5</v>
      </c>
      <c r="Y440">
        <v>5</v>
      </c>
      <c r="Z440">
        <v>5</v>
      </c>
      <c r="AA440">
        <v>4</v>
      </c>
      <c r="AB440">
        <v>5</v>
      </c>
      <c r="AC440">
        <v>4</v>
      </c>
      <c r="AD440">
        <v>5</v>
      </c>
      <c r="AE440">
        <v>4</v>
      </c>
      <c r="AF440">
        <v>5</v>
      </c>
      <c r="AG440">
        <v>5</v>
      </c>
      <c r="AH440">
        <v>5</v>
      </c>
      <c r="AI440">
        <v>5</v>
      </c>
      <c r="AJ440">
        <v>3</v>
      </c>
      <c r="AK440">
        <v>4</v>
      </c>
      <c r="AL440">
        <v>3</v>
      </c>
      <c r="AM440">
        <v>3</v>
      </c>
      <c r="AN440">
        <v>4</v>
      </c>
      <c r="AO440">
        <v>4</v>
      </c>
      <c r="AP440">
        <v>4</v>
      </c>
      <c r="AQ440">
        <v>3</v>
      </c>
      <c r="AR440">
        <v>5</v>
      </c>
      <c r="AS440" s="59">
        <f t="shared" si="6"/>
        <v>4.2</v>
      </c>
      <c r="AT440" t="s">
        <v>100</v>
      </c>
      <c r="AU440" s="11" t="s">
        <v>82</v>
      </c>
      <c r="AV440" t="s">
        <v>100</v>
      </c>
      <c r="AW440" s="11" t="s">
        <v>82</v>
      </c>
      <c r="AX440">
        <v>9</v>
      </c>
      <c r="AY440" s="24" t="s">
        <v>767</v>
      </c>
      <c r="AZ440" s="11" t="s">
        <v>495</v>
      </c>
    </row>
    <row r="441" spans="1:52" ht="28.8" x14ac:dyDescent="0.3">
      <c r="A441" t="s">
        <v>711</v>
      </c>
      <c r="B441">
        <v>114464194954</v>
      </c>
      <c r="C441">
        <v>428548085</v>
      </c>
      <c r="D441" s="1">
        <v>45245.4687037037</v>
      </c>
      <c r="E441" s="1">
        <v>45245.537187499998</v>
      </c>
      <c r="F441" t="s">
        <v>44</v>
      </c>
      <c r="K441" s="11" t="s">
        <v>4816</v>
      </c>
      <c r="L441" s="11" t="s">
        <v>226</v>
      </c>
      <c r="M441" s="11" t="s">
        <v>712</v>
      </c>
      <c r="N441" t="s">
        <v>226</v>
      </c>
      <c r="P441" t="s">
        <v>712</v>
      </c>
      <c r="R441" t="s">
        <v>58</v>
      </c>
      <c r="S441" t="s">
        <v>49</v>
      </c>
      <c r="T441">
        <v>4</v>
      </c>
      <c r="U441">
        <v>4</v>
      </c>
      <c r="V441">
        <v>4</v>
      </c>
      <c r="W441">
        <v>4</v>
      </c>
      <c r="X441">
        <v>4</v>
      </c>
      <c r="Y441">
        <v>4</v>
      </c>
      <c r="Z441">
        <v>4</v>
      </c>
      <c r="AA441">
        <v>4</v>
      </c>
      <c r="AB441">
        <v>4</v>
      </c>
      <c r="AC441">
        <v>4</v>
      </c>
      <c r="AD441">
        <v>4</v>
      </c>
      <c r="AE441">
        <v>4</v>
      </c>
      <c r="AF441">
        <v>4</v>
      </c>
      <c r="AG441">
        <v>4</v>
      </c>
      <c r="AH441">
        <v>3</v>
      </c>
      <c r="AI441">
        <v>3</v>
      </c>
      <c r="AJ441">
        <v>3</v>
      </c>
      <c r="AK441">
        <v>4</v>
      </c>
      <c r="AL441">
        <v>4</v>
      </c>
      <c r="AM441">
        <v>4</v>
      </c>
      <c r="AN441">
        <v>4</v>
      </c>
      <c r="AO441">
        <v>4</v>
      </c>
      <c r="AP441">
        <v>4</v>
      </c>
      <c r="AQ441">
        <v>4</v>
      </c>
      <c r="AR441">
        <v>4</v>
      </c>
      <c r="AS441" s="59">
        <f t="shared" si="6"/>
        <v>3.88</v>
      </c>
      <c r="AT441" t="s">
        <v>713</v>
      </c>
      <c r="AU441" s="11" t="s">
        <v>4854</v>
      </c>
      <c r="AV441" t="s">
        <v>714</v>
      </c>
      <c r="AW441" s="11" t="s">
        <v>4856</v>
      </c>
      <c r="AX441">
        <v>9</v>
      </c>
      <c r="AY441" s="24" t="s">
        <v>715</v>
      </c>
      <c r="AZ441" s="11" t="s">
        <v>210</v>
      </c>
    </row>
    <row r="442" spans="1:52" ht="43.2" x14ac:dyDescent="0.3">
      <c r="A442" t="s">
        <v>617</v>
      </c>
      <c r="B442">
        <v>114466110442</v>
      </c>
      <c r="C442">
        <v>428548085</v>
      </c>
      <c r="D442" s="1">
        <v>45247.417766203704</v>
      </c>
      <c r="E442" s="1">
        <v>45247.420405092591</v>
      </c>
      <c r="F442" t="s">
        <v>44</v>
      </c>
      <c r="K442" s="11" t="s">
        <v>4816</v>
      </c>
      <c r="L442" s="11" t="s">
        <v>226</v>
      </c>
      <c r="M442" s="11" t="s">
        <v>3052</v>
      </c>
      <c r="N442" t="s">
        <v>226</v>
      </c>
      <c r="P442" t="s">
        <v>162</v>
      </c>
      <c r="R442" t="s">
        <v>98</v>
      </c>
      <c r="S442" t="s">
        <v>163</v>
      </c>
      <c r="T442">
        <v>4</v>
      </c>
      <c r="U442">
        <v>3</v>
      </c>
      <c r="V442">
        <v>3</v>
      </c>
      <c r="W442">
        <v>4</v>
      </c>
      <c r="X442">
        <v>4</v>
      </c>
      <c r="Y442">
        <v>5</v>
      </c>
      <c r="Z442">
        <v>5</v>
      </c>
      <c r="AA442">
        <v>5</v>
      </c>
      <c r="AB442">
        <v>5</v>
      </c>
      <c r="AC442">
        <v>4</v>
      </c>
      <c r="AD442">
        <v>5</v>
      </c>
      <c r="AE442">
        <v>5</v>
      </c>
      <c r="AF442">
        <v>5</v>
      </c>
      <c r="AG442">
        <v>5</v>
      </c>
      <c r="AH442">
        <v>4</v>
      </c>
      <c r="AI442">
        <v>5</v>
      </c>
      <c r="AJ442">
        <v>4</v>
      </c>
      <c r="AK442">
        <v>4</v>
      </c>
      <c r="AL442">
        <v>4</v>
      </c>
      <c r="AM442">
        <v>4</v>
      </c>
      <c r="AN442">
        <v>5</v>
      </c>
      <c r="AO442">
        <v>5</v>
      </c>
      <c r="AP442">
        <v>5</v>
      </c>
      <c r="AQ442">
        <v>4</v>
      </c>
      <c r="AR442">
        <v>5</v>
      </c>
      <c r="AS442" s="59">
        <f t="shared" si="6"/>
        <v>4.4400000000000004</v>
      </c>
      <c r="AT442" t="s">
        <v>618</v>
      </c>
      <c r="AU442" s="11" t="s">
        <v>4854</v>
      </c>
      <c r="AV442" t="s">
        <v>619</v>
      </c>
      <c r="AW442" s="11" t="s">
        <v>4854</v>
      </c>
      <c r="AX442">
        <v>9</v>
      </c>
      <c r="AY442" s="24" t="s">
        <v>620</v>
      </c>
      <c r="AZ442" s="11" t="s">
        <v>210</v>
      </c>
    </row>
    <row r="443" spans="1:52" ht="28.8" x14ac:dyDescent="0.3">
      <c r="A443" t="s">
        <v>307</v>
      </c>
      <c r="B443">
        <v>114467867879</v>
      </c>
      <c r="C443">
        <v>428548085</v>
      </c>
      <c r="D443" s="1">
        <v>45250.376585648148</v>
      </c>
      <c r="E443" s="1">
        <v>45250.380208333336</v>
      </c>
      <c r="F443" t="s">
        <v>44</v>
      </c>
      <c r="K443" s="11" t="s">
        <v>135</v>
      </c>
      <c r="L443" s="11" t="s">
        <v>4917</v>
      </c>
      <c r="M443" s="11" t="s">
        <v>3240</v>
      </c>
      <c r="N443" t="s">
        <v>135</v>
      </c>
      <c r="P443" t="s">
        <v>136</v>
      </c>
      <c r="R443" t="s">
        <v>48</v>
      </c>
      <c r="S443" t="s">
        <v>49</v>
      </c>
      <c r="T443">
        <v>4</v>
      </c>
      <c r="U443">
        <v>3</v>
      </c>
      <c r="V443">
        <v>3</v>
      </c>
      <c r="W443">
        <v>4</v>
      </c>
      <c r="X443">
        <v>4</v>
      </c>
      <c r="Y443">
        <v>4</v>
      </c>
      <c r="Z443">
        <v>4</v>
      </c>
      <c r="AA443">
        <v>4</v>
      </c>
      <c r="AB443">
        <v>3</v>
      </c>
      <c r="AC443">
        <v>4</v>
      </c>
      <c r="AD443">
        <v>4</v>
      </c>
      <c r="AE443">
        <v>4</v>
      </c>
      <c r="AF443">
        <v>4</v>
      </c>
      <c r="AG443">
        <v>4</v>
      </c>
      <c r="AH443">
        <v>3</v>
      </c>
      <c r="AI443">
        <v>4</v>
      </c>
      <c r="AJ443">
        <v>4</v>
      </c>
      <c r="AK443">
        <v>4</v>
      </c>
      <c r="AL443">
        <v>4</v>
      </c>
      <c r="AM443">
        <v>4</v>
      </c>
      <c r="AN443">
        <v>4</v>
      </c>
      <c r="AO443">
        <v>3</v>
      </c>
      <c r="AP443">
        <v>4</v>
      </c>
      <c r="AQ443">
        <v>4</v>
      </c>
      <c r="AR443">
        <v>3</v>
      </c>
      <c r="AS443" s="59">
        <f t="shared" si="6"/>
        <v>3.76</v>
      </c>
      <c r="AT443" t="s">
        <v>308</v>
      </c>
      <c r="AU443" s="11" t="s">
        <v>210</v>
      </c>
      <c r="AV443" t="s">
        <v>309</v>
      </c>
      <c r="AW443" s="11" t="s">
        <v>210</v>
      </c>
      <c r="AX443">
        <v>5</v>
      </c>
      <c r="AY443" s="24" t="s">
        <v>310</v>
      </c>
      <c r="AZ443" s="11" t="s">
        <v>4854</v>
      </c>
    </row>
    <row r="444" spans="1:52" ht="57.6" x14ac:dyDescent="0.3">
      <c r="A444" t="s">
        <v>2337</v>
      </c>
      <c r="B444">
        <v>114456904272</v>
      </c>
      <c r="C444">
        <v>428548085</v>
      </c>
      <c r="D444" s="1">
        <v>45237.437280092592</v>
      </c>
      <c r="E444" s="1">
        <v>45237.441620370373</v>
      </c>
      <c r="F444" t="s">
        <v>1013</v>
      </c>
      <c r="K444" s="11" t="s">
        <v>704</v>
      </c>
      <c r="L444" s="11" t="s">
        <v>1301</v>
      </c>
      <c r="M444" s="11" t="s">
        <v>3318</v>
      </c>
      <c r="N444" t="s">
        <v>704</v>
      </c>
      <c r="P444" t="s">
        <v>1301</v>
      </c>
      <c r="R444" t="s">
        <v>67</v>
      </c>
      <c r="S444" t="s">
        <v>49</v>
      </c>
      <c r="T444">
        <v>5</v>
      </c>
      <c r="U444">
        <v>4</v>
      </c>
      <c r="V444">
        <v>4</v>
      </c>
      <c r="W444">
        <v>4</v>
      </c>
      <c r="X444">
        <v>4</v>
      </c>
      <c r="Y444">
        <v>5</v>
      </c>
      <c r="Z444">
        <v>4</v>
      </c>
      <c r="AA444">
        <v>5</v>
      </c>
      <c r="AB444">
        <v>3</v>
      </c>
      <c r="AC444">
        <v>3</v>
      </c>
      <c r="AD444">
        <v>4</v>
      </c>
      <c r="AE444">
        <v>3</v>
      </c>
      <c r="AF444">
        <v>4</v>
      </c>
      <c r="AG444">
        <v>4</v>
      </c>
      <c r="AH444">
        <v>4</v>
      </c>
      <c r="AI444">
        <v>4</v>
      </c>
      <c r="AJ444">
        <v>4</v>
      </c>
      <c r="AK444">
        <v>4</v>
      </c>
      <c r="AL444">
        <v>4</v>
      </c>
      <c r="AM444">
        <v>4</v>
      </c>
      <c r="AN444">
        <v>4</v>
      </c>
      <c r="AO444">
        <v>4</v>
      </c>
      <c r="AP444">
        <v>4</v>
      </c>
      <c r="AQ444">
        <v>3</v>
      </c>
      <c r="AR444">
        <v>4</v>
      </c>
      <c r="AS444" s="59">
        <f t="shared" si="6"/>
        <v>3.96</v>
      </c>
      <c r="AT444" t="s">
        <v>2338</v>
      </c>
      <c r="AU444" s="11" t="s">
        <v>4854</v>
      </c>
      <c r="AV444" t="s">
        <v>2339</v>
      </c>
      <c r="AW444" s="11" t="s">
        <v>210</v>
      </c>
      <c r="AX444">
        <v>7</v>
      </c>
      <c r="AY444" s="24" t="s">
        <v>2340</v>
      </c>
      <c r="AZ444" s="11" t="s">
        <v>495</v>
      </c>
    </row>
    <row r="445" spans="1:52" x14ac:dyDescent="0.3">
      <c r="A445" t="s">
        <v>2213</v>
      </c>
      <c r="B445">
        <v>114456994980</v>
      </c>
      <c r="C445">
        <v>428548085</v>
      </c>
      <c r="D445" s="1">
        <v>45237.499849537038</v>
      </c>
      <c r="E445" s="1">
        <v>45237.54346064815</v>
      </c>
      <c r="F445" t="s">
        <v>44</v>
      </c>
      <c r="K445" s="11" t="s">
        <v>4816</v>
      </c>
      <c r="L445" s="11" t="s">
        <v>3010</v>
      </c>
      <c r="M445" s="11" t="s">
        <v>635</v>
      </c>
      <c r="N445" t="s">
        <v>123</v>
      </c>
      <c r="P445" t="s">
        <v>635</v>
      </c>
      <c r="R445" t="s">
        <v>98</v>
      </c>
      <c r="S445" t="s">
        <v>49</v>
      </c>
      <c r="T445">
        <v>4</v>
      </c>
      <c r="U445">
        <v>4</v>
      </c>
      <c r="V445">
        <v>4</v>
      </c>
      <c r="W445">
        <v>4</v>
      </c>
      <c r="X445">
        <v>5</v>
      </c>
      <c r="Y445">
        <v>5</v>
      </c>
      <c r="Z445">
        <v>4</v>
      </c>
      <c r="AA445">
        <v>5</v>
      </c>
      <c r="AB445">
        <v>5</v>
      </c>
      <c r="AC445">
        <v>5</v>
      </c>
      <c r="AD445">
        <v>5</v>
      </c>
      <c r="AE445">
        <v>5</v>
      </c>
      <c r="AF445">
        <v>5</v>
      </c>
      <c r="AG445">
        <v>5</v>
      </c>
      <c r="AH445">
        <v>4</v>
      </c>
      <c r="AI445">
        <v>4</v>
      </c>
      <c r="AJ445">
        <v>4</v>
      </c>
      <c r="AK445">
        <v>5</v>
      </c>
      <c r="AL445">
        <v>5</v>
      </c>
      <c r="AM445">
        <v>5</v>
      </c>
      <c r="AN445">
        <v>5</v>
      </c>
      <c r="AO445">
        <v>5</v>
      </c>
      <c r="AP445">
        <v>5</v>
      </c>
      <c r="AQ445">
        <v>5</v>
      </c>
      <c r="AR445">
        <v>5</v>
      </c>
      <c r="AS445" s="59">
        <f t="shared" si="6"/>
        <v>4.68</v>
      </c>
      <c r="AT445" t="s">
        <v>2214</v>
      </c>
      <c r="AU445" s="11" t="s">
        <v>4854</v>
      </c>
      <c r="AV445" t="s">
        <v>2215</v>
      </c>
      <c r="AW445" s="11" t="s">
        <v>210</v>
      </c>
      <c r="AX445">
        <v>10</v>
      </c>
      <c r="AY445" s="24" t="s">
        <v>1043</v>
      </c>
      <c r="AZ445" s="11" t="s">
        <v>4854</v>
      </c>
    </row>
    <row r="446" spans="1:52" x14ac:dyDescent="0.3">
      <c r="A446" t="s">
        <v>2145</v>
      </c>
      <c r="B446">
        <v>114457171359</v>
      </c>
      <c r="C446">
        <v>428548085</v>
      </c>
      <c r="D446" s="1">
        <v>45237.688819444447</v>
      </c>
      <c r="E446" s="1">
        <v>45237.691979166666</v>
      </c>
      <c r="F446" t="s">
        <v>1013</v>
      </c>
      <c r="K446" s="11" t="s">
        <v>704</v>
      </c>
      <c r="L446" s="11" t="s">
        <v>704</v>
      </c>
      <c r="M446" s="11" t="s">
        <v>3296</v>
      </c>
      <c r="N446" t="s">
        <v>704</v>
      </c>
      <c r="P446" t="s">
        <v>704</v>
      </c>
      <c r="R446" t="s">
        <v>67</v>
      </c>
      <c r="S446" t="s">
        <v>49</v>
      </c>
      <c r="T446">
        <v>1</v>
      </c>
      <c r="U446">
        <v>3</v>
      </c>
      <c r="V446">
        <v>3</v>
      </c>
      <c r="W446">
        <v>4</v>
      </c>
      <c r="X446">
        <v>4</v>
      </c>
      <c r="Y446">
        <v>4</v>
      </c>
      <c r="Z446">
        <v>4</v>
      </c>
      <c r="AA446">
        <v>4</v>
      </c>
      <c r="AB446">
        <v>4</v>
      </c>
      <c r="AC446">
        <v>4</v>
      </c>
      <c r="AD446">
        <v>4</v>
      </c>
      <c r="AE446">
        <v>4</v>
      </c>
      <c r="AF446">
        <v>4</v>
      </c>
      <c r="AG446">
        <v>4</v>
      </c>
      <c r="AH446">
        <v>4</v>
      </c>
      <c r="AI446">
        <v>4</v>
      </c>
      <c r="AJ446">
        <v>4</v>
      </c>
      <c r="AK446">
        <v>4</v>
      </c>
      <c r="AL446">
        <v>4</v>
      </c>
      <c r="AM446">
        <v>3</v>
      </c>
      <c r="AN446">
        <v>4</v>
      </c>
      <c r="AO446">
        <v>4</v>
      </c>
      <c r="AP446">
        <v>4</v>
      </c>
      <c r="AQ446">
        <v>4</v>
      </c>
      <c r="AR446">
        <v>4</v>
      </c>
      <c r="AS446" s="59">
        <f t="shared" si="6"/>
        <v>3.76</v>
      </c>
      <c r="AT446" t="s">
        <v>770</v>
      </c>
      <c r="AU446" s="11" t="s">
        <v>4854</v>
      </c>
      <c r="AV446" t="s">
        <v>2146</v>
      </c>
      <c r="AW446" s="11" t="s">
        <v>4855</v>
      </c>
      <c r="AX446">
        <v>7</v>
      </c>
      <c r="AY446" s="24" t="s">
        <v>2147</v>
      </c>
      <c r="AZ446" s="11" t="s">
        <v>4854</v>
      </c>
    </row>
    <row r="447" spans="1:52" ht="43.2" x14ac:dyDescent="0.3">
      <c r="A447" t="s">
        <v>2033</v>
      </c>
      <c r="B447">
        <v>114458967172</v>
      </c>
      <c r="C447">
        <v>428548085</v>
      </c>
      <c r="D447" s="1">
        <v>45239.351458333331</v>
      </c>
      <c r="E447" s="1">
        <v>45239.359768518516</v>
      </c>
      <c r="F447" t="s">
        <v>44</v>
      </c>
      <c r="K447" s="11" t="s">
        <v>4817</v>
      </c>
      <c r="L447" s="11" t="s">
        <v>168</v>
      </c>
      <c r="M447" s="11" t="s">
        <v>2029</v>
      </c>
      <c r="N447" t="s">
        <v>168</v>
      </c>
      <c r="P447" t="s">
        <v>2029</v>
      </c>
      <c r="R447" t="s">
        <v>98</v>
      </c>
      <c r="S447" t="s">
        <v>49</v>
      </c>
      <c r="T447">
        <v>5</v>
      </c>
      <c r="U447">
        <v>4</v>
      </c>
      <c r="V447">
        <v>4</v>
      </c>
      <c r="W447">
        <v>3</v>
      </c>
      <c r="X447">
        <v>4</v>
      </c>
      <c r="Y447">
        <v>4</v>
      </c>
      <c r="Z447">
        <v>3</v>
      </c>
      <c r="AA447">
        <v>4</v>
      </c>
      <c r="AB447">
        <v>4</v>
      </c>
      <c r="AC447">
        <v>3</v>
      </c>
      <c r="AD447">
        <v>3</v>
      </c>
      <c r="AE447">
        <v>4</v>
      </c>
      <c r="AF447">
        <v>3</v>
      </c>
      <c r="AG447">
        <v>3</v>
      </c>
      <c r="AH447">
        <v>4</v>
      </c>
      <c r="AI447">
        <v>4</v>
      </c>
      <c r="AJ447">
        <v>4</v>
      </c>
      <c r="AK447">
        <v>5</v>
      </c>
      <c r="AL447">
        <v>3</v>
      </c>
      <c r="AM447">
        <v>3</v>
      </c>
      <c r="AN447">
        <v>4</v>
      </c>
      <c r="AO447">
        <v>4</v>
      </c>
      <c r="AP447">
        <v>4</v>
      </c>
      <c r="AQ447">
        <v>3</v>
      </c>
      <c r="AR447">
        <v>5</v>
      </c>
      <c r="AS447" s="59">
        <f t="shared" si="6"/>
        <v>3.76</v>
      </c>
      <c r="AT447" t="s">
        <v>2034</v>
      </c>
      <c r="AU447" s="11" t="s">
        <v>4854</v>
      </c>
      <c r="AV447" t="s">
        <v>2035</v>
      </c>
      <c r="AW447" s="11" t="s">
        <v>210</v>
      </c>
      <c r="AX447">
        <v>5</v>
      </c>
      <c r="AY447" s="24" t="s">
        <v>2036</v>
      </c>
      <c r="AZ447" s="11" t="s">
        <v>495</v>
      </c>
    </row>
    <row r="448" spans="1:52" x14ac:dyDescent="0.3">
      <c r="A448" t="s">
        <v>2424</v>
      </c>
      <c r="B448">
        <v>114456078616</v>
      </c>
      <c r="C448">
        <v>428548085</v>
      </c>
      <c r="D448" s="1">
        <v>45236.693541666667</v>
      </c>
      <c r="E448" s="1">
        <v>45236.710081018522</v>
      </c>
      <c r="F448" t="s">
        <v>44</v>
      </c>
      <c r="K448" s="11" t="s">
        <v>4816</v>
      </c>
      <c r="L448" s="11" t="s">
        <v>3010</v>
      </c>
      <c r="M448" s="11" t="s">
        <v>1564</v>
      </c>
      <c r="N448" t="s">
        <v>123</v>
      </c>
      <c r="P448" t="s">
        <v>1564</v>
      </c>
      <c r="R448" t="s">
        <v>98</v>
      </c>
      <c r="S448" t="s">
        <v>49</v>
      </c>
      <c r="T448">
        <v>4</v>
      </c>
      <c r="U448">
        <v>4</v>
      </c>
      <c r="V448">
        <v>4</v>
      </c>
      <c r="W448">
        <v>4</v>
      </c>
      <c r="X448">
        <v>4</v>
      </c>
      <c r="Y448">
        <v>4</v>
      </c>
      <c r="Z448">
        <v>4</v>
      </c>
      <c r="AA448">
        <v>4</v>
      </c>
      <c r="AB448">
        <v>4</v>
      </c>
      <c r="AC448">
        <v>4</v>
      </c>
      <c r="AD448">
        <v>4</v>
      </c>
      <c r="AE448">
        <v>4</v>
      </c>
      <c r="AF448">
        <v>4</v>
      </c>
      <c r="AG448">
        <v>4</v>
      </c>
      <c r="AH448">
        <v>4</v>
      </c>
      <c r="AI448">
        <v>5</v>
      </c>
      <c r="AJ448">
        <v>4</v>
      </c>
      <c r="AK448">
        <v>5</v>
      </c>
      <c r="AL448">
        <v>5</v>
      </c>
      <c r="AM448">
        <v>4</v>
      </c>
      <c r="AN448">
        <v>5</v>
      </c>
      <c r="AO448">
        <v>4</v>
      </c>
      <c r="AP448">
        <v>4</v>
      </c>
      <c r="AQ448">
        <v>4</v>
      </c>
      <c r="AR448">
        <v>5</v>
      </c>
      <c r="AS448" s="59">
        <f t="shared" si="6"/>
        <v>4.2</v>
      </c>
      <c r="AT448" t="s">
        <v>2425</v>
      </c>
      <c r="AU448" s="11" t="s">
        <v>4854</v>
      </c>
      <c r="AV448" t="s">
        <v>2426</v>
      </c>
      <c r="AW448" s="11" t="s">
        <v>210</v>
      </c>
      <c r="AX448">
        <v>10</v>
      </c>
      <c r="AY448" s="24" t="s">
        <v>254</v>
      </c>
      <c r="AZ448" s="11" t="s">
        <v>495</v>
      </c>
    </row>
    <row r="449" spans="1:52" x14ac:dyDescent="0.3">
      <c r="A449" t="s">
        <v>946</v>
      </c>
      <c r="B449">
        <v>114463219949</v>
      </c>
      <c r="C449">
        <v>428548085</v>
      </c>
      <c r="D449" s="1">
        <v>45244.617199074077</v>
      </c>
      <c r="E449" s="1">
        <v>45244.61990740741</v>
      </c>
      <c r="F449" t="s">
        <v>44</v>
      </c>
      <c r="K449" s="11" t="s">
        <v>4816</v>
      </c>
      <c r="L449" s="11" t="s">
        <v>226</v>
      </c>
      <c r="M449" s="11" t="s">
        <v>657</v>
      </c>
      <c r="N449" t="s">
        <v>226</v>
      </c>
      <c r="P449" t="s">
        <v>657</v>
      </c>
      <c r="R449" t="s">
        <v>58</v>
      </c>
      <c r="S449" t="s">
        <v>49</v>
      </c>
      <c r="T449">
        <v>4</v>
      </c>
      <c r="U449">
        <v>3</v>
      </c>
      <c r="V449">
        <v>3</v>
      </c>
      <c r="W449">
        <v>3</v>
      </c>
      <c r="X449">
        <v>3</v>
      </c>
      <c r="Y449">
        <v>4</v>
      </c>
      <c r="Z449">
        <v>3</v>
      </c>
      <c r="AA449">
        <v>4</v>
      </c>
      <c r="AB449">
        <v>3</v>
      </c>
      <c r="AC449">
        <v>3</v>
      </c>
      <c r="AD449">
        <v>3</v>
      </c>
      <c r="AE449">
        <v>4</v>
      </c>
      <c r="AF449">
        <v>3</v>
      </c>
      <c r="AG449">
        <v>3</v>
      </c>
      <c r="AH449">
        <v>3</v>
      </c>
      <c r="AI449">
        <v>3</v>
      </c>
      <c r="AJ449">
        <v>3</v>
      </c>
      <c r="AK449">
        <v>3</v>
      </c>
      <c r="AL449">
        <v>3</v>
      </c>
      <c r="AM449">
        <v>3</v>
      </c>
      <c r="AN449">
        <v>3</v>
      </c>
      <c r="AO449">
        <v>3</v>
      </c>
      <c r="AP449">
        <v>3</v>
      </c>
      <c r="AQ449">
        <v>4</v>
      </c>
      <c r="AR449">
        <v>3</v>
      </c>
      <c r="AS449" s="59">
        <f t="shared" si="6"/>
        <v>3.2</v>
      </c>
      <c r="AT449" t="s">
        <v>776</v>
      </c>
      <c r="AU449" s="11" t="s">
        <v>82</v>
      </c>
      <c r="AV449" t="s">
        <v>776</v>
      </c>
      <c r="AW449" s="11" t="s">
        <v>82</v>
      </c>
      <c r="AX449">
        <v>4</v>
      </c>
      <c r="AY449" s="24" t="s">
        <v>947</v>
      </c>
      <c r="AZ449" s="11" t="s">
        <v>4858</v>
      </c>
    </row>
    <row r="450" spans="1:52" x14ac:dyDescent="0.3">
      <c r="A450" t="s">
        <v>513</v>
      </c>
      <c r="B450">
        <v>114466135557</v>
      </c>
      <c r="C450">
        <v>428548085</v>
      </c>
      <c r="D450" s="1">
        <v>45247.441701388889</v>
      </c>
      <c r="E450" s="1">
        <v>45247.451215277775</v>
      </c>
      <c r="F450" t="s">
        <v>44</v>
      </c>
      <c r="K450" s="11" t="s">
        <v>135</v>
      </c>
      <c r="L450" s="11" t="s">
        <v>135</v>
      </c>
      <c r="M450" s="11" t="s">
        <v>459</v>
      </c>
      <c r="N450" t="s">
        <v>43</v>
      </c>
      <c r="O450" t="s">
        <v>514</v>
      </c>
      <c r="P450" t="s">
        <v>459</v>
      </c>
      <c r="R450" t="s">
        <v>58</v>
      </c>
      <c r="S450" t="s">
        <v>49</v>
      </c>
      <c r="T450">
        <v>4</v>
      </c>
      <c r="U450">
        <v>3</v>
      </c>
      <c r="V450">
        <v>4</v>
      </c>
      <c r="W450">
        <v>4</v>
      </c>
      <c r="X450">
        <v>4</v>
      </c>
      <c r="Y450">
        <v>4</v>
      </c>
      <c r="Z450">
        <v>3</v>
      </c>
      <c r="AA450">
        <v>3</v>
      </c>
      <c r="AB450">
        <v>3</v>
      </c>
      <c r="AC450">
        <v>3</v>
      </c>
      <c r="AD450">
        <v>3</v>
      </c>
      <c r="AE450">
        <v>3</v>
      </c>
      <c r="AF450">
        <v>4</v>
      </c>
      <c r="AG450">
        <v>4</v>
      </c>
      <c r="AH450">
        <v>4</v>
      </c>
      <c r="AI450">
        <v>4</v>
      </c>
      <c r="AJ450">
        <v>4</v>
      </c>
      <c r="AK450">
        <v>4</v>
      </c>
      <c r="AL450">
        <v>4</v>
      </c>
      <c r="AM450">
        <v>3</v>
      </c>
      <c r="AN450">
        <v>3</v>
      </c>
      <c r="AO450">
        <v>3</v>
      </c>
      <c r="AP450">
        <v>3</v>
      </c>
      <c r="AQ450">
        <v>4</v>
      </c>
      <c r="AR450">
        <v>4</v>
      </c>
      <c r="AS450" s="59">
        <f t="shared" si="6"/>
        <v>3.56</v>
      </c>
      <c r="AT450" t="s">
        <v>515</v>
      </c>
      <c r="AU450" s="11" t="s">
        <v>4856</v>
      </c>
      <c r="AV450" t="s">
        <v>516</v>
      </c>
      <c r="AW450" s="11" t="s">
        <v>210</v>
      </c>
      <c r="AX450">
        <v>6</v>
      </c>
      <c r="AY450" s="24" t="s">
        <v>517</v>
      </c>
      <c r="AZ450" s="11" t="s">
        <v>495</v>
      </c>
    </row>
    <row r="451" spans="1:52" x14ac:dyDescent="0.3">
      <c r="A451" t="s">
        <v>1146</v>
      </c>
      <c r="B451">
        <v>114462631201</v>
      </c>
      <c r="C451">
        <v>428548085</v>
      </c>
      <c r="D451" s="1">
        <v>45243.924675925926</v>
      </c>
      <c r="E451" s="1">
        <v>45243.934814814813</v>
      </c>
      <c r="F451" t="s">
        <v>1145</v>
      </c>
      <c r="K451" s="11" t="s">
        <v>4815</v>
      </c>
      <c r="L451" s="11" t="s">
        <v>86</v>
      </c>
      <c r="M451" s="11" t="s">
        <v>3052</v>
      </c>
      <c r="N451" t="s">
        <v>86</v>
      </c>
      <c r="P451" t="s">
        <v>162</v>
      </c>
      <c r="R451" t="s">
        <v>92</v>
      </c>
      <c r="S451" t="s">
        <v>163</v>
      </c>
      <c r="T451">
        <v>4</v>
      </c>
      <c r="U451">
        <v>4</v>
      </c>
      <c r="V451">
        <v>4</v>
      </c>
      <c r="W451">
        <v>3</v>
      </c>
      <c r="X451">
        <v>4</v>
      </c>
      <c r="Y451">
        <v>4</v>
      </c>
      <c r="Z451">
        <v>4</v>
      </c>
      <c r="AA451">
        <v>4</v>
      </c>
      <c r="AB451">
        <v>4</v>
      </c>
      <c r="AC451">
        <v>4</v>
      </c>
      <c r="AD451">
        <v>4</v>
      </c>
      <c r="AE451">
        <v>4</v>
      </c>
      <c r="AF451">
        <v>4</v>
      </c>
      <c r="AG451">
        <v>4</v>
      </c>
      <c r="AH451">
        <v>4</v>
      </c>
      <c r="AI451">
        <v>4</v>
      </c>
      <c r="AJ451">
        <v>3</v>
      </c>
      <c r="AK451">
        <v>4</v>
      </c>
      <c r="AL451">
        <v>4</v>
      </c>
      <c r="AM451">
        <v>4</v>
      </c>
      <c r="AN451">
        <v>4</v>
      </c>
      <c r="AO451">
        <v>4</v>
      </c>
      <c r="AP451">
        <v>4</v>
      </c>
      <c r="AQ451">
        <v>4</v>
      </c>
      <c r="AR451">
        <v>4</v>
      </c>
      <c r="AS451" s="59">
        <f t="shared" ref="AS451:AS514" si="7">AVERAGE(T451:AR451)</f>
        <v>3.92</v>
      </c>
      <c r="AT451" t="s">
        <v>1147</v>
      </c>
      <c r="AU451" s="11" t="s">
        <v>4854</v>
      </c>
      <c r="AV451" t="s">
        <v>1148</v>
      </c>
      <c r="AW451" s="11" t="s">
        <v>210</v>
      </c>
      <c r="AX451">
        <v>10</v>
      </c>
      <c r="AY451" s="24" t="s">
        <v>1149</v>
      </c>
      <c r="AZ451" s="11" t="s">
        <v>210</v>
      </c>
    </row>
    <row r="452" spans="1:52" x14ac:dyDescent="0.3">
      <c r="A452" t="s">
        <v>1595</v>
      </c>
      <c r="B452">
        <v>114459236773</v>
      </c>
      <c r="C452">
        <v>428548085</v>
      </c>
      <c r="D452" s="1">
        <v>45239.632881944446</v>
      </c>
      <c r="E452" s="1">
        <v>45239.641805555555</v>
      </c>
      <c r="F452" t="s">
        <v>44</v>
      </c>
      <c r="K452" s="11" t="s">
        <v>135</v>
      </c>
      <c r="L452" s="11" t="s">
        <v>135</v>
      </c>
      <c r="M452" s="11" t="s">
        <v>992</v>
      </c>
      <c r="N452" t="s">
        <v>135</v>
      </c>
      <c r="P452" t="s">
        <v>992</v>
      </c>
      <c r="R452" t="s">
        <v>58</v>
      </c>
      <c r="S452" t="s">
        <v>49</v>
      </c>
      <c r="T452">
        <v>5</v>
      </c>
      <c r="U452">
        <v>5</v>
      </c>
      <c r="V452">
        <v>5</v>
      </c>
      <c r="W452">
        <v>5</v>
      </c>
      <c r="X452">
        <v>5</v>
      </c>
      <c r="Y452">
        <v>5</v>
      </c>
      <c r="Z452">
        <v>5</v>
      </c>
      <c r="AA452">
        <v>5</v>
      </c>
      <c r="AB452">
        <v>5</v>
      </c>
      <c r="AC452">
        <v>5</v>
      </c>
      <c r="AD452">
        <v>5</v>
      </c>
      <c r="AE452">
        <v>5</v>
      </c>
      <c r="AF452">
        <v>5</v>
      </c>
      <c r="AG452">
        <v>5</v>
      </c>
      <c r="AH452">
        <v>5</v>
      </c>
      <c r="AI452">
        <v>5</v>
      </c>
      <c r="AJ452">
        <v>5</v>
      </c>
      <c r="AK452">
        <v>5</v>
      </c>
      <c r="AL452">
        <v>5</v>
      </c>
      <c r="AM452">
        <v>5</v>
      </c>
      <c r="AN452">
        <v>5</v>
      </c>
      <c r="AO452">
        <v>5</v>
      </c>
      <c r="AP452">
        <v>5</v>
      </c>
      <c r="AQ452">
        <v>5</v>
      </c>
      <c r="AR452">
        <v>5</v>
      </c>
      <c r="AS452" s="59">
        <f t="shared" si="7"/>
        <v>5</v>
      </c>
      <c r="AT452" t="s">
        <v>854</v>
      </c>
      <c r="AU452" s="11" t="s">
        <v>4854</v>
      </c>
      <c r="AV452" t="s">
        <v>1596</v>
      </c>
      <c r="AW452" s="11" t="s">
        <v>210</v>
      </c>
      <c r="AX452">
        <v>10</v>
      </c>
      <c r="AY452" s="24" t="s">
        <v>1597</v>
      </c>
      <c r="AZ452" s="11" t="s">
        <v>4854</v>
      </c>
    </row>
    <row r="453" spans="1:52" x14ac:dyDescent="0.3">
      <c r="A453" t="s">
        <v>1272</v>
      </c>
      <c r="B453">
        <v>114460166982</v>
      </c>
      <c r="C453">
        <v>428548085</v>
      </c>
      <c r="D453" s="1">
        <v>45240.442233796297</v>
      </c>
      <c r="E453" s="1">
        <v>45240.465046296296</v>
      </c>
      <c r="F453" t="s">
        <v>44</v>
      </c>
      <c r="K453" s="11" t="s">
        <v>4816</v>
      </c>
      <c r="L453" s="11" t="s">
        <v>226</v>
      </c>
      <c r="M453" s="11" t="s">
        <v>1019</v>
      </c>
      <c r="N453" t="s">
        <v>226</v>
      </c>
      <c r="P453" t="s">
        <v>1019</v>
      </c>
      <c r="R453" t="s">
        <v>48</v>
      </c>
      <c r="S453" t="s">
        <v>49</v>
      </c>
      <c r="T453">
        <v>5</v>
      </c>
      <c r="U453">
        <v>4</v>
      </c>
      <c r="V453">
        <v>4</v>
      </c>
      <c r="W453">
        <v>4</v>
      </c>
      <c r="X453">
        <v>4</v>
      </c>
      <c r="Y453">
        <v>5</v>
      </c>
      <c r="Z453">
        <v>4</v>
      </c>
      <c r="AA453">
        <v>4</v>
      </c>
      <c r="AB453">
        <v>3</v>
      </c>
      <c r="AC453">
        <v>5</v>
      </c>
      <c r="AD453">
        <v>4</v>
      </c>
      <c r="AE453">
        <v>4</v>
      </c>
      <c r="AF453">
        <v>5</v>
      </c>
      <c r="AG453">
        <v>4</v>
      </c>
      <c r="AH453">
        <v>4</v>
      </c>
      <c r="AI453">
        <v>5</v>
      </c>
      <c r="AJ453">
        <v>4</v>
      </c>
      <c r="AK453">
        <v>4</v>
      </c>
      <c r="AL453">
        <v>4</v>
      </c>
      <c r="AM453">
        <v>3</v>
      </c>
      <c r="AN453">
        <v>3</v>
      </c>
      <c r="AO453">
        <v>3</v>
      </c>
      <c r="AP453">
        <v>4</v>
      </c>
      <c r="AQ453">
        <v>4</v>
      </c>
      <c r="AR453">
        <v>3</v>
      </c>
      <c r="AS453" s="59">
        <f t="shared" si="7"/>
        <v>4</v>
      </c>
      <c r="AT453" t="s">
        <v>1273</v>
      </c>
      <c r="AU453" s="11" t="s">
        <v>4854</v>
      </c>
      <c r="AV453" t="s">
        <v>210</v>
      </c>
      <c r="AW453" s="11" t="s">
        <v>210</v>
      </c>
      <c r="AX453">
        <v>5</v>
      </c>
      <c r="AY453" s="24" t="s">
        <v>1274</v>
      </c>
      <c r="AZ453" s="11" t="s">
        <v>210</v>
      </c>
    </row>
    <row r="454" spans="1:52" x14ac:dyDescent="0.3">
      <c r="A454" t="s">
        <v>2276</v>
      </c>
      <c r="B454">
        <v>114456916671</v>
      </c>
      <c r="C454">
        <v>428548085</v>
      </c>
      <c r="D454" s="1">
        <v>45237.450879629629</v>
      </c>
      <c r="E454" s="1">
        <v>45237.455196759256</v>
      </c>
      <c r="F454" t="s">
        <v>44</v>
      </c>
      <c r="K454" s="11" t="s">
        <v>495</v>
      </c>
      <c r="L454" s="11" t="s">
        <v>595</v>
      </c>
      <c r="M454" s="11" t="s">
        <v>595</v>
      </c>
      <c r="N454" t="s">
        <v>595</v>
      </c>
      <c r="P454" t="s">
        <v>595</v>
      </c>
      <c r="R454" t="s">
        <v>98</v>
      </c>
      <c r="S454" t="s">
        <v>49</v>
      </c>
      <c r="T454">
        <v>4</v>
      </c>
      <c r="U454">
        <v>3</v>
      </c>
      <c r="V454">
        <v>3</v>
      </c>
      <c r="W454">
        <v>3</v>
      </c>
      <c r="X454">
        <v>4</v>
      </c>
      <c r="Y454">
        <v>4</v>
      </c>
      <c r="Z454">
        <v>4</v>
      </c>
      <c r="AA454">
        <v>4</v>
      </c>
      <c r="AB454">
        <v>4</v>
      </c>
      <c r="AC454">
        <v>4</v>
      </c>
      <c r="AD454">
        <v>4</v>
      </c>
      <c r="AE454">
        <v>3</v>
      </c>
      <c r="AF454">
        <v>4</v>
      </c>
      <c r="AG454">
        <v>4</v>
      </c>
      <c r="AH454">
        <v>3</v>
      </c>
      <c r="AI454">
        <v>3</v>
      </c>
      <c r="AJ454">
        <v>3</v>
      </c>
      <c r="AK454">
        <v>4</v>
      </c>
      <c r="AL454">
        <v>4</v>
      </c>
      <c r="AM454">
        <v>4</v>
      </c>
      <c r="AN454">
        <v>4</v>
      </c>
      <c r="AO454">
        <v>3</v>
      </c>
      <c r="AP454">
        <v>3</v>
      </c>
      <c r="AQ454">
        <v>4</v>
      </c>
      <c r="AR454">
        <v>4</v>
      </c>
      <c r="AS454" s="59">
        <f t="shared" si="7"/>
        <v>3.64</v>
      </c>
      <c r="AT454" t="s">
        <v>228</v>
      </c>
      <c r="AU454" s="11" t="s">
        <v>4854</v>
      </c>
      <c r="AV454" t="s">
        <v>2277</v>
      </c>
      <c r="AW454" s="11" t="s">
        <v>210</v>
      </c>
      <c r="AX454">
        <v>7</v>
      </c>
      <c r="AY454" s="24" t="s">
        <v>2278</v>
      </c>
      <c r="AZ454" s="11" t="s">
        <v>495</v>
      </c>
    </row>
    <row r="455" spans="1:52" ht="43.2" x14ac:dyDescent="0.3">
      <c r="A455" t="s">
        <v>2850</v>
      </c>
      <c r="B455">
        <v>114451514477</v>
      </c>
      <c r="C455">
        <v>428548085</v>
      </c>
      <c r="D455" s="1">
        <v>45231.446759259263</v>
      </c>
      <c r="E455" s="1">
        <v>45231.450266203705</v>
      </c>
      <c r="F455" t="s">
        <v>44</v>
      </c>
      <c r="K455" s="11" t="s">
        <v>4816</v>
      </c>
      <c r="L455" s="11" t="s">
        <v>3010</v>
      </c>
      <c r="M455" s="11" t="s">
        <v>1162</v>
      </c>
      <c r="N455" t="s">
        <v>123</v>
      </c>
      <c r="P455" t="s">
        <v>1162</v>
      </c>
      <c r="R455" t="s">
        <v>67</v>
      </c>
      <c r="S455" t="s">
        <v>49</v>
      </c>
      <c r="T455">
        <v>4</v>
      </c>
      <c r="U455">
        <v>4</v>
      </c>
      <c r="V455">
        <v>4</v>
      </c>
      <c r="W455">
        <v>5</v>
      </c>
      <c r="X455">
        <v>5</v>
      </c>
      <c r="Y455">
        <v>5</v>
      </c>
      <c r="Z455">
        <v>5</v>
      </c>
      <c r="AA455">
        <v>5</v>
      </c>
      <c r="AB455">
        <v>5</v>
      </c>
      <c r="AC455">
        <v>5</v>
      </c>
      <c r="AD455">
        <v>5</v>
      </c>
      <c r="AE455">
        <v>5</v>
      </c>
      <c r="AF455">
        <v>5</v>
      </c>
      <c r="AG455">
        <v>4</v>
      </c>
      <c r="AH455">
        <v>4</v>
      </c>
      <c r="AI455">
        <v>5</v>
      </c>
      <c r="AJ455">
        <v>5</v>
      </c>
      <c r="AK455">
        <v>5</v>
      </c>
      <c r="AL455">
        <v>5</v>
      </c>
      <c r="AM455">
        <v>5</v>
      </c>
      <c r="AN455">
        <v>5</v>
      </c>
      <c r="AO455">
        <v>5</v>
      </c>
      <c r="AP455">
        <v>5</v>
      </c>
      <c r="AQ455">
        <v>5</v>
      </c>
      <c r="AR455">
        <v>5</v>
      </c>
      <c r="AS455" s="59">
        <f t="shared" si="7"/>
        <v>4.8</v>
      </c>
      <c r="AT455" t="s">
        <v>230</v>
      </c>
      <c r="AU455" s="11" t="s">
        <v>4856</v>
      </c>
      <c r="AV455" t="s">
        <v>2851</v>
      </c>
      <c r="AW455" s="11" t="s">
        <v>4855</v>
      </c>
      <c r="AX455">
        <v>10</v>
      </c>
      <c r="AY455" s="24" t="s">
        <v>2852</v>
      </c>
      <c r="AZ455" s="11" t="s">
        <v>495</v>
      </c>
    </row>
    <row r="456" spans="1:52" x14ac:dyDescent="0.3">
      <c r="A456" t="s">
        <v>1007</v>
      </c>
      <c r="B456">
        <v>114463178102</v>
      </c>
      <c r="C456">
        <v>428548085</v>
      </c>
      <c r="D456" s="1">
        <v>45244.580682870372</v>
      </c>
      <c r="E456" s="1">
        <v>45244.582719907405</v>
      </c>
      <c r="F456" t="s">
        <v>44</v>
      </c>
      <c r="K456" s="11" t="s">
        <v>4815</v>
      </c>
      <c r="L456" s="11" t="s">
        <v>46</v>
      </c>
      <c r="M456" s="11" t="s">
        <v>345</v>
      </c>
      <c r="N456" t="s">
        <v>46</v>
      </c>
      <c r="P456" t="s">
        <v>345</v>
      </c>
      <c r="R456" t="s">
        <v>92</v>
      </c>
      <c r="S456" t="s">
        <v>49</v>
      </c>
      <c r="T456">
        <v>4</v>
      </c>
      <c r="U456">
        <v>3</v>
      </c>
      <c r="V456">
        <v>3</v>
      </c>
      <c r="W456">
        <v>4</v>
      </c>
      <c r="X456">
        <v>4</v>
      </c>
      <c r="Y456">
        <v>4</v>
      </c>
      <c r="Z456">
        <v>4</v>
      </c>
      <c r="AA456">
        <v>4</v>
      </c>
      <c r="AB456">
        <v>3</v>
      </c>
      <c r="AC456">
        <v>5</v>
      </c>
      <c r="AD456">
        <v>5</v>
      </c>
      <c r="AE456">
        <v>4</v>
      </c>
      <c r="AF456">
        <v>5</v>
      </c>
      <c r="AG456">
        <v>3</v>
      </c>
      <c r="AH456">
        <v>4</v>
      </c>
      <c r="AI456">
        <v>4</v>
      </c>
      <c r="AJ456">
        <v>4</v>
      </c>
      <c r="AK456">
        <v>4</v>
      </c>
      <c r="AL456">
        <v>3</v>
      </c>
      <c r="AM456">
        <v>4</v>
      </c>
      <c r="AN456">
        <v>4</v>
      </c>
      <c r="AO456">
        <v>4</v>
      </c>
      <c r="AP456">
        <v>4</v>
      </c>
      <c r="AQ456">
        <v>4</v>
      </c>
      <c r="AR456">
        <v>4</v>
      </c>
      <c r="AS456" s="59">
        <f t="shared" si="7"/>
        <v>3.92</v>
      </c>
      <c r="AT456" t="s">
        <v>636</v>
      </c>
      <c r="AU456" s="11" t="s">
        <v>82</v>
      </c>
      <c r="AV456" t="s">
        <v>1008</v>
      </c>
      <c r="AW456" s="11" t="s">
        <v>82</v>
      </c>
      <c r="AX456">
        <v>5</v>
      </c>
      <c r="AY456" s="24" t="s">
        <v>1008</v>
      </c>
      <c r="AZ456" s="11" t="s">
        <v>82</v>
      </c>
    </row>
    <row r="457" spans="1:52" x14ac:dyDescent="0.3">
      <c r="A457" t="s">
        <v>2080</v>
      </c>
      <c r="B457">
        <v>114458106287</v>
      </c>
      <c r="C457">
        <v>428548085</v>
      </c>
      <c r="D457" s="1">
        <v>45238.602048611108</v>
      </c>
      <c r="E457" s="1">
        <v>45238.609039351853</v>
      </c>
      <c r="F457" t="s">
        <v>44</v>
      </c>
      <c r="K457" s="11" t="s">
        <v>4816</v>
      </c>
      <c r="L457" s="11" t="s">
        <v>3010</v>
      </c>
      <c r="M457" s="11" t="s">
        <v>1248</v>
      </c>
      <c r="N457" t="s">
        <v>123</v>
      </c>
      <c r="P457" t="s">
        <v>1248</v>
      </c>
      <c r="R457" t="s">
        <v>58</v>
      </c>
      <c r="S457" t="s">
        <v>49</v>
      </c>
      <c r="T457">
        <v>4</v>
      </c>
      <c r="U457">
        <v>4</v>
      </c>
      <c r="V457">
        <v>4</v>
      </c>
      <c r="W457">
        <v>4</v>
      </c>
      <c r="X457">
        <v>4</v>
      </c>
      <c r="Y457">
        <v>4</v>
      </c>
      <c r="Z457">
        <v>4</v>
      </c>
      <c r="AA457">
        <v>4</v>
      </c>
      <c r="AB457">
        <v>4</v>
      </c>
      <c r="AC457">
        <v>4</v>
      </c>
      <c r="AD457">
        <v>4</v>
      </c>
      <c r="AE457">
        <v>4</v>
      </c>
      <c r="AF457">
        <v>4</v>
      </c>
      <c r="AG457">
        <v>4</v>
      </c>
      <c r="AH457">
        <v>4</v>
      </c>
      <c r="AI457">
        <v>4</v>
      </c>
      <c r="AJ457">
        <v>4</v>
      </c>
      <c r="AK457">
        <v>4</v>
      </c>
      <c r="AL457">
        <v>4</v>
      </c>
      <c r="AM457">
        <v>4</v>
      </c>
      <c r="AN457">
        <v>4</v>
      </c>
      <c r="AO457">
        <v>4</v>
      </c>
      <c r="AP457">
        <v>4</v>
      </c>
      <c r="AQ457">
        <v>4</v>
      </c>
      <c r="AR457">
        <v>4</v>
      </c>
      <c r="AS457" s="59">
        <f t="shared" si="7"/>
        <v>4</v>
      </c>
      <c r="AT457" t="s">
        <v>2081</v>
      </c>
      <c r="AU457" s="11" t="s">
        <v>4856</v>
      </c>
      <c r="AV457" t="s">
        <v>2082</v>
      </c>
      <c r="AW457" s="11" t="s">
        <v>4855</v>
      </c>
      <c r="AX457">
        <v>7</v>
      </c>
      <c r="AY457" s="24" t="s">
        <v>2083</v>
      </c>
      <c r="AZ457" s="11" t="s">
        <v>495</v>
      </c>
    </row>
    <row r="458" spans="1:52" x14ac:dyDescent="0.3">
      <c r="A458" t="s">
        <v>2823</v>
      </c>
      <c r="B458">
        <v>114451522262</v>
      </c>
      <c r="C458">
        <v>428548085</v>
      </c>
      <c r="D458" s="1">
        <v>45231.448067129626</v>
      </c>
      <c r="E458" s="1">
        <v>45231.460034722222</v>
      </c>
      <c r="F458" t="s">
        <v>44</v>
      </c>
      <c r="K458" s="11" t="s">
        <v>135</v>
      </c>
      <c r="L458" s="11" t="s">
        <v>135</v>
      </c>
      <c r="M458" s="11" t="s">
        <v>459</v>
      </c>
      <c r="N458" t="s">
        <v>135</v>
      </c>
      <c r="P458" t="s">
        <v>459</v>
      </c>
      <c r="R458" t="s">
        <v>58</v>
      </c>
      <c r="S458" t="s">
        <v>49</v>
      </c>
      <c r="T458">
        <v>1</v>
      </c>
      <c r="U458">
        <v>1</v>
      </c>
      <c r="V458">
        <v>3</v>
      </c>
      <c r="W458">
        <v>2</v>
      </c>
      <c r="X458">
        <v>3</v>
      </c>
      <c r="Y458">
        <v>3</v>
      </c>
      <c r="Z458">
        <v>4</v>
      </c>
      <c r="AA458">
        <v>4</v>
      </c>
      <c r="AB458">
        <v>1</v>
      </c>
      <c r="AC458">
        <v>2</v>
      </c>
      <c r="AD458">
        <v>3</v>
      </c>
      <c r="AE458">
        <v>1</v>
      </c>
      <c r="AF458">
        <v>2</v>
      </c>
      <c r="AG458">
        <v>1</v>
      </c>
      <c r="AH458">
        <v>1</v>
      </c>
      <c r="AI458">
        <v>1</v>
      </c>
      <c r="AJ458">
        <v>1</v>
      </c>
      <c r="AK458">
        <v>4</v>
      </c>
      <c r="AL458">
        <v>2</v>
      </c>
      <c r="AM458">
        <v>2</v>
      </c>
      <c r="AN458">
        <v>3</v>
      </c>
      <c r="AO458">
        <v>2</v>
      </c>
      <c r="AP458">
        <v>5</v>
      </c>
      <c r="AQ458">
        <v>2</v>
      </c>
      <c r="AR458">
        <v>4</v>
      </c>
      <c r="AS458" s="59">
        <f t="shared" si="7"/>
        <v>2.3199999999999998</v>
      </c>
      <c r="AT458" t="s">
        <v>2824</v>
      </c>
      <c r="AU458" s="11" t="s">
        <v>82</v>
      </c>
      <c r="AV458" t="s">
        <v>2825</v>
      </c>
      <c r="AW458" s="11" t="s">
        <v>4855</v>
      </c>
      <c r="AX458">
        <v>0</v>
      </c>
      <c r="AY458" s="24" t="s">
        <v>2826</v>
      </c>
      <c r="AZ458" s="11" t="s">
        <v>495</v>
      </c>
    </row>
    <row r="459" spans="1:52" x14ac:dyDescent="0.3">
      <c r="A459" t="s">
        <v>1487</v>
      </c>
      <c r="B459">
        <v>114459277436</v>
      </c>
      <c r="C459">
        <v>428548085</v>
      </c>
      <c r="D459" s="1">
        <v>45239.663657407407</v>
      </c>
      <c r="E459" s="1">
        <v>45239.671724537038</v>
      </c>
      <c r="F459" t="s">
        <v>44</v>
      </c>
      <c r="K459" s="11" t="s">
        <v>135</v>
      </c>
      <c r="L459" s="11" t="s">
        <v>135</v>
      </c>
      <c r="M459" s="11" t="s">
        <v>236</v>
      </c>
      <c r="N459" t="s">
        <v>135</v>
      </c>
      <c r="P459" t="s">
        <v>236</v>
      </c>
      <c r="R459" t="s">
        <v>58</v>
      </c>
      <c r="S459" t="s">
        <v>49</v>
      </c>
      <c r="T459">
        <v>4</v>
      </c>
      <c r="U459">
        <v>5</v>
      </c>
      <c r="V459">
        <v>5</v>
      </c>
      <c r="W459">
        <v>5</v>
      </c>
      <c r="X459">
        <v>5</v>
      </c>
      <c r="Y459">
        <v>5</v>
      </c>
      <c r="Z459">
        <v>5</v>
      </c>
      <c r="AA459">
        <v>5</v>
      </c>
      <c r="AB459">
        <v>5</v>
      </c>
      <c r="AC459">
        <v>5</v>
      </c>
      <c r="AD459">
        <v>4</v>
      </c>
      <c r="AE459">
        <v>5</v>
      </c>
      <c r="AF459">
        <v>5</v>
      </c>
      <c r="AG459">
        <v>5</v>
      </c>
      <c r="AH459">
        <v>5</v>
      </c>
      <c r="AI459">
        <v>5</v>
      </c>
      <c r="AJ459">
        <v>5</v>
      </c>
      <c r="AK459">
        <v>5</v>
      </c>
      <c r="AL459">
        <v>4</v>
      </c>
      <c r="AM459">
        <v>4</v>
      </c>
      <c r="AN459">
        <v>5</v>
      </c>
      <c r="AO459">
        <v>5</v>
      </c>
      <c r="AP459">
        <v>5</v>
      </c>
      <c r="AQ459">
        <v>4</v>
      </c>
      <c r="AR459">
        <v>4</v>
      </c>
      <c r="AS459" s="59">
        <f t="shared" si="7"/>
        <v>4.76</v>
      </c>
      <c r="AT459" t="s">
        <v>1488</v>
      </c>
      <c r="AU459" s="11" t="s">
        <v>495</v>
      </c>
      <c r="AV459" t="s">
        <v>1489</v>
      </c>
      <c r="AW459" s="11" t="s">
        <v>4854</v>
      </c>
      <c r="AX459">
        <v>10</v>
      </c>
      <c r="AY459" s="24" t="s">
        <v>1490</v>
      </c>
      <c r="AZ459" s="11" t="s">
        <v>4854</v>
      </c>
    </row>
    <row r="460" spans="1:52" x14ac:dyDescent="0.3">
      <c r="A460" t="s">
        <v>2228</v>
      </c>
      <c r="B460">
        <v>114456983584</v>
      </c>
      <c r="C460">
        <v>428548085</v>
      </c>
      <c r="D460" s="1">
        <v>45237.464085648149</v>
      </c>
      <c r="E460" s="1">
        <v>45237.530821759261</v>
      </c>
      <c r="F460" t="s">
        <v>1013</v>
      </c>
      <c r="K460" s="11" t="s">
        <v>704</v>
      </c>
      <c r="L460" s="11" t="s">
        <v>1301</v>
      </c>
      <c r="M460" s="11" t="s">
        <v>3318</v>
      </c>
      <c r="N460" t="s">
        <v>704</v>
      </c>
      <c r="P460" t="s">
        <v>1301</v>
      </c>
      <c r="R460" t="s">
        <v>67</v>
      </c>
      <c r="S460" t="s">
        <v>49</v>
      </c>
      <c r="T460">
        <v>5</v>
      </c>
      <c r="U460">
        <v>4</v>
      </c>
      <c r="V460">
        <v>4</v>
      </c>
      <c r="W460">
        <v>4</v>
      </c>
      <c r="X460">
        <v>4</v>
      </c>
      <c r="Y460">
        <v>4</v>
      </c>
      <c r="Z460">
        <v>4</v>
      </c>
      <c r="AA460">
        <v>5</v>
      </c>
      <c r="AB460">
        <v>4</v>
      </c>
      <c r="AC460">
        <v>4</v>
      </c>
      <c r="AD460">
        <v>4</v>
      </c>
      <c r="AE460">
        <v>4</v>
      </c>
      <c r="AF460">
        <v>4</v>
      </c>
      <c r="AG460">
        <v>4</v>
      </c>
      <c r="AH460">
        <v>4</v>
      </c>
      <c r="AI460">
        <v>4</v>
      </c>
      <c r="AJ460">
        <v>4</v>
      </c>
      <c r="AK460">
        <v>5</v>
      </c>
      <c r="AL460">
        <v>5</v>
      </c>
      <c r="AM460">
        <v>5</v>
      </c>
      <c r="AN460">
        <v>4</v>
      </c>
      <c r="AO460">
        <v>4</v>
      </c>
      <c r="AP460">
        <v>4</v>
      </c>
      <c r="AQ460">
        <v>4</v>
      </c>
      <c r="AR460">
        <v>4</v>
      </c>
      <c r="AS460" s="59">
        <f t="shared" si="7"/>
        <v>4.2</v>
      </c>
      <c r="AT460" t="s">
        <v>210</v>
      </c>
      <c r="AU460" s="11" t="s">
        <v>210</v>
      </c>
      <c r="AV460" t="s">
        <v>1092</v>
      </c>
      <c r="AW460" s="11" t="s">
        <v>210</v>
      </c>
      <c r="AX460">
        <v>8</v>
      </c>
      <c r="AY460" s="24" t="s">
        <v>2229</v>
      </c>
      <c r="AZ460" s="11" t="s">
        <v>4858</v>
      </c>
    </row>
    <row r="461" spans="1:52" x14ac:dyDescent="0.3">
      <c r="A461" t="s">
        <v>913</v>
      </c>
      <c r="B461">
        <v>114463244655</v>
      </c>
      <c r="C461">
        <v>428548085</v>
      </c>
      <c r="D461" s="1">
        <v>45244.634004629632</v>
      </c>
      <c r="E461" s="1">
        <v>45244.640011574076</v>
      </c>
      <c r="F461" t="s">
        <v>44</v>
      </c>
      <c r="K461" s="11" t="s">
        <v>4815</v>
      </c>
      <c r="L461" s="11" t="s">
        <v>46</v>
      </c>
      <c r="M461" s="11" t="s">
        <v>350</v>
      </c>
      <c r="N461" t="s">
        <v>46</v>
      </c>
      <c r="P461" t="s">
        <v>350</v>
      </c>
      <c r="R461" t="s">
        <v>98</v>
      </c>
      <c r="S461" t="s">
        <v>49</v>
      </c>
      <c r="T461">
        <v>5</v>
      </c>
      <c r="U461">
        <v>4</v>
      </c>
      <c r="V461">
        <v>5</v>
      </c>
      <c r="W461">
        <v>4</v>
      </c>
      <c r="X461">
        <v>4</v>
      </c>
      <c r="Y461">
        <v>5</v>
      </c>
      <c r="Z461">
        <v>5</v>
      </c>
      <c r="AA461">
        <v>5</v>
      </c>
      <c r="AB461">
        <v>3</v>
      </c>
      <c r="AC461">
        <v>5</v>
      </c>
      <c r="AD461">
        <v>5</v>
      </c>
      <c r="AE461">
        <v>5</v>
      </c>
      <c r="AF461">
        <v>5</v>
      </c>
      <c r="AG461">
        <v>4</v>
      </c>
      <c r="AH461">
        <v>4</v>
      </c>
      <c r="AI461">
        <v>4</v>
      </c>
      <c r="AJ461">
        <v>4</v>
      </c>
      <c r="AK461">
        <v>4</v>
      </c>
      <c r="AL461">
        <v>4</v>
      </c>
      <c r="AM461">
        <v>4</v>
      </c>
      <c r="AN461">
        <v>4</v>
      </c>
      <c r="AO461">
        <v>4</v>
      </c>
      <c r="AP461">
        <v>4</v>
      </c>
      <c r="AQ461">
        <v>4</v>
      </c>
      <c r="AR461">
        <v>4</v>
      </c>
      <c r="AS461" s="59">
        <f t="shared" si="7"/>
        <v>4.32</v>
      </c>
      <c r="AT461" t="s">
        <v>914</v>
      </c>
      <c r="AU461" s="11" t="s">
        <v>4854</v>
      </c>
      <c r="AV461" t="s">
        <v>915</v>
      </c>
      <c r="AW461" s="11" t="s">
        <v>210</v>
      </c>
      <c r="AX461">
        <v>8</v>
      </c>
      <c r="AY461" s="24" t="s">
        <v>916</v>
      </c>
      <c r="AZ461" s="11" t="s">
        <v>4858</v>
      </c>
    </row>
    <row r="462" spans="1:52" ht="28.8" x14ac:dyDescent="0.3">
      <c r="A462" t="s">
        <v>303</v>
      </c>
      <c r="B462">
        <v>114467869438</v>
      </c>
      <c r="C462">
        <v>428548085</v>
      </c>
      <c r="D462" s="1">
        <v>45250.379236111112</v>
      </c>
      <c r="E462" s="1">
        <v>45250.382465277777</v>
      </c>
      <c r="F462" t="s">
        <v>44</v>
      </c>
      <c r="K462" s="11" t="s">
        <v>135</v>
      </c>
      <c r="L462" s="11" t="s">
        <v>4917</v>
      </c>
      <c r="M462" s="11" t="s">
        <v>3240</v>
      </c>
      <c r="N462" t="s">
        <v>135</v>
      </c>
      <c r="P462" t="s">
        <v>136</v>
      </c>
      <c r="R462" t="s">
        <v>48</v>
      </c>
      <c r="S462" t="s">
        <v>49</v>
      </c>
      <c r="T462">
        <v>4</v>
      </c>
      <c r="U462">
        <v>3</v>
      </c>
      <c r="V462">
        <v>3</v>
      </c>
      <c r="W462">
        <v>5</v>
      </c>
      <c r="X462">
        <v>4</v>
      </c>
      <c r="Y462">
        <v>4</v>
      </c>
      <c r="Z462">
        <v>4</v>
      </c>
      <c r="AA462">
        <v>5</v>
      </c>
      <c r="AB462">
        <v>4</v>
      </c>
      <c r="AC462">
        <v>4</v>
      </c>
      <c r="AD462">
        <v>4</v>
      </c>
      <c r="AE462">
        <v>3</v>
      </c>
      <c r="AF462">
        <v>3</v>
      </c>
      <c r="AG462">
        <v>3</v>
      </c>
      <c r="AH462">
        <v>3</v>
      </c>
      <c r="AI462">
        <v>4</v>
      </c>
      <c r="AJ462">
        <v>4</v>
      </c>
      <c r="AK462">
        <v>3</v>
      </c>
      <c r="AL462">
        <v>4</v>
      </c>
      <c r="AM462">
        <v>3</v>
      </c>
      <c r="AN462">
        <v>4</v>
      </c>
      <c r="AO462">
        <v>3</v>
      </c>
      <c r="AP462">
        <v>4</v>
      </c>
      <c r="AQ462">
        <v>3</v>
      </c>
      <c r="AR462">
        <v>4</v>
      </c>
      <c r="AS462" s="59">
        <f t="shared" si="7"/>
        <v>3.68</v>
      </c>
      <c r="AT462" t="s">
        <v>304</v>
      </c>
      <c r="AU462" s="11" t="s">
        <v>4854</v>
      </c>
      <c r="AV462" t="s">
        <v>305</v>
      </c>
      <c r="AW462" s="11" t="s">
        <v>82</v>
      </c>
      <c r="AX462">
        <v>8</v>
      </c>
      <c r="AY462" s="24" t="s">
        <v>306</v>
      </c>
      <c r="AZ462" s="11" t="s">
        <v>495</v>
      </c>
    </row>
    <row r="463" spans="1:52" ht="28.8" x14ac:dyDescent="0.3">
      <c r="A463" t="s">
        <v>2416</v>
      </c>
      <c r="B463">
        <v>114456203854</v>
      </c>
      <c r="C463">
        <v>428548085</v>
      </c>
      <c r="D463" s="1">
        <v>45236.780624999999</v>
      </c>
      <c r="E463" s="1">
        <v>45236.783946759257</v>
      </c>
      <c r="F463" t="s">
        <v>44</v>
      </c>
      <c r="K463" s="11" t="s">
        <v>4816</v>
      </c>
      <c r="L463" s="11" t="s">
        <v>226</v>
      </c>
      <c r="M463" s="11" t="s">
        <v>712</v>
      </c>
      <c r="N463" t="s">
        <v>226</v>
      </c>
      <c r="P463" t="s">
        <v>712</v>
      </c>
      <c r="R463" t="s">
        <v>92</v>
      </c>
      <c r="S463" t="s">
        <v>74</v>
      </c>
      <c r="T463">
        <v>5</v>
      </c>
      <c r="U463">
        <v>5</v>
      </c>
      <c r="V463">
        <v>5</v>
      </c>
      <c r="W463">
        <v>5</v>
      </c>
      <c r="X463">
        <v>4</v>
      </c>
      <c r="Y463">
        <v>4</v>
      </c>
      <c r="Z463">
        <v>4</v>
      </c>
      <c r="AA463">
        <v>4</v>
      </c>
      <c r="AB463">
        <v>4</v>
      </c>
      <c r="AC463">
        <v>4</v>
      </c>
      <c r="AD463">
        <v>4</v>
      </c>
      <c r="AE463">
        <v>4</v>
      </c>
      <c r="AF463">
        <v>4</v>
      </c>
      <c r="AG463">
        <v>4</v>
      </c>
      <c r="AH463">
        <v>4</v>
      </c>
      <c r="AI463">
        <v>4</v>
      </c>
      <c r="AJ463">
        <v>4</v>
      </c>
      <c r="AK463">
        <v>4</v>
      </c>
      <c r="AL463">
        <v>4</v>
      </c>
      <c r="AM463">
        <v>4</v>
      </c>
      <c r="AN463">
        <v>4</v>
      </c>
      <c r="AO463">
        <v>4</v>
      </c>
      <c r="AP463">
        <v>4</v>
      </c>
      <c r="AQ463">
        <v>4</v>
      </c>
      <c r="AR463">
        <v>5</v>
      </c>
      <c r="AS463" s="59">
        <f t="shared" si="7"/>
        <v>4.2</v>
      </c>
      <c r="AT463" t="s">
        <v>2417</v>
      </c>
      <c r="AU463" s="11" t="s">
        <v>4854</v>
      </c>
      <c r="AV463" t="s">
        <v>2418</v>
      </c>
      <c r="AW463" s="11" t="s">
        <v>210</v>
      </c>
      <c r="AX463">
        <v>9</v>
      </c>
      <c r="AY463" s="24" t="s">
        <v>2419</v>
      </c>
      <c r="AZ463" s="11" t="s">
        <v>4858</v>
      </c>
    </row>
    <row r="464" spans="1:52" x14ac:dyDescent="0.3">
      <c r="A464" t="s">
        <v>2323</v>
      </c>
      <c r="B464">
        <v>114456907025</v>
      </c>
      <c r="C464">
        <v>428548085</v>
      </c>
      <c r="D464" s="1">
        <v>45237.439756944441</v>
      </c>
      <c r="E464" s="1">
        <v>45237.444803240738</v>
      </c>
      <c r="F464" t="s">
        <v>44</v>
      </c>
      <c r="K464" s="11" t="s">
        <v>4815</v>
      </c>
      <c r="L464" s="11" t="s">
        <v>46</v>
      </c>
      <c r="M464" s="11" t="s">
        <v>497</v>
      </c>
      <c r="N464" t="s">
        <v>46</v>
      </c>
      <c r="P464" t="s">
        <v>497</v>
      </c>
      <c r="R464" t="s">
        <v>92</v>
      </c>
      <c r="S464" t="s">
        <v>74</v>
      </c>
      <c r="T464">
        <v>5</v>
      </c>
      <c r="U464">
        <v>5</v>
      </c>
      <c r="V464">
        <v>4</v>
      </c>
      <c r="W464">
        <v>4</v>
      </c>
      <c r="X464">
        <v>4</v>
      </c>
      <c r="Y464">
        <v>4</v>
      </c>
      <c r="Z464">
        <v>4</v>
      </c>
      <c r="AA464">
        <v>4</v>
      </c>
      <c r="AB464">
        <v>4</v>
      </c>
      <c r="AC464">
        <v>4</v>
      </c>
      <c r="AD464">
        <v>5</v>
      </c>
      <c r="AE464">
        <v>4</v>
      </c>
      <c r="AF464">
        <v>4</v>
      </c>
      <c r="AG464">
        <v>5</v>
      </c>
      <c r="AH464">
        <v>4</v>
      </c>
      <c r="AI464">
        <v>4</v>
      </c>
      <c r="AJ464">
        <v>4</v>
      </c>
      <c r="AK464">
        <v>4</v>
      </c>
      <c r="AL464">
        <v>4</v>
      </c>
      <c r="AM464">
        <v>4</v>
      </c>
      <c r="AN464">
        <v>4</v>
      </c>
      <c r="AO464">
        <v>4</v>
      </c>
      <c r="AP464">
        <v>4</v>
      </c>
      <c r="AQ464">
        <v>4</v>
      </c>
      <c r="AR464">
        <v>4</v>
      </c>
      <c r="AS464" s="59">
        <f t="shared" si="7"/>
        <v>4.16</v>
      </c>
      <c r="AT464" t="s">
        <v>2324</v>
      </c>
      <c r="AU464" s="11" t="s">
        <v>4854</v>
      </c>
      <c r="AV464" t="s">
        <v>2325</v>
      </c>
      <c r="AW464" s="11" t="s">
        <v>4856</v>
      </c>
      <c r="AX464">
        <v>9</v>
      </c>
      <c r="AY464" s="24" t="s">
        <v>2326</v>
      </c>
      <c r="AZ464" s="11" t="s">
        <v>210</v>
      </c>
    </row>
    <row r="465" spans="1:52" x14ac:dyDescent="0.3">
      <c r="A465" t="s">
        <v>454</v>
      </c>
      <c r="B465">
        <v>114466140618</v>
      </c>
      <c r="C465">
        <v>428548085</v>
      </c>
      <c r="D465" s="1">
        <v>45247.451956018522</v>
      </c>
      <c r="E465" s="1">
        <v>45247.469074074077</v>
      </c>
      <c r="F465" t="s">
        <v>44</v>
      </c>
      <c r="K465" s="11" t="s">
        <v>4815</v>
      </c>
      <c r="L465" s="11" t="s">
        <v>46</v>
      </c>
      <c r="M465" s="11" t="s">
        <v>358</v>
      </c>
      <c r="N465" t="s">
        <v>46</v>
      </c>
      <c r="P465" t="s">
        <v>358</v>
      </c>
      <c r="R465" t="s">
        <v>58</v>
      </c>
      <c r="S465" t="s">
        <v>49</v>
      </c>
      <c r="T465">
        <v>5</v>
      </c>
      <c r="U465">
        <v>5</v>
      </c>
      <c r="V465">
        <v>5</v>
      </c>
      <c r="W465">
        <v>5</v>
      </c>
      <c r="X465">
        <v>4</v>
      </c>
      <c r="Y465">
        <v>5</v>
      </c>
      <c r="Z465">
        <v>4</v>
      </c>
      <c r="AA465">
        <v>4</v>
      </c>
      <c r="AB465">
        <v>4</v>
      </c>
      <c r="AC465">
        <v>4</v>
      </c>
      <c r="AD465">
        <v>5</v>
      </c>
      <c r="AE465">
        <v>4</v>
      </c>
      <c r="AF465">
        <v>4</v>
      </c>
      <c r="AG465">
        <v>4</v>
      </c>
      <c r="AH465">
        <v>4</v>
      </c>
      <c r="AI465">
        <v>4</v>
      </c>
      <c r="AJ465">
        <v>4</v>
      </c>
      <c r="AK465">
        <v>4</v>
      </c>
      <c r="AL465">
        <v>5</v>
      </c>
      <c r="AM465">
        <v>4</v>
      </c>
      <c r="AN465">
        <v>4</v>
      </c>
      <c r="AO465">
        <v>4</v>
      </c>
      <c r="AP465">
        <v>4</v>
      </c>
      <c r="AQ465">
        <v>4</v>
      </c>
      <c r="AR465">
        <v>4</v>
      </c>
      <c r="AS465" s="59">
        <f t="shared" si="7"/>
        <v>4.28</v>
      </c>
      <c r="AT465" t="s">
        <v>455</v>
      </c>
      <c r="AU465" s="11" t="s">
        <v>495</v>
      </c>
      <c r="AV465" t="s">
        <v>456</v>
      </c>
      <c r="AW465" s="11" t="s">
        <v>4855</v>
      </c>
      <c r="AX465">
        <v>8</v>
      </c>
      <c r="AY465" s="24" t="s">
        <v>457</v>
      </c>
      <c r="AZ465" s="11" t="s">
        <v>495</v>
      </c>
    </row>
    <row r="466" spans="1:52" ht="28.8" x14ac:dyDescent="0.3">
      <c r="A466" t="s">
        <v>2841</v>
      </c>
      <c r="B466">
        <v>114451516122</v>
      </c>
      <c r="C466">
        <v>428548085</v>
      </c>
      <c r="D466" s="1">
        <v>45231.445613425924</v>
      </c>
      <c r="E466" s="1">
        <v>45231.452372685184</v>
      </c>
      <c r="F466" t="s">
        <v>44</v>
      </c>
      <c r="K466" s="11" t="s">
        <v>4816</v>
      </c>
      <c r="L466" s="11" t="s">
        <v>245</v>
      </c>
      <c r="M466" s="11" t="s">
        <v>334</v>
      </c>
      <c r="N466" t="s">
        <v>245</v>
      </c>
      <c r="P466" t="s">
        <v>334</v>
      </c>
      <c r="R466" t="s">
        <v>98</v>
      </c>
      <c r="S466" t="s">
        <v>49</v>
      </c>
      <c r="T466">
        <v>5</v>
      </c>
      <c r="U466">
        <v>4</v>
      </c>
      <c r="V466">
        <v>4</v>
      </c>
      <c r="W466">
        <v>4</v>
      </c>
      <c r="X466">
        <v>4</v>
      </c>
      <c r="Y466">
        <v>4</v>
      </c>
      <c r="Z466">
        <v>4</v>
      </c>
      <c r="AA466">
        <v>4</v>
      </c>
      <c r="AB466">
        <v>5</v>
      </c>
      <c r="AC466">
        <v>4</v>
      </c>
      <c r="AD466">
        <v>4</v>
      </c>
      <c r="AE466">
        <v>4</v>
      </c>
      <c r="AF466">
        <v>4</v>
      </c>
      <c r="AG466">
        <v>4</v>
      </c>
      <c r="AH466">
        <v>4</v>
      </c>
      <c r="AI466">
        <v>5</v>
      </c>
      <c r="AJ466">
        <v>4</v>
      </c>
      <c r="AK466">
        <v>5</v>
      </c>
      <c r="AL466">
        <v>4</v>
      </c>
      <c r="AM466">
        <v>4</v>
      </c>
      <c r="AN466">
        <v>4</v>
      </c>
      <c r="AO466">
        <v>5</v>
      </c>
      <c r="AP466">
        <v>4</v>
      </c>
      <c r="AQ466">
        <v>5</v>
      </c>
      <c r="AR466">
        <v>4</v>
      </c>
      <c r="AS466" s="59">
        <f t="shared" si="7"/>
        <v>4.24</v>
      </c>
      <c r="AT466" t="s">
        <v>1060</v>
      </c>
      <c r="AU466" s="11" t="s">
        <v>210</v>
      </c>
      <c r="AV466" t="s">
        <v>2842</v>
      </c>
      <c r="AW466" s="11" t="s">
        <v>210</v>
      </c>
      <c r="AX466">
        <v>10</v>
      </c>
      <c r="AY466" s="24" t="s">
        <v>2843</v>
      </c>
      <c r="AZ466" s="11" t="s">
        <v>4855</v>
      </c>
    </row>
    <row r="467" spans="1:52" x14ac:dyDescent="0.3">
      <c r="A467" t="s">
        <v>1132</v>
      </c>
      <c r="B467">
        <v>114463129742</v>
      </c>
      <c r="C467">
        <v>428548085</v>
      </c>
      <c r="D467" s="1">
        <v>45244.526134259257</v>
      </c>
      <c r="E467" s="1">
        <v>45244.52925925926</v>
      </c>
      <c r="F467" t="s">
        <v>44</v>
      </c>
      <c r="K467" s="11" t="s">
        <v>4816</v>
      </c>
      <c r="L467" s="11" t="s">
        <v>3010</v>
      </c>
      <c r="M467" s="11" t="s">
        <v>1075</v>
      </c>
      <c r="N467" t="s">
        <v>123</v>
      </c>
      <c r="P467" t="s">
        <v>1075</v>
      </c>
      <c r="R467" t="s">
        <v>67</v>
      </c>
      <c r="S467" t="s">
        <v>49</v>
      </c>
      <c r="T467">
        <v>4</v>
      </c>
      <c r="U467">
        <v>4</v>
      </c>
      <c r="V467">
        <v>4</v>
      </c>
      <c r="W467">
        <v>4</v>
      </c>
      <c r="X467">
        <v>4</v>
      </c>
      <c r="Y467">
        <v>4</v>
      </c>
      <c r="Z467">
        <v>4</v>
      </c>
      <c r="AA467">
        <v>4</v>
      </c>
      <c r="AB467">
        <v>4</v>
      </c>
      <c r="AC467">
        <v>4</v>
      </c>
      <c r="AD467">
        <v>4</v>
      </c>
      <c r="AE467">
        <v>4</v>
      </c>
      <c r="AF467">
        <v>4</v>
      </c>
      <c r="AG467">
        <v>4</v>
      </c>
      <c r="AH467">
        <v>4</v>
      </c>
      <c r="AI467">
        <v>4</v>
      </c>
      <c r="AJ467">
        <v>5</v>
      </c>
      <c r="AK467">
        <v>4</v>
      </c>
      <c r="AL467">
        <v>4</v>
      </c>
      <c r="AM467">
        <v>4</v>
      </c>
      <c r="AN467">
        <v>4</v>
      </c>
      <c r="AO467">
        <v>4</v>
      </c>
      <c r="AP467">
        <v>4</v>
      </c>
      <c r="AQ467">
        <v>3</v>
      </c>
      <c r="AR467">
        <v>4</v>
      </c>
      <c r="AS467" s="59">
        <f t="shared" si="7"/>
        <v>4</v>
      </c>
      <c r="AT467" t="s">
        <v>1133</v>
      </c>
      <c r="AU467" s="11" t="s">
        <v>4854</v>
      </c>
      <c r="AV467" t="s">
        <v>1134</v>
      </c>
      <c r="AW467" s="11" t="s">
        <v>210</v>
      </c>
      <c r="AX467">
        <v>8</v>
      </c>
      <c r="AY467" s="24" t="s">
        <v>1135</v>
      </c>
      <c r="AZ467" s="11" t="s">
        <v>4856</v>
      </c>
    </row>
    <row r="468" spans="1:52" ht="28.8" x14ac:dyDescent="0.3">
      <c r="A468" t="s">
        <v>2171</v>
      </c>
      <c r="B468">
        <v>114457046587</v>
      </c>
      <c r="C468">
        <v>428548085</v>
      </c>
      <c r="D468" s="1">
        <v>45237.588206018518</v>
      </c>
      <c r="E468" s="1">
        <v>45237.595486111109</v>
      </c>
      <c r="F468" t="s">
        <v>44</v>
      </c>
      <c r="K468" s="11" t="s">
        <v>4816</v>
      </c>
      <c r="L468" s="11" t="s">
        <v>3010</v>
      </c>
      <c r="M468" s="11" t="s">
        <v>635</v>
      </c>
      <c r="N468" t="s">
        <v>123</v>
      </c>
      <c r="P468" t="s">
        <v>635</v>
      </c>
      <c r="R468" t="s">
        <v>48</v>
      </c>
      <c r="S468" t="s">
        <v>49</v>
      </c>
      <c r="T468">
        <v>5</v>
      </c>
      <c r="U468">
        <v>5</v>
      </c>
      <c r="V468">
        <v>4</v>
      </c>
      <c r="W468">
        <v>5</v>
      </c>
      <c r="X468">
        <v>5</v>
      </c>
      <c r="Y468">
        <v>4</v>
      </c>
      <c r="Z468">
        <v>5</v>
      </c>
      <c r="AA468">
        <v>5</v>
      </c>
      <c r="AB468">
        <v>4</v>
      </c>
      <c r="AC468">
        <v>4</v>
      </c>
      <c r="AD468">
        <v>5</v>
      </c>
      <c r="AE468">
        <v>3</v>
      </c>
      <c r="AF468">
        <v>5</v>
      </c>
      <c r="AG468">
        <v>3</v>
      </c>
      <c r="AH468">
        <v>4</v>
      </c>
      <c r="AI468">
        <v>5</v>
      </c>
      <c r="AJ468">
        <v>5</v>
      </c>
      <c r="AK468">
        <v>4</v>
      </c>
      <c r="AL468">
        <v>4</v>
      </c>
      <c r="AM468">
        <v>5</v>
      </c>
      <c r="AN468">
        <v>5</v>
      </c>
      <c r="AO468">
        <v>4</v>
      </c>
      <c r="AP468">
        <v>4</v>
      </c>
      <c r="AQ468">
        <v>5</v>
      </c>
      <c r="AR468">
        <v>5</v>
      </c>
      <c r="AS468" s="59">
        <f t="shared" si="7"/>
        <v>4.4800000000000004</v>
      </c>
      <c r="AT468" t="s">
        <v>2172</v>
      </c>
      <c r="AU468" s="11" t="s">
        <v>4854</v>
      </c>
      <c r="AV468" t="s">
        <v>2173</v>
      </c>
      <c r="AW468" s="11" t="s">
        <v>210</v>
      </c>
      <c r="AX468">
        <v>8</v>
      </c>
      <c r="AY468" s="24" t="s">
        <v>2174</v>
      </c>
      <c r="AZ468" s="11" t="s">
        <v>4854</v>
      </c>
    </row>
    <row r="469" spans="1:52" ht="28.8" x14ac:dyDescent="0.3">
      <c r="A469" t="s">
        <v>1545</v>
      </c>
      <c r="B469">
        <v>114459256226</v>
      </c>
      <c r="C469">
        <v>428548085</v>
      </c>
      <c r="D469" s="1">
        <v>45239.644016203703</v>
      </c>
      <c r="E469" s="1">
        <v>45239.656585648147</v>
      </c>
      <c r="F469" t="s">
        <v>44</v>
      </c>
      <c r="K469" s="11" t="s">
        <v>4816</v>
      </c>
      <c r="L469" s="11" t="s">
        <v>3010</v>
      </c>
      <c r="M469" s="11" t="s">
        <v>793</v>
      </c>
      <c r="N469" t="s">
        <v>123</v>
      </c>
      <c r="P469" t="s">
        <v>793</v>
      </c>
      <c r="R469" t="s">
        <v>48</v>
      </c>
      <c r="S469" t="s">
        <v>49</v>
      </c>
      <c r="T469">
        <v>4</v>
      </c>
      <c r="U469">
        <v>4</v>
      </c>
      <c r="V469">
        <v>4</v>
      </c>
      <c r="W469">
        <v>4</v>
      </c>
      <c r="X469">
        <v>4</v>
      </c>
      <c r="Y469">
        <v>5</v>
      </c>
      <c r="Z469">
        <v>4</v>
      </c>
      <c r="AA469">
        <v>4</v>
      </c>
      <c r="AB469">
        <v>5</v>
      </c>
      <c r="AC469">
        <v>4</v>
      </c>
      <c r="AD469">
        <v>3</v>
      </c>
      <c r="AE469">
        <v>5</v>
      </c>
      <c r="AF469">
        <v>4</v>
      </c>
      <c r="AG469">
        <v>4</v>
      </c>
      <c r="AH469">
        <v>4</v>
      </c>
      <c r="AI469">
        <v>3</v>
      </c>
      <c r="AJ469">
        <v>3</v>
      </c>
      <c r="AK469">
        <v>4</v>
      </c>
      <c r="AL469">
        <v>4</v>
      </c>
      <c r="AM469">
        <v>4</v>
      </c>
      <c r="AN469">
        <v>4</v>
      </c>
      <c r="AO469">
        <v>4</v>
      </c>
      <c r="AP469">
        <v>4</v>
      </c>
      <c r="AQ469">
        <v>4</v>
      </c>
      <c r="AR469">
        <v>5</v>
      </c>
      <c r="AS469" s="59">
        <f t="shared" si="7"/>
        <v>4.04</v>
      </c>
      <c r="AT469" t="s">
        <v>1546</v>
      </c>
      <c r="AU469" s="11" t="s">
        <v>4854</v>
      </c>
      <c r="AV469" t="s">
        <v>1547</v>
      </c>
      <c r="AW469" s="11" t="s">
        <v>4854</v>
      </c>
      <c r="AX469">
        <v>6</v>
      </c>
      <c r="AY469" s="24" t="s">
        <v>1548</v>
      </c>
      <c r="AZ469" s="11" t="s">
        <v>4854</v>
      </c>
    </row>
    <row r="470" spans="1:52" x14ac:dyDescent="0.3">
      <c r="A470" t="s">
        <v>1576</v>
      </c>
      <c r="B470">
        <v>114459244879</v>
      </c>
      <c r="C470">
        <v>428548085</v>
      </c>
      <c r="D470" s="1">
        <v>45239.644525462965</v>
      </c>
      <c r="E470" s="1">
        <v>45239.6481712963</v>
      </c>
      <c r="F470" t="s">
        <v>44</v>
      </c>
      <c r="K470" s="11" t="s">
        <v>4816</v>
      </c>
      <c r="L470" s="11" t="s">
        <v>245</v>
      </c>
      <c r="M470" s="11" t="s">
        <v>590</v>
      </c>
      <c r="N470" t="s">
        <v>226</v>
      </c>
      <c r="P470" t="s">
        <v>590</v>
      </c>
      <c r="R470" t="s">
        <v>98</v>
      </c>
      <c r="S470" t="s">
        <v>49</v>
      </c>
      <c r="T470">
        <v>4</v>
      </c>
      <c r="U470">
        <v>4</v>
      </c>
      <c r="V470">
        <v>4</v>
      </c>
      <c r="W470">
        <v>4</v>
      </c>
      <c r="X470">
        <v>4</v>
      </c>
      <c r="Y470">
        <v>4</v>
      </c>
      <c r="Z470">
        <v>4</v>
      </c>
      <c r="AA470">
        <v>4</v>
      </c>
      <c r="AB470">
        <v>4</v>
      </c>
      <c r="AC470">
        <v>4</v>
      </c>
      <c r="AD470">
        <v>4</v>
      </c>
      <c r="AE470">
        <v>4</v>
      </c>
      <c r="AF470">
        <v>4</v>
      </c>
      <c r="AG470">
        <v>3</v>
      </c>
      <c r="AH470">
        <v>4</v>
      </c>
      <c r="AI470">
        <v>4</v>
      </c>
      <c r="AJ470">
        <v>4</v>
      </c>
      <c r="AK470">
        <v>4</v>
      </c>
      <c r="AL470">
        <v>4</v>
      </c>
      <c r="AM470">
        <v>4</v>
      </c>
      <c r="AN470">
        <v>5</v>
      </c>
      <c r="AO470">
        <v>5</v>
      </c>
      <c r="AP470">
        <v>5</v>
      </c>
      <c r="AQ470">
        <v>5</v>
      </c>
      <c r="AR470">
        <v>4</v>
      </c>
      <c r="AS470" s="59">
        <f t="shared" si="7"/>
        <v>4.12</v>
      </c>
      <c r="AT470" t="s">
        <v>1577</v>
      </c>
      <c r="AU470" s="11" t="s">
        <v>4854</v>
      </c>
      <c r="AV470" t="s">
        <v>847</v>
      </c>
      <c r="AW470" s="11" t="s">
        <v>82</v>
      </c>
      <c r="AX470">
        <v>8</v>
      </c>
      <c r="AY470" s="24" t="s">
        <v>1578</v>
      </c>
      <c r="AZ470" s="11" t="s">
        <v>4854</v>
      </c>
    </row>
    <row r="471" spans="1:52" ht="28.8" x14ac:dyDescent="0.3">
      <c r="A471" t="s">
        <v>1067</v>
      </c>
      <c r="B471">
        <v>114463148656</v>
      </c>
      <c r="C471">
        <v>428548085</v>
      </c>
      <c r="D471" s="1">
        <v>45244.547442129631</v>
      </c>
      <c r="E471" s="1">
        <v>45244.551435185182</v>
      </c>
      <c r="F471" t="s">
        <v>44</v>
      </c>
      <c r="K471" s="11" t="s">
        <v>4816</v>
      </c>
      <c r="L471" s="11" t="s">
        <v>226</v>
      </c>
      <c r="M471" s="11" t="s">
        <v>712</v>
      </c>
      <c r="N471" t="s">
        <v>226</v>
      </c>
      <c r="P471" t="s">
        <v>712</v>
      </c>
      <c r="R471" t="s">
        <v>98</v>
      </c>
      <c r="S471" t="s">
        <v>49</v>
      </c>
      <c r="T471">
        <v>5</v>
      </c>
      <c r="U471">
        <v>5</v>
      </c>
      <c r="V471">
        <v>5</v>
      </c>
      <c r="W471">
        <v>5</v>
      </c>
      <c r="X471">
        <v>5</v>
      </c>
      <c r="Y471">
        <v>5</v>
      </c>
      <c r="Z471">
        <v>5</v>
      </c>
      <c r="AA471">
        <v>5</v>
      </c>
      <c r="AB471">
        <v>3</v>
      </c>
      <c r="AC471">
        <v>5</v>
      </c>
      <c r="AD471">
        <v>5</v>
      </c>
      <c r="AE471">
        <v>5</v>
      </c>
      <c r="AF471">
        <v>5</v>
      </c>
      <c r="AG471">
        <v>5</v>
      </c>
      <c r="AH471">
        <v>5</v>
      </c>
      <c r="AI471">
        <v>5</v>
      </c>
      <c r="AJ471">
        <v>5</v>
      </c>
      <c r="AK471">
        <v>5</v>
      </c>
      <c r="AL471">
        <v>5</v>
      </c>
      <c r="AM471">
        <v>5</v>
      </c>
      <c r="AN471">
        <v>5</v>
      </c>
      <c r="AO471">
        <v>5</v>
      </c>
      <c r="AP471">
        <v>5</v>
      </c>
      <c r="AQ471">
        <v>5</v>
      </c>
      <c r="AR471">
        <v>5</v>
      </c>
      <c r="AS471" s="59">
        <f t="shared" si="7"/>
        <v>4.92</v>
      </c>
      <c r="AT471" t="s">
        <v>1060</v>
      </c>
      <c r="AU471" s="11" t="s">
        <v>4854</v>
      </c>
      <c r="AV471" t="s">
        <v>1068</v>
      </c>
      <c r="AW471" s="11" t="s">
        <v>210</v>
      </c>
      <c r="AX471">
        <v>8</v>
      </c>
      <c r="AY471" s="24" t="s">
        <v>1069</v>
      </c>
      <c r="AZ471" s="11" t="s">
        <v>495</v>
      </c>
    </row>
    <row r="472" spans="1:52" x14ac:dyDescent="0.3">
      <c r="A472" t="s">
        <v>154</v>
      </c>
      <c r="B472">
        <v>114469830667</v>
      </c>
      <c r="C472">
        <v>428548085</v>
      </c>
      <c r="D472" s="1">
        <v>45252.422997685186</v>
      </c>
      <c r="E472" s="1">
        <v>45252.426018518519</v>
      </c>
      <c r="F472" t="s">
        <v>44</v>
      </c>
      <c r="K472" s="11" t="s">
        <v>4815</v>
      </c>
      <c r="L472" s="11" t="s">
        <v>46</v>
      </c>
      <c r="M472" s="11" t="s">
        <v>150</v>
      </c>
      <c r="N472" t="s">
        <v>46</v>
      </c>
      <c r="P472" t="s">
        <v>150</v>
      </c>
      <c r="R472" t="s">
        <v>58</v>
      </c>
      <c r="S472" t="s">
        <v>49</v>
      </c>
      <c r="T472">
        <v>4</v>
      </c>
      <c r="U472">
        <v>4</v>
      </c>
      <c r="V472">
        <v>3</v>
      </c>
      <c r="W472">
        <v>4</v>
      </c>
      <c r="X472">
        <v>4</v>
      </c>
      <c r="Y472">
        <v>4</v>
      </c>
      <c r="Z472">
        <v>4</v>
      </c>
      <c r="AA472">
        <v>4</v>
      </c>
      <c r="AB472">
        <v>4</v>
      </c>
      <c r="AC472">
        <v>4</v>
      </c>
      <c r="AD472">
        <v>5</v>
      </c>
      <c r="AE472">
        <v>5</v>
      </c>
      <c r="AF472">
        <v>5</v>
      </c>
      <c r="AG472">
        <v>4</v>
      </c>
      <c r="AH472">
        <v>4</v>
      </c>
      <c r="AI472">
        <v>4</v>
      </c>
      <c r="AJ472">
        <v>4</v>
      </c>
      <c r="AK472">
        <v>4</v>
      </c>
      <c r="AL472">
        <v>4</v>
      </c>
      <c r="AM472">
        <v>4</v>
      </c>
      <c r="AN472">
        <v>4</v>
      </c>
      <c r="AO472">
        <v>4</v>
      </c>
      <c r="AP472">
        <v>4</v>
      </c>
      <c r="AQ472">
        <v>4</v>
      </c>
      <c r="AR472">
        <v>4</v>
      </c>
      <c r="AS472" s="59">
        <f t="shared" si="7"/>
        <v>4.08</v>
      </c>
      <c r="AT472" t="s">
        <v>51</v>
      </c>
      <c r="AU472" s="11" t="s">
        <v>4854</v>
      </c>
      <c r="AV472" t="s">
        <v>155</v>
      </c>
      <c r="AW472" s="11" t="s">
        <v>210</v>
      </c>
      <c r="AX472">
        <v>10</v>
      </c>
      <c r="AY472" s="24" t="s">
        <v>156</v>
      </c>
      <c r="AZ472" s="11" t="s">
        <v>4854</v>
      </c>
    </row>
    <row r="473" spans="1:52" x14ac:dyDescent="0.3">
      <c r="A473" t="s">
        <v>282</v>
      </c>
      <c r="B473">
        <v>114467909068</v>
      </c>
      <c r="C473">
        <v>428548085</v>
      </c>
      <c r="D473" s="1">
        <v>45250.417083333334</v>
      </c>
      <c r="E473" s="1">
        <v>45250.429293981484</v>
      </c>
      <c r="F473" t="s">
        <v>44</v>
      </c>
      <c r="K473" s="11" t="s">
        <v>135</v>
      </c>
      <c r="L473" s="11" t="s">
        <v>4917</v>
      </c>
      <c r="M473" s="11" t="s">
        <v>3240</v>
      </c>
      <c r="N473" t="s">
        <v>135</v>
      </c>
      <c r="P473" t="s">
        <v>136</v>
      </c>
      <c r="R473" t="s">
        <v>67</v>
      </c>
      <c r="S473" t="s">
        <v>49</v>
      </c>
      <c r="T473">
        <v>4</v>
      </c>
      <c r="U473">
        <v>4</v>
      </c>
      <c r="V473">
        <v>4</v>
      </c>
      <c r="W473">
        <v>4</v>
      </c>
      <c r="X473">
        <v>4</v>
      </c>
      <c r="Y473">
        <v>4</v>
      </c>
      <c r="Z473">
        <v>3</v>
      </c>
      <c r="AA473">
        <v>4</v>
      </c>
      <c r="AB473">
        <v>3</v>
      </c>
      <c r="AC473">
        <v>3</v>
      </c>
      <c r="AD473">
        <v>3</v>
      </c>
      <c r="AE473">
        <v>3</v>
      </c>
      <c r="AF473">
        <v>4</v>
      </c>
      <c r="AG473">
        <v>4</v>
      </c>
      <c r="AH473">
        <v>4</v>
      </c>
      <c r="AI473">
        <v>4</v>
      </c>
      <c r="AJ473">
        <v>3</v>
      </c>
      <c r="AK473">
        <v>4</v>
      </c>
      <c r="AL473">
        <v>3</v>
      </c>
      <c r="AM473">
        <v>3</v>
      </c>
      <c r="AN473">
        <v>3</v>
      </c>
      <c r="AO473">
        <v>3</v>
      </c>
      <c r="AP473">
        <v>3</v>
      </c>
      <c r="AQ473">
        <v>3</v>
      </c>
      <c r="AR473">
        <v>3</v>
      </c>
      <c r="AS473" s="59">
        <f t="shared" si="7"/>
        <v>3.48</v>
      </c>
      <c r="AT473" t="s">
        <v>283</v>
      </c>
      <c r="AU473" s="11" t="s">
        <v>4854</v>
      </c>
      <c r="AV473" t="s">
        <v>284</v>
      </c>
      <c r="AW473" s="11" t="s">
        <v>4855</v>
      </c>
      <c r="AX473">
        <v>6</v>
      </c>
      <c r="AY473" s="24" t="s">
        <v>285</v>
      </c>
      <c r="AZ473" s="11" t="s">
        <v>495</v>
      </c>
    </row>
    <row r="474" spans="1:52" x14ac:dyDescent="0.3">
      <c r="A474" t="s">
        <v>1403</v>
      </c>
      <c r="B474">
        <v>114460051244</v>
      </c>
      <c r="C474">
        <v>428548085</v>
      </c>
      <c r="D474" s="1">
        <v>45240.307546296295</v>
      </c>
      <c r="E474" s="1">
        <v>45240.313171296293</v>
      </c>
      <c r="F474" t="s">
        <v>44</v>
      </c>
      <c r="K474" s="11" t="s">
        <v>4816</v>
      </c>
      <c r="L474" s="11" t="s">
        <v>3010</v>
      </c>
      <c r="M474" s="11" t="s">
        <v>1369</v>
      </c>
      <c r="N474" t="s">
        <v>123</v>
      </c>
      <c r="P474" t="s">
        <v>1369</v>
      </c>
      <c r="R474" t="s">
        <v>58</v>
      </c>
      <c r="S474" t="s">
        <v>49</v>
      </c>
      <c r="T474">
        <v>5</v>
      </c>
      <c r="U474">
        <v>5</v>
      </c>
      <c r="V474">
        <v>5</v>
      </c>
      <c r="W474">
        <v>5</v>
      </c>
      <c r="X474">
        <v>5</v>
      </c>
      <c r="Y474">
        <v>5</v>
      </c>
      <c r="Z474">
        <v>5</v>
      </c>
      <c r="AA474">
        <v>5</v>
      </c>
      <c r="AB474">
        <v>5</v>
      </c>
      <c r="AC474">
        <v>5</v>
      </c>
      <c r="AD474">
        <v>5</v>
      </c>
      <c r="AE474">
        <v>5</v>
      </c>
      <c r="AF474">
        <v>5</v>
      </c>
      <c r="AG474">
        <v>5</v>
      </c>
      <c r="AH474">
        <v>5</v>
      </c>
      <c r="AI474">
        <v>5</v>
      </c>
      <c r="AJ474">
        <v>5</v>
      </c>
      <c r="AK474">
        <v>5</v>
      </c>
      <c r="AL474">
        <v>5</v>
      </c>
      <c r="AM474">
        <v>5</v>
      </c>
      <c r="AN474">
        <v>5</v>
      </c>
      <c r="AO474">
        <v>5</v>
      </c>
      <c r="AP474">
        <v>5</v>
      </c>
      <c r="AQ474">
        <v>5</v>
      </c>
      <c r="AR474">
        <v>5</v>
      </c>
      <c r="AS474" s="59">
        <f t="shared" si="7"/>
        <v>5</v>
      </c>
      <c r="AT474" t="s">
        <v>1404</v>
      </c>
      <c r="AU474" s="11" t="s">
        <v>4854</v>
      </c>
      <c r="AV474" t="s">
        <v>1405</v>
      </c>
      <c r="AW474" s="11" t="s">
        <v>4854</v>
      </c>
      <c r="AX474">
        <v>7</v>
      </c>
      <c r="AY474" s="24" t="s">
        <v>1406</v>
      </c>
      <c r="AZ474" s="11" t="s">
        <v>4856</v>
      </c>
    </row>
    <row r="475" spans="1:52" x14ac:dyDescent="0.3">
      <c r="A475" t="s">
        <v>1687</v>
      </c>
      <c r="B475">
        <v>114459217433</v>
      </c>
      <c r="C475">
        <v>428548085</v>
      </c>
      <c r="D475" s="1">
        <v>45239.59946759259</v>
      </c>
      <c r="E475" s="1">
        <v>45239.626736111109</v>
      </c>
      <c r="F475" t="s">
        <v>44</v>
      </c>
      <c r="K475" s="11" t="s">
        <v>135</v>
      </c>
      <c r="L475" s="11" t="s">
        <v>4917</v>
      </c>
      <c r="M475" s="11" t="s">
        <v>3240</v>
      </c>
      <c r="N475" t="s">
        <v>135</v>
      </c>
      <c r="P475" t="s">
        <v>136</v>
      </c>
      <c r="R475" t="s">
        <v>48</v>
      </c>
      <c r="S475" t="s">
        <v>49</v>
      </c>
      <c r="T475">
        <v>4</v>
      </c>
      <c r="U475">
        <v>4</v>
      </c>
      <c r="V475">
        <v>4</v>
      </c>
      <c r="W475">
        <v>5</v>
      </c>
      <c r="X475">
        <v>5</v>
      </c>
      <c r="Y475">
        <v>3</v>
      </c>
      <c r="Z475">
        <v>4</v>
      </c>
      <c r="AA475">
        <v>3</v>
      </c>
      <c r="AB475">
        <v>4</v>
      </c>
      <c r="AC475">
        <v>4</v>
      </c>
      <c r="AD475">
        <v>4</v>
      </c>
      <c r="AE475">
        <v>4</v>
      </c>
      <c r="AF475">
        <v>4</v>
      </c>
      <c r="AG475">
        <v>4</v>
      </c>
      <c r="AH475">
        <v>3</v>
      </c>
      <c r="AI475">
        <v>5</v>
      </c>
      <c r="AJ475">
        <v>5</v>
      </c>
      <c r="AK475">
        <v>4</v>
      </c>
      <c r="AL475">
        <v>4</v>
      </c>
      <c r="AM475">
        <v>5</v>
      </c>
      <c r="AN475">
        <v>4</v>
      </c>
      <c r="AO475">
        <v>5</v>
      </c>
      <c r="AP475">
        <v>5</v>
      </c>
      <c r="AQ475">
        <v>4</v>
      </c>
      <c r="AR475">
        <v>5</v>
      </c>
      <c r="AS475" s="59">
        <f t="shared" si="7"/>
        <v>4.2</v>
      </c>
      <c r="AT475" t="s">
        <v>1688</v>
      </c>
      <c r="AU475" s="11" t="s">
        <v>4854</v>
      </c>
      <c r="AV475" t="s">
        <v>1689</v>
      </c>
      <c r="AW475" s="11" t="s">
        <v>495</v>
      </c>
      <c r="AX475">
        <v>6</v>
      </c>
      <c r="AY475" s="24" t="s">
        <v>1690</v>
      </c>
      <c r="AZ475" s="11" t="s">
        <v>4854</v>
      </c>
    </row>
    <row r="476" spans="1:52" x14ac:dyDescent="0.3">
      <c r="A476" t="s">
        <v>929</v>
      </c>
      <c r="B476">
        <v>114463240094</v>
      </c>
      <c r="C476">
        <v>428548085</v>
      </c>
      <c r="D476" s="1">
        <v>45244.613194444442</v>
      </c>
      <c r="E476" s="1">
        <v>45244.636238425926</v>
      </c>
      <c r="F476" t="s">
        <v>44</v>
      </c>
      <c r="K476" s="11" t="s">
        <v>4816</v>
      </c>
      <c r="L476" s="11" t="s">
        <v>226</v>
      </c>
      <c r="M476" s="11" t="s">
        <v>657</v>
      </c>
      <c r="N476" t="s">
        <v>226</v>
      </c>
      <c r="P476" t="s">
        <v>363</v>
      </c>
      <c r="R476" t="s">
        <v>48</v>
      </c>
      <c r="S476" t="s">
        <v>49</v>
      </c>
      <c r="T476">
        <v>4</v>
      </c>
      <c r="U476">
        <v>3</v>
      </c>
      <c r="V476">
        <v>3</v>
      </c>
      <c r="W476">
        <v>4</v>
      </c>
      <c r="X476">
        <v>4</v>
      </c>
      <c r="Y476">
        <v>4</v>
      </c>
      <c r="Z476">
        <v>4</v>
      </c>
      <c r="AA476">
        <v>4</v>
      </c>
      <c r="AB476">
        <v>4</v>
      </c>
      <c r="AC476">
        <v>4</v>
      </c>
      <c r="AD476">
        <v>4</v>
      </c>
      <c r="AE476">
        <v>4</v>
      </c>
      <c r="AF476">
        <v>5</v>
      </c>
      <c r="AG476">
        <v>5</v>
      </c>
      <c r="AH476">
        <v>5</v>
      </c>
      <c r="AI476">
        <v>5</v>
      </c>
      <c r="AJ476">
        <v>4</v>
      </c>
      <c r="AK476">
        <v>4</v>
      </c>
      <c r="AL476">
        <v>4</v>
      </c>
      <c r="AM476">
        <v>4</v>
      </c>
      <c r="AN476">
        <v>4</v>
      </c>
      <c r="AO476">
        <v>4</v>
      </c>
      <c r="AP476">
        <v>5</v>
      </c>
      <c r="AQ476">
        <v>4</v>
      </c>
      <c r="AR476">
        <v>4</v>
      </c>
      <c r="AS476" s="59">
        <f t="shared" si="7"/>
        <v>4.12</v>
      </c>
      <c r="AT476" t="s">
        <v>930</v>
      </c>
      <c r="AU476" s="11" t="s">
        <v>4854</v>
      </c>
      <c r="AV476" t="s">
        <v>931</v>
      </c>
      <c r="AW476" s="11" t="s">
        <v>210</v>
      </c>
      <c r="AX476">
        <v>6</v>
      </c>
      <c r="AY476" s="24" t="s">
        <v>100</v>
      </c>
      <c r="AZ476" s="11" t="s">
        <v>82</v>
      </c>
    </row>
    <row r="477" spans="1:52" ht="28.8" x14ac:dyDescent="0.3">
      <c r="A477" t="s">
        <v>357</v>
      </c>
      <c r="B477">
        <v>114466215027</v>
      </c>
      <c r="C477">
        <v>428548085</v>
      </c>
      <c r="D477" s="1">
        <v>45247.544606481482</v>
      </c>
      <c r="E477" s="1">
        <v>45247.548472222225</v>
      </c>
      <c r="F477" t="s">
        <v>44</v>
      </c>
      <c r="K477" s="11" t="s">
        <v>4815</v>
      </c>
      <c r="L477" s="11" t="s">
        <v>46</v>
      </c>
      <c r="M477" s="11" t="s">
        <v>358</v>
      </c>
      <c r="N477" t="s">
        <v>46</v>
      </c>
      <c r="P477" t="s">
        <v>358</v>
      </c>
      <c r="R477" t="s">
        <v>67</v>
      </c>
      <c r="S477" t="s">
        <v>49</v>
      </c>
      <c r="T477">
        <v>3</v>
      </c>
      <c r="U477">
        <v>5</v>
      </c>
      <c r="V477">
        <v>1</v>
      </c>
      <c r="W477">
        <v>2</v>
      </c>
      <c r="X477">
        <v>2</v>
      </c>
      <c r="Y477">
        <v>4</v>
      </c>
      <c r="Z477">
        <v>3</v>
      </c>
      <c r="AA477">
        <v>1</v>
      </c>
      <c r="AB477">
        <v>4</v>
      </c>
      <c r="AC477">
        <v>2</v>
      </c>
      <c r="AD477">
        <v>2</v>
      </c>
      <c r="AE477">
        <v>2</v>
      </c>
      <c r="AF477">
        <v>4</v>
      </c>
      <c r="AG477">
        <v>1</v>
      </c>
      <c r="AH477">
        <v>2</v>
      </c>
      <c r="AI477">
        <v>3</v>
      </c>
      <c r="AJ477">
        <v>4</v>
      </c>
      <c r="AK477">
        <v>5</v>
      </c>
      <c r="AL477">
        <v>4</v>
      </c>
      <c r="AM477">
        <v>4</v>
      </c>
      <c r="AN477">
        <v>4</v>
      </c>
      <c r="AO477">
        <v>5</v>
      </c>
      <c r="AP477">
        <v>3</v>
      </c>
      <c r="AQ477">
        <v>3</v>
      </c>
      <c r="AR477">
        <v>5</v>
      </c>
      <c r="AS477" s="59">
        <f t="shared" si="7"/>
        <v>3.12</v>
      </c>
      <c r="AT477" t="s">
        <v>359</v>
      </c>
      <c r="AU477" s="11" t="s">
        <v>4854</v>
      </c>
      <c r="AV477" t="s">
        <v>360</v>
      </c>
      <c r="AW477" s="11" t="s">
        <v>210</v>
      </c>
      <c r="AX477">
        <v>9</v>
      </c>
      <c r="AY477" s="24" t="s">
        <v>361</v>
      </c>
      <c r="AZ477" s="11" t="s">
        <v>4856</v>
      </c>
    </row>
    <row r="478" spans="1:52" x14ac:dyDescent="0.3">
      <c r="A478" t="s">
        <v>1760</v>
      </c>
      <c r="B478">
        <v>114459207120</v>
      </c>
      <c r="C478">
        <v>428548085</v>
      </c>
      <c r="D478" s="1">
        <v>45239.599606481483</v>
      </c>
      <c r="E478" s="1">
        <v>45239.618194444447</v>
      </c>
      <c r="F478" t="s">
        <v>44</v>
      </c>
      <c r="K478" s="11" t="s">
        <v>4816</v>
      </c>
      <c r="L478" s="11" t="s">
        <v>3010</v>
      </c>
      <c r="M478" s="11" t="s">
        <v>613</v>
      </c>
      <c r="N478" t="s">
        <v>123</v>
      </c>
      <c r="P478" t="s">
        <v>613</v>
      </c>
      <c r="R478" t="s">
        <v>48</v>
      </c>
      <c r="S478" t="s">
        <v>49</v>
      </c>
      <c r="T478">
        <v>4</v>
      </c>
      <c r="U478">
        <v>4</v>
      </c>
      <c r="V478">
        <v>4</v>
      </c>
      <c r="W478">
        <v>4</v>
      </c>
      <c r="X478">
        <v>4</v>
      </c>
      <c r="Y478">
        <v>4</v>
      </c>
      <c r="Z478">
        <v>4</v>
      </c>
      <c r="AA478">
        <v>4</v>
      </c>
      <c r="AB478">
        <v>4</v>
      </c>
      <c r="AC478">
        <v>4</v>
      </c>
      <c r="AD478">
        <v>4</v>
      </c>
      <c r="AE478">
        <v>4</v>
      </c>
      <c r="AF478">
        <v>4</v>
      </c>
      <c r="AG478">
        <v>3</v>
      </c>
      <c r="AH478">
        <v>4</v>
      </c>
      <c r="AI478">
        <v>4</v>
      </c>
      <c r="AJ478">
        <v>4</v>
      </c>
      <c r="AK478">
        <v>4</v>
      </c>
      <c r="AL478">
        <v>4</v>
      </c>
      <c r="AM478">
        <v>4</v>
      </c>
      <c r="AN478">
        <v>4</v>
      </c>
      <c r="AO478">
        <v>4</v>
      </c>
      <c r="AP478">
        <v>4</v>
      </c>
      <c r="AQ478">
        <v>4</v>
      </c>
      <c r="AR478">
        <v>4</v>
      </c>
      <c r="AS478" s="59">
        <f t="shared" si="7"/>
        <v>3.96</v>
      </c>
      <c r="AT478" t="s">
        <v>100</v>
      </c>
      <c r="AU478" s="11" t="s">
        <v>82</v>
      </c>
      <c r="AV478" t="s">
        <v>1761</v>
      </c>
      <c r="AW478" s="11" t="s">
        <v>210</v>
      </c>
      <c r="AX478">
        <v>5</v>
      </c>
      <c r="AY478" s="24" t="s">
        <v>100</v>
      </c>
      <c r="AZ478" s="11" t="s">
        <v>82</v>
      </c>
    </row>
    <row r="479" spans="1:52" ht="28.8" x14ac:dyDescent="0.3">
      <c r="A479" t="s">
        <v>1778</v>
      </c>
      <c r="B479">
        <v>114459204871</v>
      </c>
      <c r="C479">
        <v>428548085</v>
      </c>
      <c r="D479" s="1">
        <v>45239.605787037035</v>
      </c>
      <c r="E479" s="1">
        <v>45239.616203703707</v>
      </c>
      <c r="F479" t="s">
        <v>44</v>
      </c>
      <c r="K479" s="11" t="s">
        <v>4816</v>
      </c>
      <c r="L479" s="11" t="s">
        <v>3010</v>
      </c>
      <c r="M479" s="11" t="s">
        <v>1095</v>
      </c>
      <c r="N479" t="s">
        <v>123</v>
      </c>
      <c r="P479" t="s">
        <v>1095</v>
      </c>
      <c r="R479" t="s">
        <v>98</v>
      </c>
      <c r="S479" t="s">
        <v>49</v>
      </c>
      <c r="T479">
        <v>5</v>
      </c>
      <c r="U479">
        <v>5</v>
      </c>
      <c r="V479">
        <v>4</v>
      </c>
      <c r="W479">
        <v>5</v>
      </c>
      <c r="X479">
        <v>4</v>
      </c>
      <c r="Y479">
        <v>4</v>
      </c>
      <c r="Z479">
        <v>3</v>
      </c>
      <c r="AA479">
        <v>4</v>
      </c>
      <c r="AB479">
        <v>4</v>
      </c>
      <c r="AC479">
        <v>5</v>
      </c>
      <c r="AD479">
        <v>5</v>
      </c>
      <c r="AE479">
        <v>4</v>
      </c>
      <c r="AF479">
        <v>3</v>
      </c>
      <c r="AG479">
        <v>3</v>
      </c>
      <c r="AH479">
        <v>4</v>
      </c>
      <c r="AI479">
        <v>5</v>
      </c>
      <c r="AJ479">
        <v>4</v>
      </c>
      <c r="AK479">
        <v>4</v>
      </c>
      <c r="AL479">
        <v>4</v>
      </c>
      <c r="AM479">
        <v>5</v>
      </c>
      <c r="AN479">
        <v>4</v>
      </c>
      <c r="AO479">
        <v>4</v>
      </c>
      <c r="AP479">
        <v>4</v>
      </c>
      <c r="AQ479">
        <v>4</v>
      </c>
      <c r="AR479">
        <v>5</v>
      </c>
      <c r="AS479" s="59">
        <f t="shared" si="7"/>
        <v>4.2</v>
      </c>
      <c r="AT479" t="s">
        <v>1779</v>
      </c>
      <c r="AU479" s="11" t="s">
        <v>4854</v>
      </c>
      <c r="AV479" t="s">
        <v>1780</v>
      </c>
      <c r="AW479" s="11" t="s">
        <v>210</v>
      </c>
      <c r="AX479">
        <v>10</v>
      </c>
      <c r="AY479" s="24" t="s">
        <v>1781</v>
      </c>
      <c r="AZ479" s="11" t="s">
        <v>210</v>
      </c>
    </row>
    <row r="480" spans="1:52" x14ac:dyDescent="0.3">
      <c r="A480" t="s">
        <v>943</v>
      </c>
      <c r="B480">
        <v>114463222395</v>
      </c>
      <c r="C480">
        <v>428548085</v>
      </c>
      <c r="D480" s="1">
        <v>45244.617476851854</v>
      </c>
      <c r="E480" s="1">
        <v>45244.622118055559</v>
      </c>
      <c r="F480" t="s">
        <v>44</v>
      </c>
      <c r="K480" s="11" t="s">
        <v>135</v>
      </c>
      <c r="L480" s="11" t="s">
        <v>135</v>
      </c>
      <c r="M480" s="11" t="s">
        <v>459</v>
      </c>
      <c r="N480" t="s">
        <v>135</v>
      </c>
      <c r="P480" t="s">
        <v>459</v>
      </c>
      <c r="R480" t="s">
        <v>98</v>
      </c>
      <c r="S480" t="s">
        <v>49</v>
      </c>
      <c r="T480">
        <v>5</v>
      </c>
      <c r="U480">
        <v>4</v>
      </c>
      <c r="V480">
        <v>5</v>
      </c>
      <c r="W480">
        <v>4</v>
      </c>
      <c r="X480">
        <v>4</v>
      </c>
      <c r="Y480">
        <v>5</v>
      </c>
      <c r="Z480">
        <v>5</v>
      </c>
      <c r="AA480">
        <v>5</v>
      </c>
      <c r="AB480">
        <v>4</v>
      </c>
      <c r="AC480">
        <v>4</v>
      </c>
      <c r="AD480">
        <v>4</v>
      </c>
      <c r="AE480">
        <v>4</v>
      </c>
      <c r="AF480">
        <v>4</v>
      </c>
      <c r="AG480">
        <v>4</v>
      </c>
      <c r="AH480">
        <v>4</v>
      </c>
      <c r="AI480">
        <v>4</v>
      </c>
      <c r="AJ480">
        <v>3</v>
      </c>
      <c r="AK480">
        <v>5</v>
      </c>
      <c r="AL480">
        <v>5</v>
      </c>
      <c r="AM480">
        <v>5</v>
      </c>
      <c r="AN480">
        <v>5</v>
      </c>
      <c r="AO480">
        <v>5</v>
      </c>
      <c r="AP480">
        <v>5</v>
      </c>
      <c r="AQ480">
        <v>5</v>
      </c>
      <c r="AR480">
        <v>5</v>
      </c>
      <c r="AS480" s="59">
        <f t="shared" si="7"/>
        <v>4.4800000000000004</v>
      </c>
      <c r="AT480" t="s">
        <v>944</v>
      </c>
      <c r="AU480" s="11" t="s">
        <v>4854</v>
      </c>
      <c r="AV480" t="s">
        <v>82</v>
      </c>
      <c r="AW480" s="11" t="s">
        <v>82</v>
      </c>
      <c r="AX480">
        <v>8</v>
      </c>
      <c r="AY480" s="24" t="s">
        <v>945</v>
      </c>
      <c r="AZ480" s="11" t="s">
        <v>4854</v>
      </c>
    </row>
    <row r="481" spans="1:52" ht="43.2" x14ac:dyDescent="0.3">
      <c r="A481" t="s">
        <v>969</v>
      </c>
      <c r="B481">
        <v>114463202607</v>
      </c>
      <c r="C481">
        <v>428548085</v>
      </c>
      <c r="D481" s="1">
        <v>45244.59684027778</v>
      </c>
      <c r="E481" s="1">
        <v>45244.604722222219</v>
      </c>
      <c r="F481" t="s">
        <v>44</v>
      </c>
      <c r="K481" s="11" t="s">
        <v>4815</v>
      </c>
      <c r="L481" s="11" t="s">
        <v>46</v>
      </c>
      <c r="M481" s="11" t="s">
        <v>874</v>
      </c>
      <c r="N481" t="s">
        <v>46</v>
      </c>
      <c r="P481" t="s">
        <v>258</v>
      </c>
      <c r="R481" t="s">
        <v>48</v>
      </c>
      <c r="S481" t="s">
        <v>49</v>
      </c>
      <c r="T481">
        <v>5</v>
      </c>
      <c r="U481">
        <v>5</v>
      </c>
      <c r="V481">
        <v>5</v>
      </c>
      <c r="W481">
        <v>5</v>
      </c>
      <c r="X481">
        <v>5</v>
      </c>
      <c r="Y481">
        <v>5</v>
      </c>
      <c r="Z481">
        <v>5</v>
      </c>
      <c r="AA481">
        <v>5</v>
      </c>
      <c r="AB481">
        <v>5</v>
      </c>
      <c r="AC481">
        <v>5</v>
      </c>
      <c r="AD481">
        <v>5</v>
      </c>
      <c r="AE481">
        <v>5</v>
      </c>
      <c r="AF481">
        <v>5</v>
      </c>
      <c r="AG481">
        <v>5</v>
      </c>
      <c r="AH481">
        <v>5</v>
      </c>
      <c r="AI481">
        <v>5</v>
      </c>
      <c r="AJ481">
        <v>5</v>
      </c>
      <c r="AK481">
        <v>5</v>
      </c>
      <c r="AL481">
        <v>5</v>
      </c>
      <c r="AM481">
        <v>5</v>
      </c>
      <c r="AN481">
        <v>5</v>
      </c>
      <c r="AO481">
        <v>5</v>
      </c>
      <c r="AP481">
        <v>5</v>
      </c>
      <c r="AQ481">
        <v>5</v>
      </c>
      <c r="AR481">
        <v>5</v>
      </c>
      <c r="AS481" s="59">
        <f t="shared" si="7"/>
        <v>5</v>
      </c>
      <c r="AT481" t="s">
        <v>970</v>
      </c>
      <c r="AU481" s="11" t="s">
        <v>82</v>
      </c>
      <c r="AV481" t="s">
        <v>971</v>
      </c>
      <c r="AW481" s="11" t="s">
        <v>210</v>
      </c>
      <c r="AX481">
        <v>10</v>
      </c>
      <c r="AY481" s="24" t="s">
        <v>972</v>
      </c>
      <c r="AZ481" s="11" t="s">
        <v>4855</v>
      </c>
    </row>
    <row r="482" spans="1:52" x14ac:dyDescent="0.3">
      <c r="A482" t="s">
        <v>2584</v>
      </c>
      <c r="B482">
        <v>114452601347</v>
      </c>
      <c r="C482">
        <v>428548085</v>
      </c>
      <c r="D482" s="1">
        <v>45232.527997685182</v>
      </c>
      <c r="E482" s="1">
        <v>45232.533495370371</v>
      </c>
      <c r="F482" t="s">
        <v>44</v>
      </c>
      <c r="K482" s="11" t="s">
        <v>4816</v>
      </c>
      <c r="L482" s="11" t="s">
        <v>3010</v>
      </c>
      <c r="M482" s="11" t="s">
        <v>1194</v>
      </c>
      <c r="N482" t="s">
        <v>123</v>
      </c>
      <c r="P482" t="s">
        <v>1194</v>
      </c>
      <c r="R482" t="s">
        <v>92</v>
      </c>
      <c r="S482" t="s">
        <v>49</v>
      </c>
      <c r="T482">
        <v>4</v>
      </c>
      <c r="U482">
        <v>4</v>
      </c>
      <c r="V482">
        <v>4</v>
      </c>
      <c r="W482">
        <v>4</v>
      </c>
      <c r="X482">
        <v>4</v>
      </c>
      <c r="Y482">
        <v>4</v>
      </c>
      <c r="Z482">
        <v>4</v>
      </c>
      <c r="AA482">
        <v>4</v>
      </c>
      <c r="AB482">
        <v>5</v>
      </c>
      <c r="AC482">
        <v>5</v>
      </c>
      <c r="AD482">
        <v>4</v>
      </c>
      <c r="AE482">
        <v>4</v>
      </c>
      <c r="AF482">
        <v>5</v>
      </c>
      <c r="AG482">
        <v>4</v>
      </c>
      <c r="AH482">
        <v>4</v>
      </c>
      <c r="AI482">
        <v>4</v>
      </c>
      <c r="AJ482">
        <v>4</v>
      </c>
      <c r="AK482">
        <v>4</v>
      </c>
      <c r="AL482">
        <v>4</v>
      </c>
      <c r="AM482">
        <v>4</v>
      </c>
      <c r="AN482">
        <v>4</v>
      </c>
      <c r="AO482">
        <v>5</v>
      </c>
      <c r="AP482">
        <v>5</v>
      </c>
      <c r="AQ482">
        <v>4</v>
      </c>
      <c r="AR482">
        <v>5</v>
      </c>
      <c r="AS482" s="59">
        <f t="shared" si="7"/>
        <v>4.24</v>
      </c>
      <c r="AT482" t="s">
        <v>2585</v>
      </c>
      <c r="AU482" s="11" t="s">
        <v>4854</v>
      </c>
      <c r="AV482" t="s">
        <v>2586</v>
      </c>
      <c r="AW482" s="11" t="s">
        <v>210</v>
      </c>
      <c r="AX482">
        <v>8</v>
      </c>
      <c r="AY482" s="24" t="s">
        <v>2587</v>
      </c>
      <c r="AZ482" s="11" t="s">
        <v>210</v>
      </c>
    </row>
    <row r="483" spans="1:52" ht="28.8" x14ac:dyDescent="0.3">
      <c r="A483" t="s">
        <v>1023</v>
      </c>
      <c r="B483">
        <v>114463170685</v>
      </c>
      <c r="C483">
        <v>428548085</v>
      </c>
      <c r="D483" s="1">
        <v>45244.569062499999</v>
      </c>
      <c r="E483" s="1">
        <v>45244.575162037036</v>
      </c>
      <c r="F483" t="s">
        <v>44</v>
      </c>
      <c r="K483" s="11" t="s">
        <v>4816</v>
      </c>
      <c r="L483" s="11" t="s">
        <v>245</v>
      </c>
      <c r="M483" s="11" t="s">
        <v>334</v>
      </c>
      <c r="N483" t="s">
        <v>226</v>
      </c>
      <c r="P483" t="s">
        <v>334</v>
      </c>
      <c r="R483" t="s">
        <v>98</v>
      </c>
      <c r="S483" t="s">
        <v>49</v>
      </c>
      <c r="T483">
        <v>5</v>
      </c>
      <c r="U483">
        <v>5</v>
      </c>
      <c r="V483">
        <v>5</v>
      </c>
      <c r="W483">
        <v>5</v>
      </c>
      <c r="X483">
        <v>5</v>
      </c>
      <c r="Y483">
        <v>4</v>
      </c>
      <c r="Z483">
        <v>4</v>
      </c>
      <c r="AA483">
        <v>4</v>
      </c>
      <c r="AB483">
        <v>4</v>
      </c>
      <c r="AC483">
        <v>4</v>
      </c>
      <c r="AD483">
        <v>4</v>
      </c>
      <c r="AE483">
        <v>4</v>
      </c>
      <c r="AF483">
        <v>4</v>
      </c>
      <c r="AG483">
        <v>4</v>
      </c>
      <c r="AH483">
        <v>4</v>
      </c>
      <c r="AI483">
        <v>4</v>
      </c>
      <c r="AJ483">
        <v>4</v>
      </c>
      <c r="AK483">
        <v>4</v>
      </c>
      <c r="AL483">
        <v>4</v>
      </c>
      <c r="AM483">
        <v>4</v>
      </c>
      <c r="AN483">
        <v>4</v>
      </c>
      <c r="AO483">
        <v>4</v>
      </c>
      <c r="AP483">
        <v>4</v>
      </c>
      <c r="AQ483">
        <v>4</v>
      </c>
      <c r="AR483">
        <v>4</v>
      </c>
      <c r="AS483" s="59">
        <f t="shared" si="7"/>
        <v>4.2</v>
      </c>
      <c r="AT483" t="s">
        <v>1024</v>
      </c>
      <c r="AU483" s="11" t="s">
        <v>210</v>
      </c>
      <c r="AV483" t="s">
        <v>1025</v>
      </c>
      <c r="AW483" s="11" t="s">
        <v>210</v>
      </c>
      <c r="AX483">
        <v>8</v>
      </c>
      <c r="AY483" s="24" t="s">
        <v>1026</v>
      </c>
      <c r="AZ483" s="11" t="s">
        <v>4854</v>
      </c>
    </row>
    <row r="484" spans="1:52" ht="28.8" x14ac:dyDescent="0.3">
      <c r="A484" t="s">
        <v>2240</v>
      </c>
      <c r="B484">
        <v>114456955583</v>
      </c>
      <c r="C484">
        <v>428548085</v>
      </c>
      <c r="D484" s="1">
        <v>45237.489247685182</v>
      </c>
      <c r="E484" s="1">
        <v>45237.498854166668</v>
      </c>
      <c r="F484" t="s">
        <v>44</v>
      </c>
      <c r="K484" s="11" t="s">
        <v>4816</v>
      </c>
      <c r="L484" s="11" t="s">
        <v>245</v>
      </c>
      <c r="M484" s="11" t="s">
        <v>1917</v>
      </c>
      <c r="N484" t="s">
        <v>226</v>
      </c>
      <c r="P484" t="s">
        <v>1917</v>
      </c>
      <c r="R484" t="s">
        <v>98</v>
      </c>
      <c r="S484" t="s">
        <v>49</v>
      </c>
      <c r="T484">
        <v>5</v>
      </c>
      <c r="U484">
        <v>4</v>
      </c>
      <c r="V484">
        <v>4</v>
      </c>
      <c r="W484">
        <v>4</v>
      </c>
      <c r="X484">
        <v>3</v>
      </c>
      <c r="Y484">
        <v>3</v>
      </c>
      <c r="Z484">
        <v>4</v>
      </c>
      <c r="AA484">
        <v>4</v>
      </c>
      <c r="AB484">
        <v>4</v>
      </c>
      <c r="AC484">
        <v>3</v>
      </c>
      <c r="AD484">
        <v>4</v>
      </c>
      <c r="AE484">
        <v>5</v>
      </c>
      <c r="AF484">
        <v>4</v>
      </c>
      <c r="AG484">
        <v>3</v>
      </c>
      <c r="AH484">
        <v>5</v>
      </c>
      <c r="AI484">
        <v>5</v>
      </c>
      <c r="AJ484">
        <v>4</v>
      </c>
      <c r="AK484">
        <v>4</v>
      </c>
      <c r="AL484">
        <v>4</v>
      </c>
      <c r="AM484">
        <v>3</v>
      </c>
      <c r="AN484">
        <v>4</v>
      </c>
      <c r="AO484">
        <v>4</v>
      </c>
      <c r="AP484">
        <v>4</v>
      </c>
      <c r="AQ484">
        <v>4</v>
      </c>
      <c r="AR484">
        <v>4</v>
      </c>
      <c r="AS484" s="59">
        <f t="shared" si="7"/>
        <v>3.96</v>
      </c>
      <c r="AT484" t="s">
        <v>2241</v>
      </c>
      <c r="AU484" s="11" t="s">
        <v>4854</v>
      </c>
      <c r="AV484" t="s">
        <v>2242</v>
      </c>
      <c r="AW484" s="11" t="s">
        <v>4856</v>
      </c>
      <c r="AX484">
        <v>7</v>
      </c>
      <c r="AY484" s="24" t="s">
        <v>2243</v>
      </c>
      <c r="AZ484" s="11" t="s">
        <v>4854</v>
      </c>
    </row>
    <row r="485" spans="1:52" x14ac:dyDescent="0.3">
      <c r="A485" t="s">
        <v>271</v>
      </c>
      <c r="B485">
        <v>114467927393</v>
      </c>
      <c r="C485">
        <v>428548085</v>
      </c>
      <c r="D485" s="1">
        <v>45250.441655092596</v>
      </c>
      <c r="E485" s="1">
        <v>45250.448136574072</v>
      </c>
      <c r="F485" t="s">
        <v>44</v>
      </c>
      <c r="K485" s="11" t="s">
        <v>4816</v>
      </c>
      <c r="L485" s="11" t="s">
        <v>245</v>
      </c>
      <c r="M485" s="11" t="s">
        <v>272</v>
      </c>
      <c r="N485" t="s">
        <v>245</v>
      </c>
      <c r="P485" t="s">
        <v>272</v>
      </c>
      <c r="R485" t="s">
        <v>67</v>
      </c>
      <c r="S485" t="s">
        <v>49</v>
      </c>
      <c r="T485">
        <v>5</v>
      </c>
      <c r="U485">
        <v>5</v>
      </c>
      <c r="V485">
        <v>4</v>
      </c>
      <c r="W485">
        <v>4</v>
      </c>
      <c r="X485">
        <v>3</v>
      </c>
      <c r="Y485">
        <v>4</v>
      </c>
      <c r="Z485">
        <v>4</v>
      </c>
      <c r="AA485">
        <v>3</v>
      </c>
      <c r="AB485">
        <v>5</v>
      </c>
      <c r="AC485">
        <v>3</v>
      </c>
      <c r="AD485">
        <v>4</v>
      </c>
      <c r="AE485">
        <v>4</v>
      </c>
      <c r="AF485">
        <v>4</v>
      </c>
      <c r="AG485">
        <v>4</v>
      </c>
      <c r="AH485">
        <v>2</v>
      </c>
      <c r="AI485">
        <v>4</v>
      </c>
      <c r="AJ485">
        <v>4</v>
      </c>
      <c r="AK485">
        <v>4</v>
      </c>
      <c r="AL485">
        <v>4</v>
      </c>
      <c r="AM485">
        <v>4</v>
      </c>
      <c r="AN485">
        <v>5</v>
      </c>
      <c r="AO485">
        <v>4</v>
      </c>
      <c r="AP485">
        <v>4</v>
      </c>
      <c r="AQ485">
        <v>4</v>
      </c>
      <c r="AR485">
        <v>4</v>
      </c>
      <c r="AS485" s="59">
        <f t="shared" si="7"/>
        <v>3.96</v>
      </c>
      <c r="AT485" t="s">
        <v>210</v>
      </c>
      <c r="AU485" s="11" t="s">
        <v>210</v>
      </c>
      <c r="AV485" t="s">
        <v>273</v>
      </c>
      <c r="AW485" s="11" t="s">
        <v>210</v>
      </c>
      <c r="AX485">
        <v>10</v>
      </c>
      <c r="AY485" s="24" t="s">
        <v>274</v>
      </c>
      <c r="AZ485" s="11" t="s">
        <v>210</v>
      </c>
    </row>
    <row r="486" spans="1:52" x14ac:dyDescent="0.3">
      <c r="A486" t="s">
        <v>541</v>
      </c>
      <c r="B486">
        <v>114466129994</v>
      </c>
      <c r="C486">
        <v>428548085</v>
      </c>
      <c r="D486" s="1">
        <v>45247.435648148145</v>
      </c>
      <c r="E486" s="1">
        <v>45247.444664351853</v>
      </c>
      <c r="F486" t="s">
        <v>44</v>
      </c>
      <c r="K486" s="11" t="s">
        <v>4816</v>
      </c>
      <c r="L486" s="11" t="s">
        <v>226</v>
      </c>
      <c r="M486" s="11" t="s">
        <v>325</v>
      </c>
      <c r="N486" t="s">
        <v>226</v>
      </c>
      <c r="P486" t="s">
        <v>325</v>
      </c>
      <c r="R486" t="s">
        <v>48</v>
      </c>
      <c r="S486" t="s">
        <v>49</v>
      </c>
      <c r="T486">
        <v>5</v>
      </c>
      <c r="U486">
        <v>5</v>
      </c>
      <c r="V486">
        <v>5</v>
      </c>
      <c r="W486">
        <v>5</v>
      </c>
      <c r="X486">
        <v>5</v>
      </c>
      <c r="Y486">
        <v>5</v>
      </c>
      <c r="Z486">
        <v>5</v>
      </c>
      <c r="AA486">
        <v>5</v>
      </c>
      <c r="AB486">
        <v>5</v>
      </c>
      <c r="AC486">
        <v>5</v>
      </c>
      <c r="AD486">
        <v>5</v>
      </c>
      <c r="AE486">
        <v>5</v>
      </c>
      <c r="AF486">
        <v>5</v>
      </c>
      <c r="AG486">
        <v>5</v>
      </c>
      <c r="AH486">
        <v>5</v>
      </c>
      <c r="AI486">
        <v>5</v>
      </c>
      <c r="AJ486">
        <v>5</v>
      </c>
      <c r="AK486">
        <v>5</v>
      </c>
      <c r="AL486">
        <v>5</v>
      </c>
      <c r="AM486">
        <v>5</v>
      </c>
      <c r="AN486">
        <v>5</v>
      </c>
      <c r="AO486">
        <v>5</v>
      </c>
      <c r="AP486">
        <v>5</v>
      </c>
      <c r="AQ486">
        <v>5</v>
      </c>
      <c r="AR486">
        <v>4</v>
      </c>
      <c r="AS486" s="59">
        <f t="shared" si="7"/>
        <v>4.96</v>
      </c>
      <c r="AT486" t="s">
        <v>542</v>
      </c>
      <c r="AU486" s="11" t="s">
        <v>4854</v>
      </c>
      <c r="AV486" t="s">
        <v>543</v>
      </c>
      <c r="AW486" s="11" t="s">
        <v>210</v>
      </c>
      <c r="AX486">
        <v>10</v>
      </c>
      <c r="AY486" s="24" t="s">
        <v>544</v>
      </c>
      <c r="AZ486" s="11" t="s">
        <v>495</v>
      </c>
    </row>
    <row r="487" spans="1:52" x14ac:dyDescent="0.3">
      <c r="A487" t="s">
        <v>1379</v>
      </c>
      <c r="B487">
        <v>114460056437</v>
      </c>
      <c r="C487">
        <v>428548085</v>
      </c>
      <c r="D487" s="1">
        <v>45240.313437500001</v>
      </c>
      <c r="E487" s="1">
        <v>45240.321423611109</v>
      </c>
      <c r="F487" t="s">
        <v>44</v>
      </c>
      <c r="K487" s="11" t="s">
        <v>4816</v>
      </c>
      <c r="L487" s="11" t="s">
        <v>3010</v>
      </c>
      <c r="M487" s="11" t="s">
        <v>1369</v>
      </c>
      <c r="N487" t="s">
        <v>123</v>
      </c>
      <c r="P487" t="s">
        <v>1369</v>
      </c>
      <c r="R487" t="s">
        <v>58</v>
      </c>
      <c r="S487" t="s">
        <v>49</v>
      </c>
      <c r="T487">
        <v>4</v>
      </c>
      <c r="U487">
        <v>4</v>
      </c>
      <c r="V487">
        <v>4</v>
      </c>
      <c r="W487">
        <v>4</v>
      </c>
      <c r="X487">
        <v>4</v>
      </c>
      <c r="Y487">
        <v>4</v>
      </c>
      <c r="Z487">
        <v>4</v>
      </c>
      <c r="AA487">
        <v>4</v>
      </c>
      <c r="AB487">
        <v>3</v>
      </c>
      <c r="AC487">
        <v>4</v>
      </c>
      <c r="AD487">
        <v>3</v>
      </c>
      <c r="AE487">
        <v>4</v>
      </c>
      <c r="AF487">
        <v>3</v>
      </c>
      <c r="AG487">
        <v>3</v>
      </c>
      <c r="AH487">
        <v>5</v>
      </c>
      <c r="AI487">
        <v>4</v>
      </c>
      <c r="AJ487">
        <v>3</v>
      </c>
      <c r="AK487">
        <v>4</v>
      </c>
      <c r="AL487">
        <v>5</v>
      </c>
      <c r="AM487">
        <v>5</v>
      </c>
      <c r="AN487">
        <v>5</v>
      </c>
      <c r="AO487">
        <v>4</v>
      </c>
      <c r="AP487">
        <v>4</v>
      </c>
      <c r="AQ487">
        <v>4</v>
      </c>
      <c r="AR487">
        <v>5</v>
      </c>
      <c r="AS487" s="59">
        <f t="shared" si="7"/>
        <v>4</v>
      </c>
      <c r="AT487" t="s">
        <v>1380</v>
      </c>
      <c r="AU487" s="11" t="s">
        <v>4854</v>
      </c>
      <c r="AV487" t="s">
        <v>1381</v>
      </c>
      <c r="AW487" s="11" t="s">
        <v>495</v>
      </c>
      <c r="AX487">
        <v>10</v>
      </c>
      <c r="AY487" s="24" t="s">
        <v>1382</v>
      </c>
      <c r="AZ487" s="11" t="s">
        <v>4855</v>
      </c>
    </row>
    <row r="488" spans="1:52" ht="43.2" x14ac:dyDescent="0.3">
      <c r="A488" t="s">
        <v>2657</v>
      </c>
      <c r="B488">
        <v>114451745102</v>
      </c>
      <c r="C488">
        <v>428548085</v>
      </c>
      <c r="D488" s="1">
        <v>45231.656354166669</v>
      </c>
      <c r="E488" s="1">
        <v>45231.661238425928</v>
      </c>
      <c r="F488" t="s">
        <v>44</v>
      </c>
      <c r="G488" t="s">
        <v>2658</v>
      </c>
      <c r="K488" s="11" t="s">
        <v>4815</v>
      </c>
      <c r="L488" s="11" t="s">
        <v>46</v>
      </c>
      <c r="M488" s="11" t="s">
        <v>350</v>
      </c>
      <c r="N488" t="s">
        <v>46</v>
      </c>
      <c r="P488" t="s">
        <v>350</v>
      </c>
      <c r="R488" t="s">
        <v>92</v>
      </c>
      <c r="S488" t="s">
        <v>74</v>
      </c>
      <c r="T488">
        <v>5</v>
      </c>
      <c r="U488">
        <v>5</v>
      </c>
      <c r="V488">
        <v>4</v>
      </c>
      <c r="W488">
        <v>2</v>
      </c>
      <c r="X488">
        <v>4</v>
      </c>
      <c r="Y488">
        <v>4</v>
      </c>
      <c r="Z488">
        <v>5</v>
      </c>
      <c r="AA488">
        <v>5</v>
      </c>
      <c r="AB488">
        <v>5</v>
      </c>
      <c r="AC488">
        <v>5</v>
      </c>
      <c r="AD488">
        <v>4</v>
      </c>
      <c r="AE488">
        <v>5</v>
      </c>
      <c r="AF488">
        <v>4</v>
      </c>
      <c r="AG488">
        <v>5</v>
      </c>
      <c r="AH488">
        <v>5</v>
      </c>
      <c r="AI488">
        <v>5</v>
      </c>
      <c r="AJ488">
        <v>5</v>
      </c>
      <c r="AK488">
        <v>5</v>
      </c>
      <c r="AL488">
        <v>5</v>
      </c>
      <c r="AM488">
        <v>5</v>
      </c>
      <c r="AN488">
        <v>5</v>
      </c>
      <c r="AO488">
        <v>5</v>
      </c>
      <c r="AP488">
        <v>5</v>
      </c>
      <c r="AQ488">
        <v>4</v>
      </c>
      <c r="AR488">
        <v>5</v>
      </c>
      <c r="AS488" s="59">
        <f t="shared" si="7"/>
        <v>4.6399999999999997</v>
      </c>
      <c r="AT488" t="s">
        <v>2659</v>
      </c>
      <c r="AU488" s="11" t="s">
        <v>210</v>
      </c>
      <c r="AV488" t="s">
        <v>2660</v>
      </c>
      <c r="AW488" s="11" t="s">
        <v>495</v>
      </c>
      <c r="AX488">
        <v>8</v>
      </c>
      <c r="AY488" s="24" t="s">
        <v>2661</v>
      </c>
      <c r="AZ488" s="11" t="s">
        <v>4854</v>
      </c>
    </row>
    <row r="489" spans="1:52" ht="28.8" x14ac:dyDescent="0.3">
      <c r="A489" t="s">
        <v>1658</v>
      </c>
      <c r="B489">
        <v>114459225488</v>
      </c>
      <c r="C489">
        <v>428548085</v>
      </c>
      <c r="D489" s="1">
        <v>45239.62332175926</v>
      </c>
      <c r="E489" s="1">
        <v>45239.632881944446</v>
      </c>
      <c r="F489" t="s">
        <v>44</v>
      </c>
      <c r="K489" s="11" t="s">
        <v>135</v>
      </c>
      <c r="L489" s="11" t="s">
        <v>135</v>
      </c>
      <c r="M489" s="11" t="s">
        <v>482</v>
      </c>
      <c r="N489" t="s">
        <v>135</v>
      </c>
      <c r="P489" t="s">
        <v>482</v>
      </c>
      <c r="R489" t="s">
        <v>98</v>
      </c>
      <c r="S489" t="s">
        <v>49</v>
      </c>
      <c r="T489">
        <v>3</v>
      </c>
      <c r="U489">
        <v>3</v>
      </c>
      <c r="V489">
        <v>3</v>
      </c>
      <c r="W489">
        <v>3</v>
      </c>
      <c r="X489">
        <v>3</v>
      </c>
      <c r="Y489">
        <v>3</v>
      </c>
      <c r="Z489">
        <v>3</v>
      </c>
      <c r="AA489">
        <v>4</v>
      </c>
      <c r="AB489">
        <v>3</v>
      </c>
      <c r="AC489">
        <v>3</v>
      </c>
      <c r="AD489">
        <v>3</v>
      </c>
      <c r="AE489">
        <v>3</v>
      </c>
      <c r="AF489">
        <v>3</v>
      </c>
      <c r="AG489">
        <v>1</v>
      </c>
      <c r="AH489">
        <v>2</v>
      </c>
      <c r="AI489">
        <v>3</v>
      </c>
      <c r="AJ489">
        <v>3</v>
      </c>
      <c r="AK489">
        <v>4</v>
      </c>
      <c r="AL489">
        <v>4</v>
      </c>
      <c r="AM489">
        <v>3</v>
      </c>
      <c r="AN489">
        <v>4</v>
      </c>
      <c r="AO489">
        <v>3</v>
      </c>
      <c r="AP489">
        <v>3</v>
      </c>
      <c r="AQ489">
        <v>2</v>
      </c>
      <c r="AR489">
        <v>3</v>
      </c>
      <c r="AS489" s="59">
        <f t="shared" si="7"/>
        <v>3</v>
      </c>
      <c r="AT489" t="s">
        <v>1659</v>
      </c>
      <c r="AU489" s="11" t="s">
        <v>4854</v>
      </c>
      <c r="AV489" t="s">
        <v>1660</v>
      </c>
      <c r="AW489" s="11" t="s">
        <v>495</v>
      </c>
      <c r="AX489">
        <v>5</v>
      </c>
      <c r="AY489" s="24" t="s">
        <v>1661</v>
      </c>
      <c r="AZ489" s="11" t="s">
        <v>210</v>
      </c>
    </row>
    <row r="490" spans="1:52" ht="28.8" x14ac:dyDescent="0.3">
      <c r="A490" t="s">
        <v>267</v>
      </c>
      <c r="B490">
        <v>114467985993</v>
      </c>
      <c r="C490">
        <v>428548085</v>
      </c>
      <c r="D490" s="1">
        <v>45250.467465277776</v>
      </c>
      <c r="E490" s="1">
        <v>45250.508240740739</v>
      </c>
      <c r="F490" t="s">
        <v>44</v>
      </c>
      <c r="K490" s="11" t="s">
        <v>135</v>
      </c>
      <c r="L490" s="11" t="s">
        <v>4917</v>
      </c>
      <c r="M490" s="11" t="s">
        <v>3313</v>
      </c>
      <c r="N490" t="s">
        <v>135</v>
      </c>
      <c r="P490" t="s">
        <v>136</v>
      </c>
      <c r="R490" t="s">
        <v>98</v>
      </c>
      <c r="S490" t="s">
        <v>49</v>
      </c>
      <c r="T490">
        <v>4</v>
      </c>
      <c r="U490">
        <v>5</v>
      </c>
      <c r="V490">
        <v>4</v>
      </c>
      <c r="W490">
        <v>3</v>
      </c>
      <c r="X490">
        <v>4</v>
      </c>
      <c r="Y490">
        <v>4</v>
      </c>
      <c r="Z490">
        <v>5</v>
      </c>
      <c r="AA490">
        <v>4</v>
      </c>
      <c r="AB490">
        <v>4</v>
      </c>
      <c r="AC490">
        <v>4</v>
      </c>
      <c r="AD490">
        <v>4</v>
      </c>
      <c r="AE490">
        <v>5</v>
      </c>
      <c r="AF490">
        <v>4</v>
      </c>
      <c r="AG490">
        <v>5</v>
      </c>
      <c r="AH490">
        <v>4</v>
      </c>
      <c r="AI490">
        <v>4</v>
      </c>
      <c r="AJ490">
        <v>4</v>
      </c>
      <c r="AK490">
        <v>4</v>
      </c>
      <c r="AL490">
        <v>5</v>
      </c>
      <c r="AM490">
        <v>4</v>
      </c>
      <c r="AN490">
        <v>5</v>
      </c>
      <c r="AO490">
        <v>4</v>
      </c>
      <c r="AP490">
        <v>5</v>
      </c>
      <c r="AQ490">
        <v>5</v>
      </c>
      <c r="AR490">
        <v>5</v>
      </c>
      <c r="AS490" s="59">
        <f t="shared" si="7"/>
        <v>4.32</v>
      </c>
      <c r="AT490" t="s">
        <v>268</v>
      </c>
      <c r="AU490" s="11" t="s">
        <v>4854</v>
      </c>
      <c r="AV490" t="s">
        <v>269</v>
      </c>
      <c r="AW490" s="11" t="s">
        <v>210</v>
      </c>
      <c r="AX490">
        <v>10</v>
      </c>
      <c r="AY490" s="24" t="s">
        <v>270</v>
      </c>
      <c r="AZ490" s="11" t="s">
        <v>210</v>
      </c>
    </row>
    <row r="491" spans="1:52" x14ac:dyDescent="0.3">
      <c r="A491" t="s">
        <v>608</v>
      </c>
      <c r="B491">
        <v>114466117456</v>
      </c>
      <c r="C491">
        <v>428548085</v>
      </c>
      <c r="D491" s="1">
        <v>45247.427372685182</v>
      </c>
      <c r="E491" s="1">
        <v>45247.428877314815</v>
      </c>
      <c r="F491" t="s">
        <v>44</v>
      </c>
      <c r="K491" s="11" t="s">
        <v>495</v>
      </c>
      <c r="L491" s="11" t="s">
        <v>117</v>
      </c>
      <c r="M491" s="11" t="s">
        <v>118</v>
      </c>
      <c r="N491" t="s">
        <v>117</v>
      </c>
      <c r="P491" t="s">
        <v>118</v>
      </c>
      <c r="R491" t="s">
        <v>67</v>
      </c>
      <c r="S491" t="s">
        <v>49</v>
      </c>
      <c r="T491">
        <v>5</v>
      </c>
      <c r="U491">
        <v>5</v>
      </c>
      <c r="V491">
        <v>5</v>
      </c>
      <c r="W491">
        <v>5</v>
      </c>
      <c r="X491">
        <v>5</v>
      </c>
      <c r="Y491">
        <v>5</v>
      </c>
      <c r="Z491">
        <v>5</v>
      </c>
      <c r="AA491">
        <v>5</v>
      </c>
      <c r="AB491">
        <v>5</v>
      </c>
      <c r="AC491">
        <v>5</v>
      </c>
      <c r="AD491">
        <v>5</v>
      </c>
      <c r="AE491">
        <v>5</v>
      </c>
      <c r="AF491">
        <v>5</v>
      </c>
      <c r="AG491">
        <v>5</v>
      </c>
      <c r="AH491">
        <v>5</v>
      </c>
      <c r="AI491">
        <v>5</v>
      </c>
      <c r="AJ491">
        <v>5</v>
      </c>
      <c r="AK491">
        <v>5</v>
      </c>
      <c r="AL491">
        <v>5</v>
      </c>
      <c r="AM491">
        <v>5</v>
      </c>
      <c r="AN491">
        <v>5</v>
      </c>
      <c r="AO491">
        <v>5</v>
      </c>
      <c r="AP491">
        <v>5</v>
      </c>
      <c r="AQ491">
        <v>5</v>
      </c>
      <c r="AR491">
        <v>5</v>
      </c>
      <c r="AS491" s="59">
        <f t="shared" si="7"/>
        <v>5</v>
      </c>
      <c r="AT491" t="s">
        <v>609</v>
      </c>
      <c r="AU491" s="11" t="s">
        <v>4854</v>
      </c>
      <c r="AV491" t="s">
        <v>610</v>
      </c>
      <c r="AW491" s="11" t="s">
        <v>82</v>
      </c>
      <c r="AX491">
        <v>8</v>
      </c>
      <c r="AY491" s="24" t="s">
        <v>611</v>
      </c>
      <c r="AZ491" s="11" t="s">
        <v>495</v>
      </c>
    </row>
    <row r="492" spans="1:52" ht="57.6" x14ac:dyDescent="0.3">
      <c r="A492" t="s">
        <v>481</v>
      </c>
      <c r="B492">
        <v>114466140125</v>
      </c>
      <c r="C492">
        <v>428548085</v>
      </c>
      <c r="D492" s="1">
        <v>45247.449201388888</v>
      </c>
      <c r="E492" s="1">
        <v>45247.457083333335</v>
      </c>
      <c r="F492" t="s">
        <v>44</v>
      </c>
      <c r="K492" s="11" t="s">
        <v>135</v>
      </c>
      <c r="L492" s="11" t="s">
        <v>4917</v>
      </c>
      <c r="M492" s="11" t="s">
        <v>3023</v>
      </c>
      <c r="N492" t="s">
        <v>135</v>
      </c>
      <c r="P492" t="s">
        <v>482</v>
      </c>
      <c r="R492" t="s">
        <v>67</v>
      </c>
      <c r="S492" t="s">
        <v>49</v>
      </c>
      <c r="T492">
        <v>4</v>
      </c>
      <c r="U492">
        <v>4</v>
      </c>
      <c r="V492">
        <v>2</v>
      </c>
      <c r="W492">
        <v>4</v>
      </c>
      <c r="X492">
        <v>4</v>
      </c>
      <c r="Y492">
        <v>4</v>
      </c>
      <c r="Z492">
        <v>4</v>
      </c>
      <c r="AA492">
        <v>2</v>
      </c>
      <c r="AB492">
        <v>4</v>
      </c>
      <c r="AC492">
        <v>2</v>
      </c>
      <c r="AD492">
        <v>4</v>
      </c>
      <c r="AE492">
        <v>2</v>
      </c>
      <c r="AF492">
        <v>4</v>
      </c>
      <c r="AG492">
        <v>2</v>
      </c>
      <c r="AH492">
        <v>4</v>
      </c>
      <c r="AI492">
        <v>2</v>
      </c>
      <c r="AJ492">
        <v>3</v>
      </c>
      <c r="AK492">
        <v>4</v>
      </c>
      <c r="AL492">
        <v>5</v>
      </c>
      <c r="AM492">
        <v>4</v>
      </c>
      <c r="AN492">
        <v>5</v>
      </c>
      <c r="AO492">
        <v>4</v>
      </c>
      <c r="AP492">
        <v>4</v>
      </c>
      <c r="AQ492">
        <v>4</v>
      </c>
      <c r="AR492">
        <v>5</v>
      </c>
      <c r="AS492" s="59">
        <f t="shared" si="7"/>
        <v>3.6</v>
      </c>
      <c r="AT492" t="s">
        <v>483</v>
      </c>
      <c r="AU492" s="11" t="s">
        <v>4854</v>
      </c>
      <c r="AV492" t="s">
        <v>484</v>
      </c>
      <c r="AW492" s="11" t="s">
        <v>495</v>
      </c>
      <c r="AX492">
        <v>9</v>
      </c>
      <c r="AY492" s="24" t="s">
        <v>485</v>
      </c>
      <c r="AZ492" s="11" t="s">
        <v>4854</v>
      </c>
    </row>
    <row r="493" spans="1:52" ht="100.8" x14ac:dyDescent="0.3">
      <c r="A493" t="s">
        <v>1654</v>
      </c>
      <c r="B493">
        <v>114459225166</v>
      </c>
      <c r="C493">
        <v>428548085</v>
      </c>
      <c r="D493" s="1">
        <v>45239.619641203702</v>
      </c>
      <c r="E493" s="1">
        <v>45239.633171296293</v>
      </c>
      <c r="F493" t="s">
        <v>44</v>
      </c>
      <c r="K493" s="11" t="s">
        <v>135</v>
      </c>
      <c r="L493" s="11" t="s">
        <v>129</v>
      </c>
      <c r="M493" s="11" t="s">
        <v>130</v>
      </c>
      <c r="N493" t="s">
        <v>129</v>
      </c>
      <c r="P493" t="s">
        <v>130</v>
      </c>
      <c r="R493" t="s">
        <v>58</v>
      </c>
      <c r="S493" t="s">
        <v>49</v>
      </c>
      <c r="T493">
        <v>3</v>
      </c>
      <c r="U493">
        <v>4</v>
      </c>
      <c r="V493">
        <v>4</v>
      </c>
      <c r="W493">
        <v>4</v>
      </c>
      <c r="X493">
        <v>4</v>
      </c>
      <c r="Y493">
        <v>4</v>
      </c>
      <c r="Z493">
        <v>4</v>
      </c>
      <c r="AA493">
        <v>4</v>
      </c>
      <c r="AB493">
        <v>4</v>
      </c>
      <c r="AC493">
        <v>4</v>
      </c>
      <c r="AD493">
        <v>4</v>
      </c>
      <c r="AE493">
        <v>4</v>
      </c>
      <c r="AF493">
        <v>4</v>
      </c>
      <c r="AG493">
        <v>4</v>
      </c>
      <c r="AH493">
        <v>4</v>
      </c>
      <c r="AI493">
        <v>4</v>
      </c>
      <c r="AJ493">
        <v>3</v>
      </c>
      <c r="AK493">
        <v>4</v>
      </c>
      <c r="AL493">
        <v>4</v>
      </c>
      <c r="AM493">
        <v>4</v>
      </c>
      <c r="AN493">
        <v>4</v>
      </c>
      <c r="AO493">
        <v>4</v>
      </c>
      <c r="AP493">
        <v>4</v>
      </c>
      <c r="AQ493">
        <v>4</v>
      </c>
      <c r="AR493">
        <v>4</v>
      </c>
      <c r="AS493" s="59">
        <f t="shared" si="7"/>
        <v>3.92</v>
      </c>
      <c r="AT493" t="s">
        <v>1655</v>
      </c>
      <c r="AU493" s="11" t="s">
        <v>4854</v>
      </c>
      <c r="AV493" t="s">
        <v>1656</v>
      </c>
      <c r="AW493" s="11" t="s">
        <v>210</v>
      </c>
      <c r="AX493">
        <v>8</v>
      </c>
      <c r="AY493" s="24" t="s">
        <v>1657</v>
      </c>
      <c r="AZ493" s="11" t="s">
        <v>495</v>
      </c>
    </row>
    <row r="494" spans="1:52" x14ac:dyDescent="0.3">
      <c r="A494" t="s">
        <v>1461</v>
      </c>
      <c r="B494">
        <v>114459303576</v>
      </c>
      <c r="C494">
        <v>428548085</v>
      </c>
      <c r="D494" s="1">
        <v>45239.680671296293</v>
      </c>
      <c r="E494" s="1">
        <v>45239.692152777781</v>
      </c>
      <c r="F494" t="s">
        <v>44</v>
      </c>
      <c r="K494" s="11" t="s">
        <v>4816</v>
      </c>
      <c r="L494" s="11" t="s">
        <v>226</v>
      </c>
      <c r="M494" s="11" t="s">
        <v>227</v>
      </c>
      <c r="N494" t="s">
        <v>226</v>
      </c>
      <c r="P494" t="s">
        <v>227</v>
      </c>
      <c r="R494" t="s">
        <v>48</v>
      </c>
      <c r="S494" t="s">
        <v>49</v>
      </c>
      <c r="T494">
        <v>4</v>
      </c>
      <c r="U494">
        <v>3</v>
      </c>
      <c r="V494">
        <v>3</v>
      </c>
      <c r="W494">
        <v>4</v>
      </c>
      <c r="X494">
        <v>4</v>
      </c>
      <c r="Y494">
        <v>4</v>
      </c>
      <c r="Z494">
        <v>4</v>
      </c>
      <c r="AA494">
        <v>3</v>
      </c>
      <c r="AB494">
        <v>3</v>
      </c>
      <c r="AC494">
        <v>3</v>
      </c>
      <c r="AD494">
        <v>3</v>
      </c>
      <c r="AE494">
        <v>4</v>
      </c>
      <c r="AF494">
        <v>4</v>
      </c>
      <c r="AG494">
        <v>3</v>
      </c>
      <c r="AH494">
        <v>4</v>
      </c>
      <c r="AI494">
        <v>4</v>
      </c>
      <c r="AJ494">
        <v>3</v>
      </c>
      <c r="AK494">
        <v>5</v>
      </c>
      <c r="AL494">
        <v>4</v>
      </c>
      <c r="AM494">
        <v>4</v>
      </c>
      <c r="AN494">
        <v>4</v>
      </c>
      <c r="AO494">
        <v>4</v>
      </c>
      <c r="AP494">
        <v>5</v>
      </c>
      <c r="AQ494">
        <v>5</v>
      </c>
      <c r="AR494">
        <v>4</v>
      </c>
      <c r="AS494" s="59">
        <f t="shared" si="7"/>
        <v>3.8</v>
      </c>
      <c r="AT494" t="s">
        <v>61</v>
      </c>
      <c r="AU494" s="11" t="s">
        <v>4854</v>
      </c>
      <c r="AV494" t="s">
        <v>1462</v>
      </c>
      <c r="AW494" s="11" t="s">
        <v>495</v>
      </c>
      <c r="AX494">
        <v>7</v>
      </c>
      <c r="AY494" s="24" t="s">
        <v>1463</v>
      </c>
      <c r="AZ494" s="11" t="s">
        <v>4856</v>
      </c>
    </row>
    <row r="495" spans="1:52" x14ac:dyDescent="0.3">
      <c r="A495" t="s">
        <v>1038</v>
      </c>
      <c r="B495">
        <v>114463160284</v>
      </c>
      <c r="C495">
        <v>428548085</v>
      </c>
      <c r="D495" s="1">
        <v>45244.555150462962</v>
      </c>
      <c r="E495" s="1">
        <v>45244.564479166664</v>
      </c>
      <c r="F495" t="s">
        <v>44</v>
      </c>
      <c r="K495" s="11" t="s">
        <v>4816</v>
      </c>
      <c r="L495" s="11" t="s">
        <v>245</v>
      </c>
      <c r="M495" s="11" t="s">
        <v>590</v>
      </c>
      <c r="N495" t="s">
        <v>245</v>
      </c>
      <c r="P495" t="s">
        <v>590</v>
      </c>
      <c r="R495" t="s">
        <v>48</v>
      </c>
      <c r="S495" t="s">
        <v>49</v>
      </c>
      <c r="T495">
        <v>4</v>
      </c>
      <c r="U495">
        <v>4</v>
      </c>
      <c r="V495">
        <v>3</v>
      </c>
      <c r="W495">
        <v>4</v>
      </c>
      <c r="X495">
        <v>4</v>
      </c>
      <c r="Y495">
        <v>4</v>
      </c>
      <c r="Z495">
        <v>4</v>
      </c>
      <c r="AA495">
        <v>4</v>
      </c>
      <c r="AB495">
        <v>3</v>
      </c>
      <c r="AC495">
        <v>4</v>
      </c>
      <c r="AD495">
        <v>5</v>
      </c>
      <c r="AE495">
        <v>5</v>
      </c>
      <c r="AF495">
        <v>4</v>
      </c>
      <c r="AG495">
        <v>3</v>
      </c>
      <c r="AH495">
        <v>4</v>
      </c>
      <c r="AI495">
        <v>4</v>
      </c>
      <c r="AJ495">
        <v>4</v>
      </c>
      <c r="AK495">
        <v>4</v>
      </c>
      <c r="AL495">
        <v>3</v>
      </c>
      <c r="AM495">
        <v>3</v>
      </c>
      <c r="AN495">
        <v>4</v>
      </c>
      <c r="AO495">
        <v>3</v>
      </c>
      <c r="AP495">
        <v>3</v>
      </c>
      <c r="AQ495">
        <v>3</v>
      </c>
      <c r="AR495">
        <v>3</v>
      </c>
      <c r="AS495" s="59">
        <f t="shared" si="7"/>
        <v>3.72</v>
      </c>
      <c r="AT495" t="s">
        <v>1039</v>
      </c>
      <c r="AU495" s="11" t="s">
        <v>4856</v>
      </c>
      <c r="AV495" t="s">
        <v>1040</v>
      </c>
      <c r="AW495" s="11" t="s">
        <v>210</v>
      </c>
      <c r="AX495">
        <v>7</v>
      </c>
      <c r="AY495" s="24" t="s">
        <v>1041</v>
      </c>
      <c r="AZ495" s="11" t="s">
        <v>4856</v>
      </c>
    </row>
    <row r="496" spans="1:52" x14ac:dyDescent="0.3">
      <c r="A496" t="s">
        <v>55</v>
      </c>
      <c r="B496">
        <v>114471337774</v>
      </c>
      <c r="C496">
        <v>428548085</v>
      </c>
      <c r="D496" s="1">
        <v>45254.442337962966</v>
      </c>
      <c r="E496" s="1">
        <v>45254.448171296295</v>
      </c>
      <c r="F496" t="s">
        <v>54</v>
      </c>
      <c r="K496" s="11" t="s">
        <v>495</v>
      </c>
      <c r="L496" s="11" t="s">
        <v>57</v>
      </c>
      <c r="M496" s="11" t="s">
        <v>57</v>
      </c>
      <c r="N496" t="s">
        <v>56</v>
      </c>
      <c r="P496" t="s">
        <v>57</v>
      </c>
      <c r="R496" t="s">
        <v>58</v>
      </c>
      <c r="S496" t="s">
        <v>49</v>
      </c>
      <c r="T496">
        <v>4</v>
      </c>
      <c r="U496">
        <v>4</v>
      </c>
      <c r="V496">
        <v>3</v>
      </c>
      <c r="W496">
        <v>4</v>
      </c>
      <c r="X496">
        <v>4</v>
      </c>
      <c r="Y496">
        <v>3</v>
      </c>
      <c r="Z496">
        <v>4</v>
      </c>
      <c r="AA496">
        <v>4</v>
      </c>
      <c r="AB496">
        <v>4</v>
      </c>
      <c r="AC496">
        <v>4</v>
      </c>
      <c r="AD496">
        <v>4</v>
      </c>
      <c r="AE496">
        <v>4</v>
      </c>
      <c r="AF496">
        <v>4</v>
      </c>
      <c r="AG496">
        <v>4</v>
      </c>
      <c r="AH496">
        <v>4</v>
      </c>
      <c r="AI496">
        <v>4</v>
      </c>
      <c r="AJ496">
        <v>4</v>
      </c>
      <c r="AK496">
        <v>5</v>
      </c>
      <c r="AL496">
        <v>4</v>
      </c>
      <c r="AM496">
        <v>4</v>
      </c>
      <c r="AN496">
        <v>4</v>
      </c>
      <c r="AO496">
        <v>4</v>
      </c>
      <c r="AP496">
        <v>4</v>
      </c>
      <c r="AQ496">
        <v>4</v>
      </c>
      <c r="AR496">
        <v>4</v>
      </c>
      <c r="AS496" s="59">
        <f t="shared" si="7"/>
        <v>3.96</v>
      </c>
      <c r="AT496" t="s">
        <v>61</v>
      </c>
      <c r="AU496" s="11" t="s">
        <v>4854</v>
      </c>
      <c r="AV496" t="s">
        <v>62</v>
      </c>
      <c r="AW496" s="11" t="s">
        <v>210</v>
      </c>
      <c r="AX496">
        <v>5</v>
      </c>
      <c r="AY496" s="24" t="s">
        <v>63</v>
      </c>
      <c r="AZ496" s="11" t="s">
        <v>210</v>
      </c>
    </row>
    <row r="497" spans="1:52" ht="28.8" x14ac:dyDescent="0.3">
      <c r="A497" t="s">
        <v>716</v>
      </c>
      <c r="B497">
        <v>114464184139</v>
      </c>
      <c r="C497">
        <v>428548085</v>
      </c>
      <c r="D497" s="1">
        <v>45245.506111111114</v>
      </c>
      <c r="E497" s="1">
        <v>45245.523576388892</v>
      </c>
      <c r="F497" t="s">
        <v>44</v>
      </c>
      <c r="K497" s="11" t="s">
        <v>4817</v>
      </c>
      <c r="L497" s="11" t="s">
        <v>191</v>
      </c>
      <c r="M497" s="11" t="s">
        <v>3082</v>
      </c>
      <c r="N497" t="s">
        <v>191</v>
      </c>
      <c r="P497" t="s">
        <v>191</v>
      </c>
      <c r="R497" t="s">
        <v>98</v>
      </c>
      <c r="S497" t="s">
        <v>49</v>
      </c>
      <c r="T497">
        <v>5</v>
      </c>
      <c r="U497">
        <v>5</v>
      </c>
      <c r="V497">
        <v>4</v>
      </c>
      <c r="W497">
        <v>4</v>
      </c>
      <c r="X497">
        <v>5</v>
      </c>
      <c r="Y497">
        <v>4</v>
      </c>
      <c r="Z497">
        <v>4</v>
      </c>
      <c r="AA497">
        <v>4</v>
      </c>
      <c r="AB497">
        <v>4</v>
      </c>
      <c r="AC497">
        <v>4</v>
      </c>
      <c r="AD497">
        <v>4</v>
      </c>
      <c r="AE497">
        <v>5</v>
      </c>
      <c r="AF497">
        <v>4</v>
      </c>
      <c r="AG497">
        <v>4</v>
      </c>
      <c r="AH497">
        <v>5</v>
      </c>
      <c r="AI497">
        <v>4</v>
      </c>
      <c r="AJ497">
        <v>4</v>
      </c>
      <c r="AK497">
        <v>4</v>
      </c>
      <c r="AL497">
        <v>4</v>
      </c>
      <c r="AM497">
        <v>4</v>
      </c>
      <c r="AN497">
        <v>4</v>
      </c>
      <c r="AO497">
        <v>4</v>
      </c>
      <c r="AP497">
        <v>4</v>
      </c>
      <c r="AQ497">
        <v>4</v>
      </c>
      <c r="AR497">
        <v>4</v>
      </c>
      <c r="AS497" s="59">
        <f t="shared" si="7"/>
        <v>4.2</v>
      </c>
      <c r="AT497" t="s">
        <v>717</v>
      </c>
      <c r="AU497" s="11" t="s">
        <v>4856</v>
      </c>
      <c r="AV497" t="s">
        <v>718</v>
      </c>
      <c r="AW497" s="11" t="s">
        <v>210</v>
      </c>
      <c r="AX497">
        <v>8</v>
      </c>
      <c r="AY497" s="24" t="s">
        <v>719</v>
      </c>
      <c r="AZ497" s="11" t="s">
        <v>4856</v>
      </c>
    </row>
    <row r="498" spans="1:52" x14ac:dyDescent="0.3">
      <c r="A498" t="s">
        <v>1042</v>
      </c>
      <c r="B498">
        <v>114463159848</v>
      </c>
      <c r="C498">
        <v>428548085</v>
      </c>
      <c r="D498" s="1">
        <v>45244.558576388888</v>
      </c>
      <c r="E498" s="1">
        <v>45244.564004629632</v>
      </c>
      <c r="F498" t="s">
        <v>44</v>
      </c>
      <c r="K498" s="11" t="s">
        <v>4815</v>
      </c>
      <c r="L498" s="11" t="s">
        <v>46</v>
      </c>
      <c r="M498" s="11" t="s">
        <v>358</v>
      </c>
      <c r="N498" t="s">
        <v>46</v>
      </c>
      <c r="P498" t="s">
        <v>358</v>
      </c>
      <c r="R498" t="s">
        <v>67</v>
      </c>
      <c r="S498" t="s">
        <v>49</v>
      </c>
      <c r="T498">
        <v>5</v>
      </c>
      <c r="U498">
        <v>5</v>
      </c>
      <c r="V498">
        <v>5</v>
      </c>
      <c r="W498">
        <v>4</v>
      </c>
      <c r="X498">
        <v>3</v>
      </c>
      <c r="Y498">
        <v>5</v>
      </c>
      <c r="Z498">
        <v>5</v>
      </c>
      <c r="AA498">
        <v>5</v>
      </c>
      <c r="AB498">
        <v>5</v>
      </c>
      <c r="AC498">
        <v>4</v>
      </c>
      <c r="AD498">
        <v>4</v>
      </c>
      <c r="AE498">
        <v>4</v>
      </c>
      <c r="AF498">
        <v>5</v>
      </c>
      <c r="AG498">
        <v>5</v>
      </c>
      <c r="AH498">
        <v>5</v>
      </c>
      <c r="AI498">
        <v>4</v>
      </c>
      <c r="AJ498">
        <v>5</v>
      </c>
      <c r="AK498">
        <v>5</v>
      </c>
      <c r="AL498">
        <v>5</v>
      </c>
      <c r="AM498">
        <v>5</v>
      </c>
      <c r="AN498">
        <v>5</v>
      </c>
      <c r="AO498">
        <v>5</v>
      </c>
      <c r="AP498">
        <v>5</v>
      </c>
      <c r="AQ498">
        <v>4</v>
      </c>
      <c r="AR498">
        <v>5</v>
      </c>
      <c r="AS498" s="59">
        <f t="shared" si="7"/>
        <v>4.68</v>
      </c>
      <c r="AT498" t="s">
        <v>1043</v>
      </c>
      <c r="AU498" s="11" t="s">
        <v>4854</v>
      </c>
      <c r="AV498" t="s">
        <v>88</v>
      </c>
      <c r="AW498" s="11" t="s">
        <v>82</v>
      </c>
      <c r="AX498">
        <v>10</v>
      </c>
      <c r="AY498" s="24" t="s">
        <v>1044</v>
      </c>
      <c r="AZ498" s="11" t="s">
        <v>4855</v>
      </c>
    </row>
    <row r="499" spans="1:52" x14ac:dyDescent="0.3">
      <c r="A499" t="s">
        <v>1932</v>
      </c>
      <c r="B499">
        <v>114459175801</v>
      </c>
      <c r="C499">
        <v>428548085</v>
      </c>
      <c r="D499" s="1">
        <v>45239.583171296297</v>
      </c>
      <c r="E499" s="1">
        <v>45239.592881944445</v>
      </c>
      <c r="F499" t="s">
        <v>44</v>
      </c>
      <c r="K499" s="11" t="s">
        <v>4816</v>
      </c>
      <c r="L499" s="11" t="s">
        <v>3010</v>
      </c>
      <c r="M499" s="11" t="s">
        <v>1741</v>
      </c>
      <c r="N499" t="s">
        <v>123</v>
      </c>
      <c r="P499" t="s">
        <v>1741</v>
      </c>
      <c r="R499" t="s">
        <v>98</v>
      </c>
      <c r="S499" t="s">
        <v>49</v>
      </c>
      <c r="T499">
        <v>5</v>
      </c>
      <c r="U499">
        <v>5</v>
      </c>
      <c r="V499">
        <v>5</v>
      </c>
      <c r="W499">
        <v>4</v>
      </c>
      <c r="X499">
        <v>4</v>
      </c>
      <c r="Y499">
        <v>4</v>
      </c>
      <c r="Z499">
        <v>4</v>
      </c>
      <c r="AA499">
        <v>5</v>
      </c>
      <c r="AB499">
        <v>5</v>
      </c>
      <c r="AC499">
        <v>2</v>
      </c>
      <c r="AD499">
        <v>2</v>
      </c>
      <c r="AE499">
        <v>5</v>
      </c>
      <c r="AF499">
        <v>5</v>
      </c>
      <c r="AG499">
        <v>3</v>
      </c>
      <c r="AH499">
        <v>4</v>
      </c>
      <c r="AI499">
        <v>5</v>
      </c>
      <c r="AJ499">
        <v>1</v>
      </c>
      <c r="AK499">
        <v>2</v>
      </c>
      <c r="AL499">
        <v>4</v>
      </c>
      <c r="AM499">
        <v>4</v>
      </c>
      <c r="AN499">
        <v>3</v>
      </c>
      <c r="AO499">
        <v>3</v>
      </c>
      <c r="AP499">
        <v>3</v>
      </c>
      <c r="AQ499">
        <v>4</v>
      </c>
      <c r="AR499">
        <v>3</v>
      </c>
      <c r="AS499" s="59">
        <f t="shared" si="7"/>
        <v>3.76</v>
      </c>
      <c r="AT499" t="s">
        <v>1933</v>
      </c>
      <c r="AU499" s="11" t="s">
        <v>495</v>
      </c>
      <c r="AV499" t="s">
        <v>1934</v>
      </c>
      <c r="AW499" s="11" t="s">
        <v>4855</v>
      </c>
      <c r="AX499">
        <v>3</v>
      </c>
      <c r="AY499" s="24" t="s">
        <v>1935</v>
      </c>
      <c r="AZ499" s="11" t="s">
        <v>4854</v>
      </c>
    </row>
    <row r="500" spans="1:52" x14ac:dyDescent="0.3">
      <c r="A500" t="s">
        <v>1594</v>
      </c>
      <c r="B500">
        <v>114459237100</v>
      </c>
      <c r="C500">
        <v>428548085</v>
      </c>
      <c r="D500" s="1">
        <v>45239.634976851848</v>
      </c>
      <c r="E500" s="1">
        <v>45239.642071759263</v>
      </c>
      <c r="F500" t="s">
        <v>44</v>
      </c>
      <c r="K500" s="11" t="s">
        <v>135</v>
      </c>
      <c r="L500" s="11" t="s">
        <v>135</v>
      </c>
      <c r="M500" s="11" t="s">
        <v>992</v>
      </c>
      <c r="N500" t="s">
        <v>135</v>
      </c>
      <c r="P500" t="s">
        <v>992</v>
      </c>
      <c r="R500" t="s">
        <v>58</v>
      </c>
      <c r="S500" t="s">
        <v>49</v>
      </c>
      <c r="T500">
        <v>5</v>
      </c>
      <c r="U500">
        <v>5</v>
      </c>
      <c r="V500">
        <v>5</v>
      </c>
      <c r="W500">
        <v>5</v>
      </c>
      <c r="X500">
        <v>5</v>
      </c>
      <c r="Y500">
        <v>5</v>
      </c>
      <c r="Z500">
        <v>5</v>
      </c>
      <c r="AA500">
        <v>5</v>
      </c>
      <c r="AB500">
        <v>5</v>
      </c>
      <c r="AC500">
        <v>5</v>
      </c>
      <c r="AD500">
        <v>5</v>
      </c>
      <c r="AE500">
        <v>5</v>
      </c>
      <c r="AF500">
        <v>5</v>
      </c>
      <c r="AG500">
        <v>5</v>
      </c>
      <c r="AH500">
        <v>5</v>
      </c>
      <c r="AI500">
        <v>5</v>
      </c>
      <c r="AJ500">
        <v>5</v>
      </c>
      <c r="AK500">
        <v>5</v>
      </c>
      <c r="AL500">
        <v>5</v>
      </c>
      <c r="AM500">
        <v>5</v>
      </c>
      <c r="AN500">
        <v>5</v>
      </c>
      <c r="AO500">
        <v>5</v>
      </c>
      <c r="AP500">
        <v>5</v>
      </c>
      <c r="AQ500">
        <v>5</v>
      </c>
      <c r="AR500">
        <v>5</v>
      </c>
      <c r="AS500" s="59">
        <f t="shared" si="7"/>
        <v>5</v>
      </c>
      <c r="AT500">
        <v>10</v>
      </c>
      <c r="AU500" s="11" t="s">
        <v>82</v>
      </c>
      <c r="AV500" t="s">
        <v>210</v>
      </c>
      <c r="AW500" s="11" t="s">
        <v>210</v>
      </c>
      <c r="AX500">
        <v>10</v>
      </c>
      <c r="AY500" s="24" t="s">
        <v>391</v>
      </c>
      <c r="AZ500" s="11" t="s">
        <v>4854</v>
      </c>
    </row>
    <row r="501" spans="1:52" x14ac:dyDescent="0.3">
      <c r="A501" t="s">
        <v>857</v>
      </c>
      <c r="B501">
        <v>114463289539</v>
      </c>
      <c r="C501">
        <v>428548085</v>
      </c>
      <c r="D501" s="1">
        <v>45244.669965277775</v>
      </c>
      <c r="E501" s="1">
        <v>45244.673101851855</v>
      </c>
      <c r="F501" t="s">
        <v>44</v>
      </c>
      <c r="K501" s="11" t="s">
        <v>4816</v>
      </c>
      <c r="L501" s="11" t="s">
        <v>3010</v>
      </c>
      <c r="M501" s="11" t="s">
        <v>858</v>
      </c>
      <c r="N501" t="s">
        <v>123</v>
      </c>
      <c r="P501" t="s">
        <v>858</v>
      </c>
      <c r="R501" t="s">
        <v>92</v>
      </c>
      <c r="S501" t="s">
        <v>49</v>
      </c>
      <c r="T501">
        <v>5</v>
      </c>
      <c r="U501">
        <v>4</v>
      </c>
      <c r="V501">
        <v>4</v>
      </c>
      <c r="W501">
        <v>4</v>
      </c>
      <c r="X501">
        <v>4</v>
      </c>
      <c r="Y501">
        <v>4</v>
      </c>
      <c r="Z501">
        <v>4</v>
      </c>
      <c r="AA501">
        <v>4</v>
      </c>
      <c r="AB501">
        <v>4</v>
      </c>
      <c r="AC501">
        <v>4</v>
      </c>
      <c r="AD501">
        <v>4</v>
      </c>
      <c r="AE501">
        <v>4</v>
      </c>
      <c r="AF501">
        <v>4</v>
      </c>
      <c r="AG501">
        <v>4</v>
      </c>
      <c r="AH501">
        <v>4</v>
      </c>
      <c r="AI501">
        <v>5</v>
      </c>
      <c r="AJ501">
        <v>4</v>
      </c>
      <c r="AK501">
        <v>4</v>
      </c>
      <c r="AL501">
        <v>4</v>
      </c>
      <c r="AM501">
        <v>5</v>
      </c>
      <c r="AN501">
        <v>5</v>
      </c>
      <c r="AO501">
        <v>4</v>
      </c>
      <c r="AP501">
        <v>4</v>
      </c>
      <c r="AQ501">
        <v>4</v>
      </c>
      <c r="AR501">
        <v>4</v>
      </c>
      <c r="AS501" s="59">
        <f t="shared" si="7"/>
        <v>4.16</v>
      </c>
      <c r="AT501" t="s">
        <v>859</v>
      </c>
      <c r="AU501" s="11" t="s">
        <v>4854</v>
      </c>
      <c r="AV501" t="s">
        <v>860</v>
      </c>
      <c r="AW501" s="11" t="s">
        <v>4854</v>
      </c>
      <c r="AX501">
        <v>10</v>
      </c>
      <c r="AY501" s="24" t="s">
        <v>861</v>
      </c>
      <c r="AZ501" s="11" t="s">
        <v>210</v>
      </c>
    </row>
    <row r="502" spans="1:52" x14ac:dyDescent="0.3">
      <c r="A502" t="s">
        <v>2179</v>
      </c>
      <c r="B502">
        <v>114457040548</v>
      </c>
      <c r="C502">
        <v>428548085</v>
      </c>
      <c r="D502" s="1">
        <v>45237.504201388889</v>
      </c>
      <c r="E502" s="1">
        <v>45237.589918981481</v>
      </c>
      <c r="F502" t="s">
        <v>44</v>
      </c>
      <c r="K502" s="11" t="s">
        <v>4816</v>
      </c>
      <c r="L502" s="11" t="s">
        <v>3010</v>
      </c>
      <c r="M502" s="11" t="s">
        <v>635</v>
      </c>
      <c r="N502" t="s">
        <v>123</v>
      </c>
      <c r="P502" t="s">
        <v>635</v>
      </c>
      <c r="R502" t="s">
        <v>98</v>
      </c>
      <c r="S502" t="s">
        <v>49</v>
      </c>
      <c r="T502">
        <v>4</v>
      </c>
      <c r="U502">
        <v>4</v>
      </c>
      <c r="V502">
        <v>4</v>
      </c>
      <c r="W502">
        <v>4</v>
      </c>
      <c r="X502">
        <v>4</v>
      </c>
      <c r="Y502">
        <v>4</v>
      </c>
      <c r="Z502">
        <v>4</v>
      </c>
      <c r="AA502">
        <v>4</v>
      </c>
      <c r="AB502">
        <v>4</v>
      </c>
      <c r="AC502">
        <v>4</v>
      </c>
      <c r="AD502">
        <v>4</v>
      </c>
      <c r="AE502">
        <v>4</v>
      </c>
      <c r="AF502">
        <v>4</v>
      </c>
      <c r="AG502">
        <v>4</v>
      </c>
      <c r="AH502">
        <v>4</v>
      </c>
      <c r="AI502">
        <v>4</v>
      </c>
      <c r="AJ502">
        <v>4</v>
      </c>
      <c r="AK502">
        <v>4</v>
      </c>
      <c r="AL502">
        <v>4</v>
      </c>
      <c r="AM502">
        <v>4</v>
      </c>
      <c r="AN502">
        <v>4</v>
      </c>
      <c r="AO502">
        <v>4</v>
      </c>
      <c r="AP502">
        <v>4</v>
      </c>
      <c r="AQ502">
        <v>4</v>
      </c>
      <c r="AR502">
        <v>4</v>
      </c>
      <c r="AS502" s="59">
        <f t="shared" si="7"/>
        <v>4</v>
      </c>
      <c r="AT502" t="s">
        <v>2180</v>
      </c>
      <c r="AU502" s="11" t="s">
        <v>4854</v>
      </c>
      <c r="AV502" t="s">
        <v>2181</v>
      </c>
      <c r="AW502" s="11" t="s">
        <v>4854</v>
      </c>
      <c r="AX502">
        <v>10</v>
      </c>
      <c r="AY502" s="24" t="s">
        <v>210</v>
      </c>
      <c r="AZ502" s="11" t="s">
        <v>210</v>
      </c>
    </row>
    <row r="503" spans="1:52" x14ac:dyDescent="0.3">
      <c r="A503" t="s">
        <v>1703</v>
      </c>
      <c r="B503">
        <v>114459215643</v>
      </c>
      <c r="C503">
        <v>428548085</v>
      </c>
      <c r="D503" s="1">
        <v>45239.617708333331</v>
      </c>
      <c r="E503" s="1">
        <v>45239.625567129631</v>
      </c>
      <c r="F503" t="s">
        <v>44</v>
      </c>
      <c r="K503" s="11" t="s">
        <v>4816</v>
      </c>
      <c r="L503" s="11" t="s">
        <v>226</v>
      </c>
      <c r="M503" s="11" t="s">
        <v>712</v>
      </c>
      <c r="N503" t="s">
        <v>226</v>
      </c>
      <c r="P503" t="s">
        <v>712</v>
      </c>
      <c r="R503" t="s">
        <v>48</v>
      </c>
      <c r="S503" t="s">
        <v>49</v>
      </c>
      <c r="T503">
        <v>4</v>
      </c>
      <c r="U503">
        <v>3</v>
      </c>
      <c r="V503">
        <v>3</v>
      </c>
      <c r="W503">
        <v>4</v>
      </c>
      <c r="X503">
        <v>4</v>
      </c>
      <c r="Y503">
        <v>4</v>
      </c>
      <c r="Z503">
        <v>4</v>
      </c>
      <c r="AA503">
        <v>5</v>
      </c>
      <c r="AB503">
        <v>3</v>
      </c>
      <c r="AC503">
        <v>3</v>
      </c>
      <c r="AD503">
        <v>3</v>
      </c>
      <c r="AE503">
        <v>2</v>
      </c>
      <c r="AF503">
        <v>4</v>
      </c>
      <c r="AG503">
        <v>3</v>
      </c>
      <c r="AH503">
        <v>4</v>
      </c>
      <c r="AI503">
        <v>3</v>
      </c>
      <c r="AJ503">
        <v>3</v>
      </c>
      <c r="AK503">
        <v>5</v>
      </c>
      <c r="AL503">
        <v>4</v>
      </c>
      <c r="AM503">
        <v>4</v>
      </c>
      <c r="AN503">
        <v>4</v>
      </c>
      <c r="AO503">
        <v>4</v>
      </c>
      <c r="AP503">
        <v>4</v>
      </c>
      <c r="AQ503">
        <v>4</v>
      </c>
      <c r="AR503">
        <v>3</v>
      </c>
      <c r="AS503" s="59">
        <f t="shared" si="7"/>
        <v>3.64</v>
      </c>
      <c r="AT503" t="s">
        <v>1704</v>
      </c>
      <c r="AU503" s="11" t="s">
        <v>4854</v>
      </c>
      <c r="AV503" t="s">
        <v>1705</v>
      </c>
      <c r="AW503" s="11" t="s">
        <v>4854</v>
      </c>
      <c r="AX503">
        <v>5</v>
      </c>
      <c r="AY503" s="24" t="s">
        <v>1706</v>
      </c>
      <c r="AZ503" s="11" t="s">
        <v>495</v>
      </c>
    </row>
    <row r="504" spans="1:52" x14ac:dyDescent="0.3">
      <c r="A504" t="s">
        <v>2645</v>
      </c>
      <c r="B504">
        <v>114451831682</v>
      </c>
      <c r="C504">
        <v>428548085</v>
      </c>
      <c r="D504" s="1">
        <v>45231.711481481485</v>
      </c>
      <c r="E504" s="1">
        <v>45231.717777777776</v>
      </c>
      <c r="F504" t="s">
        <v>2644</v>
      </c>
      <c r="K504" s="11" t="s">
        <v>135</v>
      </c>
      <c r="L504" s="11" t="s">
        <v>135</v>
      </c>
      <c r="M504" s="11" t="s">
        <v>491</v>
      </c>
      <c r="N504" t="s">
        <v>135</v>
      </c>
      <c r="P504" t="s">
        <v>491</v>
      </c>
      <c r="R504" t="s">
        <v>58</v>
      </c>
      <c r="S504" t="s">
        <v>49</v>
      </c>
      <c r="T504">
        <v>5</v>
      </c>
      <c r="U504">
        <v>5</v>
      </c>
      <c r="V504">
        <v>3</v>
      </c>
      <c r="W504">
        <v>3</v>
      </c>
      <c r="X504">
        <v>3</v>
      </c>
      <c r="Y504">
        <v>3</v>
      </c>
      <c r="Z504">
        <v>3</v>
      </c>
      <c r="AA504">
        <v>3</v>
      </c>
      <c r="AB504">
        <v>4</v>
      </c>
      <c r="AC504">
        <v>4</v>
      </c>
      <c r="AD504">
        <v>4</v>
      </c>
      <c r="AE504">
        <v>5</v>
      </c>
      <c r="AF504">
        <v>4</v>
      </c>
      <c r="AG504">
        <v>4</v>
      </c>
      <c r="AH504">
        <v>4</v>
      </c>
      <c r="AI504">
        <v>4</v>
      </c>
      <c r="AJ504">
        <v>4</v>
      </c>
      <c r="AK504">
        <v>5</v>
      </c>
      <c r="AL504">
        <v>5</v>
      </c>
      <c r="AM504">
        <v>5</v>
      </c>
      <c r="AN504">
        <v>5</v>
      </c>
      <c r="AO504">
        <v>5</v>
      </c>
      <c r="AP504">
        <v>5</v>
      </c>
      <c r="AQ504">
        <v>5</v>
      </c>
      <c r="AR504">
        <v>5</v>
      </c>
      <c r="AS504" s="59">
        <f t="shared" si="7"/>
        <v>4.2</v>
      </c>
      <c r="AT504" t="s">
        <v>2646</v>
      </c>
      <c r="AU504" s="11" t="s">
        <v>210</v>
      </c>
      <c r="AV504" t="s">
        <v>2647</v>
      </c>
      <c r="AW504" s="11" t="s">
        <v>4854</v>
      </c>
      <c r="AX504">
        <v>10</v>
      </c>
      <c r="AY504" s="24" t="s">
        <v>2648</v>
      </c>
      <c r="AZ504" s="11" t="s">
        <v>495</v>
      </c>
    </row>
    <row r="505" spans="1:52" x14ac:dyDescent="0.3">
      <c r="A505" t="s">
        <v>1228</v>
      </c>
      <c r="B505">
        <v>114460303118</v>
      </c>
      <c r="C505">
        <v>428548085</v>
      </c>
      <c r="D505" s="1">
        <v>45240.609907407408</v>
      </c>
      <c r="E505" s="1">
        <v>45240.614849537036</v>
      </c>
      <c r="F505" t="s">
        <v>44</v>
      </c>
      <c r="K505" s="11" t="s">
        <v>4816</v>
      </c>
      <c r="L505" s="11" t="s">
        <v>226</v>
      </c>
      <c r="M505" s="11" t="s">
        <v>1019</v>
      </c>
      <c r="N505" t="s">
        <v>226</v>
      </c>
      <c r="P505" t="s">
        <v>1019</v>
      </c>
      <c r="R505" t="s">
        <v>58</v>
      </c>
      <c r="S505" t="s">
        <v>74</v>
      </c>
      <c r="T505">
        <v>5</v>
      </c>
      <c r="U505">
        <v>5</v>
      </c>
      <c r="V505">
        <v>5</v>
      </c>
      <c r="W505">
        <v>5</v>
      </c>
      <c r="X505">
        <v>5</v>
      </c>
      <c r="Y505">
        <v>5</v>
      </c>
      <c r="Z505">
        <v>5</v>
      </c>
      <c r="AA505">
        <v>5</v>
      </c>
      <c r="AB505">
        <v>5</v>
      </c>
      <c r="AC505">
        <v>5</v>
      </c>
      <c r="AD505">
        <v>5</v>
      </c>
      <c r="AE505">
        <v>5</v>
      </c>
      <c r="AF505">
        <v>5</v>
      </c>
      <c r="AG505">
        <v>5</v>
      </c>
      <c r="AH505">
        <v>5</v>
      </c>
      <c r="AI505">
        <v>5</v>
      </c>
      <c r="AJ505">
        <v>5</v>
      </c>
      <c r="AK505">
        <v>5</v>
      </c>
      <c r="AL505">
        <v>5</v>
      </c>
      <c r="AM505">
        <v>5</v>
      </c>
      <c r="AN505">
        <v>5</v>
      </c>
      <c r="AO505">
        <v>5</v>
      </c>
      <c r="AP505">
        <v>5</v>
      </c>
      <c r="AQ505">
        <v>5</v>
      </c>
      <c r="AR505">
        <v>5</v>
      </c>
      <c r="AS505" s="59">
        <f t="shared" si="7"/>
        <v>5</v>
      </c>
      <c r="AT505" t="s">
        <v>1229</v>
      </c>
      <c r="AU505" s="11" t="s">
        <v>4854</v>
      </c>
      <c r="AV505" t="s">
        <v>1230</v>
      </c>
      <c r="AW505" s="11" t="s">
        <v>4854</v>
      </c>
      <c r="AX505">
        <v>10</v>
      </c>
      <c r="AY505" s="24" t="s">
        <v>1231</v>
      </c>
      <c r="AZ505" s="11" t="s">
        <v>210</v>
      </c>
    </row>
    <row r="506" spans="1:52" ht="43.2" x14ac:dyDescent="0.3">
      <c r="A506" t="s">
        <v>2563</v>
      </c>
      <c r="B506">
        <v>114453502130</v>
      </c>
      <c r="C506">
        <v>428548085</v>
      </c>
      <c r="D506" s="1">
        <v>45233.241041666668</v>
      </c>
      <c r="E506" s="1">
        <v>45233.246504629627</v>
      </c>
      <c r="F506" t="s">
        <v>2562</v>
      </c>
      <c r="K506" s="11" t="s">
        <v>4817</v>
      </c>
      <c r="L506" s="11" t="s">
        <v>168</v>
      </c>
      <c r="M506" s="11" t="s">
        <v>2029</v>
      </c>
      <c r="N506" t="s">
        <v>168</v>
      </c>
      <c r="P506" t="s">
        <v>2029</v>
      </c>
      <c r="R506" t="s">
        <v>58</v>
      </c>
      <c r="S506" t="s">
        <v>74</v>
      </c>
      <c r="T506">
        <v>4</v>
      </c>
      <c r="U506">
        <v>4</v>
      </c>
      <c r="V506">
        <v>2</v>
      </c>
      <c r="W506">
        <v>3</v>
      </c>
      <c r="X506">
        <v>2</v>
      </c>
      <c r="Y506">
        <v>3</v>
      </c>
      <c r="Z506">
        <v>3</v>
      </c>
      <c r="AA506">
        <v>3</v>
      </c>
      <c r="AB506">
        <v>4</v>
      </c>
      <c r="AC506">
        <v>1</v>
      </c>
      <c r="AD506">
        <v>1</v>
      </c>
      <c r="AE506">
        <v>2</v>
      </c>
      <c r="AF506">
        <v>2</v>
      </c>
      <c r="AG506">
        <v>3</v>
      </c>
      <c r="AH506">
        <v>2</v>
      </c>
      <c r="AI506">
        <v>3</v>
      </c>
      <c r="AJ506">
        <v>2</v>
      </c>
      <c r="AK506">
        <v>4</v>
      </c>
      <c r="AL506">
        <v>2</v>
      </c>
      <c r="AM506">
        <v>2</v>
      </c>
      <c r="AN506">
        <v>1</v>
      </c>
      <c r="AO506">
        <v>2</v>
      </c>
      <c r="AP506">
        <v>2</v>
      </c>
      <c r="AQ506">
        <v>1</v>
      </c>
      <c r="AR506">
        <v>3</v>
      </c>
      <c r="AS506" s="59">
        <f t="shared" si="7"/>
        <v>2.44</v>
      </c>
      <c r="AT506" t="s">
        <v>2564</v>
      </c>
      <c r="AU506" s="11" t="s">
        <v>82</v>
      </c>
      <c r="AV506" t="s">
        <v>2565</v>
      </c>
      <c r="AW506" s="11" t="s">
        <v>82</v>
      </c>
      <c r="AX506">
        <v>3</v>
      </c>
      <c r="AY506" s="24" t="s">
        <v>2566</v>
      </c>
      <c r="AZ506" s="11" t="s">
        <v>210</v>
      </c>
    </row>
    <row r="507" spans="1:52" x14ac:dyDescent="0.3">
      <c r="A507" t="s">
        <v>496</v>
      </c>
      <c r="B507">
        <v>114466136289</v>
      </c>
      <c r="C507">
        <v>428548085</v>
      </c>
      <c r="D507" s="1">
        <v>45247.448055555556</v>
      </c>
      <c r="E507" s="1">
        <v>45247.452152777776</v>
      </c>
      <c r="F507" t="s">
        <v>44</v>
      </c>
      <c r="K507" s="11" t="s">
        <v>4815</v>
      </c>
      <c r="L507" s="11" t="s">
        <v>46</v>
      </c>
      <c r="M507" s="11" t="s">
        <v>497</v>
      </c>
      <c r="N507" t="s">
        <v>46</v>
      </c>
      <c r="P507" t="s">
        <v>497</v>
      </c>
      <c r="R507" t="s">
        <v>48</v>
      </c>
      <c r="S507" t="s">
        <v>49</v>
      </c>
      <c r="T507">
        <v>5</v>
      </c>
      <c r="U507">
        <v>4</v>
      </c>
      <c r="V507">
        <v>4</v>
      </c>
      <c r="W507">
        <v>4</v>
      </c>
      <c r="X507">
        <v>5</v>
      </c>
      <c r="Y507">
        <v>5</v>
      </c>
      <c r="Z507">
        <v>4</v>
      </c>
      <c r="AA507">
        <v>5</v>
      </c>
      <c r="AB507">
        <v>4</v>
      </c>
      <c r="AC507">
        <v>4</v>
      </c>
      <c r="AD507">
        <v>5</v>
      </c>
      <c r="AE507">
        <v>4</v>
      </c>
      <c r="AF507">
        <v>4</v>
      </c>
      <c r="AG507">
        <v>3</v>
      </c>
      <c r="AH507">
        <v>5</v>
      </c>
      <c r="AI507">
        <v>5</v>
      </c>
      <c r="AJ507">
        <v>4</v>
      </c>
      <c r="AK507">
        <v>5</v>
      </c>
      <c r="AL507">
        <v>4</v>
      </c>
      <c r="AM507">
        <v>4</v>
      </c>
      <c r="AN507">
        <v>4</v>
      </c>
      <c r="AO507">
        <v>4</v>
      </c>
      <c r="AP507">
        <v>4</v>
      </c>
      <c r="AQ507">
        <v>4</v>
      </c>
      <c r="AR507">
        <v>4</v>
      </c>
      <c r="AS507" s="59">
        <f t="shared" si="7"/>
        <v>4.28</v>
      </c>
      <c r="AT507" t="s">
        <v>498</v>
      </c>
      <c r="AU507" s="11" t="s">
        <v>4854</v>
      </c>
      <c r="AV507" t="s">
        <v>499</v>
      </c>
      <c r="AW507" s="11" t="s">
        <v>210</v>
      </c>
      <c r="AX507">
        <v>7</v>
      </c>
      <c r="AY507" s="24" t="s">
        <v>500</v>
      </c>
      <c r="AZ507" s="11" t="s">
        <v>495</v>
      </c>
    </row>
    <row r="508" spans="1:52" x14ac:dyDescent="0.3">
      <c r="A508" t="s">
        <v>1506</v>
      </c>
      <c r="B508">
        <v>114459263683</v>
      </c>
      <c r="C508">
        <v>428548085</v>
      </c>
      <c r="D508" s="1">
        <v>45239.659791666665</v>
      </c>
      <c r="E508" s="1">
        <v>45239.661874999998</v>
      </c>
      <c r="F508" t="s">
        <v>44</v>
      </c>
      <c r="K508" s="11" t="s">
        <v>4816</v>
      </c>
      <c r="L508" s="11" t="s">
        <v>245</v>
      </c>
      <c r="M508" s="11" t="s">
        <v>590</v>
      </c>
      <c r="N508" t="s">
        <v>245</v>
      </c>
      <c r="P508" t="s">
        <v>590</v>
      </c>
      <c r="R508" t="s">
        <v>98</v>
      </c>
      <c r="S508" t="s">
        <v>49</v>
      </c>
      <c r="T508">
        <v>5</v>
      </c>
      <c r="U508">
        <v>5</v>
      </c>
      <c r="V508">
        <v>5</v>
      </c>
      <c r="W508">
        <v>5</v>
      </c>
      <c r="X508">
        <v>5</v>
      </c>
      <c r="Y508">
        <v>5</v>
      </c>
      <c r="Z508">
        <v>5</v>
      </c>
      <c r="AA508">
        <v>5</v>
      </c>
      <c r="AB508">
        <v>5</v>
      </c>
      <c r="AC508">
        <v>5</v>
      </c>
      <c r="AD508">
        <v>5</v>
      </c>
      <c r="AE508">
        <v>5</v>
      </c>
      <c r="AF508">
        <v>5</v>
      </c>
      <c r="AG508">
        <v>5</v>
      </c>
      <c r="AH508">
        <v>5</v>
      </c>
      <c r="AI508">
        <v>5</v>
      </c>
      <c r="AJ508">
        <v>5</v>
      </c>
      <c r="AK508">
        <v>5</v>
      </c>
      <c r="AL508">
        <v>5</v>
      </c>
      <c r="AM508">
        <v>5</v>
      </c>
      <c r="AN508">
        <v>5</v>
      </c>
      <c r="AO508">
        <v>5</v>
      </c>
      <c r="AP508">
        <v>5</v>
      </c>
      <c r="AQ508">
        <v>5</v>
      </c>
      <c r="AR508">
        <v>5</v>
      </c>
      <c r="AS508" s="59">
        <f t="shared" si="7"/>
        <v>5</v>
      </c>
      <c r="AT508" t="s">
        <v>1507</v>
      </c>
      <c r="AU508" s="11" t="s">
        <v>495</v>
      </c>
      <c r="AV508" t="s">
        <v>1508</v>
      </c>
      <c r="AW508" s="11" t="s">
        <v>210</v>
      </c>
      <c r="AX508">
        <v>10</v>
      </c>
      <c r="AY508" s="24" t="s">
        <v>1509</v>
      </c>
      <c r="AZ508" s="11" t="s">
        <v>210</v>
      </c>
    </row>
    <row r="509" spans="1:52" x14ac:dyDescent="0.3">
      <c r="A509" t="s">
        <v>1574</v>
      </c>
      <c r="B509">
        <v>114459245577</v>
      </c>
      <c r="C509">
        <v>428548085</v>
      </c>
      <c r="D509" s="1">
        <v>45239.646504629629</v>
      </c>
      <c r="E509" s="1">
        <v>45239.648715277777</v>
      </c>
      <c r="F509" t="s">
        <v>1573</v>
      </c>
      <c r="K509" s="11" t="s">
        <v>495</v>
      </c>
      <c r="L509" s="11" t="s">
        <v>648</v>
      </c>
      <c r="M509" s="11" t="s">
        <v>648</v>
      </c>
      <c r="N509" t="s">
        <v>648</v>
      </c>
      <c r="P509" t="s">
        <v>648</v>
      </c>
      <c r="R509" t="s">
        <v>67</v>
      </c>
      <c r="S509" t="s">
        <v>49</v>
      </c>
      <c r="T509">
        <v>5</v>
      </c>
      <c r="U509">
        <v>5</v>
      </c>
      <c r="V509">
        <v>4</v>
      </c>
      <c r="W509">
        <v>4</v>
      </c>
      <c r="X509">
        <v>5</v>
      </c>
      <c r="Y509">
        <v>4</v>
      </c>
      <c r="Z509">
        <v>4</v>
      </c>
      <c r="AA509">
        <v>3</v>
      </c>
      <c r="AB509">
        <v>4</v>
      </c>
      <c r="AC509">
        <v>5</v>
      </c>
      <c r="AD509">
        <v>5</v>
      </c>
      <c r="AE509">
        <v>4</v>
      </c>
      <c r="AF509">
        <v>5</v>
      </c>
      <c r="AG509">
        <v>5</v>
      </c>
      <c r="AH509">
        <v>5</v>
      </c>
      <c r="AI509">
        <v>5</v>
      </c>
      <c r="AJ509">
        <v>4</v>
      </c>
      <c r="AK509">
        <v>5</v>
      </c>
      <c r="AL509">
        <v>3</v>
      </c>
      <c r="AM509">
        <v>4</v>
      </c>
      <c r="AN509">
        <v>4</v>
      </c>
      <c r="AO509">
        <v>4</v>
      </c>
      <c r="AP509">
        <v>4</v>
      </c>
      <c r="AQ509">
        <v>4</v>
      </c>
      <c r="AR509">
        <v>5</v>
      </c>
      <c r="AS509" s="59">
        <f t="shared" si="7"/>
        <v>4.3600000000000003</v>
      </c>
      <c r="AT509" t="s">
        <v>1060</v>
      </c>
      <c r="AU509" s="11" t="s">
        <v>210</v>
      </c>
      <c r="AV509" t="s">
        <v>1575</v>
      </c>
      <c r="AW509" s="11" t="s">
        <v>82</v>
      </c>
      <c r="AX509">
        <v>8</v>
      </c>
      <c r="AY509" s="24" t="s">
        <v>532</v>
      </c>
      <c r="AZ509" s="11" t="s">
        <v>495</v>
      </c>
    </row>
    <row r="510" spans="1:52" x14ac:dyDescent="0.3">
      <c r="A510" t="s">
        <v>2014</v>
      </c>
      <c r="B510">
        <v>114459086844</v>
      </c>
      <c r="C510">
        <v>428548085</v>
      </c>
      <c r="D510" s="1">
        <v>45239.498344907406</v>
      </c>
      <c r="E510" s="1">
        <v>45239.505879629629</v>
      </c>
      <c r="F510" t="s">
        <v>44</v>
      </c>
      <c r="K510" s="11" t="s">
        <v>4816</v>
      </c>
      <c r="L510" s="11" t="s">
        <v>3010</v>
      </c>
      <c r="M510" s="11" t="s">
        <v>1952</v>
      </c>
      <c r="N510" t="s">
        <v>123</v>
      </c>
      <c r="P510" t="s">
        <v>1952</v>
      </c>
      <c r="R510" t="s">
        <v>58</v>
      </c>
      <c r="S510" t="s">
        <v>74</v>
      </c>
      <c r="T510">
        <v>5</v>
      </c>
      <c r="U510">
        <v>5</v>
      </c>
      <c r="V510">
        <v>5</v>
      </c>
      <c r="W510">
        <v>5</v>
      </c>
      <c r="X510">
        <v>5</v>
      </c>
      <c r="Y510">
        <v>5</v>
      </c>
      <c r="Z510">
        <v>5</v>
      </c>
      <c r="AA510">
        <v>5</v>
      </c>
      <c r="AB510">
        <v>5</v>
      </c>
      <c r="AC510">
        <v>5</v>
      </c>
      <c r="AD510">
        <v>5</v>
      </c>
      <c r="AE510">
        <v>5</v>
      </c>
      <c r="AF510">
        <v>5</v>
      </c>
      <c r="AG510">
        <v>5</v>
      </c>
      <c r="AH510">
        <v>5</v>
      </c>
      <c r="AI510">
        <v>5</v>
      </c>
      <c r="AJ510">
        <v>4</v>
      </c>
      <c r="AK510">
        <v>4</v>
      </c>
      <c r="AL510">
        <v>4</v>
      </c>
      <c r="AM510">
        <v>4</v>
      </c>
      <c r="AN510">
        <v>5</v>
      </c>
      <c r="AO510">
        <v>4</v>
      </c>
      <c r="AP510">
        <v>5</v>
      </c>
      <c r="AQ510">
        <v>5</v>
      </c>
      <c r="AR510">
        <v>4</v>
      </c>
      <c r="AS510" s="59">
        <f t="shared" si="7"/>
        <v>4.76</v>
      </c>
      <c r="AT510" t="s">
        <v>391</v>
      </c>
      <c r="AU510" s="11" t="s">
        <v>4854</v>
      </c>
      <c r="AV510" t="s">
        <v>2015</v>
      </c>
      <c r="AW510" s="11" t="s">
        <v>210</v>
      </c>
      <c r="AX510">
        <v>10</v>
      </c>
      <c r="AY510" s="24" t="s">
        <v>2016</v>
      </c>
      <c r="AZ510" s="11" t="s">
        <v>495</v>
      </c>
    </row>
    <row r="511" spans="1:52" x14ac:dyDescent="0.3">
      <c r="A511" t="s">
        <v>2467</v>
      </c>
      <c r="B511">
        <v>114455879102</v>
      </c>
      <c r="C511">
        <v>428548085</v>
      </c>
      <c r="D511" s="1">
        <v>45236.557314814818</v>
      </c>
      <c r="E511" s="1">
        <v>45236.559756944444</v>
      </c>
      <c r="F511" t="s">
        <v>44</v>
      </c>
      <c r="K511" s="11" t="s">
        <v>4816</v>
      </c>
      <c r="L511" s="11" t="s">
        <v>3010</v>
      </c>
      <c r="M511" s="11" t="s">
        <v>1075</v>
      </c>
      <c r="N511" t="s">
        <v>123</v>
      </c>
      <c r="P511" t="s">
        <v>1075</v>
      </c>
      <c r="R511" t="s">
        <v>67</v>
      </c>
      <c r="S511" t="s">
        <v>49</v>
      </c>
      <c r="T511">
        <v>4</v>
      </c>
      <c r="U511">
        <v>4</v>
      </c>
      <c r="V511">
        <v>4</v>
      </c>
      <c r="W511">
        <v>4</v>
      </c>
      <c r="X511">
        <v>4</v>
      </c>
      <c r="Y511">
        <v>4</v>
      </c>
      <c r="Z511">
        <v>4</v>
      </c>
      <c r="AA511">
        <v>4</v>
      </c>
      <c r="AB511">
        <v>4</v>
      </c>
      <c r="AC511">
        <v>4</v>
      </c>
      <c r="AD511">
        <v>4</v>
      </c>
      <c r="AE511">
        <v>4</v>
      </c>
      <c r="AF511">
        <v>4</v>
      </c>
      <c r="AG511">
        <v>4</v>
      </c>
      <c r="AH511">
        <v>4</v>
      </c>
      <c r="AI511">
        <v>4</v>
      </c>
      <c r="AJ511">
        <v>4</v>
      </c>
      <c r="AK511">
        <v>4</v>
      </c>
      <c r="AL511">
        <v>4</v>
      </c>
      <c r="AM511">
        <v>4</v>
      </c>
      <c r="AN511">
        <v>4</v>
      </c>
      <c r="AO511">
        <v>4</v>
      </c>
      <c r="AP511">
        <v>4</v>
      </c>
      <c r="AQ511">
        <v>4</v>
      </c>
      <c r="AR511">
        <v>4</v>
      </c>
      <c r="AS511" s="59">
        <f t="shared" si="7"/>
        <v>4</v>
      </c>
      <c r="AT511" t="s">
        <v>210</v>
      </c>
      <c r="AU511" s="11" t="s">
        <v>210</v>
      </c>
      <c r="AV511" t="s">
        <v>2468</v>
      </c>
      <c r="AW511" s="11" t="s">
        <v>4855</v>
      </c>
      <c r="AX511">
        <v>7</v>
      </c>
      <c r="AY511" s="24" t="s">
        <v>2469</v>
      </c>
      <c r="AZ511" s="11" t="s">
        <v>495</v>
      </c>
    </row>
    <row r="512" spans="1:52" ht="28.8" x14ac:dyDescent="0.3">
      <c r="A512" t="s">
        <v>594</v>
      </c>
      <c r="B512">
        <v>114466121617</v>
      </c>
      <c r="C512">
        <v>428548085</v>
      </c>
      <c r="D512" s="1">
        <v>45247.429131944446</v>
      </c>
      <c r="E512" s="1">
        <v>45247.434328703705</v>
      </c>
      <c r="F512" t="s">
        <v>44</v>
      </c>
      <c r="K512" s="11" t="s">
        <v>495</v>
      </c>
      <c r="L512" s="11" t="s">
        <v>595</v>
      </c>
      <c r="M512" s="11" t="s">
        <v>595</v>
      </c>
      <c r="N512" t="s">
        <v>595</v>
      </c>
      <c r="P512" t="s">
        <v>43</v>
      </c>
      <c r="Q512" t="s">
        <v>596</v>
      </c>
      <c r="R512" t="s">
        <v>92</v>
      </c>
      <c r="S512" t="s">
        <v>49</v>
      </c>
      <c r="T512">
        <v>4</v>
      </c>
      <c r="U512">
        <v>4</v>
      </c>
      <c r="V512">
        <v>4</v>
      </c>
      <c r="W512">
        <v>4</v>
      </c>
      <c r="X512">
        <v>4</v>
      </c>
      <c r="Y512">
        <v>4</v>
      </c>
      <c r="Z512">
        <v>4</v>
      </c>
      <c r="AA512">
        <v>4</v>
      </c>
      <c r="AB512">
        <v>4</v>
      </c>
      <c r="AC512">
        <v>4</v>
      </c>
      <c r="AD512">
        <v>4</v>
      </c>
      <c r="AE512">
        <v>4</v>
      </c>
      <c r="AF512">
        <v>4</v>
      </c>
      <c r="AG512">
        <v>4</v>
      </c>
      <c r="AH512">
        <v>4</v>
      </c>
      <c r="AI512">
        <v>4</v>
      </c>
      <c r="AJ512">
        <v>4</v>
      </c>
      <c r="AK512">
        <v>4</v>
      </c>
      <c r="AL512">
        <v>4</v>
      </c>
      <c r="AM512">
        <v>4</v>
      </c>
      <c r="AN512">
        <v>4</v>
      </c>
      <c r="AO512">
        <v>4</v>
      </c>
      <c r="AP512">
        <v>4</v>
      </c>
      <c r="AQ512">
        <v>4</v>
      </c>
      <c r="AR512">
        <v>4</v>
      </c>
      <c r="AS512" s="59">
        <f t="shared" si="7"/>
        <v>4</v>
      </c>
      <c r="AT512" t="s">
        <v>597</v>
      </c>
      <c r="AU512" s="11" t="s">
        <v>210</v>
      </c>
      <c r="AV512" t="s">
        <v>598</v>
      </c>
      <c r="AW512" s="11" t="s">
        <v>210</v>
      </c>
      <c r="AX512">
        <v>7</v>
      </c>
      <c r="AY512" s="24" t="s">
        <v>599</v>
      </c>
      <c r="AZ512" s="11" t="s">
        <v>4854</v>
      </c>
    </row>
    <row r="513" spans="1:52" x14ac:dyDescent="0.3">
      <c r="A513" t="s">
        <v>581</v>
      </c>
      <c r="B513">
        <v>114466122596</v>
      </c>
      <c r="C513">
        <v>428548085</v>
      </c>
      <c r="D513" s="1">
        <v>45247.428217592591</v>
      </c>
      <c r="E513" s="1">
        <v>45247.435196759259</v>
      </c>
      <c r="F513" t="s">
        <v>44</v>
      </c>
      <c r="K513" s="11" t="s">
        <v>495</v>
      </c>
      <c r="L513" s="11" t="s">
        <v>79</v>
      </c>
      <c r="M513" s="11" t="s">
        <v>80</v>
      </c>
      <c r="N513" t="s">
        <v>79</v>
      </c>
      <c r="P513" t="s">
        <v>80</v>
      </c>
      <c r="R513" t="s">
        <v>92</v>
      </c>
      <c r="S513" t="s">
        <v>49</v>
      </c>
      <c r="T513">
        <v>4</v>
      </c>
      <c r="U513">
        <v>5</v>
      </c>
      <c r="V513">
        <v>4</v>
      </c>
      <c r="W513">
        <v>4</v>
      </c>
      <c r="X513">
        <v>4</v>
      </c>
      <c r="Y513">
        <v>4</v>
      </c>
      <c r="Z513">
        <v>4</v>
      </c>
      <c r="AA513">
        <v>4</v>
      </c>
      <c r="AB513">
        <v>4</v>
      </c>
      <c r="AC513">
        <v>4</v>
      </c>
      <c r="AD513">
        <v>4</v>
      </c>
      <c r="AE513">
        <v>4</v>
      </c>
      <c r="AF513">
        <v>4</v>
      </c>
      <c r="AG513">
        <v>4</v>
      </c>
      <c r="AH513">
        <v>4</v>
      </c>
      <c r="AI513">
        <v>4</v>
      </c>
      <c r="AJ513">
        <v>4</v>
      </c>
      <c r="AK513">
        <v>4</v>
      </c>
      <c r="AL513">
        <v>4</v>
      </c>
      <c r="AM513">
        <v>4</v>
      </c>
      <c r="AN513">
        <v>4</v>
      </c>
      <c r="AO513">
        <v>4</v>
      </c>
      <c r="AP513">
        <v>4</v>
      </c>
      <c r="AQ513">
        <v>4</v>
      </c>
      <c r="AR513">
        <v>4</v>
      </c>
      <c r="AS513" s="59">
        <f t="shared" si="7"/>
        <v>4.04</v>
      </c>
      <c r="AT513" t="s">
        <v>582</v>
      </c>
      <c r="AU513" s="11" t="s">
        <v>4854</v>
      </c>
      <c r="AV513" t="s">
        <v>583</v>
      </c>
      <c r="AW513" s="11" t="s">
        <v>210</v>
      </c>
      <c r="AX513">
        <v>7</v>
      </c>
      <c r="AY513" s="24" t="s">
        <v>584</v>
      </c>
      <c r="AZ513" s="11" t="s">
        <v>495</v>
      </c>
    </row>
    <row r="514" spans="1:52" ht="57.6" x14ac:dyDescent="0.3">
      <c r="A514" t="s">
        <v>660</v>
      </c>
      <c r="B514">
        <v>114465098115</v>
      </c>
      <c r="C514">
        <v>428548085</v>
      </c>
      <c r="D514" s="1">
        <v>45246.370717592596</v>
      </c>
      <c r="E514" s="1">
        <v>45246.418020833335</v>
      </c>
      <c r="F514" t="s">
        <v>44</v>
      </c>
      <c r="K514" s="11" t="s">
        <v>4816</v>
      </c>
      <c r="L514" s="11" t="s">
        <v>245</v>
      </c>
      <c r="M514" s="11" t="s">
        <v>401</v>
      </c>
      <c r="N514" t="s">
        <v>226</v>
      </c>
      <c r="P514" t="s">
        <v>43</v>
      </c>
      <c r="Q514" t="s">
        <v>401</v>
      </c>
      <c r="R514" t="s">
        <v>48</v>
      </c>
      <c r="S514" t="s">
        <v>49</v>
      </c>
      <c r="T514">
        <v>5</v>
      </c>
      <c r="U514">
        <v>4</v>
      </c>
      <c r="V514">
        <v>4</v>
      </c>
      <c r="W514">
        <v>5</v>
      </c>
      <c r="X514">
        <v>4</v>
      </c>
      <c r="Y514">
        <v>3</v>
      </c>
      <c r="Z514">
        <v>3</v>
      </c>
      <c r="AA514">
        <v>5</v>
      </c>
      <c r="AB514">
        <v>4</v>
      </c>
      <c r="AC514">
        <v>4</v>
      </c>
      <c r="AD514">
        <v>4</v>
      </c>
      <c r="AE514">
        <v>5</v>
      </c>
      <c r="AF514">
        <v>4</v>
      </c>
      <c r="AG514">
        <v>3</v>
      </c>
      <c r="AH514">
        <v>5</v>
      </c>
      <c r="AI514">
        <v>4</v>
      </c>
      <c r="AJ514">
        <v>5</v>
      </c>
      <c r="AK514">
        <v>5</v>
      </c>
      <c r="AL514">
        <v>4</v>
      </c>
      <c r="AM514">
        <v>4</v>
      </c>
      <c r="AN514">
        <v>5</v>
      </c>
      <c r="AO514">
        <v>5</v>
      </c>
      <c r="AP514">
        <v>5</v>
      </c>
      <c r="AQ514">
        <v>4</v>
      </c>
      <c r="AR514">
        <v>4</v>
      </c>
      <c r="AS514" s="59">
        <f t="shared" si="7"/>
        <v>4.28</v>
      </c>
      <c r="AT514" t="s">
        <v>661</v>
      </c>
      <c r="AU514" s="11" t="s">
        <v>4854</v>
      </c>
      <c r="AV514" t="s">
        <v>662</v>
      </c>
      <c r="AW514" s="11" t="s">
        <v>4855</v>
      </c>
      <c r="AX514">
        <v>8</v>
      </c>
      <c r="AY514" s="24" t="s">
        <v>663</v>
      </c>
      <c r="AZ514" s="11" t="s">
        <v>4854</v>
      </c>
    </row>
    <row r="515" spans="1:52" ht="43.2" x14ac:dyDescent="0.3">
      <c r="A515" t="s">
        <v>1736</v>
      </c>
      <c r="B515">
        <v>114459210650</v>
      </c>
      <c r="C515">
        <v>428548085</v>
      </c>
      <c r="D515" s="1">
        <v>45239.610405092593</v>
      </c>
      <c r="E515" s="1">
        <v>45239.621249999997</v>
      </c>
      <c r="F515" t="s">
        <v>44</v>
      </c>
      <c r="K515" s="11" t="s">
        <v>495</v>
      </c>
      <c r="L515" s="11" t="s">
        <v>648</v>
      </c>
      <c r="M515" s="11" t="s">
        <v>648</v>
      </c>
      <c r="N515" t="s">
        <v>648</v>
      </c>
      <c r="P515" t="s">
        <v>648</v>
      </c>
      <c r="R515" t="s">
        <v>58</v>
      </c>
      <c r="S515" t="s">
        <v>49</v>
      </c>
      <c r="T515">
        <v>4</v>
      </c>
      <c r="U515">
        <v>4</v>
      </c>
      <c r="V515">
        <v>4</v>
      </c>
      <c r="W515">
        <v>4</v>
      </c>
      <c r="X515">
        <v>5</v>
      </c>
      <c r="Y515">
        <v>4</v>
      </c>
      <c r="Z515">
        <v>4</v>
      </c>
      <c r="AA515">
        <v>4</v>
      </c>
      <c r="AB515">
        <v>4</v>
      </c>
      <c r="AC515">
        <v>5</v>
      </c>
      <c r="AD515">
        <v>5</v>
      </c>
      <c r="AE515">
        <v>4</v>
      </c>
      <c r="AF515">
        <v>5</v>
      </c>
      <c r="AG515">
        <v>4</v>
      </c>
      <c r="AH515">
        <v>4</v>
      </c>
      <c r="AI515">
        <v>4</v>
      </c>
      <c r="AJ515">
        <v>4</v>
      </c>
      <c r="AK515">
        <v>4</v>
      </c>
      <c r="AL515">
        <v>4</v>
      </c>
      <c r="AM515">
        <v>4</v>
      </c>
      <c r="AN515">
        <v>4</v>
      </c>
      <c r="AO515">
        <v>4</v>
      </c>
      <c r="AP515">
        <v>4</v>
      </c>
      <c r="AQ515">
        <v>4</v>
      </c>
      <c r="AR515">
        <v>5</v>
      </c>
      <c r="AS515" s="59">
        <f t="shared" ref="AS515:AS578" si="8">AVERAGE(T515:AR515)</f>
        <v>4.2</v>
      </c>
      <c r="AT515" t="s">
        <v>1737</v>
      </c>
      <c r="AU515" s="11" t="s">
        <v>4854</v>
      </c>
      <c r="AV515" t="s">
        <v>1738</v>
      </c>
      <c r="AW515" s="11" t="s">
        <v>210</v>
      </c>
      <c r="AX515">
        <v>9</v>
      </c>
      <c r="AY515" s="24" t="s">
        <v>1739</v>
      </c>
      <c r="AZ515" s="11" t="s">
        <v>495</v>
      </c>
    </row>
    <row r="516" spans="1:52" ht="28.8" x14ac:dyDescent="0.3">
      <c r="A516" t="s">
        <v>1808</v>
      </c>
      <c r="B516">
        <v>114459196175</v>
      </c>
      <c r="C516">
        <v>428548085</v>
      </c>
      <c r="D516" s="1">
        <v>45239.605532407404</v>
      </c>
      <c r="E516" s="1">
        <v>45239.608599537038</v>
      </c>
      <c r="F516" t="s">
        <v>44</v>
      </c>
      <c r="K516" s="11" t="s">
        <v>135</v>
      </c>
      <c r="L516" s="11" t="s">
        <v>135</v>
      </c>
      <c r="M516" s="11" t="s">
        <v>992</v>
      </c>
      <c r="N516" t="s">
        <v>135</v>
      </c>
      <c r="P516" t="s">
        <v>992</v>
      </c>
      <c r="R516" t="s">
        <v>98</v>
      </c>
      <c r="S516" t="s">
        <v>49</v>
      </c>
      <c r="T516">
        <v>4</v>
      </c>
      <c r="U516">
        <v>4</v>
      </c>
      <c r="V516">
        <v>4</v>
      </c>
      <c r="W516">
        <v>4</v>
      </c>
      <c r="X516">
        <v>4</v>
      </c>
      <c r="Y516">
        <v>4</v>
      </c>
      <c r="Z516">
        <v>4</v>
      </c>
      <c r="AA516">
        <v>4</v>
      </c>
      <c r="AB516">
        <v>4</v>
      </c>
      <c r="AC516">
        <v>4</v>
      </c>
      <c r="AD516">
        <v>4</v>
      </c>
      <c r="AE516">
        <v>4</v>
      </c>
      <c r="AF516">
        <v>4</v>
      </c>
      <c r="AG516">
        <v>4</v>
      </c>
      <c r="AH516">
        <v>4</v>
      </c>
      <c r="AI516">
        <v>4</v>
      </c>
      <c r="AJ516">
        <v>4</v>
      </c>
      <c r="AK516">
        <v>4</v>
      </c>
      <c r="AL516">
        <v>4</v>
      </c>
      <c r="AM516">
        <v>4</v>
      </c>
      <c r="AN516">
        <v>4</v>
      </c>
      <c r="AO516">
        <v>4</v>
      </c>
      <c r="AP516">
        <v>4</v>
      </c>
      <c r="AQ516">
        <v>4</v>
      </c>
      <c r="AR516">
        <v>3</v>
      </c>
      <c r="AS516" s="59">
        <f t="shared" si="8"/>
        <v>3.96</v>
      </c>
      <c r="AT516" t="s">
        <v>1809</v>
      </c>
      <c r="AU516" s="11" t="s">
        <v>4854</v>
      </c>
      <c r="AV516" t="s">
        <v>1810</v>
      </c>
      <c r="AW516" s="11" t="s">
        <v>210</v>
      </c>
      <c r="AX516">
        <v>6</v>
      </c>
      <c r="AY516" s="24" t="s">
        <v>1811</v>
      </c>
      <c r="AZ516" s="11" t="s">
        <v>4855</v>
      </c>
    </row>
    <row r="517" spans="1:52" x14ac:dyDescent="0.3">
      <c r="A517" t="s">
        <v>2501</v>
      </c>
      <c r="B517">
        <v>114455676947</v>
      </c>
      <c r="C517">
        <v>428548085</v>
      </c>
      <c r="D517" s="1">
        <v>45236.272094907406</v>
      </c>
      <c r="E517" s="1">
        <v>45236.317083333335</v>
      </c>
      <c r="F517" t="s">
        <v>44</v>
      </c>
      <c r="K517" s="11" t="s">
        <v>4816</v>
      </c>
      <c r="L517" s="11" t="s">
        <v>3010</v>
      </c>
      <c r="M517" s="11" t="s">
        <v>1564</v>
      </c>
      <c r="N517" t="s">
        <v>123</v>
      </c>
      <c r="P517" t="s">
        <v>1564</v>
      </c>
      <c r="R517" t="s">
        <v>92</v>
      </c>
      <c r="S517" t="s">
        <v>74</v>
      </c>
      <c r="T517">
        <v>5</v>
      </c>
      <c r="U517">
        <v>4</v>
      </c>
      <c r="V517">
        <v>4</v>
      </c>
      <c r="W517">
        <v>4</v>
      </c>
      <c r="X517">
        <v>5</v>
      </c>
      <c r="Y517">
        <v>4</v>
      </c>
      <c r="Z517">
        <v>4</v>
      </c>
      <c r="AA517">
        <v>4</v>
      </c>
      <c r="AB517">
        <v>5</v>
      </c>
      <c r="AC517">
        <v>4</v>
      </c>
      <c r="AD517">
        <v>4</v>
      </c>
      <c r="AE517">
        <v>4</v>
      </c>
      <c r="AF517">
        <v>5</v>
      </c>
      <c r="AG517">
        <v>4</v>
      </c>
      <c r="AH517">
        <v>4</v>
      </c>
      <c r="AI517">
        <v>5</v>
      </c>
      <c r="AJ517">
        <v>5</v>
      </c>
      <c r="AK517">
        <v>4</v>
      </c>
      <c r="AL517">
        <v>5</v>
      </c>
      <c r="AM517">
        <v>5</v>
      </c>
      <c r="AN517">
        <v>5</v>
      </c>
      <c r="AO517">
        <v>4</v>
      </c>
      <c r="AP517">
        <v>4</v>
      </c>
      <c r="AQ517">
        <v>4</v>
      </c>
      <c r="AR517">
        <v>5</v>
      </c>
      <c r="AS517" s="59">
        <f t="shared" si="8"/>
        <v>4.4000000000000004</v>
      </c>
      <c r="AT517" t="s">
        <v>2502</v>
      </c>
      <c r="AU517" s="11" t="s">
        <v>4856</v>
      </c>
      <c r="AV517" t="s">
        <v>2503</v>
      </c>
      <c r="AW517" s="11" t="s">
        <v>4856</v>
      </c>
      <c r="AX517">
        <v>10</v>
      </c>
      <c r="AY517" s="24" t="s">
        <v>2504</v>
      </c>
      <c r="AZ517" s="11" t="s">
        <v>210</v>
      </c>
    </row>
    <row r="518" spans="1:52" x14ac:dyDescent="0.3">
      <c r="A518" t="s">
        <v>1891</v>
      </c>
      <c r="B518">
        <v>114459183392</v>
      </c>
      <c r="C518">
        <v>428548085</v>
      </c>
      <c r="D518" s="1">
        <v>45239.589675925927</v>
      </c>
      <c r="E518" s="1">
        <v>45239.597453703704</v>
      </c>
      <c r="F518" t="s">
        <v>44</v>
      </c>
      <c r="K518" s="11" t="s">
        <v>4815</v>
      </c>
      <c r="L518" s="11" t="s">
        <v>46</v>
      </c>
      <c r="M518" s="11" t="s">
        <v>150</v>
      </c>
      <c r="N518" t="s">
        <v>675</v>
      </c>
      <c r="P518" t="s">
        <v>675</v>
      </c>
      <c r="R518" t="s">
        <v>58</v>
      </c>
      <c r="S518" t="s">
        <v>49</v>
      </c>
      <c r="T518">
        <v>4</v>
      </c>
      <c r="U518">
        <v>4</v>
      </c>
      <c r="V518">
        <v>4</v>
      </c>
      <c r="W518">
        <v>4</v>
      </c>
      <c r="X518">
        <v>4</v>
      </c>
      <c r="Y518">
        <v>4</v>
      </c>
      <c r="Z518">
        <v>4</v>
      </c>
      <c r="AA518">
        <v>4</v>
      </c>
      <c r="AB518">
        <v>4</v>
      </c>
      <c r="AC518">
        <v>4</v>
      </c>
      <c r="AD518">
        <v>4</v>
      </c>
      <c r="AE518">
        <v>4</v>
      </c>
      <c r="AF518">
        <v>4</v>
      </c>
      <c r="AG518">
        <v>4</v>
      </c>
      <c r="AH518">
        <v>4</v>
      </c>
      <c r="AI518">
        <v>4</v>
      </c>
      <c r="AJ518">
        <v>4</v>
      </c>
      <c r="AK518">
        <v>4</v>
      </c>
      <c r="AL518">
        <v>4</v>
      </c>
      <c r="AM518">
        <v>4</v>
      </c>
      <c r="AN518">
        <v>4</v>
      </c>
      <c r="AO518">
        <v>4</v>
      </c>
      <c r="AP518">
        <v>4</v>
      </c>
      <c r="AQ518">
        <v>4</v>
      </c>
      <c r="AR518">
        <v>4</v>
      </c>
      <c r="AS518" s="59">
        <f t="shared" si="8"/>
        <v>4</v>
      </c>
      <c r="AT518" t="s">
        <v>1492</v>
      </c>
      <c r="AU518" s="11" t="s">
        <v>4854</v>
      </c>
      <c r="AV518" t="s">
        <v>1892</v>
      </c>
      <c r="AW518" s="11" t="s">
        <v>210</v>
      </c>
      <c r="AX518">
        <v>5</v>
      </c>
      <c r="AY518" s="24" t="s">
        <v>1893</v>
      </c>
      <c r="AZ518" s="11" t="s">
        <v>4856</v>
      </c>
    </row>
    <row r="519" spans="1:52" ht="100.8" x14ac:dyDescent="0.3">
      <c r="A519" t="s">
        <v>2792</v>
      </c>
      <c r="B519">
        <v>114451535901</v>
      </c>
      <c r="C519">
        <v>428548085</v>
      </c>
      <c r="D519" s="1">
        <v>45231.435069444444</v>
      </c>
      <c r="E519" s="1">
        <v>45231.475972222222</v>
      </c>
      <c r="F519" t="s">
        <v>44</v>
      </c>
      <c r="K519" s="11" t="s">
        <v>4816</v>
      </c>
      <c r="L519" s="11" t="s">
        <v>226</v>
      </c>
      <c r="M519" s="11" t="s">
        <v>1019</v>
      </c>
      <c r="N519" t="s">
        <v>226</v>
      </c>
      <c r="P519" t="s">
        <v>1019</v>
      </c>
      <c r="R519" t="s">
        <v>48</v>
      </c>
      <c r="S519" t="s">
        <v>49</v>
      </c>
      <c r="T519">
        <v>4</v>
      </c>
      <c r="U519">
        <v>4</v>
      </c>
      <c r="V519">
        <v>4</v>
      </c>
      <c r="W519">
        <v>4</v>
      </c>
      <c r="X519">
        <v>5</v>
      </c>
      <c r="Y519">
        <v>5</v>
      </c>
      <c r="Z519">
        <v>4</v>
      </c>
      <c r="AA519">
        <v>4</v>
      </c>
      <c r="AB519">
        <v>4</v>
      </c>
      <c r="AC519">
        <v>5</v>
      </c>
      <c r="AD519">
        <v>4</v>
      </c>
      <c r="AE519">
        <v>5</v>
      </c>
      <c r="AF519">
        <v>5</v>
      </c>
      <c r="AG519">
        <v>4</v>
      </c>
      <c r="AH519">
        <v>5</v>
      </c>
      <c r="AI519">
        <v>5</v>
      </c>
      <c r="AJ519">
        <v>4</v>
      </c>
      <c r="AK519">
        <v>5</v>
      </c>
      <c r="AL519">
        <v>5</v>
      </c>
      <c r="AM519">
        <v>5</v>
      </c>
      <c r="AN519">
        <v>3</v>
      </c>
      <c r="AO519">
        <v>4</v>
      </c>
      <c r="AP519">
        <v>4</v>
      </c>
      <c r="AQ519">
        <v>3</v>
      </c>
      <c r="AR519">
        <v>4</v>
      </c>
      <c r="AS519" s="59">
        <f t="shared" si="8"/>
        <v>4.32</v>
      </c>
      <c r="AT519" t="s">
        <v>2793</v>
      </c>
      <c r="AU519" s="11" t="s">
        <v>4854</v>
      </c>
      <c r="AV519" t="s">
        <v>2794</v>
      </c>
      <c r="AW519" s="11" t="s">
        <v>4854</v>
      </c>
      <c r="AX519">
        <v>7</v>
      </c>
      <c r="AY519" s="24" t="s">
        <v>2795</v>
      </c>
      <c r="AZ519" s="11" t="s">
        <v>210</v>
      </c>
    </row>
    <row r="520" spans="1:52" x14ac:dyDescent="0.3">
      <c r="A520" t="s">
        <v>846</v>
      </c>
      <c r="B520">
        <v>114463298774</v>
      </c>
      <c r="C520">
        <v>428548085</v>
      </c>
      <c r="D520" s="1">
        <v>45244.676747685182</v>
      </c>
      <c r="E520" s="1">
        <v>45244.678796296299</v>
      </c>
      <c r="F520" t="s">
        <v>44</v>
      </c>
      <c r="K520" s="11" t="s">
        <v>4816</v>
      </c>
      <c r="L520" s="11" t="s">
        <v>3010</v>
      </c>
      <c r="M520" s="11" t="s">
        <v>124</v>
      </c>
      <c r="N520" t="s">
        <v>123</v>
      </c>
      <c r="P520" t="s">
        <v>124</v>
      </c>
      <c r="R520" t="s">
        <v>67</v>
      </c>
      <c r="S520" t="s">
        <v>49</v>
      </c>
      <c r="T520">
        <v>4</v>
      </c>
      <c r="U520">
        <v>4</v>
      </c>
      <c r="V520">
        <v>4</v>
      </c>
      <c r="W520">
        <v>4</v>
      </c>
      <c r="X520">
        <v>4</v>
      </c>
      <c r="Y520">
        <v>4</v>
      </c>
      <c r="Z520">
        <v>4</v>
      </c>
      <c r="AA520">
        <v>4</v>
      </c>
      <c r="AB520">
        <v>4</v>
      </c>
      <c r="AC520">
        <v>4</v>
      </c>
      <c r="AD520">
        <v>4</v>
      </c>
      <c r="AE520">
        <v>4</v>
      </c>
      <c r="AF520">
        <v>4</v>
      </c>
      <c r="AG520">
        <v>4</v>
      </c>
      <c r="AH520">
        <v>4</v>
      </c>
      <c r="AI520">
        <v>4</v>
      </c>
      <c r="AJ520">
        <v>4</v>
      </c>
      <c r="AK520">
        <v>4</v>
      </c>
      <c r="AL520">
        <v>4</v>
      </c>
      <c r="AM520">
        <v>4</v>
      </c>
      <c r="AN520">
        <v>4</v>
      </c>
      <c r="AO520">
        <v>4</v>
      </c>
      <c r="AP520">
        <v>4</v>
      </c>
      <c r="AQ520">
        <v>4</v>
      </c>
      <c r="AR520">
        <v>4</v>
      </c>
      <c r="AS520" s="59">
        <f t="shared" si="8"/>
        <v>4</v>
      </c>
      <c r="AT520" t="s">
        <v>847</v>
      </c>
      <c r="AU520" s="11" t="s">
        <v>82</v>
      </c>
      <c r="AV520" t="s">
        <v>847</v>
      </c>
      <c r="AW520" s="11" t="s">
        <v>82</v>
      </c>
      <c r="AX520">
        <v>10</v>
      </c>
      <c r="AY520" s="24" t="s">
        <v>848</v>
      </c>
      <c r="AZ520" s="11" t="s">
        <v>210</v>
      </c>
    </row>
    <row r="521" spans="1:52" x14ac:dyDescent="0.3">
      <c r="A521" t="s">
        <v>2361</v>
      </c>
      <c r="B521">
        <v>114456902998</v>
      </c>
      <c r="C521">
        <v>428548085</v>
      </c>
      <c r="D521" s="1">
        <v>45237.433576388888</v>
      </c>
      <c r="E521" s="1">
        <v>45237.440335648149</v>
      </c>
      <c r="F521" t="s">
        <v>44</v>
      </c>
      <c r="K521" s="11" t="s">
        <v>135</v>
      </c>
      <c r="L521" s="11" t="s">
        <v>135</v>
      </c>
      <c r="M521" s="11" t="s">
        <v>992</v>
      </c>
      <c r="N521" t="s">
        <v>135</v>
      </c>
      <c r="P521" t="s">
        <v>43</v>
      </c>
      <c r="Q521" t="s">
        <v>2362</v>
      </c>
      <c r="R521" t="s">
        <v>92</v>
      </c>
      <c r="S521" t="s">
        <v>49</v>
      </c>
      <c r="T521">
        <v>4</v>
      </c>
      <c r="U521">
        <v>4</v>
      </c>
      <c r="V521">
        <v>4</v>
      </c>
      <c r="W521">
        <v>2</v>
      </c>
      <c r="X521">
        <v>4</v>
      </c>
      <c r="Y521">
        <v>4</v>
      </c>
      <c r="Z521">
        <v>4</v>
      </c>
      <c r="AA521">
        <v>4</v>
      </c>
      <c r="AB521">
        <v>2</v>
      </c>
      <c r="AC521">
        <v>4</v>
      </c>
      <c r="AD521">
        <v>4</v>
      </c>
      <c r="AE521">
        <v>4</v>
      </c>
      <c r="AF521">
        <v>4</v>
      </c>
      <c r="AG521">
        <v>4</v>
      </c>
      <c r="AH521">
        <v>4</v>
      </c>
      <c r="AI521">
        <v>4</v>
      </c>
      <c r="AJ521">
        <v>4</v>
      </c>
      <c r="AK521">
        <v>4</v>
      </c>
      <c r="AL521">
        <v>4</v>
      </c>
      <c r="AM521">
        <v>4</v>
      </c>
      <c r="AN521">
        <v>4</v>
      </c>
      <c r="AO521">
        <v>4</v>
      </c>
      <c r="AP521">
        <v>4</v>
      </c>
      <c r="AQ521">
        <v>4</v>
      </c>
      <c r="AR521">
        <v>4</v>
      </c>
      <c r="AS521" s="59">
        <f t="shared" si="8"/>
        <v>3.84</v>
      </c>
      <c r="AT521" t="s">
        <v>2363</v>
      </c>
      <c r="AU521" s="11" t="s">
        <v>4854</v>
      </c>
      <c r="AV521" t="s">
        <v>2364</v>
      </c>
      <c r="AW521" s="11" t="s">
        <v>210</v>
      </c>
      <c r="AX521">
        <v>8</v>
      </c>
      <c r="AY521" s="24" t="s">
        <v>2365</v>
      </c>
      <c r="AZ521" s="11" t="s">
        <v>4854</v>
      </c>
    </row>
    <row r="522" spans="1:52" x14ac:dyDescent="0.3">
      <c r="A522" t="s">
        <v>1247</v>
      </c>
      <c r="B522">
        <v>114460242311</v>
      </c>
      <c r="C522">
        <v>428548085</v>
      </c>
      <c r="D522" s="1">
        <v>45240.548668981479</v>
      </c>
      <c r="E522" s="1">
        <v>45240.552349537036</v>
      </c>
      <c r="F522" t="s">
        <v>44</v>
      </c>
      <c r="K522" s="11" t="s">
        <v>4816</v>
      </c>
      <c r="L522" s="11" t="s">
        <v>3010</v>
      </c>
      <c r="M522" s="11" t="s">
        <v>1248</v>
      </c>
      <c r="N522" t="s">
        <v>123</v>
      </c>
      <c r="P522" t="s">
        <v>1248</v>
      </c>
      <c r="R522" t="s">
        <v>92</v>
      </c>
      <c r="S522" t="s">
        <v>74</v>
      </c>
      <c r="T522">
        <v>5</v>
      </c>
      <c r="U522">
        <v>5</v>
      </c>
      <c r="V522">
        <v>4</v>
      </c>
      <c r="W522">
        <v>4</v>
      </c>
      <c r="X522">
        <v>4</v>
      </c>
      <c r="Y522">
        <v>5</v>
      </c>
      <c r="Z522">
        <v>5</v>
      </c>
      <c r="AA522">
        <v>5</v>
      </c>
      <c r="AB522">
        <v>5</v>
      </c>
      <c r="AC522">
        <v>4</v>
      </c>
      <c r="AD522">
        <v>5</v>
      </c>
      <c r="AE522">
        <v>5</v>
      </c>
      <c r="AF522">
        <v>5</v>
      </c>
      <c r="AG522">
        <v>5</v>
      </c>
      <c r="AH522">
        <v>4</v>
      </c>
      <c r="AI522">
        <v>5</v>
      </c>
      <c r="AJ522">
        <v>5</v>
      </c>
      <c r="AK522">
        <v>5</v>
      </c>
      <c r="AL522">
        <v>5</v>
      </c>
      <c r="AM522">
        <v>5</v>
      </c>
      <c r="AN522">
        <v>5</v>
      </c>
      <c r="AO522">
        <v>5</v>
      </c>
      <c r="AP522">
        <v>5</v>
      </c>
      <c r="AQ522">
        <v>5</v>
      </c>
      <c r="AR522">
        <v>5</v>
      </c>
      <c r="AS522" s="59">
        <f t="shared" si="8"/>
        <v>4.8</v>
      </c>
      <c r="AT522" t="s">
        <v>1249</v>
      </c>
      <c r="AU522" s="11" t="s">
        <v>4854</v>
      </c>
      <c r="AV522" t="s">
        <v>1250</v>
      </c>
      <c r="AW522" s="11" t="s">
        <v>210</v>
      </c>
      <c r="AX522">
        <v>10</v>
      </c>
      <c r="AY522" s="24" t="s">
        <v>1251</v>
      </c>
      <c r="AZ522" s="11" t="s">
        <v>495</v>
      </c>
    </row>
    <row r="523" spans="1:52" ht="28.8" x14ac:dyDescent="0.3">
      <c r="A523" t="s">
        <v>734</v>
      </c>
      <c r="B523">
        <v>114464074370</v>
      </c>
      <c r="C523">
        <v>428548085</v>
      </c>
      <c r="D523" s="1">
        <v>45245.331747685188</v>
      </c>
      <c r="E523" s="1">
        <v>45245.379131944443</v>
      </c>
      <c r="F523" t="s">
        <v>44</v>
      </c>
      <c r="K523" s="11" t="s">
        <v>4816</v>
      </c>
      <c r="L523" s="11" t="s">
        <v>226</v>
      </c>
      <c r="M523" s="11" t="s">
        <v>325</v>
      </c>
      <c r="N523" t="s">
        <v>226</v>
      </c>
      <c r="P523" t="s">
        <v>325</v>
      </c>
      <c r="R523" t="s">
        <v>92</v>
      </c>
      <c r="S523" t="s">
        <v>74</v>
      </c>
      <c r="T523">
        <v>5</v>
      </c>
      <c r="U523">
        <v>5</v>
      </c>
      <c r="V523">
        <v>5</v>
      </c>
      <c r="W523">
        <v>5</v>
      </c>
      <c r="X523">
        <v>5</v>
      </c>
      <c r="Y523">
        <v>5</v>
      </c>
      <c r="Z523">
        <v>5</v>
      </c>
      <c r="AA523">
        <v>5</v>
      </c>
      <c r="AB523">
        <v>4</v>
      </c>
      <c r="AC523">
        <v>5</v>
      </c>
      <c r="AD523">
        <v>5</v>
      </c>
      <c r="AE523">
        <v>5</v>
      </c>
      <c r="AF523">
        <v>5</v>
      </c>
      <c r="AG523">
        <v>5</v>
      </c>
      <c r="AH523">
        <v>5</v>
      </c>
      <c r="AI523">
        <v>5</v>
      </c>
      <c r="AJ523">
        <v>5</v>
      </c>
      <c r="AK523">
        <v>4</v>
      </c>
      <c r="AL523">
        <v>5</v>
      </c>
      <c r="AM523">
        <v>5</v>
      </c>
      <c r="AN523">
        <v>5</v>
      </c>
      <c r="AO523">
        <v>5</v>
      </c>
      <c r="AP523">
        <v>5</v>
      </c>
      <c r="AQ523">
        <v>5</v>
      </c>
      <c r="AR523">
        <v>5</v>
      </c>
      <c r="AS523" s="59">
        <f t="shared" si="8"/>
        <v>4.92</v>
      </c>
      <c r="AT523" t="s">
        <v>735</v>
      </c>
      <c r="AU523" s="11" t="s">
        <v>4854</v>
      </c>
      <c r="AV523" t="s">
        <v>736</v>
      </c>
      <c r="AW523" s="11" t="s">
        <v>210</v>
      </c>
      <c r="AX523">
        <v>8</v>
      </c>
      <c r="AY523" s="24" t="s">
        <v>737</v>
      </c>
      <c r="AZ523" s="11" t="s">
        <v>4854</v>
      </c>
    </row>
    <row r="524" spans="1:52" x14ac:dyDescent="0.3">
      <c r="A524" t="s">
        <v>1099</v>
      </c>
      <c r="B524">
        <v>114463137830</v>
      </c>
      <c r="C524">
        <v>428548085</v>
      </c>
      <c r="D524" s="1">
        <v>45244.529143518521</v>
      </c>
      <c r="E524" s="1">
        <v>45244.538912037038</v>
      </c>
      <c r="F524" t="s">
        <v>44</v>
      </c>
      <c r="I524" t="s">
        <v>982</v>
      </c>
      <c r="J524" t="s">
        <v>983</v>
      </c>
      <c r="K524" s="11" t="s">
        <v>495</v>
      </c>
      <c r="L524" s="11" t="s">
        <v>117</v>
      </c>
      <c r="M524" s="11" t="s">
        <v>3144</v>
      </c>
      <c r="N524" t="s">
        <v>117</v>
      </c>
      <c r="P524" t="s">
        <v>117</v>
      </c>
      <c r="R524" t="s">
        <v>92</v>
      </c>
      <c r="S524" t="s">
        <v>49</v>
      </c>
      <c r="T524">
        <v>4</v>
      </c>
      <c r="U524">
        <v>4</v>
      </c>
      <c r="V524">
        <v>4</v>
      </c>
      <c r="W524">
        <v>3</v>
      </c>
      <c r="X524">
        <v>4</v>
      </c>
      <c r="Y524">
        <v>4</v>
      </c>
      <c r="Z524">
        <v>4</v>
      </c>
      <c r="AA524">
        <v>4</v>
      </c>
      <c r="AB524">
        <v>4</v>
      </c>
      <c r="AC524">
        <v>5</v>
      </c>
      <c r="AD524">
        <v>5</v>
      </c>
      <c r="AE524">
        <v>4</v>
      </c>
      <c r="AF524">
        <v>5</v>
      </c>
      <c r="AG524">
        <v>4</v>
      </c>
      <c r="AH524">
        <v>4</v>
      </c>
      <c r="AI524">
        <v>3</v>
      </c>
      <c r="AJ524">
        <v>3</v>
      </c>
      <c r="AK524">
        <v>4</v>
      </c>
      <c r="AL524">
        <v>4</v>
      </c>
      <c r="AM524">
        <v>4</v>
      </c>
      <c r="AN524">
        <v>4</v>
      </c>
      <c r="AO524">
        <v>4</v>
      </c>
      <c r="AP524">
        <v>4</v>
      </c>
      <c r="AQ524">
        <v>3</v>
      </c>
      <c r="AR524">
        <v>4</v>
      </c>
      <c r="AS524" s="59">
        <f t="shared" si="8"/>
        <v>3.96</v>
      </c>
      <c r="AT524" t="s">
        <v>1043</v>
      </c>
      <c r="AU524" s="11" t="s">
        <v>4854</v>
      </c>
      <c r="AV524" t="s">
        <v>210</v>
      </c>
      <c r="AW524" s="11" t="s">
        <v>210</v>
      </c>
      <c r="AX524">
        <v>8</v>
      </c>
      <c r="AY524" s="24" t="s">
        <v>743</v>
      </c>
      <c r="AZ524" s="11" t="s">
        <v>495</v>
      </c>
    </row>
    <row r="525" spans="1:52" ht="43.2" x14ac:dyDescent="0.3">
      <c r="A525" t="s">
        <v>1347</v>
      </c>
      <c r="B525">
        <v>114460071778</v>
      </c>
      <c r="C525">
        <v>428548085</v>
      </c>
      <c r="D525" s="1">
        <v>45240.33935185185</v>
      </c>
      <c r="E525" s="1">
        <v>45240.344814814816</v>
      </c>
      <c r="F525" t="s">
        <v>44</v>
      </c>
      <c r="K525" s="11" t="s">
        <v>4816</v>
      </c>
      <c r="L525" s="11" t="s">
        <v>226</v>
      </c>
      <c r="M525" s="11" t="s">
        <v>1019</v>
      </c>
      <c r="N525" t="s">
        <v>226</v>
      </c>
      <c r="P525" t="s">
        <v>1019</v>
      </c>
      <c r="R525" t="s">
        <v>48</v>
      </c>
      <c r="S525" t="s">
        <v>49</v>
      </c>
      <c r="T525">
        <v>5</v>
      </c>
      <c r="U525">
        <v>5</v>
      </c>
      <c r="V525">
        <v>5</v>
      </c>
      <c r="W525">
        <v>4</v>
      </c>
      <c r="X525">
        <v>5</v>
      </c>
      <c r="Y525">
        <v>5</v>
      </c>
      <c r="Z525">
        <v>5</v>
      </c>
      <c r="AA525">
        <v>4</v>
      </c>
      <c r="AB525">
        <v>4</v>
      </c>
      <c r="AC525">
        <v>5</v>
      </c>
      <c r="AD525">
        <v>5</v>
      </c>
      <c r="AE525">
        <v>5</v>
      </c>
      <c r="AF525">
        <v>4</v>
      </c>
      <c r="AG525">
        <v>4</v>
      </c>
      <c r="AH525">
        <v>4</v>
      </c>
      <c r="AI525">
        <v>5</v>
      </c>
      <c r="AJ525">
        <v>4</v>
      </c>
      <c r="AK525">
        <v>4</v>
      </c>
      <c r="AL525">
        <v>4</v>
      </c>
      <c r="AM525">
        <v>4</v>
      </c>
      <c r="AN525">
        <v>5</v>
      </c>
      <c r="AO525">
        <v>4</v>
      </c>
      <c r="AP525">
        <v>5</v>
      </c>
      <c r="AQ525">
        <v>4</v>
      </c>
      <c r="AR525">
        <v>5</v>
      </c>
      <c r="AS525" s="59">
        <f t="shared" si="8"/>
        <v>4.5199999999999996</v>
      </c>
      <c r="AT525" t="s">
        <v>1348</v>
      </c>
      <c r="AU525" s="11" t="s">
        <v>495</v>
      </c>
      <c r="AV525" t="s">
        <v>1349</v>
      </c>
      <c r="AW525" s="11" t="s">
        <v>210</v>
      </c>
      <c r="AX525">
        <v>9</v>
      </c>
      <c r="AY525" s="24" t="s">
        <v>1350</v>
      </c>
      <c r="AZ525" s="11" t="s">
        <v>4854</v>
      </c>
    </row>
    <row r="526" spans="1:52" x14ac:dyDescent="0.3">
      <c r="A526" t="s">
        <v>509</v>
      </c>
      <c r="B526">
        <v>114466136017</v>
      </c>
      <c r="C526">
        <v>428548085</v>
      </c>
      <c r="D526" s="1">
        <v>45247.447731481479</v>
      </c>
      <c r="E526" s="1">
        <v>45247.451817129629</v>
      </c>
      <c r="F526" t="s">
        <v>44</v>
      </c>
      <c r="K526" s="11" t="s">
        <v>135</v>
      </c>
      <c r="L526" s="11" t="s">
        <v>135</v>
      </c>
      <c r="M526" s="11" t="s">
        <v>482</v>
      </c>
      <c r="N526" t="s">
        <v>135</v>
      </c>
      <c r="P526" t="s">
        <v>482</v>
      </c>
      <c r="R526" t="s">
        <v>67</v>
      </c>
      <c r="S526" t="s">
        <v>49</v>
      </c>
      <c r="T526">
        <v>5</v>
      </c>
      <c r="U526">
        <v>5</v>
      </c>
      <c r="V526">
        <v>5</v>
      </c>
      <c r="W526">
        <v>5</v>
      </c>
      <c r="X526">
        <v>5</v>
      </c>
      <c r="Y526">
        <v>5</v>
      </c>
      <c r="Z526">
        <v>5</v>
      </c>
      <c r="AA526">
        <v>3</v>
      </c>
      <c r="AB526">
        <v>4</v>
      </c>
      <c r="AC526">
        <v>3</v>
      </c>
      <c r="AD526">
        <v>3</v>
      </c>
      <c r="AE526">
        <v>5</v>
      </c>
      <c r="AF526">
        <v>3</v>
      </c>
      <c r="AG526">
        <v>3</v>
      </c>
      <c r="AH526">
        <v>3</v>
      </c>
      <c r="AI526">
        <v>3</v>
      </c>
      <c r="AJ526">
        <v>3</v>
      </c>
      <c r="AK526">
        <v>5</v>
      </c>
      <c r="AL526">
        <v>4</v>
      </c>
      <c r="AM526">
        <v>3</v>
      </c>
      <c r="AN526">
        <v>3</v>
      </c>
      <c r="AO526">
        <v>3</v>
      </c>
      <c r="AP526">
        <v>3</v>
      </c>
      <c r="AQ526">
        <v>5</v>
      </c>
      <c r="AR526">
        <v>5</v>
      </c>
      <c r="AS526" s="59">
        <f t="shared" si="8"/>
        <v>3.96</v>
      </c>
      <c r="AT526" t="s">
        <v>510</v>
      </c>
      <c r="AU526" s="11" t="s">
        <v>4856</v>
      </c>
      <c r="AV526" t="s">
        <v>511</v>
      </c>
      <c r="AW526" s="11" t="s">
        <v>4854</v>
      </c>
      <c r="AX526">
        <v>10</v>
      </c>
      <c r="AY526" s="24" t="s">
        <v>512</v>
      </c>
      <c r="AZ526" s="11" t="s">
        <v>4854</v>
      </c>
    </row>
    <row r="527" spans="1:52" ht="28.8" x14ac:dyDescent="0.3">
      <c r="A527" t="s">
        <v>1392</v>
      </c>
      <c r="B527">
        <v>114460052230</v>
      </c>
      <c r="C527">
        <v>428548085</v>
      </c>
      <c r="D527" s="1">
        <v>45240.310254629629</v>
      </c>
      <c r="E527" s="1">
        <v>45240.314791666664</v>
      </c>
      <c r="F527" t="s">
        <v>44</v>
      </c>
      <c r="K527" s="11" t="s">
        <v>4816</v>
      </c>
      <c r="L527" s="11" t="s">
        <v>3010</v>
      </c>
      <c r="M527" s="11" t="s">
        <v>1369</v>
      </c>
      <c r="N527" t="s">
        <v>123</v>
      </c>
      <c r="P527" t="s">
        <v>1369</v>
      </c>
      <c r="R527" t="s">
        <v>92</v>
      </c>
      <c r="S527" t="s">
        <v>49</v>
      </c>
      <c r="T527">
        <v>5</v>
      </c>
      <c r="U527">
        <v>5</v>
      </c>
      <c r="V527">
        <v>5</v>
      </c>
      <c r="W527">
        <v>4</v>
      </c>
      <c r="X527">
        <v>5</v>
      </c>
      <c r="Y527">
        <v>5</v>
      </c>
      <c r="Z527">
        <v>4</v>
      </c>
      <c r="AA527">
        <v>4</v>
      </c>
      <c r="AB527">
        <v>5</v>
      </c>
      <c r="AC527">
        <v>5</v>
      </c>
      <c r="AD527">
        <v>5</v>
      </c>
      <c r="AE527">
        <v>4</v>
      </c>
      <c r="AF527">
        <v>5</v>
      </c>
      <c r="AG527">
        <v>5</v>
      </c>
      <c r="AH527">
        <v>5</v>
      </c>
      <c r="AI527">
        <v>5</v>
      </c>
      <c r="AJ527">
        <v>5</v>
      </c>
      <c r="AK527">
        <v>5</v>
      </c>
      <c r="AL527">
        <v>5</v>
      </c>
      <c r="AM527">
        <v>5</v>
      </c>
      <c r="AN527">
        <v>5</v>
      </c>
      <c r="AO527">
        <v>5</v>
      </c>
      <c r="AP527">
        <v>5</v>
      </c>
      <c r="AQ527">
        <v>5</v>
      </c>
      <c r="AR527">
        <v>5</v>
      </c>
      <c r="AS527" s="59">
        <f t="shared" si="8"/>
        <v>4.84</v>
      </c>
      <c r="AT527" t="s">
        <v>1393</v>
      </c>
      <c r="AU527" s="11" t="s">
        <v>4854</v>
      </c>
      <c r="AV527" t="s">
        <v>1394</v>
      </c>
      <c r="AW527" s="11" t="s">
        <v>210</v>
      </c>
      <c r="AX527">
        <v>10</v>
      </c>
      <c r="AY527" s="24" t="s">
        <v>1395</v>
      </c>
      <c r="AZ527" s="11" t="s">
        <v>4854</v>
      </c>
    </row>
    <row r="528" spans="1:52" x14ac:dyDescent="0.3">
      <c r="A528" t="s">
        <v>826</v>
      </c>
      <c r="B528">
        <v>114463306359</v>
      </c>
      <c r="C528">
        <v>428548085</v>
      </c>
      <c r="D528" s="1">
        <v>45244.680173611108</v>
      </c>
      <c r="E528" s="1">
        <v>45244.684444444443</v>
      </c>
      <c r="F528" t="s">
        <v>44</v>
      </c>
      <c r="K528" s="11" t="s">
        <v>495</v>
      </c>
      <c r="L528" s="11" t="s">
        <v>339</v>
      </c>
      <c r="M528" s="11" t="s">
        <v>339</v>
      </c>
      <c r="N528" t="s">
        <v>339</v>
      </c>
      <c r="P528" t="s">
        <v>339</v>
      </c>
      <c r="R528" t="s">
        <v>98</v>
      </c>
      <c r="S528" t="s">
        <v>49</v>
      </c>
      <c r="T528">
        <v>4</v>
      </c>
      <c r="U528">
        <v>4</v>
      </c>
      <c r="V528">
        <v>4</v>
      </c>
      <c r="W528">
        <v>2</v>
      </c>
      <c r="X528">
        <v>4</v>
      </c>
      <c r="Y528">
        <v>3</v>
      </c>
      <c r="Z528">
        <v>4</v>
      </c>
      <c r="AA528">
        <v>5</v>
      </c>
      <c r="AB528">
        <v>5</v>
      </c>
      <c r="AC528">
        <v>4</v>
      </c>
      <c r="AD528">
        <v>4</v>
      </c>
      <c r="AE528">
        <v>5</v>
      </c>
      <c r="AF528">
        <v>4</v>
      </c>
      <c r="AG528">
        <v>4</v>
      </c>
      <c r="AH528">
        <v>4</v>
      </c>
      <c r="AI528">
        <v>5</v>
      </c>
      <c r="AJ528">
        <v>5</v>
      </c>
      <c r="AK528">
        <v>4</v>
      </c>
      <c r="AL528">
        <v>4</v>
      </c>
      <c r="AM528">
        <v>4</v>
      </c>
      <c r="AN528">
        <v>4</v>
      </c>
      <c r="AO528">
        <v>4</v>
      </c>
      <c r="AP528">
        <v>5</v>
      </c>
      <c r="AQ528">
        <v>3</v>
      </c>
      <c r="AR528">
        <v>4</v>
      </c>
      <c r="AS528" s="59">
        <f t="shared" si="8"/>
        <v>4.08</v>
      </c>
      <c r="AT528" t="s">
        <v>827</v>
      </c>
      <c r="AU528" s="11" t="s">
        <v>4854</v>
      </c>
      <c r="AV528" t="s">
        <v>828</v>
      </c>
      <c r="AW528" s="11" t="s">
        <v>210</v>
      </c>
      <c r="AX528">
        <v>8</v>
      </c>
      <c r="AY528" s="24" t="s">
        <v>829</v>
      </c>
      <c r="AZ528" s="11" t="s">
        <v>495</v>
      </c>
    </row>
    <row r="529" spans="1:52" ht="43.2" x14ac:dyDescent="0.3">
      <c r="A529" t="s">
        <v>1330</v>
      </c>
      <c r="B529">
        <v>114460099772</v>
      </c>
      <c r="C529">
        <v>428548085</v>
      </c>
      <c r="D529" s="1">
        <v>45240.37835648148</v>
      </c>
      <c r="E529" s="1">
        <v>45240.384664351855</v>
      </c>
      <c r="F529" t="s">
        <v>44</v>
      </c>
      <c r="K529" s="11" t="s">
        <v>495</v>
      </c>
      <c r="L529" s="11" t="s">
        <v>66</v>
      </c>
      <c r="M529" s="11" t="s">
        <v>66</v>
      </c>
      <c r="N529" t="s">
        <v>65</v>
      </c>
      <c r="P529" t="s">
        <v>66</v>
      </c>
      <c r="R529" t="s">
        <v>92</v>
      </c>
      <c r="S529" t="s">
        <v>49</v>
      </c>
      <c r="T529">
        <v>4</v>
      </c>
      <c r="U529">
        <v>4</v>
      </c>
      <c r="V529">
        <v>5</v>
      </c>
      <c r="W529">
        <v>4</v>
      </c>
      <c r="X529">
        <v>5</v>
      </c>
      <c r="Y529">
        <v>4</v>
      </c>
      <c r="Z529">
        <v>5</v>
      </c>
      <c r="AA529">
        <v>4</v>
      </c>
      <c r="AB529">
        <v>5</v>
      </c>
      <c r="AC529">
        <v>4</v>
      </c>
      <c r="AD529">
        <v>5</v>
      </c>
      <c r="AE529">
        <v>5</v>
      </c>
      <c r="AF529">
        <v>5</v>
      </c>
      <c r="AG529">
        <v>5</v>
      </c>
      <c r="AH529">
        <v>5</v>
      </c>
      <c r="AI529">
        <v>5</v>
      </c>
      <c r="AJ529">
        <v>4</v>
      </c>
      <c r="AK529">
        <v>4</v>
      </c>
      <c r="AL529">
        <v>5</v>
      </c>
      <c r="AM529">
        <v>5</v>
      </c>
      <c r="AN529">
        <v>5</v>
      </c>
      <c r="AO529">
        <v>5</v>
      </c>
      <c r="AP529">
        <v>5</v>
      </c>
      <c r="AQ529">
        <v>5</v>
      </c>
      <c r="AR529">
        <v>5</v>
      </c>
      <c r="AS529" s="59">
        <f t="shared" si="8"/>
        <v>4.68</v>
      </c>
      <c r="AT529" t="s">
        <v>1331</v>
      </c>
      <c r="AU529" s="11" t="s">
        <v>4854</v>
      </c>
      <c r="AV529" t="s">
        <v>1332</v>
      </c>
      <c r="AW529" s="11" t="s">
        <v>4855</v>
      </c>
      <c r="AX529">
        <v>8</v>
      </c>
      <c r="AY529" s="24" t="s">
        <v>1333</v>
      </c>
      <c r="AZ529" s="11" t="s">
        <v>495</v>
      </c>
    </row>
    <row r="530" spans="1:52" x14ac:dyDescent="0.3">
      <c r="A530" t="s">
        <v>392</v>
      </c>
      <c r="B530">
        <v>114466183391</v>
      </c>
      <c r="C530">
        <v>428548085</v>
      </c>
      <c r="D530" s="1">
        <v>45247.502662037034</v>
      </c>
      <c r="E530" s="1">
        <v>45247.509837962964</v>
      </c>
      <c r="F530" t="s">
        <v>44</v>
      </c>
      <c r="K530" s="11" t="s">
        <v>495</v>
      </c>
      <c r="L530" s="11" t="s">
        <v>79</v>
      </c>
      <c r="M530" s="11" t="s">
        <v>80</v>
      </c>
      <c r="N530" t="s">
        <v>79</v>
      </c>
      <c r="P530" t="s">
        <v>80</v>
      </c>
      <c r="R530" t="s">
        <v>98</v>
      </c>
      <c r="S530" t="s">
        <v>49</v>
      </c>
      <c r="T530">
        <v>4</v>
      </c>
      <c r="U530">
        <v>4</v>
      </c>
      <c r="V530">
        <v>4</v>
      </c>
      <c r="W530">
        <v>4</v>
      </c>
      <c r="X530">
        <v>4</v>
      </c>
      <c r="Y530">
        <v>4</v>
      </c>
      <c r="Z530">
        <v>4</v>
      </c>
      <c r="AA530">
        <v>4</v>
      </c>
      <c r="AB530">
        <v>5</v>
      </c>
      <c r="AC530">
        <v>5</v>
      </c>
      <c r="AD530">
        <v>5</v>
      </c>
      <c r="AE530">
        <v>4</v>
      </c>
      <c r="AF530">
        <v>4</v>
      </c>
      <c r="AG530">
        <v>5</v>
      </c>
      <c r="AH530">
        <v>4</v>
      </c>
      <c r="AI530">
        <v>5</v>
      </c>
      <c r="AJ530">
        <v>4</v>
      </c>
      <c r="AK530">
        <v>4</v>
      </c>
      <c r="AL530">
        <v>4</v>
      </c>
      <c r="AM530">
        <v>5</v>
      </c>
      <c r="AN530">
        <v>4</v>
      </c>
      <c r="AO530">
        <v>4</v>
      </c>
      <c r="AP530">
        <v>4</v>
      </c>
      <c r="AQ530">
        <v>4</v>
      </c>
      <c r="AR530">
        <v>4</v>
      </c>
      <c r="AS530" s="59">
        <f t="shared" si="8"/>
        <v>4.24</v>
      </c>
      <c r="AT530" t="s">
        <v>393</v>
      </c>
      <c r="AU530" s="11" t="s">
        <v>4854</v>
      </c>
      <c r="AV530" t="s">
        <v>394</v>
      </c>
      <c r="AW530" s="11" t="s">
        <v>1187</v>
      </c>
      <c r="AX530">
        <v>7</v>
      </c>
      <c r="AY530" s="24" t="s">
        <v>395</v>
      </c>
      <c r="AZ530" s="11" t="s">
        <v>210</v>
      </c>
    </row>
    <row r="531" spans="1:52" x14ac:dyDescent="0.3">
      <c r="A531" t="s">
        <v>2560</v>
      </c>
      <c r="B531">
        <v>114453546490</v>
      </c>
      <c r="C531">
        <v>428548085</v>
      </c>
      <c r="D531" s="1">
        <v>45233.311435185184</v>
      </c>
      <c r="E531" s="1">
        <v>45233.315196759257</v>
      </c>
      <c r="F531" t="s">
        <v>44</v>
      </c>
      <c r="K531" s="11" t="s">
        <v>4815</v>
      </c>
      <c r="L531" s="11" t="s">
        <v>675</v>
      </c>
      <c r="M531" s="11" t="s">
        <v>675</v>
      </c>
      <c r="N531" t="s">
        <v>675</v>
      </c>
      <c r="P531" t="s">
        <v>675</v>
      </c>
      <c r="R531" t="s">
        <v>92</v>
      </c>
      <c r="S531" t="s">
        <v>49</v>
      </c>
      <c r="T531">
        <v>5</v>
      </c>
      <c r="U531">
        <v>5</v>
      </c>
      <c r="V531">
        <v>5</v>
      </c>
      <c r="W531">
        <v>4</v>
      </c>
      <c r="X531">
        <v>4</v>
      </c>
      <c r="Y531">
        <v>3</v>
      </c>
      <c r="Z531">
        <v>5</v>
      </c>
      <c r="AA531">
        <v>5</v>
      </c>
      <c r="AB531">
        <v>5</v>
      </c>
      <c r="AC531">
        <v>5</v>
      </c>
      <c r="AD531">
        <v>4</v>
      </c>
      <c r="AE531">
        <v>3</v>
      </c>
      <c r="AF531">
        <v>3</v>
      </c>
      <c r="AG531">
        <v>4</v>
      </c>
      <c r="AH531">
        <v>2</v>
      </c>
      <c r="AI531">
        <v>4</v>
      </c>
      <c r="AJ531">
        <v>5</v>
      </c>
      <c r="AK531">
        <v>5</v>
      </c>
      <c r="AL531">
        <v>5</v>
      </c>
      <c r="AM531">
        <v>5</v>
      </c>
      <c r="AN531">
        <v>5</v>
      </c>
      <c r="AO531">
        <v>5</v>
      </c>
      <c r="AP531">
        <v>5</v>
      </c>
      <c r="AQ531">
        <v>5</v>
      </c>
      <c r="AR531">
        <v>5</v>
      </c>
      <c r="AS531" s="59">
        <f t="shared" si="8"/>
        <v>4.4400000000000004</v>
      </c>
      <c r="AT531" t="s">
        <v>1618</v>
      </c>
      <c r="AU531" s="11" t="s">
        <v>4854</v>
      </c>
      <c r="AV531" t="s">
        <v>2561</v>
      </c>
      <c r="AW531" s="11" t="s">
        <v>210</v>
      </c>
      <c r="AX531">
        <v>10</v>
      </c>
      <c r="AY531" s="24" t="s">
        <v>770</v>
      </c>
      <c r="AZ531" s="11" t="s">
        <v>495</v>
      </c>
    </row>
    <row r="532" spans="1:52" x14ac:dyDescent="0.3">
      <c r="A532" t="s">
        <v>112</v>
      </c>
      <c r="B532">
        <v>114470719044</v>
      </c>
      <c r="C532">
        <v>428548085</v>
      </c>
      <c r="D532" s="1">
        <v>45253.49858796296</v>
      </c>
      <c r="E532" s="1">
        <v>45253.500023148146</v>
      </c>
      <c r="F532" t="s">
        <v>44</v>
      </c>
      <c r="K532" s="11" t="s">
        <v>4815</v>
      </c>
      <c r="L532" s="11" t="s">
        <v>46</v>
      </c>
      <c r="M532" s="11" t="s">
        <v>47</v>
      </c>
      <c r="N532" t="s">
        <v>46</v>
      </c>
      <c r="P532" t="s">
        <v>47</v>
      </c>
      <c r="R532" t="s">
        <v>58</v>
      </c>
      <c r="S532" t="s">
        <v>49</v>
      </c>
      <c r="T532">
        <v>5</v>
      </c>
      <c r="U532">
        <v>5</v>
      </c>
      <c r="V532">
        <v>5</v>
      </c>
      <c r="W532">
        <v>5</v>
      </c>
      <c r="X532">
        <v>5</v>
      </c>
      <c r="Y532">
        <v>5</v>
      </c>
      <c r="Z532">
        <v>5</v>
      </c>
      <c r="AA532">
        <v>5</v>
      </c>
      <c r="AB532">
        <v>5</v>
      </c>
      <c r="AC532">
        <v>5</v>
      </c>
      <c r="AD532">
        <v>5</v>
      </c>
      <c r="AE532">
        <v>5</v>
      </c>
      <c r="AF532">
        <v>5</v>
      </c>
      <c r="AG532">
        <v>5</v>
      </c>
      <c r="AH532">
        <v>5</v>
      </c>
      <c r="AI532">
        <v>5</v>
      </c>
      <c r="AJ532">
        <v>5</v>
      </c>
      <c r="AK532">
        <v>5</v>
      </c>
      <c r="AL532">
        <v>5</v>
      </c>
      <c r="AM532">
        <v>5</v>
      </c>
      <c r="AN532">
        <v>5</v>
      </c>
      <c r="AO532">
        <v>5</v>
      </c>
      <c r="AP532">
        <v>5</v>
      </c>
      <c r="AQ532">
        <v>5</v>
      </c>
      <c r="AR532">
        <v>5</v>
      </c>
      <c r="AS532" s="59">
        <f t="shared" si="8"/>
        <v>5</v>
      </c>
      <c r="AT532" t="s">
        <v>113</v>
      </c>
      <c r="AU532" s="11" t="s">
        <v>4854</v>
      </c>
      <c r="AV532" t="s">
        <v>114</v>
      </c>
      <c r="AW532" s="11" t="s">
        <v>4856</v>
      </c>
      <c r="AX532">
        <v>10</v>
      </c>
      <c r="AY532" s="24" t="s">
        <v>115</v>
      </c>
      <c r="AZ532" s="11" t="s">
        <v>4854</v>
      </c>
    </row>
    <row r="533" spans="1:52" ht="28.8" x14ac:dyDescent="0.3">
      <c r="A533" t="s">
        <v>2866</v>
      </c>
      <c r="B533">
        <v>114451512072</v>
      </c>
      <c r="C533">
        <v>428548085</v>
      </c>
      <c r="D533" s="1">
        <v>45231.433703703704</v>
      </c>
      <c r="E533" s="1">
        <v>45231.447048611109</v>
      </c>
      <c r="F533" t="s">
        <v>44</v>
      </c>
      <c r="K533" s="11" t="s">
        <v>135</v>
      </c>
      <c r="L533" s="11" t="s">
        <v>4917</v>
      </c>
      <c r="M533" s="11" t="s">
        <v>3023</v>
      </c>
      <c r="N533" t="s">
        <v>135</v>
      </c>
      <c r="P533" t="s">
        <v>136</v>
      </c>
      <c r="R533" t="s">
        <v>48</v>
      </c>
      <c r="S533" t="s">
        <v>49</v>
      </c>
      <c r="T533">
        <v>4</v>
      </c>
      <c r="U533">
        <v>4</v>
      </c>
      <c r="V533">
        <v>3</v>
      </c>
      <c r="W533">
        <v>4</v>
      </c>
      <c r="X533">
        <v>5</v>
      </c>
      <c r="Y533">
        <v>4</v>
      </c>
      <c r="Z533">
        <v>4</v>
      </c>
      <c r="AA533">
        <v>4</v>
      </c>
      <c r="AB533">
        <v>4</v>
      </c>
      <c r="AC533">
        <v>4</v>
      </c>
      <c r="AD533">
        <v>4</v>
      </c>
      <c r="AE533">
        <v>4</v>
      </c>
      <c r="AF533">
        <v>4</v>
      </c>
      <c r="AG533">
        <v>4</v>
      </c>
      <c r="AH533">
        <v>4</v>
      </c>
      <c r="AI533">
        <v>4</v>
      </c>
      <c r="AJ533">
        <v>4</v>
      </c>
      <c r="AK533">
        <v>4</v>
      </c>
      <c r="AL533">
        <v>3</v>
      </c>
      <c r="AM533">
        <v>3</v>
      </c>
      <c r="AN533">
        <v>5</v>
      </c>
      <c r="AO533">
        <v>4</v>
      </c>
      <c r="AP533">
        <v>4</v>
      </c>
      <c r="AQ533">
        <v>4</v>
      </c>
      <c r="AR533">
        <v>4</v>
      </c>
      <c r="AS533" s="59">
        <f t="shared" si="8"/>
        <v>3.96</v>
      </c>
      <c r="AT533" t="s">
        <v>2867</v>
      </c>
      <c r="AU533" s="11" t="s">
        <v>210</v>
      </c>
      <c r="AV533" t="s">
        <v>2868</v>
      </c>
      <c r="AW533" s="11" t="s">
        <v>210</v>
      </c>
      <c r="AX533">
        <v>9</v>
      </c>
      <c r="AY533" s="24" t="s">
        <v>2869</v>
      </c>
      <c r="AZ533" s="11" t="s">
        <v>4854</v>
      </c>
    </row>
    <row r="534" spans="1:52" x14ac:dyDescent="0.3">
      <c r="A534" t="s">
        <v>902</v>
      </c>
      <c r="B534">
        <v>114463257419</v>
      </c>
      <c r="C534">
        <v>428548085</v>
      </c>
      <c r="D534" s="1">
        <v>45244.645011574074</v>
      </c>
      <c r="E534" s="1">
        <v>45244.650509259256</v>
      </c>
      <c r="F534" t="s">
        <v>44</v>
      </c>
      <c r="K534" s="11" t="s">
        <v>4815</v>
      </c>
      <c r="L534" s="11" t="s">
        <v>46</v>
      </c>
      <c r="M534" s="11" t="s">
        <v>903</v>
      </c>
      <c r="N534" t="s">
        <v>46</v>
      </c>
      <c r="P534" t="s">
        <v>903</v>
      </c>
      <c r="R534" t="s">
        <v>92</v>
      </c>
      <c r="S534" t="s">
        <v>74</v>
      </c>
      <c r="T534">
        <v>4</v>
      </c>
      <c r="U534">
        <v>4</v>
      </c>
      <c r="V534">
        <v>4</v>
      </c>
      <c r="W534">
        <v>4</v>
      </c>
      <c r="X534">
        <v>4</v>
      </c>
      <c r="Y534">
        <v>4</v>
      </c>
      <c r="Z534">
        <v>4</v>
      </c>
      <c r="AA534">
        <v>4</v>
      </c>
      <c r="AB534">
        <v>5</v>
      </c>
      <c r="AC534">
        <v>4</v>
      </c>
      <c r="AD534">
        <v>4</v>
      </c>
      <c r="AE534">
        <v>4</v>
      </c>
      <c r="AF534">
        <v>5</v>
      </c>
      <c r="AG534">
        <v>5</v>
      </c>
      <c r="AH534">
        <v>5</v>
      </c>
      <c r="AI534">
        <v>5</v>
      </c>
      <c r="AJ534">
        <v>4</v>
      </c>
      <c r="AK534">
        <v>4</v>
      </c>
      <c r="AL534">
        <v>4</v>
      </c>
      <c r="AM534">
        <v>4</v>
      </c>
      <c r="AN534">
        <v>4</v>
      </c>
      <c r="AO534">
        <v>5</v>
      </c>
      <c r="AP534">
        <v>5</v>
      </c>
      <c r="AQ534">
        <v>5</v>
      </c>
      <c r="AR534">
        <v>5</v>
      </c>
      <c r="AS534" s="59">
        <f t="shared" si="8"/>
        <v>4.3600000000000003</v>
      </c>
      <c r="AT534" t="s">
        <v>904</v>
      </c>
      <c r="AU534" s="11" t="s">
        <v>210</v>
      </c>
      <c r="AV534" t="s">
        <v>905</v>
      </c>
      <c r="AW534" s="11" t="s">
        <v>210</v>
      </c>
      <c r="AX534">
        <v>10</v>
      </c>
      <c r="AY534" s="24" t="s">
        <v>906</v>
      </c>
      <c r="AZ534" s="11" t="s">
        <v>210</v>
      </c>
    </row>
    <row r="535" spans="1:52" x14ac:dyDescent="0.3">
      <c r="A535" t="s">
        <v>1977</v>
      </c>
      <c r="B535">
        <v>114459133896</v>
      </c>
      <c r="C535">
        <v>428548085</v>
      </c>
      <c r="D535" s="1">
        <v>45239.550335648149</v>
      </c>
      <c r="E535" s="1">
        <v>45239.553483796299</v>
      </c>
      <c r="F535" t="s">
        <v>44</v>
      </c>
      <c r="K535" s="11" t="s">
        <v>495</v>
      </c>
      <c r="L535" s="11" t="s">
        <v>56</v>
      </c>
      <c r="M535" s="11" t="s">
        <v>56</v>
      </c>
      <c r="N535" t="s">
        <v>56</v>
      </c>
      <c r="P535" t="s">
        <v>56</v>
      </c>
      <c r="R535" t="s">
        <v>58</v>
      </c>
      <c r="S535" t="s">
        <v>49</v>
      </c>
      <c r="T535">
        <v>4</v>
      </c>
      <c r="U535">
        <v>4</v>
      </c>
      <c r="V535">
        <v>4</v>
      </c>
      <c r="W535">
        <v>3</v>
      </c>
      <c r="X535">
        <v>4</v>
      </c>
      <c r="Y535">
        <v>3</v>
      </c>
      <c r="Z535">
        <v>4</v>
      </c>
      <c r="AA535">
        <v>4</v>
      </c>
      <c r="AB535">
        <v>3</v>
      </c>
      <c r="AC535">
        <v>4</v>
      </c>
      <c r="AD535">
        <v>4</v>
      </c>
      <c r="AE535">
        <v>4</v>
      </c>
      <c r="AF535">
        <v>3</v>
      </c>
      <c r="AG535">
        <v>4</v>
      </c>
      <c r="AH535">
        <v>5</v>
      </c>
      <c r="AI535">
        <v>5</v>
      </c>
      <c r="AJ535">
        <v>2</v>
      </c>
      <c r="AK535">
        <v>4</v>
      </c>
      <c r="AL535">
        <v>4</v>
      </c>
      <c r="AM535">
        <v>3</v>
      </c>
      <c r="AN535">
        <v>4</v>
      </c>
      <c r="AO535">
        <v>4</v>
      </c>
      <c r="AP535">
        <v>4</v>
      </c>
      <c r="AQ535">
        <v>4</v>
      </c>
      <c r="AR535">
        <v>4</v>
      </c>
      <c r="AS535" s="59">
        <f t="shared" si="8"/>
        <v>3.8</v>
      </c>
      <c r="AT535" t="s">
        <v>1200</v>
      </c>
      <c r="AU535" s="11" t="s">
        <v>4854</v>
      </c>
      <c r="AV535" t="s">
        <v>1978</v>
      </c>
      <c r="AW535" s="11" t="s">
        <v>210</v>
      </c>
      <c r="AX535">
        <v>7</v>
      </c>
      <c r="AY535" s="24" t="s">
        <v>1979</v>
      </c>
      <c r="AZ535" s="11" t="s">
        <v>4858</v>
      </c>
    </row>
    <row r="536" spans="1:52" x14ac:dyDescent="0.3">
      <c r="A536" t="s">
        <v>85</v>
      </c>
      <c r="B536">
        <v>114470755380</v>
      </c>
      <c r="C536">
        <v>428548085</v>
      </c>
      <c r="D536" s="1">
        <v>45253.466932870368</v>
      </c>
      <c r="E536" s="1">
        <v>45253.547546296293</v>
      </c>
      <c r="F536" t="s">
        <v>44</v>
      </c>
      <c r="K536" s="11" t="s">
        <v>4815</v>
      </c>
      <c r="L536" s="11" t="s">
        <v>86</v>
      </c>
      <c r="M536" s="11" t="s">
        <v>87</v>
      </c>
      <c r="N536" t="s">
        <v>86</v>
      </c>
      <c r="P536" t="s">
        <v>87</v>
      </c>
      <c r="R536" t="s">
        <v>58</v>
      </c>
      <c r="S536" t="s">
        <v>49</v>
      </c>
      <c r="T536">
        <v>4</v>
      </c>
      <c r="U536">
        <v>4</v>
      </c>
      <c r="V536">
        <v>4</v>
      </c>
      <c r="W536">
        <v>4</v>
      </c>
      <c r="X536">
        <v>4</v>
      </c>
      <c r="Y536">
        <v>4</v>
      </c>
      <c r="Z536">
        <v>4</v>
      </c>
      <c r="AA536">
        <v>4</v>
      </c>
      <c r="AB536">
        <v>4</v>
      </c>
      <c r="AC536">
        <v>4</v>
      </c>
      <c r="AD536">
        <v>4</v>
      </c>
      <c r="AE536">
        <v>3</v>
      </c>
      <c r="AF536">
        <v>4</v>
      </c>
      <c r="AG536">
        <v>4</v>
      </c>
      <c r="AH536">
        <v>3</v>
      </c>
      <c r="AI536">
        <v>4</v>
      </c>
      <c r="AJ536">
        <v>4</v>
      </c>
      <c r="AK536">
        <v>4</v>
      </c>
      <c r="AL536">
        <v>4</v>
      </c>
      <c r="AM536">
        <v>4</v>
      </c>
      <c r="AN536">
        <v>4</v>
      </c>
      <c r="AO536">
        <v>4</v>
      </c>
      <c r="AP536">
        <v>4</v>
      </c>
      <c r="AQ536">
        <v>4</v>
      </c>
      <c r="AR536">
        <v>4</v>
      </c>
      <c r="AS536" s="59">
        <f t="shared" si="8"/>
        <v>3.92</v>
      </c>
      <c r="AT536" t="s">
        <v>88</v>
      </c>
      <c r="AU536" s="11" t="s">
        <v>82</v>
      </c>
      <c r="AV536" t="s">
        <v>89</v>
      </c>
      <c r="AW536" s="11" t="s">
        <v>210</v>
      </c>
      <c r="AX536">
        <v>8</v>
      </c>
      <c r="AY536" s="24" t="s">
        <v>90</v>
      </c>
      <c r="AZ536" s="11" t="s">
        <v>4854</v>
      </c>
    </row>
    <row r="537" spans="1:52" x14ac:dyDescent="0.3">
      <c r="A537" t="s">
        <v>1300</v>
      </c>
      <c r="B537">
        <v>114460128678</v>
      </c>
      <c r="C537">
        <v>428548085</v>
      </c>
      <c r="D537" s="1">
        <v>45240.414375</v>
      </c>
      <c r="E537" s="1">
        <v>45240.419988425929</v>
      </c>
      <c r="F537" t="s">
        <v>44</v>
      </c>
      <c r="K537" s="11" t="s">
        <v>704</v>
      </c>
      <c r="L537" s="11" t="s">
        <v>1301</v>
      </c>
      <c r="M537" s="11" t="s">
        <v>3318</v>
      </c>
      <c r="N537" t="s">
        <v>704</v>
      </c>
      <c r="P537" t="s">
        <v>1301</v>
      </c>
      <c r="R537" t="s">
        <v>92</v>
      </c>
      <c r="S537" t="s">
        <v>49</v>
      </c>
      <c r="T537">
        <v>5</v>
      </c>
      <c r="U537">
        <v>5</v>
      </c>
      <c r="V537">
        <v>5</v>
      </c>
      <c r="W537">
        <v>5</v>
      </c>
      <c r="X537">
        <v>5</v>
      </c>
      <c r="Y537">
        <v>5</v>
      </c>
      <c r="Z537">
        <v>5</v>
      </c>
      <c r="AA537">
        <v>5</v>
      </c>
      <c r="AB537">
        <v>5</v>
      </c>
      <c r="AC537">
        <v>5</v>
      </c>
      <c r="AD537">
        <v>5</v>
      </c>
      <c r="AE537">
        <v>3</v>
      </c>
      <c r="AF537">
        <v>5</v>
      </c>
      <c r="AG537">
        <v>5</v>
      </c>
      <c r="AH537">
        <v>3</v>
      </c>
      <c r="AI537">
        <v>5</v>
      </c>
      <c r="AJ537">
        <v>5</v>
      </c>
      <c r="AK537">
        <v>5</v>
      </c>
      <c r="AL537">
        <v>5</v>
      </c>
      <c r="AM537">
        <v>5</v>
      </c>
      <c r="AN537">
        <v>5</v>
      </c>
      <c r="AO537">
        <v>5</v>
      </c>
      <c r="AP537">
        <v>5</v>
      </c>
      <c r="AQ537">
        <v>5</v>
      </c>
      <c r="AR537">
        <v>5</v>
      </c>
      <c r="AS537" s="59">
        <f t="shared" si="8"/>
        <v>4.84</v>
      </c>
      <c r="AT537" t="s">
        <v>1302</v>
      </c>
      <c r="AU537" s="11" t="s">
        <v>4854</v>
      </c>
      <c r="AV537" t="s">
        <v>1303</v>
      </c>
      <c r="AW537" s="11" t="s">
        <v>210</v>
      </c>
      <c r="AX537">
        <v>10</v>
      </c>
      <c r="AY537" s="24" t="s">
        <v>1304</v>
      </c>
      <c r="AZ537" s="11" t="s">
        <v>4854</v>
      </c>
    </row>
    <row r="538" spans="1:52" ht="28.8" x14ac:dyDescent="0.3">
      <c r="A538" t="s">
        <v>1732</v>
      </c>
      <c r="B538">
        <v>114459210291</v>
      </c>
      <c r="C538">
        <v>428548085</v>
      </c>
      <c r="D538" s="1">
        <v>45239.586319444446</v>
      </c>
      <c r="E538" s="1">
        <v>45239.621666666666</v>
      </c>
      <c r="F538" t="s">
        <v>44</v>
      </c>
      <c r="K538" s="11" t="s">
        <v>4816</v>
      </c>
      <c r="L538" s="11" t="s">
        <v>245</v>
      </c>
      <c r="M538" s="11" t="s">
        <v>519</v>
      </c>
      <c r="N538" t="s">
        <v>245</v>
      </c>
      <c r="P538" t="s">
        <v>519</v>
      </c>
      <c r="R538" t="s">
        <v>58</v>
      </c>
      <c r="S538" t="s">
        <v>49</v>
      </c>
      <c r="T538">
        <v>5</v>
      </c>
      <c r="U538">
        <v>4</v>
      </c>
      <c r="V538">
        <v>4</v>
      </c>
      <c r="W538">
        <v>5</v>
      </c>
      <c r="X538">
        <v>4</v>
      </c>
      <c r="Y538">
        <v>4</v>
      </c>
      <c r="Z538">
        <v>4</v>
      </c>
      <c r="AA538">
        <v>5</v>
      </c>
      <c r="AB538">
        <v>4</v>
      </c>
      <c r="AC538">
        <v>4</v>
      </c>
      <c r="AD538">
        <v>5</v>
      </c>
      <c r="AE538">
        <v>4</v>
      </c>
      <c r="AF538">
        <v>4</v>
      </c>
      <c r="AG538">
        <v>4</v>
      </c>
      <c r="AH538">
        <v>4</v>
      </c>
      <c r="AI538">
        <v>4</v>
      </c>
      <c r="AJ538">
        <v>4</v>
      </c>
      <c r="AK538">
        <v>4</v>
      </c>
      <c r="AL538">
        <v>4</v>
      </c>
      <c r="AM538">
        <v>4</v>
      </c>
      <c r="AN538">
        <v>5</v>
      </c>
      <c r="AO538">
        <v>5</v>
      </c>
      <c r="AP538">
        <v>5</v>
      </c>
      <c r="AQ538">
        <v>4</v>
      </c>
      <c r="AR538">
        <v>5</v>
      </c>
      <c r="AS538" s="59">
        <f t="shared" si="8"/>
        <v>4.32</v>
      </c>
      <c r="AT538" t="s">
        <v>1733</v>
      </c>
      <c r="AU538" s="11" t="s">
        <v>4854</v>
      </c>
      <c r="AV538" t="s">
        <v>1734</v>
      </c>
      <c r="AW538" s="11" t="s">
        <v>210</v>
      </c>
      <c r="AX538">
        <v>8</v>
      </c>
      <c r="AY538" s="24" t="s">
        <v>1735</v>
      </c>
      <c r="AZ538" s="11" t="s">
        <v>4854</v>
      </c>
    </row>
    <row r="539" spans="1:52" x14ac:dyDescent="0.3">
      <c r="A539" t="s">
        <v>388</v>
      </c>
      <c r="B539">
        <v>114466183549</v>
      </c>
      <c r="C539">
        <v>428548085</v>
      </c>
      <c r="D539" s="1">
        <v>45247.489328703705</v>
      </c>
      <c r="E539" s="1">
        <v>45247.510034722225</v>
      </c>
      <c r="F539" t="s">
        <v>44</v>
      </c>
      <c r="K539" s="11" t="s">
        <v>495</v>
      </c>
      <c r="L539" s="11" t="s">
        <v>117</v>
      </c>
      <c r="M539" s="11" t="s">
        <v>3144</v>
      </c>
      <c r="N539" t="s">
        <v>117</v>
      </c>
      <c r="P539" t="s">
        <v>117</v>
      </c>
      <c r="R539" t="s">
        <v>67</v>
      </c>
      <c r="S539" t="s">
        <v>49</v>
      </c>
      <c r="T539">
        <v>4</v>
      </c>
      <c r="U539">
        <v>4</v>
      </c>
      <c r="V539">
        <v>5</v>
      </c>
      <c r="W539">
        <v>4</v>
      </c>
      <c r="X539">
        <v>4</v>
      </c>
      <c r="Y539">
        <v>4</v>
      </c>
      <c r="Z539">
        <v>4</v>
      </c>
      <c r="AA539">
        <v>4</v>
      </c>
      <c r="AB539">
        <v>4</v>
      </c>
      <c r="AC539">
        <v>4</v>
      </c>
      <c r="AD539">
        <v>5</v>
      </c>
      <c r="AE539">
        <v>4</v>
      </c>
      <c r="AF539">
        <v>4</v>
      </c>
      <c r="AG539">
        <v>4</v>
      </c>
      <c r="AH539">
        <v>4</v>
      </c>
      <c r="AI539">
        <v>4</v>
      </c>
      <c r="AJ539">
        <v>4</v>
      </c>
      <c r="AK539">
        <v>4</v>
      </c>
      <c r="AL539">
        <v>4</v>
      </c>
      <c r="AM539">
        <v>4</v>
      </c>
      <c r="AN539">
        <v>5</v>
      </c>
      <c r="AO539">
        <v>4</v>
      </c>
      <c r="AP539">
        <v>5</v>
      </c>
      <c r="AQ539">
        <v>4</v>
      </c>
      <c r="AR539">
        <v>4</v>
      </c>
      <c r="AS539" s="59">
        <f t="shared" si="8"/>
        <v>4.16</v>
      </c>
      <c r="AT539" t="s">
        <v>389</v>
      </c>
      <c r="AU539" s="11" t="s">
        <v>4854</v>
      </c>
      <c r="AV539" t="s">
        <v>390</v>
      </c>
      <c r="AW539" s="11" t="s">
        <v>4856</v>
      </c>
      <c r="AX539">
        <v>8</v>
      </c>
      <c r="AY539" s="24" t="s">
        <v>391</v>
      </c>
      <c r="AZ539" s="11" t="s">
        <v>4854</v>
      </c>
    </row>
    <row r="540" spans="1:52" x14ac:dyDescent="0.3">
      <c r="A540" t="s">
        <v>1838</v>
      </c>
      <c r="B540">
        <v>114459192252</v>
      </c>
      <c r="C540">
        <v>428548085</v>
      </c>
      <c r="D540" s="1">
        <v>45239.588726851849</v>
      </c>
      <c r="E540" s="1">
        <v>45239.605243055557</v>
      </c>
      <c r="F540" t="s">
        <v>44</v>
      </c>
      <c r="K540" s="11" t="s">
        <v>135</v>
      </c>
      <c r="L540" s="11" t="s">
        <v>135</v>
      </c>
      <c r="M540" s="11" t="s">
        <v>491</v>
      </c>
      <c r="N540" t="s">
        <v>135</v>
      </c>
      <c r="P540" t="s">
        <v>491</v>
      </c>
      <c r="R540" t="s">
        <v>92</v>
      </c>
      <c r="S540" t="s">
        <v>74</v>
      </c>
      <c r="T540">
        <v>4</v>
      </c>
      <c r="U540">
        <v>4</v>
      </c>
      <c r="V540">
        <v>4</v>
      </c>
      <c r="W540">
        <v>4</v>
      </c>
      <c r="X540">
        <v>4</v>
      </c>
      <c r="Y540">
        <v>5</v>
      </c>
      <c r="Z540">
        <v>4</v>
      </c>
      <c r="AA540">
        <v>4</v>
      </c>
      <c r="AB540">
        <v>4</v>
      </c>
      <c r="AC540">
        <v>4</v>
      </c>
      <c r="AD540">
        <v>4</v>
      </c>
      <c r="AE540">
        <v>4</v>
      </c>
      <c r="AF540">
        <v>4</v>
      </c>
      <c r="AG540">
        <v>4</v>
      </c>
      <c r="AH540">
        <v>4</v>
      </c>
      <c r="AI540">
        <v>4</v>
      </c>
      <c r="AJ540">
        <v>4</v>
      </c>
      <c r="AK540">
        <v>4</v>
      </c>
      <c r="AL540">
        <v>4</v>
      </c>
      <c r="AM540">
        <v>4</v>
      </c>
      <c r="AN540">
        <v>4</v>
      </c>
      <c r="AO540">
        <v>4</v>
      </c>
      <c r="AP540">
        <v>4</v>
      </c>
      <c r="AQ540">
        <v>4</v>
      </c>
      <c r="AR540">
        <v>4</v>
      </c>
      <c r="AS540" s="59">
        <f t="shared" si="8"/>
        <v>4.04</v>
      </c>
      <c r="AT540" t="s">
        <v>1839</v>
      </c>
      <c r="AU540" s="11" t="s">
        <v>82</v>
      </c>
      <c r="AV540" t="s">
        <v>1840</v>
      </c>
      <c r="AW540" s="11" t="s">
        <v>4854</v>
      </c>
      <c r="AX540">
        <v>8</v>
      </c>
      <c r="AY540" s="24" t="s">
        <v>1841</v>
      </c>
      <c r="AZ540" s="11" t="s">
        <v>4856</v>
      </c>
    </row>
    <row r="541" spans="1:52" x14ac:dyDescent="0.3">
      <c r="A541" t="s">
        <v>2844</v>
      </c>
      <c r="B541">
        <v>114451515938</v>
      </c>
      <c r="C541">
        <v>428548085</v>
      </c>
      <c r="D541" s="1">
        <v>45231.449826388889</v>
      </c>
      <c r="E541" s="1">
        <v>45231.45212962963</v>
      </c>
      <c r="F541" t="s">
        <v>44</v>
      </c>
      <c r="K541" s="11" t="s">
        <v>495</v>
      </c>
      <c r="L541" s="11" t="s">
        <v>57</v>
      </c>
      <c r="M541" s="11" t="s">
        <v>57</v>
      </c>
      <c r="N541" t="s">
        <v>57</v>
      </c>
      <c r="P541" t="s">
        <v>57</v>
      </c>
      <c r="R541" t="s">
        <v>92</v>
      </c>
      <c r="S541" t="s">
        <v>49</v>
      </c>
      <c r="T541">
        <v>4</v>
      </c>
      <c r="U541">
        <v>3</v>
      </c>
      <c r="V541">
        <v>4</v>
      </c>
      <c r="W541">
        <v>3</v>
      </c>
      <c r="X541">
        <v>4</v>
      </c>
      <c r="Y541">
        <v>3</v>
      </c>
      <c r="Z541">
        <v>4</v>
      </c>
      <c r="AA541">
        <v>4</v>
      </c>
      <c r="AB541">
        <v>4</v>
      </c>
      <c r="AC541">
        <v>5</v>
      </c>
      <c r="AD541">
        <v>5</v>
      </c>
      <c r="AE541">
        <v>5</v>
      </c>
      <c r="AF541">
        <v>4</v>
      </c>
      <c r="AG541">
        <v>5</v>
      </c>
      <c r="AH541">
        <v>4</v>
      </c>
      <c r="AI541">
        <v>3</v>
      </c>
      <c r="AJ541">
        <v>3</v>
      </c>
      <c r="AK541">
        <v>4</v>
      </c>
      <c r="AL541">
        <v>4</v>
      </c>
      <c r="AM541">
        <v>4</v>
      </c>
      <c r="AN541">
        <v>4</v>
      </c>
      <c r="AO541">
        <v>4</v>
      </c>
      <c r="AP541">
        <v>4</v>
      </c>
      <c r="AQ541">
        <v>3</v>
      </c>
      <c r="AR541">
        <v>4</v>
      </c>
      <c r="AS541" s="59">
        <f t="shared" si="8"/>
        <v>3.92</v>
      </c>
      <c r="AT541" t="s">
        <v>2845</v>
      </c>
      <c r="AU541" s="11" t="s">
        <v>4854</v>
      </c>
      <c r="AV541" t="s">
        <v>2846</v>
      </c>
      <c r="AW541" s="11" t="s">
        <v>4854</v>
      </c>
      <c r="AX541">
        <v>10</v>
      </c>
      <c r="AY541" s="24" t="s">
        <v>2847</v>
      </c>
      <c r="AZ541" s="11" t="s">
        <v>210</v>
      </c>
    </row>
    <row r="542" spans="1:52" x14ac:dyDescent="0.3">
      <c r="A542" t="s">
        <v>2532</v>
      </c>
      <c r="B542">
        <v>114453612630</v>
      </c>
      <c r="C542">
        <v>428548085</v>
      </c>
      <c r="D542" s="1">
        <v>45233.399594907409</v>
      </c>
      <c r="E542" s="1">
        <v>45233.416932870372</v>
      </c>
      <c r="F542" t="s">
        <v>44</v>
      </c>
      <c r="K542" s="11" t="s">
        <v>495</v>
      </c>
      <c r="L542" s="11" t="s">
        <v>56</v>
      </c>
      <c r="M542" s="11" t="s">
        <v>56</v>
      </c>
      <c r="N542" t="s">
        <v>56</v>
      </c>
      <c r="P542" t="s">
        <v>56</v>
      </c>
      <c r="R542" t="s">
        <v>58</v>
      </c>
      <c r="S542" t="s">
        <v>49</v>
      </c>
      <c r="T542">
        <v>4</v>
      </c>
      <c r="U542">
        <v>3</v>
      </c>
      <c r="V542">
        <v>4</v>
      </c>
      <c r="W542">
        <v>4</v>
      </c>
      <c r="X542">
        <v>3</v>
      </c>
      <c r="Y542">
        <v>4</v>
      </c>
      <c r="Z542">
        <v>4</v>
      </c>
      <c r="AA542">
        <v>4</v>
      </c>
      <c r="AB542">
        <v>4</v>
      </c>
      <c r="AC542">
        <v>4</v>
      </c>
      <c r="AD542">
        <v>4</v>
      </c>
      <c r="AE542">
        <v>5</v>
      </c>
      <c r="AF542">
        <v>4</v>
      </c>
      <c r="AG542">
        <v>4</v>
      </c>
      <c r="AH542">
        <v>5</v>
      </c>
      <c r="AI542">
        <v>5</v>
      </c>
      <c r="AJ542">
        <v>4</v>
      </c>
      <c r="AK542">
        <v>4</v>
      </c>
      <c r="AL542">
        <v>5</v>
      </c>
      <c r="AM542">
        <v>4</v>
      </c>
      <c r="AN542">
        <v>5</v>
      </c>
      <c r="AO542">
        <v>4</v>
      </c>
      <c r="AP542">
        <v>5</v>
      </c>
      <c r="AQ542">
        <v>5</v>
      </c>
      <c r="AR542">
        <v>5</v>
      </c>
      <c r="AS542" s="59">
        <f t="shared" si="8"/>
        <v>4.24</v>
      </c>
      <c r="AT542" t="s">
        <v>2411</v>
      </c>
      <c r="AU542" s="11" t="s">
        <v>4854</v>
      </c>
      <c r="AV542" t="s">
        <v>2533</v>
      </c>
      <c r="AW542" s="11" t="s">
        <v>4856</v>
      </c>
      <c r="AX542">
        <v>9</v>
      </c>
      <c r="AY542" s="24" t="s">
        <v>2534</v>
      </c>
      <c r="AZ542" s="11" t="s">
        <v>4854</v>
      </c>
    </row>
    <row r="543" spans="1:52" x14ac:dyDescent="0.3">
      <c r="A543" t="s">
        <v>1947</v>
      </c>
      <c r="B543">
        <v>114459177717</v>
      </c>
      <c r="C543">
        <v>428548085</v>
      </c>
      <c r="D543" s="1">
        <v>45239.589837962965</v>
      </c>
      <c r="E543" s="1">
        <v>45239.592453703706</v>
      </c>
      <c r="F543" t="s">
        <v>44</v>
      </c>
      <c r="K543" s="11" t="s">
        <v>4815</v>
      </c>
      <c r="L543" s="11" t="s">
        <v>675</v>
      </c>
      <c r="M543" s="11" t="s">
        <v>675</v>
      </c>
      <c r="N543" t="s">
        <v>675</v>
      </c>
      <c r="P543" t="s">
        <v>675</v>
      </c>
      <c r="R543" t="s">
        <v>92</v>
      </c>
      <c r="S543" t="s">
        <v>74</v>
      </c>
      <c r="T543">
        <v>5</v>
      </c>
      <c r="U543">
        <v>5</v>
      </c>
      <c r="V543">
        <v>5</v>
      </c>
      <c r="W543">
        <v>5</v>
      </c>
      <c r="X543">
        <v>5</v>
      </c>
      <c r="Y543">
        <v>5</v>
      </c>
      <c r="Z543">
        <v>5</v>
      </c>
      <c r="AA543">
        <v>5</v>
      </c>
      <c r="AB543">
        <v>5</v>
      </c>
      <c r="AC543">
        <v>4</v>
      </c>
      <c r="AD543">
        <v>5</v>
      </c>
      <c r="AE543">
        <v>5</v>
      </c>
      <c r="AF543">
        <v>4</v>
      </c>
      <c r="AG543">
        <v>4</v>
      </c>
      <c r="AH543">
        <v>4</v>
      </c>
      <c r="AI543">
        <v>4</v>
      </c>
      <c r="AJ543">
        <v>4</v>
      </c>
      <c r="AK543">
        <v>5</v>
      </c>
      <c r="AL543">
        <v>4</v>
      </c>
      <c r="AM543">
        <v>4</v>
      </c>
      <c r="AN543">
        <v>4</v>
      </c>
      <c r="AO543">
        <v>4</v>
      </c>
      <c r="AP543">
        <v>4</v>
      </c>
      <c r="AQ543">
        <v>4</v>
      </c>
      <c r="AR543">
        <v>4</v>
      </c>
      <c r="AS543" s="59">
        <f t="shared" si="8"/>
        <v>4.4800000000000004</v>
      </c>
      <c r="AT543" t="s">
        <v>1948</v>
      </c>
      <c r="AU543" s="11" t="s">
        <v>4854</v>
      </c>
      <c r="AV543" t="s">
        <v>1949</v>
      </c>
      <c r="AW543" s="11" t="s">
        <v>210</v>
      </c>
      <c r="AX543">
        <v>7</v>
      </c>
      <c r="AY543" s="24" t="s">
        <v>1950</v>
      </c>
      <c r="AZ543" s="11" t="s">
        <v>495</v>
      </c>
    </row>
    <row r="544" spans="1:52" ht="28.8" x14ac:dyDescent="0.3">
      <c r="A544" t="s">
        <v>2054</v>
      </c>
      <c r="B544">
        <v>114458581539</v>
      </c>
      <c r="C544">
        <v>428548085</v>
      </c>
      <c r="D544" s="1">
        <v>45238.928553240738</v>
      </c>
      <c r="E544" s="1">
        <v>45238.93072916667</v>
      </c>
      <c r="F544" t="s">
        <v>2053</v>
      </c>
      <c r="K544" s="11" t="s">
        <v>4813</v>
      </c>
      <c r="L544" s="11" t="s">
        <v>684</v>
      </c>
      <c r="M544" s="11" t="s">
        <v>684</v>
      </c>
      <c r="N544" t="s">
        <v>684</v>
      </c>
      <c r="P544" t="s">
        <v>684</v>
      </c>
      <c r="R544" t="s">
        <v>92</v>
      </c>
      <c r="S544" t="s">
        <v>685</v>
      </c>
      <c r="T544">
        <v>4</v>
      </c>
      <c r="U544">
        <v>4</v>
      </c>
      <c r="V544">
        <v>4</v>
      </c>
      <c r="W544">
        <v>4</v>
      </c>
      <c r="X544">
        <v>5</v>
      </c>
      <c r="Y544">
        <v>5</v>
      </c>
      <c r="Z544">
        <v>5</v>
      </c>
      <c r="AA544">
        <v>5</v>
      </c>
      <c r="AB544">
        <v>5</v>
      </c>
      <c r="AC544">
        <v>5</v>
      </c>
      <c r="AD544">
        <v>5</v>
      </c>
      <c r="AE544">
        <v>5</v>
      </c>
      <c r="AF544">
        <v>5</v>
      </c>
      <c r="AG544">
        <v>5</v>
      </c>
      <c r="AH544">
        <v>5</v>
      </c>
      <c r="AI544">
        <v>5</v>
      </c>
      <c r="AJ544">
        <v>5</v>
      </c>
      <c r="AK544">
        <v>5</v>
      </c>
      <c r="AL544">
        <v>5</v>
      </c>
      <c r="AM544">
        <v>5</v>
      </c>
      <c r="AN544">
        <v>5</v>
      </c>
      <c r="AO544">
        <v>5</v>
      </c>
      <c r="AP544">
        <v>5</v>
      </c>
      <c r="AQ544">
        <v>5</v>
      </c>
      <c r="AR544">
        <v>5</v>
      </c>
      <c r="AS544" s="59">
        <f t="shared" si="8"/>
        <v>4.84</v>
      </c>
      <c r="AT544" t="s">
        <v>2055</v>
      </c>
      <c r="AU544" s="11" t="s">
        <v>4854</v>
      </c>
      <c r="AV544" t="s">
        <v>2056</v>
      </c>
      <c r="AW544" s="11" t="s">
        <v>210</v>
      </c>
      <c r="AX544">
        <v>10</v>
      </c>
      <c r="AY544" s="24" t="s">
        <v>2057</v>
      </c>
      <c r="AZ544" s="11" t="s">
        <v>4855</v>
      </c>
    </row>
    <row r="545" spans="1:52" ht="28.8" x14ac:dyDescent="0.3">
      <c r="A545" t="s">
        <v>1635</v>
      </c>
      <c r="B545">
        <v>114459227523</v>
      </c>
      <c r="C545">
        <v>428548085</v>
      </c>
      <c r="D545" s="1">
        <v>45239.625393518516</v>
      </c>
      <c r="E545" s="1">
        <v>45239.634525462963</v>
      </c>
      <c r="F545" t="s">
        <v>44</v>
      </c>
      <c r="K545" s="11" t="s">
        <v>135</v>
      </c>
      <c r="L545" s="11" t="s">
        <v>135</v>
      </c>
      <c r="M545" s="11" t="s">
        <v>482</v>
      </c>
      <c r="N545" t="s">
        <v>135</v>
      </c>
      <c r="P545" t="s">
        <v>482</v>
      </c>
      <c r="R545" t="s">
        <v>67</v>
      </c>
      <c r="S545" t="s">
        <v>49</v>
      </c>
      <c r="T545">
        <v>4</v>
      </c>
      <c r="U545">
        <v>4</v>
      </c>
      <c r="V545">
        <v>4</v>
      </c>
      <c r="W545">
        <v>4</v>
      </c>
      <c r="X545">
        <v>5</v>
      </c>
      <c r="Y545">
        <v>4</v>
      </c>
      <c r="Z545">
        <v>3</v>
      </c>
      <c r="AA545">
        <v>4</v>
      </c>
      <c r="AB545">
        <v>4</v>
      </c>
      <c r="AC545">
        <v>4</v>
      </c>
      <c r="AD545">
        <v>4</v>
      </c>
      <c r="AE545">
        <v>5</v>
      </c>
      <c r="AF545">
        <v>4</v>
      </c>
      <c r="AG545">
        <v>4</v>
      </c>
      <c r="AH545">
        <v>5</v>
      </c>
      <c r="AI545">
        <v>4</v>
      </c>
      <c r="AJ545">
        <v>4</v>
      </c>
      <c r="AK545">
        <v>4</v>
      </c>
      <c r="AL545">
        <v>4</v>
      </c>
      <c r="AM545">
        <v>4</v>
      </c>
      <c r="AN545">
        <v>5</v>
      </c>
      <c r="AO545">
        <v>5</v>
      </c>
      <c r="AP545">
        <v>5</v>
      </c>
      <c r="AQ545">
        <v>4</v>
      </c>
      <c r="AR545">
        <v>5</v>
      </c>
      <c r="AS545" s="59">
        <f t="shared" si="8"/>
        <v>4.24</v>
      </c>
      <c r="AT545" t="s">
        <v>1636</v>
      </c>
      <c r="AU545" s="11" t="s">
        <v>4856</v>
      </c>
      <c r="AV545" t="s">
        <v>1637</v>
      </c>
      <c r="AW545" s="11" t="s">
        <v>210</v>
      </c>
      <c r="AX545">
        <v>9</v>
      </c>
      <c r="AY545" s="24" t="s">
        <v>1638</v>
      </c>
      <c r="AZ545" s="11" t="s">
        <v>4854</v>
      </c>
    </row>
    <row r="546" spans="1:52" x14ac:dyDescent="0.3">
      <c r="A546" t="s">
        <v>674</v>
      </c>
      <c r="B546">
        <v>114465077587</v>
      </c>
      <c r="C546">
        <v>428548085</v>
      </c>
      <c r="D546" s="1">
        <v>45246.357951388891</v>
      </c>
      <c r="E546" s="1">
        <v>45246.369525462964</v>
      </c>
      <c r="F546" t="s">
        <v>44</v>
      </c>
      <c r="K546" s="11" t="s">
        <v>4815</v>
      </c>
      <c r="L546" s="11" t="s">
        <v>675</v>
      </c>
      <c r="M546" s="11" t="s">
        <v>675</v>
      </c>
      <c r="N546" t="s">
        <v>675</v>
      </c>
      <c r="P546" t="s">
        <v>675</v>
      </c>
      <c r="R546" t="s">
        <v>58</v>
      </c>
      <c r="S546" t="s">
        <v>49</v>
      </c>
      <c r="T546">
        <v>4</v>
      </c>
      <c r="U546">
        <v>4</v>
      </c>
      <c r="V546">
        <v>4</v>
      </c>
      <c r="W546">
        <v>4</v>
      </c>
      <c r="X546">
        <v>5</v>
      </c>
      <c r="Y546">
        <v>4</v>
      </c>
      <c r="Z546">
        <v>4</v>
      </c>
      <c r="AA546">
        <v>3</v>
      </c>
      <c r="AB546">
        <v>4</v>
      </c>
      <c r="AC546">
        <v>5</v>
      </c>
      <c r="AD546">
        <v>5</v>
      </c>
      <c r="AE546">
        <v>4</v>
      </c>
      <c r="AF546">
        <v>4</v>
      </c>
      <c r="AG546">
        <v>5</v>
      </c>
      <c r="AH546">
        <v>5</v>
      </c>
      <c r="AI546">
        <v>4</v>
      </c>
      <c r="AJ546">
        <v>3</v>
      </c>
      <c r="AK546">
        <v>4</v>
      </c>
      <c r="AL546">
        <v>4</v>
      </c>
      <c r="AM546">
        <v>3</v>
      </c>
      <c r="AN546">
        <v>4</v>
      </c>
      <c r="AO546">
        <v>3</v>
      </c>
      <c r="AP546">
        <v>4</v>
      </c>
      <c r="AQ546">
        <v>4</v>
      </c>
      <c r="AR546">
        <v>4</v>
      </c>
      <c r="AS546" s="59">
        <f t="shared" si="8"/>
        <v>4.04</v>
      </c>
      <c r="AT546" t="s">
        <v>676</v>
      </c>
      <c r="AU546" s="11" t="s">
        <v>82</v>
      </c>
      <c r="AV546" t="s">
        <v>100</v>
      </c>
      <c r="AW546" s="11" t="s">
        <v>82</v>
      </c>
      <c r="AX546">
        <v>7</v>
      </c>
      <c r="AY546" s="24" t="s">
        <v>677</v>
      </c>
      <c r="AZ546" s="11" t="s">
        <v>4854</v>
      </c>
    </row>
    <row r="547" spans="1:52" x14ac:dyDescent="0.3">
      <c r="A547" t="s">
        <v>2807</v>
      </c>
      <c r="B547">
        <v>114451526147</v>
      </c>
      <c r="C547">
        <v>428548085</v>
      </c>
      <c r="D547" s="1">
        <v>45231.440879629627</v>
      </c>
      <c r="E547" s="1">
        <v>45231.464398148149</v>
      </c>
      <c r="F547" t="s">
        <v>44</v>
      </c>
      <c r="K547" s="11" t="s">
        <v>135</v>
      </c>
      <c r="L547" s="11" t="s">
        <v>135</v>
      </c>
      <c r="M547" s="11" t="s">
        <v>3052</v>
      </c>
      <c r="N547" t="s">
        <v>135</v>
      </c>
      <c r="P547" t="s">
        <v>992</v>
      </c>
      <c r="R547" t="s">
        <v>92</v>
      </c>
      <c r="S547" t="s">
        <v>163</v>
      </c>
      <c r="T547">
        <v>4</v>
      </c>
      <c r="U547">
        <v>4</v>
      </c>
      <c r="V547">
        <v>4</v>
      </c>
      <c r="W547">
        <v>4</v>
      </c>
      <c r="X547">
        <v>4</v>
      </c>
      <c r="Y547">
        <v>4</v>
      </c>
      <c r="Z547">
        <v>5</v>
      </c>
      <c r="AA547">
        <v>4</v>
      </c>
      <c r="AB547">
        <v>5</v>
      </c>
      <c r="AC547">
        <v>4</v>
      </c>
      <c r="AD547">
        <v>4</v>
      </c>
      <c r="AE547">
        <v>4</v>
      </c>
      <c r="AF547">
        <v>5</v>
      </c>
      <c r="AG547">
        <v>5</v>
      </c>
      <c r="AH547">
        <v>5</v>
      </c>
      <c r="AI547">
        <v>5</v>
      </c>
      <c r="AJ547">
        <v>4</v>
      </c>
      <c r="AK547">
        <v>4</v>
      </c>
      <c r="AL547">
        <v>4</v>
      </c>
      <c r="AM547">
        <v>4</v>
      </c>
      <c r="AN547">
        <v>5</v>
      </c>
      <c r="AO547">
        <v>4</v>
      </c>
      <c r="AP547">
        <v>4</v>
      </c>
      <c r="AQ547">
        <v>4</v>
      </c>
      <c r="AR547">
        <v>4</v>
      </c>
      <c r="AS547" s="59">
        <f t="shared" si="8"/>
        <v>4.28</v>
      </c>
      <c r="AT547" t="s">
        <v>2808</v>
      </c>
      <c r="AU547" s="11" t="s">
        <v>4854</v>
      </c>
      <c r="AV547" t="s">
        <v>2809</v>
      </c>
      <c r="AW547" s="11" t="s">
        <v>210</v>
      </c>
      <c r="AX547">
        <v>10</v>
      </c>
      <c r="AY547" s="24" t="s">
        <v>2810</v>
      </c>
      <c r="AZ547" s="11" t="s">
        <v>4854</v>
      </c>
    </row>
    <row r="548" spans="1:52" x14ac:dyDescent="0.3">
      <c r="A548" t="s">
        <v>2236</v>
      </c>
      <c r="B548">
        <v>114456957295</v>
      </c>
      <c r="C548">
        <v>428548085</v>
      </c>
      <c r="D548" s="1">
        <v>45237.491018518522</v>
      </c>
      <c r="E548" s="1">
        <v>45237.500844907408</v>
      </c>
      <c r="F548" t="s">
        <v>44</v>
      </c>
      <c r="K548" s="11" t="s">
        <v>4816</v>
      </c>
      <c r="L548" s="11" t="s">
        <v>226</v>
      </c>
      <c r="M548" s="11" t="s">
        <v>1019</v>
      </c>
      <c r="N548" t="s">
        <v>226</v>
      </c>
      <c r="P548" t="s">
        <v>1019</v>
      </c>
      <c r="R548" t="s">
        <v>67</v>
      </c>
      <c r="S548" t="s">
        <v>49</v>
      </c>
      <c r="T548">
        <v>5</v>
      </c>
      <c r="U548">
        <v>5</v>
      </c>
      <c r="V548">
        <v>5</v>
      </c>
      <c r="W548">
        <v>5</v>
      </c>
      <c r="X548">
        <v>4</v>
      </c>
      <c r="Y548">
        <v>5</v>
      </c>
      <c r="Z548">
        <v>4</v>
      </c>
      <c r="AA548">
        <v>4</v>
      </c>
      <c r="AB548">
        <v>5</v>
      </c>
      <c r="AC548">
        <v>4</v>
      </c>
      <c r="AD548">
        <v>4</v>
      </c>
      <c r="AE548">
        <v>5</v>
      </c>
      <c r="AF548">
        <v>5</v>
      </c>
      <c r="AG548">
        <v>4</v>
      </c>
      <c r="AH548">
        <v>5</v>
      </c>
      <c r="AI548">
        <v>5</v>
      </c>
      <c r="AJ548">
        <v>4</v>
      </c>
      <c r="AK548">
        <v>5</v>
      </c>
      <c r="AL548">
        <v>5</v>
      </c>
      <c r="AM548">
        <v>5</v>
      </c>
      <c r="AN548">
        <v>5</v>
      </c>
      <c r="AO548">
        <v>5</v>
      </c>
      <c r="AP548">
        <v>5</v>
      </c>
      <c r="AQ548">
        <v>4</v>
      </c>
      <c r="AR548">
        <v>5</v>
      </c>
      <c r="AS548" s="59">
        <f t="shared" si="8"/>
        <v>4.68</v>
      </c>
      <c r="AT548" t="s">
        <v>2237</v>
      </c>
      <c r="AU548" s="11" t="s">
        <v>4854</v>
      </c>
      <c r="AV548" t="s">
        <v>2238</v>
      </c>
      <c r="AW548" s="11" t="s">
        <v>210</v>
      </c>
      <c r="AX548">
        <v>10</v>
      </c>
      <c r="AY548" s="24" t="s">
        <v>2239</v>
      </c>
      <c r="AZ548" s="11" t="s">
        <v>495</v>
      </c>
    </row>
    <row r="549" spans="1:52" ht="28.8" x14ac:dyDescent="0.3">
      <c r="A549" t="s">
        <v>185</v>
      </c>
      <c r="B549">
        <v>114468908345</v>
      </c>
      <c r="C549">
        <v>428548085</v>
      </c>
      <c r="D549" s="1">
        <v>45251.449826388889</v>
      </c>
      <c r="E549" s="1">
        <v>45251.454930555556</v>
      </c>
      <c r="F549" t="s">
        <v>44</v>
      </c>
      <c r="K549" s="11" t="s">
        <v>4817</v>
      </c>
      <c r="L549" s="11" t="s">
        <v>168</v>
      </c>
      <c r="M549" s="11" t="s">
        <v>169</v>
      </c>
      <c r="N549" t="s">
        <v>168</v>
      </c>
      <c r="P549" t="s">
        <v>169</v>
      </c>
      <c r="R549" t="s">
        <v>98</v>
      </c>
      <c r="S549" t="s">
        <v>49</v>
      </c>
      <c r="T549">
        <v>5</v>
      </c>
      <c r="U549">
        <v>5</v>
      </c>
      <c r="V549">
        <v>5</v>
      </c>
      <c r="W549">
        <v>3</v>
      </c>
      <c r="X549">
        <v>4</v>
      </c>
      <c r="Y549">
        <v>4</v>
      </c>
      <c r="Z549">
        <v>4</v>
      </c>
      <c r="AA549">
        <v>3</v>
      </c>
      <c r="AB549">
        <v>3</v>
      </c>
      <c r="AC549">
        <v>4</v>
      </c>
      <c r="AD549">
        <v>4</v>
      </c>
      <c r="AE549">
        <v>4</v>
      </c>
      <c r="AF549">
        <v>3</v>
      </c>
      <c r="AG549">
        <v>4</v>
      </c>
      <c r="AH549">
        <v>4</v>
      </c>
      <c r="AI549">
        <v>4</v>
      </c>
      <c r="AJ549">
        <v>3</v>
      </c>
      <c r="AK549">
        <v>5</v>
      </c>
      <c r="AL549">
        <v>5</v>
      </c>
      <c r="AM549">
        <v>4</v>
      </c>
      <c r="AN549">
        <v>4</v>
      </c>
      <c r="AO549">
        <v>4</v>
      </c>
      <c r="AP549">
        <v>4</v>
      </c>
      <c r="AQ549">
        <v>4</v>
      </c>
      <c r="AR549">
        <v>5</v>
      </c>
      <c r="AS549" s="59">
        <f t="shared" si="8"/>
        <v>4.04</v>
      </c>
      <c r="AT549" t="s">
        <v>186</v>
      </c>
      <c r="AU549" s="11" t="s">
        <v>4854</v>
      </c>
      <c r="AV549" t="s">
        <v>187</v>
      </c>
      <c r="AW549" s="11" t="s">
        <v>210</v>
      </c>
      <c r="AX549">
        <v>8</v>
      </c>
      <c r="AY549" s="24" t="s">
        <v>188</v>
      </c>
      <c r="AZ549" s="11" t="s">
        <v>495</v>
      </c>
    </row>
    <row r="550" spans="1:52" ht="72" x14ac:dyDescent="0.3">
      <c r="A550" t="s">
        <v>1030</v>
      </c>
      <c r="B550">
        <v>114463164141</v>
      </c>
      <c r="C550">
        <v>428548085</v>
      </c>
      <c r="D550" s="1">
        <v>45244.559421296297</v>
      </c>
      <c r="E550" s="1">
        <v>45244.568738425929</v>
      </c>
      <c r="F550" t="s">
        <v>44</v>
      </c>
      <c r="K550" s="11" t="s">
        <v>4815</v>
      </c>
      <c r="L550" s="11" t="s">
        <v>86</v>
      </c>
      <c r="M550" s="11" t="s">
        <v>97</v>
      </c>
      <c r="N550" t="s">
        <v>86</v>
      </c>
      <c r="P550" t="s">
        <v>97</v>
      </c>
      <c r="R550" t="s">
        <v>48</v>
      </c>
      <c r="S550" t="s">
        <v>49</v>
      </c>
      <c r="T550">
        <v>5</v>
      </c>
      <c r="U550">
        <v>5</v>
      </c>
      <c r="V550">
        <v>4</v>
      </c>
      <c r="W550">
        <v>5</v>
      </c>
      <c r="X550">
        <v>5</v>
      </c>
      <c r="Y550">
        <v>5</v>
      </c>
      <c r="Z550">
        <v>5</v>
      </c>
      <c r="AA550">
        <v>5</v>
      </c>
      <c r="AB550">
        <v>5</v>
      </c>
      <c r="AC550">
        <v>5</v>
      </c>
      <c r="AD550">
        <v>5</v>
      </c>
      <c r="AE550">
        <v>5</v>
      </c>
      <c r="AF550">
        <v>5</v>
      </c>
      <c r="AG550">
        <v>5</v>
      </c>
      <c r="AH550">
        <v>5</v>
      </c>
      <c r="AI550">
        <v>5</v>
      </c>
      <c r="AJ550">
        <v>5</v>
      </c>
      <c r="AK550">
        <v>5</v>
      </c>
      <c r="AL550">
        <v>5</v>
      </c>
      <c r="AM550">
        <v>5</v>
      </c>
      <c r="AN550">
        <v>5</v>
      </c>
      <c r="AO550">
        <v>5</v>
      </c>
      <c r="AP550">
        <v>5</v>
      </c>
      <c r="AQ550">
        <v>5</v>
      </c>
      <c r="AR550">
        <v>5</v>
      </c>
      <c r="AS550" s="59">
        <f t="shared" si="8"/>
        <v>4.96</v>
      </c>
      <c r="AT550" t="s">
        <v>1031</v>
      </c>
      <c r="AU550" s="11" t="s">
        <v>4854</v>
      </c>
      <c r="AV550" t="s">
        <v>1032</v>
      </c>
      <c r="AW550" s="11" t="s">
        <v>210</v>
      </c>
      <c r="AX550">
        <v>10</v>
      </c>
      <c r="AY550" s="24" t="s">
        <v>1033</v>
      </c>
      <c r="AZ550" s="11" t="s">
        <v>4854</v>
      </c>
    </row>
    <row r="551" spans="1:52" x14ac:dyDescent="0.3">
      <c r="A551" t="s">
        <v>473</v>
      </c>
      <c r="B551">
        <v>114466143473</v>
      </c>
      <c r="C551">
        <v>428548085</v>
      </c>
      <c r="D551" s="1">
        <v>45247.452592592592</v>
      </c>
      <c r="E551" s="1">
        <v>45247.461122685185</v>
      </c>
      <c r="F551" t="s">
        <v>44</v>
      </c>
      <c r="K551" s="11" t="s">
        <v>4816</v>
      </c>
      <c r="L551" s="11" t="s">
        <v>245</v>
      </c>
      <c r="M551" s="11" t="s">
        <v>401</v>
      </c>
      <c r="N551" t="s">
        <v>43</v>
      </c>
      <c r="O551" t="s">
        <v>245</v>
      </c>
      <c r="P551" t="s">
        <v>43</v>
      </c>
      <c r="Q551" t="s">
        <v>474</v>
      </c>
      <c r="R551" t="s">
        <v>98</v>
      </c>
      <c r="S551" t="s">
        <v>49</v>
      </c>
      <c r="T551">
        <v>4</v>
      </c>
      <c r="U551">
        <v>3</v>
      </c>
      <c r="V551">
        <v>3</v>
      </c>
      <c r="W551">
        <v>2</v>
      </c>
      <c r="X551">
        <v>4</v>
      </c>
      <c r="Y551">
        <v>3</v>
      </c>
      <c r="Z551">
        <v>4</v>
      </c>
      <c r="AA551">
        <v>3</v>
      </c>
      <c r="AB551">
        <v>3</v>
      </c>
      <c r="AC551">
        <v>3</v>
      </c>
      <c r="AD551">
        <v>3</v>
      </c>
      <c r="AE551">
        <v>4</v>
      </c>
      <c r="AF551">
        <v>3</v>
      </c>
      <c r="AG551">
        <v>4</v>
      </c>
      <c r="AH551">
        <v>1</v>
      </c>
      <c r="AI551">
        <v>3</v>
      </c>
      <c r="AJ551">
        <v>3</v>
      </c>
      <c r="AK551">
        <v>4</v>
      </c>
      <c r="AL551">
        <v>2</v>
      </c>
      <c r="AM551">
        <v>4</v>
      </c>
      <c r="AN551">
        <v>4</v>
      </c>
      <c r="AO551">
        <v>4</v>
      </c>
      <c r="AP551">
        <v>4</v>
      </c>
      <c r="AQ551">
        <v>3</v>
      </c>
      <c r="AR551">
        <v>4</v>
      </c>
      <c r="AS551" s="59">
        <f t="shared" si="8"/>
        <v>3.28</v>
      </c>
      <c r="AT551" t="s">
        <v>475</v>
      </c>
      <c r="AU551" s="11" t="s">
        <v>4854</v>
      </c>
      <c r="AV551" t="s">
        <v>476</v>
      </c>
      <c r="AW551" s="11" t="s">
        <v>82</v>
      </c>
      <c r="AX551">
        <v>5</v>
      </c>
      <c r="AY551" s="24" t="s">
        <v>477</v>
      </c>
      <c r="AZ551" s="11" t="s">
        <v>4854</v>
      </c>
    </row>
    <row r="552" spans="1:52" x14ac:dyDescent="0.3">
      <c r="A552" t="s">
        <v>987</v>
      </c>
      <c r="B552">
        <v>114463191267</v>
      </c>
      <c r="C552">
        <v>428548085</v>
      </c>
      <c r="D552" s="1">
        <v>45244.584224537037</v>
      </c>
      <c r="E552" s="1">
        <v>45244.594560185185</v>
      </c>
      <c r="F552" t="s">
        <v>44</v>
      </c>
      <c r="K552" s="11" t="s">
        <v>135</v>
      </c>
      <c r="L552" s="11" t="s">
        <v>135</v>
      </c>
      <c r="M552" s="11" t="s">
        <v>459</v>
      </c>
      <c r="N552" t="s">
        <v>135</v>
      </c>
      <c r="P552" t="s">
        <v>459</v>
      </c>
      <c r="R552" t="s">
        <v>98</v>
      </c>
      <c r="S552" t="s">
        <v>49</v>
      </c>
      <c r="T552">
        <v>5</v>
      </c>
      <c r="U552">
        <v>4</v>
      </c>
      <c r="V552">
        <v>4</v>
      </c>
      <c r="W552">
        <v>4</v>
      </c>
      <c r="X552">
        <v>5</v>
      </c>
      <c r="Y552">
        <v>5</v>
      </c>
      <c r="Z552">
        <v>5</v>
      </c>
      <c r="AA552">
        <v>5</v>
      </c>
      <c r="AB552">
        <v>4</v>
      </c>
      <c r="AC552">
        <v>5</v>
      </c>
      <c r="AD552">
        <v>5</v>
      </c>
      <c r="AE552">
        <v>4</v>
      </c>
      <c r="AF552">
        <v>5</v>
      </c>
      <c r="AG552">
        <v>4</v>
      </c>
      <c r="AH552">
        <v>4</v>
      </c>
      <c r="AI552">
        <v>4</v>
      </c>
      <c r="AJ552">
        <v>4</v>
      </c>
      <c r="AK552">
        <v>5</v>
      </c>
      <c r="AL552">
        <v>5</v>
      </c>
      <c r="AM552">
        <v>5</v>
      </c>
      <c r="AN552">
        <v>5</v>
      </c>
      <c r="AO552">
        <v>5</v>
      </c>
      <c r="AP552">
        <v>5</v>
      </c>
      <c r="AQ552">
        <v>5</v>
      </c>
      <c r="AR552">
        <v>5</v>
      </c>
      <c r="AS552" s="59">
        <f t="shared" si="8"/>
        <v>4.6399999999999997</v>
      </c>
      <c r="AT552" t="s">
        <v>988</v>
      </c>
      <c r="AU552" s="11" t="s">
        <v>4854</v>
      </c>
      <c r="AV552" t="s">
        <v>989</v>
      </c>
      <c r="AW552" s="11" t="s">
        <v>210</v>
      </c>
      <c r="AX552">
        <v>9</v>
      </c>
      <c r="AY552" s="24" t="s">
        <v>990</v>
      </c>
      <c r="AZ552" s="11" t="s">
        <v>495</v>
      </c>
    </row>
    <row r="553" spans="1:52" x14ac:dyDescent="0.3">
      <c r="A553" t="s">
        <v>1232</v>
      </c>
      <c r="B553">
        <v>114460279832</v>
      </c>
      <c r="C553">
        <v>428548085</v>
      </c>
      <c r="D553" s="1">
        <v>45240.587847222225</v>
      </c>
      <c r="E553" s="1">
        <v>45240.592245370368</v>
      </c>
      <c r="F553" t="s">
        <v>44</v>
      </c>
      <c r="K553" s="11" t="s">
        <v>4816</v>
      </c>
      <c r="L553" s="11" t="s">
        <v>3010</v>
      </c>
      <c r="M553" s="11" t="s">
        <v>858</v>
      </c>
      <c r="N553" t="s">
        <v>123</v>
      </c>
      <c r="P553" t="s">
        <v>858</v>
      </c>
      <c r="R553" t="s">
        <v>92</v>
      </c>
      <c r="S553" t="s">
        <v>49</v>
      </c>
      <c r="T553">
        <v>5</v>
      </c>
      <c r="U553">
        <v>4</v>
      </c>
      <c r="V553">
        <v>4</v>
      </c>
      <c r="W553">
        <v>4</v>
      </c>
      <c r="X553">
        <v>4</v>
      </c>
      <c r="Y553">
        <v>4</v>
      </c>
      <c r="Z553">
        <v>4</v>
      </c>
      <c r="AA553">
        <v>4</v>
      </c>
      <c r="AB553">
        <v>4</v>
      </c>
      <c r="AC553">
        <v>4</v>
      </c>
      <c r="AD553">
        <v>4</v>
      </c>
      <c r="AE553">
        <v>4</v>
      </c>
      <c r="AF553">
        <v>4</v>
      </c>
      <c r="AG553">
        <v>4</v>
      </c>
      <c r="AH553">
        <v>4</v>
      </c>
      <c r="AI553">
        <v>4</v>
      </c>
      <c r="AJ553">
        <v>4</v>
      </c>
      <c r="AK553">
        <v>4</v>
      </c>
      <c r="AL553">
        <v>4</v>
      </c>
      <c r="AM553">
        <v>4</v>
      </c>
      <c r="AN553">
        <v>4</v>
      </c>
      <c r="AO553">
        <v>4</v>
      </c>
      <c r="AP553">
        <v>4</v>
      </c>
      <c r="AQ553">
        <v>4</v>
      </c>
      <c r="AR553">
        <v>5</v>
      </c>
      <c r="AS553" s="59">
        <f t="shared" si="8"/>
        <v>4.08</v>
      </c>
      <c r="AT553" t="s">
        <v>1233</v>
      </c>
      <c r="AU553" s="11" t="s">
        <v>4854</v>
      </c>
      <c r="AV553" t="s">
        <v>1234</v>
      </c>
      <c r="AW553" s="11" t="s">
        <v>210</v>
      </c>
      <c r="AX553">
        <v>10</v>
      </c>
      <c r="AY553" s="24" t="s">
        <v>1235</v>
      </c>
      <c r="AZ553" s="11" t="s">
        <v>210</v>
      </c>
    </row>
    <row r="554" spans="1:52" ht="28.8" x14ac:dyDescent="0.3">
      <c r="A554" t="s">
        <v>349</v>
      </c>
      <c r="B554">
        <v>114466246956</v>
      </c>
      <c r="C554">
        <v>428548085</v>
      </c>
      <c r="D554" s="1">
        <v>45247.491041666668</v>
      </c>
      <c r="E554" s="1">
        <v>45247.584999999999</v>
      </c>
      <c r="F554" t="s">
        <v>44</v>
      </c>
      <c r="K554" s="11" t="s">
        <v>4815</v>
      </c>
      <c r="L554" s="11" t="s">
        <v>46</v>
      </c>
      <c r="M554" s="11" t="s">
        <v>350</v>
      </c>
      <c r="N554" t="s">
        <v>46</v>
      </c>
      <c r="P554" t="s">
        <v>350</v>
      </c>
      <c r="R554" t="s">
        <v>98</v>
      </c>
      <c r="S554" t="s">
        <v>49</v>
      </c>
      <c r="T554">
        <v>4</v>
      </c>
      <c r="U554">
        <v>5</v>
      </c>
      <c r="V554">
        <v>4</v>
      </c>
      <c r="W554">
        <v>4</v>
      </c>
      <c r="X554">
        <v>3</v>
      </c>
      <c r="Y554">
        <v>4</v>
      </c>
      <c r="Z554">
        <v>4</v>
      </c>
      <c r="AA554">
        <v>5</v>
      </c>
      <c r="AB554">
        <v>4</v>
      </c>
      <c r="AC554">
        <v>4</v>
      </c>
      <c r="AD554">
        <v>4</v>
      </c>
      <c r="AE554">
        <v>4</v>
      </c>
      <c r="AF554">
        <v>4</v>
      </c>
      <c r="AG554">
        <v>4</v>
      </c>
      <c r="AH554">
        <v>4</v>
      </c>
      <c r="AI554">
        <v>4</v>
      </c>
      <c r="AJ554">
        <v>4</v>
      </c>
      <c r="AK554">
        <v>5</v>
      </c>
      <c r="AL554">
        <v>4</v>
      </c>
      <c r="AM554">
        <v>4</v>
      </c>
      <c r="AN554">
        <v>4</v>
      </c>
      <c r="AO554">
        <v>4</v>
      </c>
      <c r="AP554">
        <v>4</v>
      </c>
      <c r="AQ554">
        <v>4</v>
      </c>
      <c r="AR554">
        <v>4</v>
      </c>
      <c r="AS554" s="59">
        <f t="shared" si="8"/>
        <v>4.08</v>
      </c>
      <c r="AT554" t="s">
        <v>292</v>
      </c>
      <c r="AU554" s="11" t="s">
        <v>4854</v>
      </c>
      <c r="AV554" t="s">
        <v>351</v>
      </c>
      <c r="AW554" s="11" t="s">
        <v>495</v>
      </c>
      <c r="AX554">
        <v>7</v>
      </c>
      <c r="AY554" s="24" t="s">
        <v>352</v>
      </c>
      <c r="AZ554" s="11" t="s">
        <v>4854</v>
      </c>
    </row>
    <row r="555" spans="1:52" x14ac:dyDescent="0.3">
      <c r="A555" t="s">
        <v>869</v>
      </c>
      <c r="B555">
        <v>114463279936</v>
      </c>
      <c r="C555">
        <v>428548085</v>
      </c>
      <c r="D555" s="1">
        <v>45244.655370370368</v>
      </c>
      <c r="E555" s="1">
        <v>45244.666377314818</v>
      </c>
      <c r="F555" t="s">
        <v>44</v>
      </c>
      <c r="K555" s="11" t="s">
        <v>4815</v>
      </c>
      <c r="L555" s="11" t="s">
        <v>46</v>
      </c>
      <c r="M555" s="11" t="s">
        <v>47</v>
      </c>
      <c r="N555" t="s">
        <v>46</v>
      </c>
      <c r="P555" t="s">
        <v>47</v>
      </c>
      <c r="R555" t="s">
        <v>67</v>
      </c>
      <c r="S555" t="s">
        <v>49</v>
      </c>
      <c r="T555">
        <v>5</v>
      </c>
      <c r="U555">
        <v>4</v>
      </c>
      <c r="V555">
        <v>3</v>
      </c>
      <c r="W555">
        <v>4</v>
      </c>
      <c r="X555">
        <v>5</v>
      </c>
      <c r="Y555">
        <v>4</v>
      </c>
      <c r="Z555">
        <v>4</v>
      </c>
      <c r="AA555">
        <v>4</v>
      </c>
      <c r="AB555">
        <v>4</v>
      </c>
      <c r="AC555">
        <v>4</v>
      </c>
      <c r="AD555">
        <v>4</v>
      </c>
      <c r="AE555">
        <v>3</v>
      </c>
      <c r="AF555">
        <v>5</v>
      </c>
      <c r="AG555">
        <v>3</v>
      </c>
      <c r="AH555">
        <v>3</v>
      </c>
      <c r="AI555">
        <v>5</v>
      </c>
      <c r="AJ555">
        <v>2</v>
      </c>
      <c r="AK555">
        <v>4</v>
      </c>
      <c r="AL555">
        <v>3</v>
      </c>
      <c r="AM555">
        <v>3</v>
      </c>
      <c r="AN555">
        <v>3</v>
      </c>
      <c r="AO555">
        <v>3</v>
      </c>
      <c r="AP555">
        <v>3</v>
      </c>
      <c r="AQ555">
        <v>4</v>
      </c>
      <c r="AR555">
        <v>4</v>
      </c>
      <c r="AS555" s="59">
        <f t="shared" si="8"/>
        <v>3.72</v>
      </c>
      <c r="AT555" t="s">
        <v>870</v>
      </c>
      <c r="AU555" s="11" t="s">
        <v>4854</v>
      </c>
      <c r="AV555" t="s">
        <v>871</v>
      </c>
      <c r="AW555" s="11" t="s">
        <v>4854</v>
      </c>
      <c r="AX555">
        <v>5</v>
      </c>
      <c r="AY555" s="24" t="s">
        <v>872</v>
      </c>
      <c r="AZ555" s="11" t="s">
        <v>210</v>
      </c>
    </row>
    <row r="556" spans="1:52" ht="43.2" x14ac:dyDescent="0.3">
      <c r="A556" t="s">
        <v>1190</v>
      </c>
      <c r="B556">
        <v>114460485948</v>
      </c>
      <c r="C556">
        <v>428548085</v>
      </c>
      <c r="D556" s="1">
        <v>45240.748888888891</v>
      </c>
      <c r="E556" s="1">
        <v>45240.753900462965</v>
      </c>
      <c r="F556" t="s">
        <v>44</v>
      </c>
      <c r="K556" s="11" t="s">
        <v>4816</v>
      </c>
      <c r="L556" s="11" t="s">
        <v>3010</v>
      </c>
      <c r="M556" s="11" t="s">
        <v>1175</v>
      </c>
      <c r="N556" t="s">
        <v>123</v>
      </c>
      <c r="P556" t="s">
        <v>1175</v>
      </c>
      <c r="R556" t="s">
        <v>58</v>
      </c>
      <c r="S556" t="s">
        <v>49</v>
      </c>
      <c r="T556">
        <v>4</v>
      </c>
      <c r="U556">
        <v>4</v>
      </c>
      <c r="V556">
        <v>4</v>
      </c>
      <c r="W556">
        <v>4</v>
      </c>
      <c r="X556">
        <v>3</v>
      </c>
      <c r="Y556">
        <v>4</v>
      </c>
      <c r="Z556">
        <v>4</v>
      </c>
      <c r="AA556">
        <v>4</v>
      </c>
      <c r="AB556">
        <v>3</v>
      </c>
      <c r="AC556">
        <v>5</v>
      </c>
      <c r="AD556">
        <v>4</v>
      </c>
      <c r="AE556">
        <v>4</v>
      </c>
      <c r="AF556">
        <v>3</v>
      </c>
      <c r="AG556">
        <v>3</v>
      </c>
      <c r="AH556">
        <v>4</v>
      </c>
      <c r="AI556">
        <v>4</v>
      </c>
      <c r="AJ556">
        <v>4</v>
      </c>
      <c r="AK556">
        <v>4</v>
      </c>
      <c r="AL556">
        <v>3</v>
      </c>
      <c r="AM556">
        <v>3</v>
      </c>
      <c r="AN556">
        <v>4</v>
      </c>
      <c r="AO556">
        <v>4</v>
      </c>
      <c r="AP556">
        <v>5</v>
      </c>
      <c r="AQ556">
        <v>5</v>
      </c>
      <c r="AR556">
        <v>5</v>
      </c>
      <c r="AS556" s="59">
        <f t="shared" si="8"/>
        <v>3.92</v>
      </c>
      <c r="AT556" t="s">
        <v>1060</v>
      </c>
      <c r="AU556" s="11" t="s">
        <v>210</v>
      </c>
      <c r="AV556" t="s">
        <v>1191</v>
      </c>
      <c r="AW556" s="11" t="s">
        <v>4855</v>
      </c>
      <c r="AX556">
        <v>7</v>
      </c>
      <c r="AY556" s="24" t="s">
        <v>1192</v>
      </c>
      <c r="AZ556" s="11" t="s">
        <v>495</v>
      </c>
    </row>
    <row r="557" spans="1:52" x14ac:dyDescent="0.3">
      <c r="A557" t="s">
        <v>2596</v>
      </c>
      <c r="B557">
        <v>114452528881</v>
      </c>
      <c r="C557">
        <v>428548085</v>
      </c>
      <c r="D557" s="1">
        <v>45231.456331018519</v>
      </c>
      <c r="E557" s="1">
        <v>45232.451284722221</v>
      </c>
      <c r="F557" t="s">
        <v>44</v>
      </c>
      <c r="K557" s="11" t="s">
        <v>495</v>
      </c>
      <c r="L557" s="11" t="s">
        <v>73</v>
      </c>
      <c r="M557" s="11" t="s">
        <v>73</v>
      </c>
      <c r="N557" t="s">
        <v>73</v>
      </c>
      <c r="P557" t="s">
        <v>73</v>
      </c>
      <c r="R557" t="s">
        <v>92</v>
      </c>
      <c r="S557" t="s">
        <v>163</v>
      </c>
      <c r="T557">
        <v>5</v>
      </c>
      <c r="U557">
        <v>5</v>
      </c>
      <c r="V557">
        <v>5</v>
      </c>
      <c r="W557">
        <v>4</v>
      </c>
      <c r="X557">
        <v>4</v>
      </c>
      <c r="Y557">
        <v>4</v>
      </c>
      <c r="Z557">
        <v>5</v>
      </c>
      <c r="AA557">
        <v>5</v>
      </c>
      <c r="AB557">
        <v>5</v>
      </c>
      <c r="AC557">
        <v>5</v>
      </c>
      <c r="AD557">
        <v>5</v>
      </c>
      <c r="AE557">
        <v>4</v>
      </c>
      <c r="AF557">
        <v>5</v>
      </c>
      <c r="AG557">
        <v>5</v>
      </c>
      <c r="AH557">
        <v>4</v>
      </c>
      <c r="AI557">
        <v>5</v>
      </c>
      <c r="AJ557">
        <v>5</v>
      </c>
      <c r="AK557">
        <v>5</v>
      </c>
      <c r="AL557">
        <v>5</v>
      </c>
      <c r="AM557">
        <v>5</v>
      </c>
      <c r="AN557">
        <v>5</v>
      </c>
      <c r="AO557">
        <v>5</v>
      </c>
      <c r="AP557">
        <v>5</v>
      </c>
      <c r="AQ557">
        <v>4</v>
      </c>
      <c r="AR557">
        <v>5</v>
      </c>
      <c r="AS557" s="59">
        <f t="shared" si="8"/>
        <v>4.76</v>
      </c>
      <c r="AT557" t="s">
        <v>2597</v>
      </c>
      <c r="AU557" s="11" t="s">
        <v>210</v>
      </c>
      <c r="AV557" t="s">
        <v>2598</v>
      </c>
      <c r="AW557" s="11" t="s">
        <v>4854</v>
      </c>
      <c r="AX557">
        <v>9</v>
      </c>
      <c r="AY557" s="24" t="s">
        <v>2599</v>
      </c>
      <c r="AZ557" s="11" t="s">
        <v>210</v>
      </c>
    </row>
    <row r="558" spans="1:52" ht="28.8" x14ac:dyDescent="0.3">
      <c r="A558" t="s">
        <v>1812</v>
      </c>
      <c r="B558">
        <v>114459195129</v>
      </c>
      <c r="C558">
        <v>428548085</v>
      </c>
      <c r="D558" s="1">
        <v>45239.59480324074</v>
      </c>
      <c r="E558" s="1">
        <v>45239.60769675926</v>
      </c>
      <c r="F558" t="s">
        <v>44</v>
      </c>
      <c r="K558" s="11" t="s">
        <v>495</v>
      </c>
      <c r="L558" s="11" t="s">
        <v>648</v>
      </c>
      <c r="M558" s="11" t="s">
        <v>648</v>
      </c>
      <c r="N558" t="s">
        <v>648</v>
      </c>
      <c r="P558" t="s">
        <v>648</v>
      </c>
      <c r="R558" t="s">
        <v>92</v>
      </c>
      <c r="S558" t="s">
        <v>163</v>
      </c>
      <c r="T558">
        <v>4</v>
      </c>
      <c r="U558">
        <v>4</v>
      </c>
      <c r="V558">
        <v>4</v>
      </c>
      <c r="W558">
        <v>4</v>
      </c>
      <c r="X558">
        <v>4</v>
      </c>
      <c r="Y558">
        <v>2</v>
      </c>
      <c r="Z558">
        <v>4</v>
      </c>
      <c r="AA558">
        <v>3</v>
      </c>
      <c r="AB558">
        <v>4</v>
      </c>
      <c r="AC558">
        <v>4</v>
      </c>
      <c r="AD558">
        <v>5</v>
      </c>
      <c r="AE558">
        <v>4</v>
      </c>
      <c r="AF558">
        <v>5</v>
      </c>
      <c r="AG558">
        <v>5</v>
      </c>
      <c r="AH558">
        <v>5</v>
      </c>
      <c r="AI558">
        <v>5</v>
      </c>
      <c r="AJ558">
        <v>4</v>
      </c>
      <c r="AK558">
        <v>5</v>
      </c>
      <c r="AL558">
        <v>4</v>
      </c>
      <c r="AM558">
        <v>3</v>
      </c>
      <c r="AN558">
        <v>4</v>
      </c>
      <c r="AO558">
        <v>5</v>
      </c>
      <c r="AP558">
        <v>5</v>
      </c>
      <c r="AQ558">
        <v>5</v>
      </c>
      <c r="AR558">
        <v>5</v>
      </c>
      <c r="AS558" s="59">
        <f t="shared" si="8"/>
        <v>4.24</v>
      </c>
      <c r="AT558" t="s">
        <v>1813</v>
      </c>
      <c r="AU558" s="11" t="s">
        <v>4854</v>
      </c>
      <c r="AV558" t="s">
        <v>1814</v>
      </c>
      <c r="AW558" s="11" t="s">
        <v>495</v>
      </c>
      <c r="AX558">
        <v>8</v>
      </c>
      <c r="AY558" s="24" t="s">
        <v>1815</v>
      </c>
      <c r="AZ558" s="11" t="s">
        <v>4854</v>
      </c>
    </row>
    <row r="559" spans="1:52" x14ac:dyDescent="0.3">
      <c r="A559" t="s">
        <v>2521</v>
      </c>
      <c r="B559">
        <v>114453723537</v>
      </c>
      <c r="C559">
        <v>428548085</v>
      </c>
      <c r="D559" s="1">
        <v>45233.545335648145</v>
      </c>
      <c r="E559" s="1">
        <v>45233.547094907408</v>
      </c>
      <c r="F559" t="s">
        <v>44</v>
      </c>
      <c r="K559" s="11" t="s">
        <v>4815</v>
      </c>
      <c r="L559" s="11" t="s">
        <v>46</v>
      </c>
      <c r="M559" s="11" t="s">
        <v>497</v>
      </c>
      <c r="N559" t="s">
        <v>704</v>
      </c>
      <c r="P559" t="s">
        <v>704</v>
      </c>
      <c r="R559" t="s">
        <v>58</v>
      </c>
      <c r="S559" t="s">
        <v>49</v>
      </c>
      <c r="T559">
        <v>2</v>
      </c>
      <c r="U559">
        <v>2</v>
      </c>
      <c r="V559">
        <v>3</v>
      </c>
      <c r="W559">
        <v>3</v>
      </c>
      <c r="X559">
        <v>3</v>
      </c>
      <c r="Y559">
        <v>3</v>
      </c>
      <c r="Z559">
        <v>3</v>
      </c>
      <c r="AA559">
        <v>3</v>
      </c>
      <c r="AB559">
        <v>3</v>
      </c>
      <c r="AC559">
        <v>3</v>
      </c>
      <c r="AD559">
        <v>3</v>
      </c>
      <c r="AE559">
        <v>3</v>
      </c>
      <c r="AF559">
        <v>3</v>
      </c>
      <c r="AG559">
        <v>3</v>
      </c>
      <c r="AH559">
        <v>3</v>
      </c>
      <c r="AI559">
        <v>3</v>
      </c>
      <c r="AJ559">
        <v>3</v>
      </c>
      <c r="AK559">
        <v>3</v>
      </c>
      <c r="AL559">
        <v>3</v>
      </c>
      <c r="AM559">
        <v>3</v>
      </c>
      <c r="AN559">
        <v>3</v>
      </c>
      <c r="AO559">
        <v>3</v>
      </c>
      <c r="AP559">
        <v>3</v>
      </c>
      <c r="AQ559">
        <v>3</v>
      </c>
      <c r="AR559">
        <v>3</v>
      </c>
      <c r="AS559" s="59">
        <f t="shared" si="8"/>
        <v>2.92</v>
      </c>
      <c r="AT559" t="s">
        <v>82</v>
      </c>
      <c r="AU559" s="11" t="s">
        <v>82</v>
      </c>
      <c r="AV559" t="s">
        <v>82</v>
      </c>
      <c r="AW559" s="11" t="s">
        <v>82</v>
      </c>
      <c r="AX559">
        <v>6</v>
      </c>
      <c r="AY559" s="24" t="s">
        <v>82</v>
      </c>
      <c r="AZ559" s="11" t="s">
        <v>82</v>
      </c>
    </row>
    <row r="560" spans="1:52" x14ac:dyDescent="0.3">
      <c r="A560" t="s">
        <v>2892</v>
      </c>
      <c r="B560">
        <v>114451508333</v>
      </c>
      <c r="C560">
        <v>428548085</v>
      </c>
      <c r="D560" s="1">
        <v>45231.436273148145</v>
      </c>
      <c r="E560" s="1">
        <v>45231.444189814814</v>
      </c>
      <c r="F560" t="s">
        <v>2891</v>
      </c>
      <c r="K560" s="11" t="s">
        <v>4817</v>
      </c>
      <c r="L560" s="11" t="s">
        <v>168</v>
      </c>
      <c r="M560" s="11" t="s">
        <v>73</v>
      </c>
      <c r="N560" t="s">
        <v>73</v>
      </c>
      <c r="P560" t="s">
        <v>43</v>
      </c>
      <c r="Q560" t="s">
        <v>2893</v>
      </c>
      <c r="R560" t="s">
        <v>98</v>
      </c>
      <c r="S560" t="s">
        <v>163</v>
      </c>
      <c r="T560">
        <v>4</v>
      </c>
      <c r="U560">
        <v>3</v>
      </c>
      <c r="V560">
        <v>3</v>
      </c>
      <c r="W560">
        <v>4</v>
      </c>
      <c r="X560">
        <v>5</v>
      </c>
      <c r="Y560">
        <v>3</v>
      </c>
      <c r="Z560">
        <v>3</v>
      </c>
      <c r="AA560">
        <v>5</v>
      </c>
      <c r="AB560">
        <v>3</v>
      </c>
      <c r="AC560">
        <v>5</v>
      </c>
      <c r="AD560">
        <v>5</v>
      </c>
      <c r="AE560">
        <v>3</v>
      </c>
      <c r="AF560">
        <v>5</v>
      </c>
      <c r="AG560">
        <v>4</v>
      </c>
      <c r="AH560">
        <v>4</v>
      </c>
      <c r="AI560">
        <v>5</v>
      </c>
      <c r="AJ560">
        <v>5</v>
      </c>
      <c r="AK560">
        <v>3</v>
      </c>
      <c r="AL560">
        <v>3</v>
      </c>
      <c r="AM560">
        <v>3</v>
      </c>
      <c r="AN560">
        <v>3</v>
      </c>
      <c r="AO560">
        <v>4</v>
      </c>
      <c r="AP560">
        <v>4</v>
      </c>
      <c r="AQ560">
        <v>3</v>
      </c>
      <c r="AR560">
        <v>5</v>
      </c>
      <c r="AS560" s="59">
        <f t="shared" si="8"/>
        <v>3.88</v>
      </c>
      <c r="AT560" t="s">
        <v>2894</v>
      </c>
      <c r="AU560" s="11" t="s">
        <v>82</v>
      </c>
      <c r="AV560" t="s">
        <v>2895</v>
      </c>
      <c r="AW560" s="11" t="s">
        <v>210</v>
      </c>
      <c r="AX560">
        <v>8</v>
      </c>
      <c r="AY560" s="24" t="s">
        <v>2896</v>
      </c>
      <c r="AZ560" s="11" t="s">
        <v>4854</v>
      </c>
    </row>
    <row r="561" spans="1:52" ht="28.8" x14ac:dyDescent="0.3">
      <c r="A561" t="s">
        <v>2666</v>
      </c>
      <c r="B561">
        <v>114451685924</v>
      </c>
      <c r="C561">
        <v>428548085</v>
      </c>
      <c r="D561" s="1">
        <v>45231.608449074076</v>
      </c>
      <c r="E561" s="1">
        <v>45231.62159722222</v>
      </c>
      <c r="F561" t="s">
        <v>44</v>
      </c>
      <c r="K561" s="11" t="s">
        <v>4813</v>
      </c>
      <c r="L561" s="11" t="s">
        <v>684</v>
      </c>
      <c r="M561" s="11" t="s">
        <v>684</v>
      </c>
      <c r="N561" t="s">
        <v>684</v>
      </c>
      <c r="P561" t="s">
        <v>684</v>
      </c>
      <c r="R561" t="s">
        <v>92</v>
      </c>
      <c r="S561" t="s">
        <v>685</v>
      </c>
      <c r="T561">
        <v>5</v>
      </c>
      <c r="U561">
        <v>4</v>
      </c>
      <c r="V561">
        <v>4</v>
      </c>
      <c r="W561">
        <v>3</v>
      </c>
      <c r="X561">
        <v>4</v>
      </c>
      <c r="Y561">
        <v>4</v>
      </c>
      <c r="Z561">
        <v>5</v>
      </c>
      <c r="AA561">
        <v>4</v>
      </c>
      <c r="AB561">
        <v>3</v>
      </c>
      <c r="AC561">
        <v>4</v>
      </c>
      <c r="AD561">
        <v>5</v>
      </c>
      <c r="AE561">
        <v>3</v>
      </c>
      <c r="AF561">
        <v>5</v>
      </c>
      <c r="AG561">
        <v>5</v>
      </c>
      <c r="AH561">
        <v>5</v>
      </c>
      <c r="AI561">
        <v>5</v>
      </c>
      <c r="AJ561">
        <v>4</v>
      </c>
      <c r="AK561">
        <v>3</v>
      </c>
      <c r="AL561">
        <v>4</v>
      </c>
      <c r="AM561">
        <v>4</v>
      </c>
      <c r="AN561">
        <v>4</v>
      </c>
      <c r="AO561">
        <v>5</v>
      </c>
      <c r="AP561">
        <v>5</v>
      </c>
      <c r="AQ561">
        <v>4</v>
      </c>
      <c r="AR561">
        <v>4</v>
      </c>
      <c r="AS561" s="59">
        <f t="shared" si="8"/>
        <v>4.2</v>
      </c>
      <c r="AT561" t="s">
        <v>1972</v>
      </c>
      <c r="AU561" s="11" t="s">
        <v>4854</v>
      </c>
      <c r="AV561" t="s">
        <v>2667</v>
      </c>
      <c r="AW561" s="11" t="s">
        <v>210</v>
      </c>
      <c r="AX561">
        <v>8</v>
      </c>
      <c r="AY561" s="24" t="s">
        <v>2668</v>
      </c>
      <c r="AZ561" s="11" t="s">
        <v>4854</v>
      </c>
    </row>
    <row r="562" spans="1:52" x14ac:dyDescent="0.3">
      <c r="A562" t="s">
        <v>2673</v>
      </c>
      <c r="B562">
        <v>114451665036</v>
      </c>
      <c r="C562">
        <v>428548085</v>
      </c>
      <c r="D562" s="1">
        <v>45231.581678240742</v>
      </c>
      <c r="E562" s="1">
        <v>45231.605567129627</v>
      </c>
      <c r="F562" t="s">
        <v>44</v>
      </c>
      <c r="K562" s="11" t="s">
        <v>4816</v>
      </c>
      <c r="L562" s="11" t="s">
        <v>3010</v>
      </c>
      <c r="M562" s="11" t="s">
        <v>1194</v>
      </c>
      <c r="N562" t="s">
        <v>123</v>
      </c>
      <c r="P562" t="s">
        <v>1194</v>
      </c>
      <c r="R562" t="s">
        <v>92</v>
      </c>
      <c r="S562" t="s">
        <v>74</v>
      </c>
      <c r="T562">
        <v>3</v>
      </c>
      <c r="U562">
        <v>3</v>
      </c>
      <c r="V562">
        <v>4</v>
      </c>
      <c r="W562">
        <v>4</v>
      </c>
      <c r="X562">
        <v>3</v>
      </c>
      <c r="Y562">
        <v>5</v>
      </c>
      <c r="Z562">
        <v>2</v>
      </c>
      <c r="AA562">
        <v>4</v>
      </c>
      <c r="AB562">
        <v>1</v>
      </c>
      <c r="AC562">
        <v>2</v>
      </c>
      <c r="AD562">
        <v>3</v>
      </c>
      <c r="AE562">
        <v>3</v>
      </c>
      <c r="AF562">
        <v>2</v>
      </c>
      <c r="AG562">
        <v>2</v>
      </c>
      <c r="AH562">
        <v>5</v>
      </c>
      <c r="AI562">
        <v>3</v>
      </c>
      <c r="AJ562">
        <v>2</v>
      </c>
      <c r="AK562">
        <v>3</v>
      </c>
      <c r="AL562">
        <v>3</v>
      </c>
      <c r="AM562">
        <v>3</v>
      </c>
      <c r="AN562">
        <v>3</v>
      </c>
      <c r="AO562">
        <v>4</v>
      </c>
      <c r="AP562">
        <v>4</v>
      </c>
      <c r="AQ562">
        <v>4</v>
      </c>
      <c r="AR562">
        <v>4</v>
      </c>
      <c r="AS562" s="59">
        <f t="shared" si="8"/>
        <v>3.16</v>
      </c>
      <c r="AT562" t="s">
        <v>2674</v>
      </c>
      <c r="AU562" s="11" t="s">
        <v>4854</v>
      </c>
      <c r="AV562" t="s">
        <v>2675</v>
      </c>
      <c r="AW562" s="11" t="s">
        <v>495</v>
      </c>
      <c r="AX562">
        <v>4</v>
      </c>
      <c r="AY562" s="24" t="s">
        <v>2676</v>
      </c>
      <c r="AZ562" s="11" t="s">
        <v>4854</v>
      </c>
    </row>
    <row r="563" spans="1:52" x14ac:dyDescent="0.3">
      <c r="A563" t="s">
        <v>217</v>
      </c>
      <c r="B563">
        <v>114468122029</v>
      </c>
      <c r="C563">
        <v>428548085</v>
      </c>
      <c r="D563" s="1">
        <v>45250.636643518519</v>
      </c>
      <c r="E563" s="1">
        <v>45250.638981481483</v>
      </c>
      <c r="F563" t="s">
        <v>44</v>
      </c>
      <c r="K563" s="11" t="s">
        <v>495</v>
      </c>
      <c r="L563" s="11" t="s">
        <v>66</v>
      </c>
      <c r="M563" s="11" t="s">
        <v>66</v>
      </c>
      <c r="N563" t="s">
        <v>65</v>
      </c>
      <c r="P563" t="s">
        <v>66</v>
      </c>
      <c r="R563" t="s">
        <v>58</v>
      </c>
      <c r="S563" t="s">
        <v>49</v>
      </c>
      <c r="T563">
        <v>5</v>
      </c>
      <c r="U563">
        <v>5</v>
      </c>
      <c r="V563">
        <v>5</v>
      </c>
      <c r="W563">
        <v>4</v>
      </c>
      <c r="X563">
        <v>4</v>
      </c>
      <c r="Y563">
        <v>4</v>
      </c>
      <c r="Z563">
        <v>4</v>
      </c>
      <c r="AA563">
        <v>3</v>
      </c>
      <c r="AB563">
        <v>4</v>
      </c>
      <c r="AC563">
        <v>4</v>
      </c>
      <c r="AD563">
        <v>4</v>
      </c>
      <c r="AE563">
        <v>4</v>
      </c>
      <c r="AF563">
        <v>4</v>
      </c>
      <c r="AG563">
        <v>4</v>
      </c>
      <c r="AH563">
        <v>4</v>
      </c>
      <c r="AI563">
        <v>4</v>
      </c>
      <c r="AJ563">
        <v>5</v>
      </c>
      <c r="AK563">
        <v>5</v>
      </c>
      <c r="AL563">
        <v>5</v>
      </c>
      <c r="AM563">
        <v>5</v>
      </c>
      <c r="AN563">
        <v>5</v>
      </c>
      <c r="AO563">
        <v>5</v>
      </c>
      <c r="AP563">
        <v>4</v>
      </c>
      <c r="AQ563">
        <v>5</v>
      </c>
      <c r="AR563">
        <v>4</v>
      </c>
      <c r="AS563" s="59">
        <f t="shared" si="8"/>
        <v>4.3600000000000003</v>
      </c>
      <c r="AT563" t="s">
        <v>218</v>
      </c>
      <c r="AU563" s="11" t="s">
        <v>4854</v>
      </c>
      <c r="AV563" t="s">
        <v>219</v>
      </c>
      <c r="AW563" s="11" t="s">
        <v>210</v>
      </c>
      <c r="AX563">
        <v>8</v>
      </c>
      <c r="AY563" s="24" t="s">
        <v>220</v>
      </c>
      <c r="AZ563" s="11" t="s">
        <v>4855</v>
      </c>
    </row>
    <row r="564" spans="1:52" x14ac:dyDescent="0.3">
      <c r="A564" t="s">
        <v>1671</v>
      </c>
      <c r="B564">
        <v>114459218044</v>
      </c>
      <c r="C564">
        <v>428548085</v>
      </c>
      <c r="D564" s="1">
        <v>45239.62427083333</v>
      </c>
      <c r="E564" s="1">
        <v>45239.62972222222</v>
      </c>
      <c r="F564" t="s">
        <v>44</v>
      </c>
      <c r="K564" s="11" t="s">
        <v>4815</v>
      </c>
      <c r="L564" s="11" t="s">
        <v>46</v>
      </c>
      <c r="M564" s="11" t="s">
        <v>497</v>
      </c>
      <c r="N564" t="s">
        <v>675</v>
      </c>
      <c r="P564" t="s">
        <v>675</v>
      </c>
      <c r="R564" t="s">
        <v>58</v>
      </c>
      <c r="S564" t="s">
        <v>49</v>
      </c>
      <c r="T564">
        <v>5</v>
      </c>
      <c r="U564">
        <v>3</v>
      </c>
      <c r="V564">
        <v>3</v>
      </c>
      <c r="W564">
        <v>5</v>
      </c>
      <c r="X564">
        <v>5</v>
      </c>
      <c r="Y564">
        <v>5</v>
      </c>
      <c r="Z564">
        <v>5</v>
      </c>
      <c r="AA564">
        <v>5</v>
      </c>
      <c r="AB564">
        <v>5</v>
      </c>
      <c r="AC564">
        <v>4</v>
      </c>
      <c r="AD564">
        <v>5</v>
      </c>
      <c r="AE564">
        <v>5</v>
      </c>
      <c r="AF564">
        <v>5</v>
      </c>
      <c r="AG564">
        <v>5</v>
      </c>
      <c r="AH564">
        <v>4</v>
      </c>
      <c r="AI564">
        <v>5</v>
      </c>
      <c r="AJ564">
        <v>3</v>
      </c>
      <c r="AK564">
        <v>4</v>
      </c>
      <c r="AL564">
        <v>5</v>
      </c>
      <c r="AM564">
        <v>4</v>
      </c>
      <c r="AN564">
        <v>3</v>
      </c>
      <c r="AO564">
        <v>3</v>
      </c>
      <c r="AP564">
        <v>4</v>
      </c>
      <c r="AQ564">
        <v>4</v>
      </c>
      <c r="AR564">
        <v>3</v>
      </c>
      <c r="AS564" s="59">
        <f t="shared" si="8"/>
        <v>4.28</v>
      </c>
      <c r="AT564" t="s">
        <v>1672</v>
      </c>
      <c r="AU564" s="11" t="s">
        <v>4854</v>
      </c>
      <c r="AV564" t="s">
        <v>1673</v>
      </c>
      <c r="AW564" s="11" t="s">
        <v>4855</v>
      </c>
      <c r="AX564">
        <v>5</v>
      </c>
      <c r="AY564" s="24" t="s">
        <v>1304</v>
      </c>
      <c r="AZ564" s="11" t="s">
        <v>4854</v>
      </c>
    </row>
    <row r="565" spans="1:52" ht="28.8" x14ac:dyDescent="0.3">
      <c r="A565" t="s">
        <v>670</v>
      </c>
      <c r="B565">
        <v>114465093829</v>
      </c>
      <c r="C565">
        <v>428548085</v>
      </c>
      <c r="D565" s="1">
        <v>45246.392685185187</v>
      </c>
      <c r="E565" s="1">
        <v>45246.395694444444</v>
      </c>
      <c r="F565" t="s">
        <v>44</v>
      </c>
      <c r="K565" s="11" t="s">
        <v>495</v>
      </c>
      <c r="L565" s="11" t="s">
        <v>79</v>
      </c>
      <c r="M565" s="11" t="s">
        <v>80</v>
      </c>
      <c r="N565" t="s">
        <v>79</v>
      </c>
      <c r="P565" t="s">
        <v>80</v>
      </c>
      <c r="R565" t="s">
        <v>58</v>
      </c>
      <c r="S565" t="s">
        <v>49</v>
      </c>
      <c r="T565">
        <v>5</v>
      </c>
      <c r="U565">
        <v>5</v>
      </c>
      <c r="V565">
        <v>5</v>
      </c>
      <c r="W565">
        <v>4</v>
      </c>
      <c r="X565">
        <v>4</v>
      </c>
      <c r="Y565">
        <v>4</v>
      </c>
      <c r="Z565">
        <v>4</v>
      </c>
      <c r="AA565">
        <v>4</v>
      </c>
      <c r="AB565">
        <v>4</v>
      </c>
      <c r="AC565">
        <v>4</v>
      </c>
      <c r="AD565">
        <v>3</v>
      </c>
      <c r="AE565">
        <v>3</v>
      </c>
      <c r="AF565">
        <v>4</v>
      </c>
      <c r="AG565">
        <v>4</v>
      </c>
      <c r="AH565">
        <v>5</v>
      </c>
      <c r="AI565">
        <v>4</v>
      </c>
      <c r="AJ565">
        <v>3</v>
      </c>
      <c r="AK565">
        <v>4</v>
      </c>
      <c r="AL565">
        <v>4</v>
      </c>
      <c r="AM565">
        <v>4</v>
      </c>
      <c r="AN565">
        <v>4</v>
      </c>
      <c r="AO565">
        <v>3</v>
      </c>
      <c r="AP565">
        <v>4</v>
      </c>
      <c r="AQ565">
        <v>4</v>
      </c>
      <c r="AR565">
        <v>4</v>
      </c>
      <c r="AS565" s="59">
        <f t="shared" si="8"/>
        <v>4</v>
      </c>
      <c r="AT565" t="s">
        <v>671</v>
      </c>
      <c r="AU565" s="11" t="s">
        <v>4854</v>
      </c>
      <c r="AV565" t="s">
        <v>672</v>
      </c>
      <c r="AW565" s="11" t="s">
        <v>4856</v>
      </c>
      <c r="AX565">
        <v>5</v>
      </c>
      <c r="AY565" s="24" t="s">
        <v>673</v>
      </c>
      <c r="AZ565" s="11" t="s">
        <v>4854</v>
      </c>
    </row>
    <row r="566" spans="1:52" x14ac:dyDescent="0.3">
      <c r="A566" t="s">
        <v>2445</v>
      </c>
      <c r="B566">
        <v>114455966248</v>
      </c>
      <c r="C566">
        <v>428548085</v>
      </c>
      <c r="D566" s="1">
        <v>45236.631192129629</v>
      </c>
      <c r="E566" s="1">
        <v>45236.638182870367</v>
      </c>
      <c r="F566" t="s">
        <v>44</v>
      </c>
      <c r="K566" s="11" t="s">
        <v>4816</v>
      </c>
      <c r="L566" s="11" t="s">
        <v>3010</v>
      </c>
      <c r="M566" s="11" t="s">
        <v>1075</v>
      </c>
      <c r="N566" t="s">
        <v>123</v>
      </c>
      <c r="P566" t="s">
        <v>1075</v>
      </c>
      <c r="R566" t="s">
        <v>98</v>
      </c>
      <c r="S566" t="s">
        <v>49</v>
      </c>
      <c r="T566">
        <v>5</v>
      </c>
      <c r="U566">
        <v>5</v>
      </c>
      <c r="V566">
        <v>5</v>
      </c>
      <c r="W566">
        <v>3</v>
      </c>
      <c r="X566">
        <v>4</v>
      </c>
      <c r="Y566">
        <v>4</v>
      </c>
      <c r="Z566">
        <v>4</v>
      </c>
      <c r="AA566">
        <v>4</v>
      </c>
      <c r="AB566">
        <v>4</v>
      </c>
      <c r="AC566">
        <v>4</v>
      </c>
      <c r="AD566">
        <v>4</v>
      </c>
      <c r="AE566">
        <v>4</v>
      </c>
      <c r="AF566">
        <v>4</v>
      </c>
      <c r="AG566">
        <v>4</v>
      </c>
      <c r="AH566">
        <v>4</v>
      </c>
      <c r="AI566">
        <v>4</v>
      </c>
      <c r="AJ566">
        <v>4</v>
      </c>
      <c r="AK566">
        <v>4</v>
      </c>
      <c r="AL566">
        <v>4</v>
      </c>
      <c r="AM566">
        <v>4</v>
      </c>
      <c r="AN566">
        <v>4</v>
      </c>
      <c r="AO566">
        <v>4</v>
      </c>
      <c r="AP566">
        <v>4</v>
      </c>
      <c r="AQ566">
        <v>4</v>
      </c>
      <c r="AR566">
        <v>4</v>
      </c>
      <c r="AS566" s="59">
        <f t="shared" si="8"/>
        <v>4.08</v>
      </c>
      <c r="AT566" t="s">
        <v>393</v>
      </c>
      <c r="AU566" s="11" t="s">
        <v>4854</v>
      </c>
      <c r="AV566" t="s">
        <v>210</v>
      </c>
      <c r="AW566" s="11" t="s">
        <v>210</v>
      </c>
      <c r="AX566">
        <v>10</v>
      </c>
      <c r="AY566" s="24" t="s">
        <v>2446</v>
      </c>
      <c r="AZ566" s="11" t="s">
        <v>4854</v>
      </c>
    </row>
    <row r="567" spans="1:52" x14ac:dyDescent="0.3">
      <c r="A567" t="s">
        <v>1569</v>
      </c>
      <c r="B567">
        <v>114459245718</v>
      </c>
      <c r="C567">
        <v>428548085</v>
      </c>
      <c r="D567" s="1">
        <v>45239.590428240743</v>
      </c>
      <c r="E567" s="1">
        <v>45239.648819444446</v>
      </c>
      <c r="F567" t="s">
        <v>44</v>
      </c>
      <c r="K567" s="11" t="s">
        <v>135</v>
      </c>
      <c r="L567" s="11" t="s">
        <v>135</v>
      </c>
      <c r="M567" s="11" t="s">
        <v>236</v>
      </c>
      <c r="N567" t="s">
        <v>135</v>
      </c>
      <c r="P567" t="s">
        <v>236</v>
      </c>
      <c r="R567" t="s">
        <v>58</v>
      </c>
      <c r="S567" t="s">
        <v>49</v>
      </c>
      <c r="T567">
        <v>5</v>
      </c>
      <c r="U567">
        <v>5</v>
      </c>
      <c r="V567">
        <v>4</v>
      </c>
      <c r="W567">
        <v>4</v>
      </c>
      <c r="X567">
        <v>4</v>
      </c>
      <c r="Y567">
        <v>4</v>
      </c>
      <c r="Z567">
        <v>4</v>
      </c>
      <c r="AA567">
        <v>4</v>
      </c>
      <c r="AB567">
        <v>3</v>
      </c>
      <c r="AC567">
        <v>4</v>
      </c>
      <c r="AD567">
        <v>4</v>
      </c>
      <c r="AE567">
        <v>3</v>
      </c>
      <c r="AF567">
        <v>4</v>
      </c>
      <c r="AG567">
        <v>4</v>
      </c>
      <c r="AH567">
        <v>4</v>
      </c>
      <c r="AI567">
        <v>4</v>
      </c>
      <c r="AJ567">
        <v>3</v>
      </c>
      <c r="AK567">
        <v>4</v>
      </c>
      <c r="AL567">
        <v>3</v>
      </c>
      <c r="AM567">
        <v>4</v>
      </c>
      <c r="AN567">
        <v>3</v>
      </c>
      <c r="AO567">
        <v>4</v>
      </c>
      <c r="AP567">
        <v>4</v>
      </c>
      <c r="AQ567">
        <v>4</v>
      </c>
      <c r="AR567">
        <v>3</v>
      </c>
      <c r="AS567" s="59">
        <f t="shared" si="8"/>
        <v>3.84</v>
      </c>
      <c r="AT567" t="s">
        <v>1570</v>
      </c>
      <c r="AU567" s="11" t="s">
        <v>4854</v>
      </c>
      <c r="AV567" t="s">
        <v>1571</v>
      </c>
      <c r="AW567" s="11" t="s">
        <v>4856</v>
      </c>
      <c r="AX567">
        <v>4</v>
      </c>
      <c r="AY567" s="24" t="s">
        <v>1572</v>
      </c>
      <c r="AZ567" s="11" t="s">
        <v>210</v>
      </c>
    </row>
    <row r="568" spans="1:52" x14ac:dyDescent="0.3">
      <c r="A568" t="s">
        <v>1567</v>
      </c>
      <c r="B568">
        <v>114459246680</v>
      </c>
      <c r="C568">
        <v>428548085</v>
      </c>
      <c r="D568" s="1">
        <v>45239.642835648148</v>
      </c>
      <c r="E568" s="1">
        <v>45239.649548611109</v>
      </c>
      <c r="F568" t="s">
        <v>44</v>
      </c>
      <c r="K568" s="11" t="s">
        <v>4816</v>
      </c>
      <c r="L568" s="11" t="s">
        <v>226</v>
      </c>
      <c r="M568" s="11" t="s">
        <v>956</v>
      </c>
      <c r="N568" t="s">
        <v>226</v>
      </c>
      <c r="P568" t="s">
        <v>956</v>
      </c>
      <c r="R568" t="s">
        <v>48</v>
      </c>
      <c r="S568" t="s">
        <v>49</v>
      </c>
      <c r="T568">
        <v>5</v>
      </c>
      <c r="U568">
        <v>5</v>
      </c>
      <c r="V568">
        <v>4</v>
      </c>
      <c r="W568">
        <v>4</v>
      </c>
      <c r="X568">
        <v>4</v>
      </c>
      <c r="Y568">
        <v>5</v>
      </c>
      <c r="Z568">
        <v>5</v>
      </c>
      <c r="AA568">
        <v>5</v>
      </c>
      <c r="AB568">
        <v>4</v>
      </c>
      <c r="AC568">
        <v>5</v>
      </c>
      <c r="AD568">
        <v>5</v>
      </c>
      <c r="AE568">
        <v>3</v>
      </c>
      <c r="AF568">
        <v>5</v>
      </c>
      <c r="AG568">
        <v>4</v>
      </c>
      <c r="AH568">
        <v>5</v>
      </c>
      <c r="AI568">
        <v>5</v>
      </c>
      <c r="AJ568">
        <v>5</v>
      </c>
      <c r="AK568">
        <v>5</v>
      </c>
      <c r="AL568">
        <v>5</v>
      </c>
      <c r="AM568">
        <v>5</v>
      </c>
      <c r="AN568">
        <v>5</v>
      </c>
      <c r="AO568">
        <v>5</v>
      </c>
      <c r="AP568">
        <v>5</v>
      </c>
      <c r="AQ568">
        <v>5</v>
      </c>
      <c r="AR568">
        <v>5</v>
      </c>
      <c r="AS568" s="59">
        <f t="shared" si="8"/>
        <v>4.72</v>
      </c>
      <c r="AT568" t="s">
        <v>82</v>
      </c>
      <c r="AU568" s="11" t="s">
        <v>82</v>
      </c>
      <c r="AV568" t="s">
        <v>82</v>
      </c>
      <c r="AW568" s="11" t="s">
        <v>82</v>
      </c>
      <c r="AX568">
        <v>10</v>
      </c>
      <c r="AY568" s="24" t="s">
        <v>1568</v>
      </c>
      <c r="AZ568" s="11" t="s">
        <v>4854</v>
      </c>
    </row>
    <row r="569" spans="1:52" x14ac:dyDescent="0.3">
      <c r="A569" t="s">
        <v>1139</v>
      </c>
      <c r="B569">
        <v>114463117379</v>
      </c>
      <c r="C569">
        <v>428548085</v>
      </c>
      <c r="D569" s="1">
        <v>45244.512604166666</v>
      </c>
      <c r="E569" s="1">
        <v>45244.515081018515</v>
      </c>
      <c r="F569" t="s">
        <v>44</v>
      </c>
      <c r="K569" s="11" t="s">
        <v>495</v>
      </c>
      <c r="L569" s="11" t="s">
        <v>57</v>
      </c>
      <c r="M569" s="11" t="s">
        <v>57</v>
      </c>
      <c r="N569" t="s">
        <v>57</v>
      </c>
      <c r="P569" t="s">
        <v>57</v>
      </c>
      <c r="R569" t="s">
        <v>92</v>
      </c>
      <c r="S569" t="s">
        <v>74</v>
      </c>
      <c r="T569">
        <v>4</v>
      </c>
      <c r="U569">
        <v>4</v>
      </c>
      <c r="V569">
        <v>3</v>
      </c>
      <c r="W569">
        <v>2</v>
      </c>
      <c r="X569">
        <v>2</v>
      </c>
      <c r="Y569">
        <v>2</v>
      </c>
      <c r="Z569">
        <v>3</v>
      </c>
      <c r="AA569">
        <v>3</v>
      </c>
      <c r="AB569">
        <v>3</v>
      </c>
      <c r="AC569">
        <v>1</v>
      </c>
      <c r="AD569">
        <v>2</v>
      </c>
      <c r="AE569">
        <v>2</v>
      </c>
      <c r="AF569">
        <v>2</v>
      </c>
      <c r="AG569">
        <v>3</v>
      </c>
      <c r="AH569">
        <v>3</v>
      </c>
      <c r="AI569">
        <v>3</v>
      </c>
      <c r="AJ569">
        <v>3</v>
      </c>
      <c r="AK569">
        <v>3</v>
      </c>
      <c r="AL569">
        <v>3</v>
      </c>
      <c r="AM569">
        <v>3</v>
      </c>
      <c r="AN569">
        <v>3</v>
      </c>
      <c r="AO569">
        <v>3</v>
      </c>
      <c r="AP569">
        <v>3</v>
      </c>
      <c r="AQ569">
        <v>4</v>
      </c>
      <c r="AR569">
        <v>4</v>
      </c>
      <c r="AS569" s="59">
        <f t="shared" si="8"/>
        <v>2.84</v>
      </c>
      <c r="AT569" t="s">
        <v>1140</v>
      </c>
      <c r="AU569" s="11" t="s">
        <v>4854</v>
      </c>
      <c r="AV569" t="s">
        <v>1141</v>
      </c>
      <c r="AW569" s="11" t="s">
        <v>4856</v>
      </c>
      <c r="AX569">
        <v>3</v>
      </c>
      <c r="AY569" s="24" t="s">
        <v>1142</v>
      </c>
      <c r="AZ569" s="11" t="s">
        <v>4854</v>
      </c>
    </row>
    <row r="570" spans="1:52" x14ac:dyDescent="0.3">
      <c r="A570" t="s">
        <v>862</v>
      </c>
      <c r="B570">
        <v>114463283768</v>
      </c>
      <c r="C570">
        <v>428548085</v>
      </c>
      <c r="D570" s="1">
        <v>45244.666365740741</v>
      </c>
      <c r="E570" s="1">
        <v>45244.668993055559</v>
      </c>
      <c r="F570" t="s">
        <v>44</v>
      </c>
      <c r="K570" s="11" t="s">
        <v>135</v>
      </c>
      <c r="L570" s="11" t="s">
        <v>135</v>
      </c>
      <c r="M570" s="11" t="s">
        <v>236</v>
      </c>
      <c r="N570" t="s">
        <v>135</v>
      </c>
      <c r="P570" t="s">
        <v>236</v>
      </c>
      <c r="R570" t="s">
        <v>92</v>
      </c>
      <c r="S570" t="s">
        <v>49</v>
      </c>
      <c r="T570">
        <v>4</v>
      </c>
      <c r="U570">
        <v>3</v>
      </c>
      <c r="V570">
        <v>3</v>
      </c>
      <c r="W570">
        <v>4</v>
      </c>
      <c r="X570">
        <v>3</v>
      </c>
      <c r="Y570">
        <v>4</v>
      </c>
      <c r="Z570">
        <v>4</v>
      </c>
      <c r="AA570">
        <v>4</v>
      </c>
      <c r="AB570">
        <v>4</v>
      </c>
      <c r="AC570">
        <v>4</v>
      </c>
      <c r="AD570">
        <v>3</v>
      </c>
      <c r="AE570">
        <v>4</v>
      </c>
      <c r="AF570">
        <v>4</v>
      </c>
      <c r="AG570">
        <v>5</v>
      </c>
      <c r="AH570">
        <v>3</v>
      </c>
      <c r="AI570">
        <v>4</v>
      </c>
      <c r="AJ570">
        <v>2</v>
      </c>
      <c r="AK570">
        <v>4</v>
      </c>
      <c r="AL570">
        <v>4</v>
      </c>
      <c r="AM570">
        <v>5</v>
      </c>
      <c r="AN570">
        <v>4</v>
      </c>
      <c r="AO570">
        <v>4</v>
      </c>
      <c r="AP570">
        <v>4</v>
      </c>
      <c r="AQ570">
        <v>3</v>
      </c>
      <c r="AR570">
        <v>5</v>
      </c>
      <c r="AS570" s="59">
        <f t="shared" si="8"/>
        <v>3.8</v>
      </c>
      <c r="AT570" t="s">
        <v>863</v>
      </c>
      <c r="AU570" s="11" t="s">
        <v>4854</v>
      </c>
      <c r="AV570" t="s">
        <v>864</v>
      </c>
      <c r="AW570" s="11" t="s">
        <v>495</v>
      </c>
      <c r="AX570">
        <v>4</v>
      </c>
      <c r="AY570" s="24" t="s">
        <v>865</v>
      </c>
      <c r="AZ570" s="11" t="s">
        <v>4856</v>
      </c>
    </row>
    <row r="571" spans="1:52" ht="28.8" x14ac:dyDescent="0.3">
      <c r="A571" t="s">
        <v>2541</v>
      </c>
      <c r="B571">
        <v>114453596513</v>
      </c>
      <c r="C571">
        <v>428548085</v>
      </c>
      <c r="D571" s="1">
        <v>45233.391539351855</v>
      </c>
      <c r="E571" s="1">
        <v>45233.39371527778</v>
      </c>
      <c r="F571" t="s">
        <v>2540</v>
      </c>
      <c r="K571" s="11" t="s">
        <v>495</v>
      </c>
      <c r="L571" s="11" t="s">
        <v>648</v>
      </c>
      <c r="M571" s="11" t="s">
        <v>648</v>
      </c>
      <c r="N571" t="s">
        <v>648</v>
      </c>
      <c r="P571" t="s">
        <v>648</v>
      </c>
      <c r="R571" t="s">
        <v>58</v>
      </c>
      <c r="S571" t="s">
        <v>163</v>
      </c>
      <c r="T571">
        <v>4</v>
      </c>
      <c r="U571">
        <v>5</v>
      </c>
      <c r="V571">
        <v>5</v>
      </c>
      <c r="W571">
        <v>4</v>
      </c>
      <c r="X571">
        <v>4</v>
      </c>
      <c r="Y571">
        <v>5</v>
      </c>
      <c r="Z571">
        <v>4</v>
      </c>
      <c r="AA571">
        <v>5</v>
      </c>
      <c r="AB571">
        <v>5</v>
      </c>
      <c r="AC571">
        <v>5</v>
      </c>
      <c r="AD571">
        <v>5</v>
      </c>
      <c r="AE571">
        <v>5</v>
      </c>
      <c r="AF571">
        <v>5</v>
      </c>
      <c r="AG571">
        <v>5</v>
      </c>
      <c r="AH571">
        <v>5</v>
      </c>
      <c r="AI571">
        <v>5</v>
      </c>
      <c r="AJ571">
        <v>4</v>
      </c>
      <c r="AK571">
        <v>4</v>
      </c>
      <c r="AL571">
        <v>4</v>
      </c>
      <c r="AM571">
        <v>4</v>
      </c>
      <c r="AN571">
        <v>5</v>
      </c>
      <c r="AO571">
        <v>5</v>
      </c>
      <c r="AP571">
        <v>5</v>
      </c>
      <c r="AQ571">
        <v>4</v>
      </c>
      <c r="AR571">
        <v>5</v>
      </c>
      <c r="AS571" s="59">
        <f t="shared" si="8"/>
        <v>4.6399999999999997</v>
      </c>
      <c r="AT571" t="s">
        <v>2542</v>
      </c>
      <c r="AU571" s="11" t="s">
        <v>4854</v>
      </c>
      <c r="AV571" t="s">
        <v>2543</v>
      </c>
      <c r="AW571" s="11" t="s">
        <v>210</v>
      </c>
      <c r="AX571">
        <v>9</v>
      </c>
      <c r="AY571" s="24" t="s">
        <v>2544</v>
      </c>
      <c r="AZ571" s="11" t="s">
        <v>210</v>
      </c>
    </row>
    <row r="572" spans="1:52" ht="28.8" x14ac:dyDescent="0.3">
      <c r="A572" t="s">
        <v>1888</v>
      </c>
      <c r="B572">
        <v>114459183766</v>
      </c>
      <c r="C572">
        <v>428548085</v>
      </c>
      <c r="D572" s="1">
        <v>45239.59238425926</v>
      </c>
      <c r="E572" s="1">
        <v>45239.59778935185</v>
      </c>
      <c r="F572" t="s">
        <v>44</v>
      </c>
      <c r="K572" s="11" t="s">
        <v>4815</v>
      </c>
      <c r="L572" s="11" t="s">
        <v>1830</v>
      </c>
      <c r="M572" s="11" t="s">
        <v>1830</v>
      </c>
      <c r="N572" t="s">
        <v>1830</v>
      </c>
      <c r="P572" t="s">
        <v>1831</v>
      </c>
      <c r="R572" t="s">
        <v>92</v>
      </c>
      <c r="S572" t="s">
        <v>49</v>
      </c>
      <c r="T572">
        <v>5</v>
      </c>
      <c r="U572">
        <v>5</v>
      </c>
      <c r="V572">
        <v>5</v>
      </c>
      <c r="W572">
        <v>5</v>
      </c>
      <c r="X572">
        <v>5</v>
      </c>
      <c r="Y572">
        <v>5</v>
      </c>
      <c r="Z572">
        <v>4</v>
      </c>
      <c r="AA572">
        <v>5</v>
      </c>
      <c r="AB572">
        <v>5</v>
      </c>
      <c r="AC572">
        <v>5</v>
      </c>
      <c r="AD572">
        <v>5</v>
      </c>
      <c r="AE572">
        <v>3</v>
      </c>
      <c r="AF572">
        <v>5</v>
      </c>
      <c r="AG572">
        <v>5</v>
      </c>
      <c r="AH572">
        <v>5</v>
      </c>
      <c r="AI572">
        <v>4</v>
      </c>
      <c r="AJ572">
        <v>4</v>
      </c>
      <c r="AK572">
        <v>5</v>
      </c>
      <c r="AL572">
        <v>5</v>
      </c>
      <c r="AM572">
        <v>5</v>
      </c>
      <c r="AN572">
        <v>5</v>
      </c>
      <c r="AO572">
        <v>5</v>
      </c>
      <c r="AP572">
        <v>5</v>
      </c>
      <c r="AQ572">
        <v>5</v>
      </c>
      <c r="AR572">
        <v>5</v>
      </c>
      <c r="AS572" s="59">
        <f t="shared" si="8"/>
        <v>4.8</v>
      </c>
      <c r="AT572" t="s">
        <v>1550</v>
      </c>
      <c r="AU572" s="11" t="s">
        <v>4854</v>
      </c>
      <c r="AV572" t="s">
        <v>1889</v>
      </c>
      <c r="AW572" s="11" t="s">
        <v>210</v>
      </c>
      <c r="AX572">
        <v>10</v>
      </c>
      <c r="AY572" s="24" t="s">
        <v>1890</v>
      </c>
      <c r="AZ572" s="11" t="s">
        <v>4854</v>
      </c>
    </row>
    <row r="573" spans="1:52" x14ac:dyDescent="0.3">
      <c r="A573" t="s">
        <v>2470</v>
      </c>
      <c r="B573">
        <v>114455874411</v>
      </c>
      <c r="C573">
        <v>428548085</v>
      </c>
      <c r="D573" s="1">
        <v>45236.550347222219</v>
      </c>
      <c r="E573" s="1">
        <v>45236.555011574077</v>
      </c>
      <c r="F573" t="s">
        <v>44</v>
      </c>
      <c r="K573" s="11" t="s">
        <v>4816</v>
      </c>
      <c r="L573" s="11" t="s">
        <v>3010</v>
      </c>
      <c r="M573" s="11" t="s">
        <v>1075</v>
      </c>
      <c r="N573" t="s">
        <v>123</v>
      </c>
      <c r="P573" t="s">
        <v>1075</v>
      </c>
      <c r="R573" t="s">
        <v>92</v>
      </c>
      <c r="S573" t="s">
        <v>74</v>
      </c>
      <c r="T573">
        <v>5</v>
      </c>
      <c r="U573">
        <v>4</v>
      </c>
      <c r="V573">
        <v>4</v>
      </c>
      <c r="W573">
        <v>4</v>
      </c>
      <c r="X573">
        <v>4</v>
      </c>
      <c r="Y573">
        <v>4</v>
      </c>
      <c r="Z573">
        <v>4</v>
      </c>
      <c r="AA573">
        <v>3</v>
      </c>
      <c r="AB573">
        <v>4</v>
      </c>
      <c r="AC573">
        <v>3</v>
      </c>
      <c r="AD573">
        <v>4</v>
      </c>
      <c r="AE573">
        <v>4</v>
      </c>
      <c r="AF573">
        <v>4</v>
      </c>
      <c r="AG573">
        <v>4</v>
      </c>
      <c r="AH573">
        <v>4</v>
      </c>
      <c r="AI573">
        <v>4</v>
      </c>
      <c r="AJ573">
        <v>2</v>
      </c>
      <c r="AK573">
        <v>2</v>
      </c>
      <c r="AL573">
        <v>5</v>
      </c>
      <c r="AM573">
        <v>5</v>
      </c>
      <c r="AN573">
        <v>5</v>
      </c>
      <c r="AO573">
        <v>4</v>
      </c>
      <c r="AP573">
        <v>4</v>
      </c>
      <c r="AQ573">
        <v>4</v>
      </c>
      <c r="AR573">
        <v>4</v>
      </c>
      <c r="AS573" s="59">
        <f t="shared" si="8"/>
        <v>3.92</v>
      </c>
      <c r="AT573" t="s">
        <v>2471</v>
      </c>
      <c r="AU573" s="11" t="s">
        <v>4854</v>
      </c>
      <c r="AV573" t="s">
        <v>2472</v>
      </c>
      <c r="AW573" s="11" t="s">
        <v>210</v>
      </c>
      <c r="AX573">
        <v>8</v>
      </c>
      <c r="AY573" s="24" t="s">
        <v>2473</v>
      </c>
      <c r="AZ573" s="11" t="s">
        <v>495</v>
      </c>
    </row>
    <row r="574" spans="1:52" ht="28.8" x14ac:dyDescent="0.3">
      <c r="A574" t="s">
        <v>1045</v>
      </c>
      <c r="B574">
        <v>114463157200</v>
      </c>
      <c r="C574">
        <v>428548085</v>
      </c>
      <c r="D574" s="1">
        <v>45244.55872685185</v>
      </c>
      <c r="E574" s="1">
        <v>45244.561041666668</v>
      </c>
      <c r="F574" t="s">
        <v>44</v>
      </c>
      <c r="K574" s="11" t="s">
        <v>4815</v>
      </c>
      <c r="L574" s="11" t="s">
        <v>675</v>
      </c>
      <c r="M574" s="11" t="s">
        <v>675</v>
      </c>
      <c r="N574" t="s">
        <v>675</v>
      </c>
      <c r="P574" t="s">
        <v>675</v>
      </c>
      <c r="R574" t="s">
        <v>58</v>
      </c>
      <c r="S574" t="s">
        <v>49</v>
      </c>
      <c r="T574">
        <v>4</v>
      </c>
      <c r="U574">
        <v>3</v>
      </c>
      <c r="V574">
        <v>3</v>
      </c>
      <c r="W574">
        <v>3</v>
      </c>
      <c r="X574">
        <v>3</v>
      </c>
      <c r="Y574">
        <v>3</v>
      </c>
      <c r="Z574">
        <v>3</v>
      </c>
      <c r="AA574">
        <v>2</v>
      </c>
      <c r="AB574">
        <v>2</v>
      </c>
      <c r="AC574">
        <v>4</v>
      </c>
      <c r="AD574">
        <v>4</v>
      </c>
      <c r="AE574">
        <v>3</v>
      </c>
      <c r="AF574">
        <v>3</v>
      </c>
      <c r="AG574">
        <v>4</v>
      </c>
      <c r="AH574">
        <v>4</v>
      </c>
      <c r="AI574">
        <v>4</v>
      </c>
      <c r="AJ574">
        <v>3</v>
      </c>
      <c r="AK574">
        <v>4</v>
      </c>
      <c r="AL574">
        <v>4</v>
      </c>
      <c r="AM574">
        <v>3</v>
      </c>
      <c r="AN574">
        <v>3</v>
      </c>
      <c r="AO574">
        <v>3</v>
      </c>
      <c r="AP574">
        <v>3</v>
      </c>
      <c r="AQ574">
        <v>3</v>
      </c>
      <c r="AR574">
        <v>4</v>
      </c>
      <c r="AS574" s="59">
        <f t="shared" si="8"/>
        <v>3.28</v>
      </c>
      <c r="AT574" t="s">
        <v>636</v>
      </c>
      <c r="AU574" s="11" t="s">
        <v>82</v>
      </c>
      <c r="AV574" t="s">
        <v>1046</v>
      </c>
      <c r="AW574" s="11" t="s">
        <v>82</v>
      </c>
      <c r="AX574">
        <v>6</v>
      </c>
      <c r="AY574" s="24" t="s">
        <v>1047</v>
      </c>
      <c r="AZ574" s="11" t="s">
        <v>4855</v>
      </c>
    </row>
    <row r="575" spans="1:52" x14ac:dyDescent="0.3">
      <c r="A575" t="s">
        <v>2600</v>
      </c>
      <c r="B575">
        <v>114452525684</v>
      </c>
      <c r="C575">
        <v>428548085</v>
      </c>
      <c r="D575" s="1">
        <v>45232.439456018517</v>
      </c>
      <c r="E575" s="1">
        <v>45232.446979166663</v>
      </c>
      <c r="F575" t="s">
        <v>44</v>
      </c>
      <c r="K575" s="11" t="s">
        <v>4816</v>
      </c>
      <c r="L575" s="11" t="s">
        <v>245</v>
      </c>
      <c r="M575" s="11" t="s">
        <v>1603</v>
      </c>
      <c r="N575" t="s">
        <v>226</v>
      </c>
      <c r="P575" t="s">
        <v>1603</v>
      </c>
      <c r="R575" t="s">
        <v>67</v>
      </c>
      <c r="S575" t="s">
        <v>49</v>
      </c>
      <c r="T575">
        <v>4</v>
      </c>
      <c r="U575">
        <v>4</v>
      </c>
      <c r="V575">
        <v>3</v>
      </c>
      <c r="W575">
        <v>3</v>
      </c>
      <c r="X575">
        <v>4</v>
      </c>
      <c r="Y575">
        <v>3</v>
      </c>
      <c r="Z575">
        <v>3</v>
      </c>
      <c r="AA575">
        <v>4</v>
      </c>
      <c r="AB575">
        <v>3</v>
      </c>
      <c r="AC575">
        <v>3</v>
      </c>
      <c r="AD575">
        <v>3</v>
      </c>
      <c r="AE575">
        <v>4</v>
      </c>
      <c r="AF575">
        <v>4</v>
      </c>
      <c r="AG575">
        <v>4</v>
      </c>
      <c r="AH575">
        <v>4</v>
      </c>
      <c r="AI575">
        <v>4</v>
      </c>
      <c r="AJ575">
        <v>3</v>
      </c>
      <c r="AK575">
        <v>4</v>
      </c>
      <c r="AL575">
        <v>3</v>
      </c>
      <c r="AM575">
        <v>3</v>
      </c>
      <c r="AN575">
        <v>3</v>
      </c>
      <c r="AO575">
        <v>3</v>
      </c>
      <c r="AP575">
        <v>4</v>
      </c>
      <c r="AQ575">
        <v>4</v>
      </c>
      <c r="AR575">
        <v>3</v>
      </c>
      <c r="AS575" s="59">
        <f t="shared" si="8"/>
        <v>3.48</v>
      </c>
      <c r="AT575" t="s">
        <v>2601</v>
      </c>
      <c r="AU575" s="11" t="s">
        <v>82</v>
      </c>
      <c r="AV575" t="s">
        <v>2601</v>
      </c>
      <c r="AW575" s="11" t="s">
        <v>82</v>
      </c>
      <c r="AX575">
        <v>5</v>
      </c>
      <c r="AY575" s="24" t="s">
        <v>2602</v>
      </c>
      <c r="AZ575" s="11" t="s">
        <v>4854</v>
      </c>
    </row>
    <row r="576" spans="1:52" ht="43.2" x14ac:dyDescent="0.3">
      <c r="A576" t="s">
        <v>2951</v>
      </c>
      <c r="B576">
        <v>114451503823</v>
      </c>
      <c r="C576">
        <v>428548085</v>
      </c>
      <c r="D576" s="1">
        <v>45231.432928240742</v>
      </c>
      <c r="E576" s="1">
        <v>45231.436400462961</v>
      </c>
      <c r="F576" t="s">
        <v>44</v>
      </c>
      <c r="K576" s="11" t="s">
        <v>4816</v>
      </c>
      <c r="L576" s="11" t="s">
        <v>245</v>
      </c>
      <c r="M576" s="11" t="s">
        <v>590</v>
      </c>
      <c r="N576" t="s">
        <v>226</v>
      </c>
      <c r="P576" t="s">
        <v>590</v>
      </c>
      <c r="R576" t="s">
        <v>48</v>
      </c>
      <c r="S576" t="s">
        <v>49</v>
      </c>
      <c r="T576">
        <v>5</v>
      </c>
      <c r="U576">
        <v>4</v>
      </c>
      <c r="V576">
        <v>4</v>
      </c>
      <c r="W576">
        <v>4</v>
      </c>
      <c r="X576">
        <v>3</v>
      </c>
      <c r="Y576">
        <v>4</v>
      </c>
      <c r="Z576">
        <v>4</v>
      </c>
      <c r="AA576">
        <v>4</v>
      </c>
      <c r="AB576">
        <v>3</v>
      </c>
      <c r="AC576">
        <v>4</v>
      </c>
      <c r="AD576">
        <v>4</v>
      </c>
      <c r="AE576">
        <v>3</v>
      </c>
      <c r="AF576">
        <v>4</v>
      </c>
      <c r="AG576">
        <v>3</v>
      </c>
      <c r="AH576">
        <v>3</v>
      </c>
      <c r="AI576">
        <v>4</v>
      </c>
      <c r="AJ576">
        <v>3</v>
      </c>
      <c r="AK576">
        <v>4</v>
      </c>
      <c r="AL576">
        <v>4</v>
      </c>
      <c r="AM576">
        <v>4</v>
      </c>
      <c r="AN576">
        <v>4</v>
      </c>
      <c r="AO576">
        <v>5</v>
      </c>
      <c r="AP576">
        <v>5</v>
      </c>
      <c r="AQ576">
        <v>3</v>
      </c>
      <c r="AR576">
        <v>4</v>
      </c>
      <c r="AS576" s="59">
        <f t="shared" si="8"/>
        <v>3.84</v>
      </c>
      <c r="AT576" t="s">
        <v>2952</v>
      </c>
      <c r="AU576" s="11" t="s">
        <v>4854</v>
      </c>
      <c r="AV576" t="s">
        <v>2953</v>
      </c>
      <c r="AW576" s="11" t="s">
        <v>210</v>
      </c>
      <c r="AX576">
        <v>10</v>
      </c>
      <c r="AY576" s="24" t="s">
        <v>2954</v>
      </c>
      <c r="AZ576" s="11" t="s">
        <v>4854</v>
      </c>
    </row>
    <row r="577" spans="1:52" ht="28.8" x14ac:dyDescent="0.3">
      <c r="A577" t="s">
        <v>2610</v>
      </c>
      <c r="B577">
        <v>114452456572</v>
      </c>
      <c r="C577">
        <v>428548085</v>
      </c>
      <c r="D577" s="1">
        <v>45231.523564814815</v>
      </c>
      <c r="E577" s="1">
        <v>45232.353402777779</v>
      </c>
      <c r="F577" t="s">
        <v>44</v>
      </c>
      <c r="K577" s="11" t="s">
        <v>135</v>
      </c>
      <c r="L577" s="11" t="s">
        <v>129</v>
      </c>
      <c r="M577" s="11" t="s">
        <v>130</v>
      </c>
      <c r="N577" t="s">
        <v>129</v>
      </c>
      <c r="P577" t="s">
        <v>130</v>
      </c>
      <c r="R577" t="s">
        <v>58</v>
      </c>
      <c r="S577" t="s">
        <v>49</v>
      </c>
      <c r="T577">
        <v>5</v>
      </c>
      <c r="U577">
        <v>4</v>
      </c>
      <c r="V577">
        <v>5</v>
      </c>
      <c r="W577">
        <v>4</v>
      </c>
      <c r="X577">
        <v>4</v>
      </c>
      <c r="Y577">
        <v>5</v>
      </c>
      <c r="Z577">
        <v>4</v>
      </c>
      <c r="AA577">
        <v>4</v>
      </c>
      <c r="AB577">
        <v>3</v>
      </c>
      <c r="AC577">
        <v>4</v>
      </c>
      <c r="AD577">
        <v>4</v>
      </c>
      <c r="AE577">
        <v>5</v>
      </c>
      <c r="AF577">
        <v>4</v>
      </c>
      <c r="AG577">
        <v>4</v>
      </c>
      <c r="AH577">
        <v>3</v>
      </c>
      <c r="AI577">
        <v>4</v>
      </c>
      <c r="AJ577">
        <v>3</v>
      </c>
      <c r="AK577">
        <v>4</v>
      </c>
      <c r="AL577">
        <v>5</v>
      </c>
      <c r="AM577">
        <v>5</v>
      </c>
      <c r="AN577">
        <v>4</v>
      </c>
      <c r="AO577">
        <v>4</v>
      </c>
      <c r="AP577">
        <v>4</v>
      </c>
      <c r="AQ577">
        <v>4</v>
      </c>
      <c r="AR577">
        <v>4</v>
      </c>
      <c r="AS577" s="59">
        <f t="shared" si="8"/>
        <v>4.12</v>
      </c>
      <c r="AT577" t="s">
        <v>2611</v>
      </c>
      <c r="AU577" s="11" t="s">
        <v>210</v>
      </c>
      <c r="AV577" t="s">
        <v>2612</v>
      </c>
      <c r="AW577" s="11" t="s">
        <v>210</v>
      </c>
      <c r="AX577">
        <v>5</v>
      </c>
      <c r="AY577" s="24" t="s">
        <v>2613</v>
      </c>
      <c r="AZ577" s="11" t="s">
        <v>4856</v>
      </c>
    </row>
    <row r="578" spans="1:52" x14ac:dyDescent="0.3">
      <c r="A578" t="s">
        <v>209</v>
      </c>
      <c r="B578">
        <v>114468106414</v>
      </c>
      <c r="C578">
        <v>428548085</v>
      </c>
      <c r="D578" s="1">
        <v>45250.618645833332</v>
      </c>
      <c r="E578" s="1">
        <v>45250.641689814816</v>
      </c>
      <c r="F578" t="s">
        <v>44</v>
      </c>
      <c r="K578" s="11" t="s">
        <v>135</v>
      </c>
      <c r="L578" s="11" t="s">
        <v>4917</v>
      </c>
      <c r="M578" s="11" t="s">
        <v>3023</v>
      </c>
      <c r="N578" t="s">
        <v>135</v>
      </c>
      <c r="P578" t="s">
        <v>136</v>
      </c>
      <c r="R578" t="s">
        <v>98</v>
      </c>
      <c r="S578" t="s">
        <v>49</v>
      </c>
      <c r="T578">
        <v>5</v>
      </c>
      <c r="U578">
        <v>5</v>
      </c>
      <c r="V578">
        <v>5</v>
      </c>
      <c r="W578">
        <v>4</v>
      </c>
      <c r="X578">
        <v>5</v>
      </c>
      <c r="Y578">
        <v>5</v>
      </c>
      <c r="Z578">
        <v>5</v>
      </c>
      <c r="AA578">
        <v>5</v>
      </c>
      <c r="AB578">
        <v>5</v>
      </c>
      <c r="AC578">
        <v>5</v>
      </c>
      <c r="AD578">
        <v>5</v>
      </c>
      <c r="AE578">
        <v>5</v>
      </c>
      <c r="AF578">
        <v>5</v>
      </c>
      <c r="AG578">
        <v>4</v>
      </c>
      <c r="AH578">
        <v>5</v>
      </c>
      <c r="AI578">
        <v>5</v>
      </c>
      <c r="AJ578">
        <v>5</v>
      </c>
      <c r="AK578">
        <v>5</v>
      </c>
      <c r="AL578">
        <v>4</v>
      </c>
      <c r="AM578">
        <v>4</v>
      </c>
      <c r="AN578">
        <v>5</v>
      </c>
      <c r="AO578">
        <v>5</v>
      </c>
      <c r="AP578">
        <v>5</v>
      </c>
      <c r="AQ578">
        <v>5</v>
      </c>
      <c r="AR578">
        <v>5</v>
      </c>
      <c r="AS578" s="59">
        <f t="shared" si="8"/>
        <v>4.84</v>
      </c>
      <c r="AT578" t="s">
        <v>210</v>
      </c>
      <c r="AU578" s="11" t="s">
        <v>210</v>
      </c>
      <c r="AV578" t="s">
        <v>211</v>
      </c>
      <c r="AW578" s="11" t="s">
        <v>210</v>
      </c>
      <c r="AX578">
        <v>10</v>
      </c>
      <c r="AY578" s="24" t="s">
        <v>212</v>
      </c>
      <c r="AZ578" s="11" t="s">
        <v>4854</v>
      </c>
    </row>
    <row r="579" spans="1:52" ht="72" x14ac:dyDescent="0.3">
      <c r="A579" t="s">
        <v>2880</v>
      </c>
      <c r="B579">
        <v>114451511158</v>
      </c>
      <c r="C579">
        <v>428548085</v>
      </c>
      <c r="D579" s="1">
        <v>45231.436296296299</v>
      </c>
      <c r="E579" s="1">
        <v>45231.445914351854</v>
      </c>
      <c r="F579" t="s">
        <v>44</v>
      </c>
      <c r="K579" s="11" t="s">
        <v>4815</v>
      </c>
      <c r="L579" s="11" t="s">
        <v>86</v>
      </c>
      <c r="M579" s="11" t="s">
        <v>313</v>
      </c>
      <c r="N579" t="s">
        <v>86</v>
      </c>
      <c r="P579" t="s">
        <v>97</v>
      </c>
      <c r="R579" t="s">
        <v>58</v>
      </c>
      <c r="S579" t="s">
        <v>49</v>
      </c>
      <c r="T579">
        <v>5</v>
      </c>
      <c r="U579">
        <v>5</v>
      </c>
      <c r="V579">
        <v>4</v>
      </c>
      <c r="W579">
        <v>5</v>
      </c>
      <c r="X579">
        <v>5</v>
      </c>
      <c r="Y579">
        <v>4</v>
      </c>
      <c r="Z579">
        <v>5</v>
      </c>
      <c r="AA579">
        <v>5</v>
      </c>
      <c r="AB579">
        <v>5</v>
      </c>
      <c r="AC579">
        <v>4</v>
      </c>
      <c r="AD579">
        <v>4</v>
      </c>
      <c r="AE579">
        <v>4</v>
      </c>
      <c r="AF579">
        <v>5</v>
      </c>
      <c r="AG579">
        <v>4</v>
      </c>
      <c r="AH579">
        <v>4</v>
      </c>
      <c r="AI579">
        <v>5</v>
      </c>
      <c r="AJ579">
        <v>5</v>
      </c>
      <c r="AK579">
        <v>5</v>
      </c>
      <c r="AL579">
        <v>5</v>
      </c>
      <c r="AM579">
        <v>5</v>
      </c>
      <c r="AN579">
        <v>5</v>
      </c>
      <c r="AO579">
        <v>5</v>
      </c>
      <c r="AP579">
        <v>5</v>
      </c>
      <c r="AQ579">
        <v>5</v>
      </c>
      <c r="AR579">
        <v>5</v>
      </c>
      <c r="AS579" s="59">
        <f t="shared" ref="AS579:AS642" si="9">AVERAGE(T579:AR579)</f>
        <v>4.72</v>
      </c>
      <c r="AT579" t="s">
        <v>2881</v>
      </c>
      <c r="AU579" s="11" t="s">
        <v>4854</v>
      </c>
      <c r="AV579" t="s">
        <v>2882</v>
      </c>
      <c r="AW579" s="11" t="s">
        <v>4854</v>
      </c>
      <c r="AX579">
        <v>10</v>
      </c>
      <c r="AY579" s="24" t="s">
        <v>2883</v>
      </c>
      <c r="AZ579" s="11" t="s">
        <v>4854</v>
      </c>
    </row>
    <row r="580" spans="1:52" x14ac:dyDescent="0.3">
      <c r="A580" t="s">
        <v>2536</v>
      </c>
      <c r="B580">
        <v>114453612073</v>
      </c>
      <c r="C580">
        <v>428548085</v>
      </c>
      <c r="D580" s="1">
        <v>45233.414050925923</v>
      </c>
      <c r="E580" s="1">
        <v>45233.416076388887</v>
      </c>
      <c r="F580" t="s">
        <v>2535</v>
      </c>
      <c r="K580" s="11" t="s">
        <v>495</v>
      </c>
      <c r="L580" s="11" t="s">
        <v>57</v>
      </c>
      <c r="M580" s="11" t="s">
        <v>57</v>
      </c>
      <c r="N580" t="s">
        <v>57</v>
      </c>
      <c r="P580" t="s">
        <v>57</v>
      </c>
      <c r="R580" t="s">
        <v>92</v>
      </c>
      <c r="S580" t="s">
        <v>49</v>
      </c>
      <c r="T580">
        <v>5</v>
      </c>
      <c r="U580">
        <v>5</v>
      </c>
      <c r="V580">
        <v>4</v>
      </c>
      <c r="W580">
        <v>4</v>
      </c>
      <c r="X580">
        <v>5</v>
      </c>
      <c r="Y580">
        <v>5</v>
      </c>
      <c r="Z580">
        <v>5</v>
      </c>
      <c r="AA580">
        <v>4</v>
      </c>
      <c r="AB580">
        <v>4</v>
      </c>
      <c r="AC580">
        <v>5</v>
      </c>
      <c r="AD580">
        <v>4</v>
      </c>
      <c r="AE580">
        <v>5</v>
      </c>
      <c r="AF580">
        <v>5</v>
      </c>
      <c r="AG580">
        <v>5</v>
      </c>
      <c r="AH580">
        <v>5</v>
      </c>
      <c r="AI580">
        <v>4</v>
      </c>
      <c r="AJ580">
        <v>4</v>
      </c>
      <c r="AK580">
        <v>4</v>
      </c>
      <c r="AL580">
        <v>5</v>
      </c>
      <c r="AM580">
        <v>5</v>
      </c>
      <c r="AN580">
        <v>5</v>
      </c>
      <c r="AO580">
        <v>5</v>
      </c>
      <c r="AP580">
        <v>5</v>
      </c>
      <c r="AQ580">
        <v>5</v>
      </c>
      <c r="AR580">
        <v>5</v>
      </c>
      <c r="AS580" s="59">
        <f t="shared" si="9"/>
        <v>4.68</v>
      </c>
      <c r="AT580" t="s">
        <v>2537</v>
      </c>
      <c r="AU580" s="11" t="s">
        <v>4854</v>
      </c>
      <c r="AV580" t="s">
        <v>2538</v>
      </c>
      <c r="AW580" s="11" t="s">
        <v>495</v>
      </c>
      <c r="AX580">
        <v>9</v>
      </c>
      <c r="AY580" s="24" t="s">
        <v>2539</v>
      </c>
      <c r="AZ580" s="11" t="s">
        <v>4854</v>
      </c>
    </row>
    <row r="581" spans="1:52" ht="57.6" x14ac:dyDescent="0.3">
      <c r="A581" t="s">
        <v>329</v>
      </c>
      <c r="B581">
        <v>114466280771</v>
      </c>
      <c r="C581">
        <v>428548085</v>
      </c>
      <c r="D581" s="1">
        <v>45247.611388888887</v>
      </c>
      <c r="E581" s="1">
        <v>45247.618090277778</v>
      </c>
      <c r="F581" t="s">
        <v>44</v>
      </c>
      <c r="K581" s="11" t="s">
        <v>4816</v>
      </c>
      <c r="L581" s="11" t="s">
        <v>245</v>
      </c>
      <c r="M581" s="11" t="s">
        <v>272</v>
      </c>
      <c r="N581" t="s">
        <v>226</v>
      </c>
      <c r="P581" t="s">
        <v>272</v>
      </c>
      <c r="R581" t="s">
        <v>48</v>
      </c>
      <c r="S581" t="s">
        <v>49</v>
      </c>
      <c r="T581">
        <v>5</v>
      </c>
      <c r="U581">
        <v>4</v>
      </c>
      <c r="V581">
        <v>4</v>
      </c>
      <c r="W581">
        <v>4</v>
      </c>
      <c r="X581">
        <v>5</v>
      </c>
      <c r="Y581">
        <v>5</v>
      </c>
      <c r="Z581">
        <v>5</v>
      </c>
      <c r="AA581">
        <v>5</v>
      </c>
      <c r="AB581">
        <v>3</v>
      </c>
      <c r="AC581">
        <v>5</v>
      </c>
      <c r="AD581">
        <v>5</v>
      </c>
      <c r="AE581">
        <v>5</v>
      </c>
      <c r="AF581">
        <v>5</v>
      </c>
      <c r="AG581">
        <v>5</v>
      </c>
      <c r="AH581">
        <v>3</v>
      </c>
      <c r="AI581">
        <v>5</v>
      </c>
      <c r="AJ581">
        <v>5</v>
      </c>
      <c r="AK581">
        <v>5</v>
      </c>
      <c r="AL581">
        <v>4</v>
      </c>
      <c r="AM581">
        <v>4</v>
      </c>
      <c r="AN581">
        <v>5</v>
      </c>
      <c r="AO581">
        <v>5</v>
      </c>
      <c r="AP581">
        <v>5</v>
      </c>
      <c r="AQ581">
        <v>5</v>
      </c>
      <c r="AR581">
        <v>5</v>
      </c>
      <c r="AS581" s="59">
        <f t="shared" si="9"/>
        <v>4.6399999999999997</v>
      </c>
      <c r="AT581" t="s">
        <v>330</v>
      </c>
      <c r="AU581" s="11" t="s">
        <v>495</v>
      </c>
      <c r="AV581" t="s">
        <v>331</v>
      </c>
      <c r="AW581" s="11" t="s">
        <v>210</v>
      </c>
      <c r="AX581">
        <v>10</v>
      </c>
      <c r="AY581" s="24" t="s">
        <v>332</v>
      </c>
      <c r="AZ581" s="11" t="s">
        <v>4854</v>
      </c>
    </row>
    <row r="582" spans="1:52" x14ac:dyDescent="0.3">
      <c r="A582" t="s">
        <v>1136</v>
      </c>
      <c r="B582">
        <v>114463127046</v>
      </c>
      <c r="C582">
        <v>428548085</v>
      </c>
      <c r="D582" s="1">
        <v>45244.523495370369</v>
      </c>
      <c r="E582" s="1">
        <v>45244.526319444441</v>
      </c>
      <c r="F582" t="s">
        <v>44</v>
      </c>
      <c r="K582" s="11" t="s">
        <v>4815</v>
      </c>
      <c r="L582" s="11" t="s">
        <v>46</v>
      </c>
      <c r="M582" s="11" t="s">
        <v>358</v>
      </c>
      <c r="N582" t="s">
        <v>46</v>
      </c>
      <c r="P582" t="s">
        <v>358</v>
      </c>
      <c r="R582" t="s">
        <v>58</v>
      </c>
      <c r="S582" t="s">
        <v>74</v>
      </c>
      <c r="T582">
        <v>5</v>
      </c>
      <c r="U582">
        <v>5</v>
      </c>
      <c r="V582">
        <v>5</v>
      </c>
      <c r="W582">
        <v>5</v>
      </c>
      <c r="X582">
        <v>5</v>
      </c>
      <c r="Y582">
        <v>5</v>
      </c>
      <c r="Z582">
        <v>5</v>
      </c>
      <c r="AA582">
        <v>5</v>
      </c>
      <c r="AB582">
        <v>5</v>
      </c>
      <c r="AC582">
        <v>5</v>
      </c>
      <c r="AD582">
        <v>5</v>
      </c>
      <c r="AE582">
        <v>5</v>
      </c>
      <c r="AF582">
        <v>5</v>
      </c>
      <c r="AG582">
        <v>5</v>
      </c>
      <c r="AH582">
        <v>5</v>
      </c>
      <c r="AI582">
        <v>5</v>
      </c>
      <c r="AJ582">
        <v>5</v>
      </c>
      <c r="AK582">
        <v>5</v>
      </c>
      <c r="AL582">
        <v>4</v>
      </c>
      <c r="AM582">
        <v>4</v>
      </c>
      <c r="AN582">
        <v>5</v>
      </c>
      <c r="AO582">
        <v>4</v>
      </c>
      <c r="AP582">
        <v>5</v>
      </c>
      <c r="AQ582">
        <v>5</v>
      </c>
      <c r="AR582">
        <v>4</v>
      </c>
      <c r="AS582" s="59">
        <f t="shared" si="9"/>
        <v>4.84</v>
      </c>
      <c r="AT582" t="s">
        <v>1137</v>
      </c>
      <c r="AU582" s="11" t="s">
        <v>4854</v>
      </c>
      <c r="AV582" t="s">
        <v>1138</v>
      </c>
      <c r="AW582" s="11" t="s">
        <v>4855</v>
      </c>
      <c r="AX582">
        <v>5</v>
      </c>
      <c r="AY582" s="24" t="s">
        <v>143</v>
      </c>
      <c r="AZ582" s="11" t="s">
        <v>4858</v>
      </c>
    </row>
    <row r="583" spans="1:52" x14ac:dyDescent="0.3">
      <c r="A583" t="s">
        <v>996</v>
      </c>
      <c r="B583">
        <v>114463188104</v>
      </c>
      <c r="C583">
        <v>428548085</v>
      </c>
      <c r="D583" s="1">
        <v>45244.588923611111</v>
      </c>
      <c r="E583" s="1">
        <v>45244.591782407406</v>
      </c>
      <c r="F583" t="s">
        <v>44</v>
      </c>
      <c r="K583" s="11" t="s">
        <v>4816</v>
      </c>
      <c r="L583" s="11" t="s">
        <v>226</v>
      </c>
      <c r="M583" s="11" t="s">
        <v>956</v>
      </c>
      <c r="N583" t="s">
        <v>226</v>
      </c>
      <c r="P583" t="s">
        <v>956</v>
      </c>
      <c r="R583" t="s">
        <v>48</v>
      </c>
      <c r="S583" t="s">
        <v>49</v>
      </c>
      <c r="T583">
        <v>4</v>
      </c>
      <c r="U583">
        <v>3</v>
      </c>
      <c r="V583">
        <v>1</v>
      </c>
      <c r="W583">
        <v>3</v>
      </c>
      <c r="X583">
        <v>3</v>
      </c>
      <c r="Y583">
        <v>3</v>
      </c>
      <c r="Z583">
        <v>3</v>
      </c>
      <c r="AA583">
        <v>3</v>
      </c>
      <c r="AB583">
        <v>3</v>
      </c>
      <c r="AC583">
        <v>3</v>
      </c>
      <c r="AD583">
        <v>3</v>
      </c>
      <c r="AE583">
        <v>3</v>
      </c>
      <c r="AF583">
        <v>3</v>
      </c>
      <c r="AG583">
        <v>3</v>
      </c>
      <c r="AH583">
        <v>4</v>
      </c>
      <c r="AI583">
        <v>3</v>
      </c>
      <c r="AJ583">
        <v>3</v>
      </c>
      <c r="AK583">
        <v>4</v>
      </c>
      <c r="AL583">
        <v>4</v>
      </c>
      <c r="AM583">
        <v>3</v>
      </c>
      <c r="AN583">
        <v>3</v>
      </c>
      <c r="AO583">
        <v>3</v>
      </c>
      <c r="AP583">
        <v>4</v>
      </c>
      <c r="AQ583">
        <v>3</v>
      </c>
      <c r="AR583">
        <v>3</v>
      </c>
      <c r="AS583" s="59">
        <f t="shared" si="9"/>
        <v>3.12</v>
      </c>
      <c r="AT583" t="s">
        <v>847</v>
      </c>
      <c r="AU583" s="11" t="s">
        <v>82</v>
      </c>
      <c r="AV583" t="s">
        <v>997</v>
      </c>
      <c r="AW583" s="11" t="s">
        <v>82</v>
      </c>
      <c r="AX583">
        <v>7</v>
      </c>
      <c r="AY583" s="24" t="s">
        <v>997</v>
      </c>
      <c r="AZ583" s="11" t="s">
        <v>82</v>
      </c>
    </row>
    <row r="584" spans="1:52" ht="28.8" x14ac:dyDescent="0.3">
      <c r="A584" t="s">
        <v>1674</v>
      </c>
      <c r="B584">
        <v>114459221349</v>
      </c>
      <c r="C584">
        <v>428548085</v>
      </c>
      <c r="D584" s="1">
        <v>45239.627106481479</v>
      </c>
      <c r="E584" s="1">
        <v>45239.629675925928</v>
      </c>
      <c r="F584" t="s">
        <v>44</v>
      </c>
      <c r="K584" s="11" t="s">
        <v>4815</v>
      </c>
      <c r="L584" s="11" t="s">
        <v>46</v>
      </c>
      <c r="M584" s="11" t="s">
        <v>903</v>
      </c>
      <c r="N584" t="s">
        <v>46</v>
      </c>
      <c r="P584" t="s">
        <v>903</v>
      </c>
      <c r="R584" t="s">
        <v>48</v>
      </c>
      <c r="S584" t="s">
        <v>49</v>
      </c>
      <c r="T584">
        <v>5</v>
      </c>
      <c r="U584">
        <v>5</v>
      </c>
      <c r="V584">
        <v>5</v>
      </c>
      <c r="W584">
        <v>5</v>
      </c>
      <c r="X584">
        <v>5</v>
      </c>
      <c r="Y584">
        <v>5</v>
      </c>
      <c r="Z584">
        <v>5</v>
      </c>
      <c r="AA584">
        <v>5</v>
      </c>
      <c r="AB584">
        <v>4</v>
      </c>
      <c r="AC584">
        <v>5</v>
      </c>
      <c r="AD584">
        <v>5</v>
      </c>
      <c r="AE584">
        <v>5</v>
      </c>
      <c r="AF584">
        <v>5</v>
      </c>
      <c r="AG584">
        <v>5</v>
      </c>
      <c r="AH584">
        <v>5</v>
      </c>
      <c r="AI584">
        <v>5</v>
      </c>
      <c r="AJ584">
        <v>5</v>
      </c>
      <c r="AK584">
        <v>5</v>
      </c>
      <c r="AL584">
        <v>5</v>
      </c>
      <c r="AM584">
        <v>5</v>
      </c>
      <c r="AN584">
        <v>5</v>
      </c>
      <c r="AO584">
        <v>5</v>
      </c>
      <c r="AP584">
        <v>5</v>
      </c>
      <c r="AQ584">
        <v>5</v>
      </c>
      <c r="AR584">
        <v>5</v>
      </c>
      <c r="AS584" s="59">
        <f t="shared" si="9"/>
        <v>4.96</v>
      </c>
      <c r="AT584" t="s">
        <v>1675</v>
      </c>
      <c r="AU584" s="11" t="s">
        <v>4854</v>
      </c>
      <c r="AV584" t="s">
        <v>1676</v>
      </c>
      <c r="AW584" s="11" t="s">
        <v>210</v>
      </c>
      <c r="AX584">
        <v>10</v>
      </c>
      <c r="AY584" s="24" t="s">
        <v>1677</v>
      </c>
      <c r="AZ584" s="11" t="s">
        <v>210</v>
      </c>
    </row>
    <row r="585" spans="1:52" ht="28.8" x14ac:dyDescent="0.3">
      <c r="A585" t="s">
        <v>1786</v>
      </c>
      <c r="B585">
        <v>114459201113</v>
      </c>
      <c r="C585">
        <v>428548085</v>
      </c>
      <c r="D585" s="1">
        <v>45239.60365740741</v>
      </c>
      <c r="E585" s="1">
        <v>45239.612986111111</v>
      </c>
      <c r="F585" t="s">
        <v>44</v>
      </c>
      <c r="K585" s="11" t="s">
        <v>4816</v>
      </c>
      <c r="L585" s="11" t="s">
        <v>226</v>
      </c>
      <c r="M585" s="11" t="s">
        <v>657</v>
      </c>
      <c r="N585" t="s">
        <v>226</v>
      </c>
      <c r="P585" t="s">
        <v>657</v>
      </c>
      <c r="R585" t="s">
        <v>48</v>
      </c>
      <c r="S585" t="s">
        <v>49</v>
      </c>
      <c r="T585">
        <v>5</v>
      </c>
      <c r="U585">
        <v>4</v>
      </c>
      <c r="V585">
        <v>4</v>
      </c>
      <c r="W585">
        <v>4</v>
      </c>
      <c r="X585">
        <v>4</v>
      </c>
      <c r="Y585">
        <v>4</v>
      </c>
      <c r="Z585">
        <v>5</v>
      </c>
      <c r="AA585">
        <v>5</v>
      </c>
      <c r="AB585">
        <v>4</v>
      </c>
      <c r="AC585">
        <v>4</v>
      </c>
      <c r="AD585">
        <v>4</v>
      </c>
      <c r="AE585">
        <v>4</v>
      </c>
      <c r="AF585">
        <v>4</v>
      </c>
      <c r="AG585">
        <v>3</v>
      </c>
      <c r="AH585">
        <v>4</v>
      </c>
      <c r="AI585">
        <v>4</v>
      </c>
      <c r="AJ585">
        <v>4</v>
      </c>
      <c r="AK585">
        <v>4</v>
      </c>
      <c r="AL585">
        <v>4</v>
      </c>
      <c r="AM585">
        <v>5</v>
      </c>
      <c r="AN585">
        <v>5</v>
      </c>
      <c r="AO585">
        <v>5</v>
      </c>
      <c r="AP585">
        <v>5</v>
      </c>
      <c r="AQ585">
        <v>5</v>
      </c>
      <c r="AR585">
        <v>5</v>
      </c>
      <c r="AS585" s="59">
        <f t="shared" si="9"/>
        <v>4.32</v>
      </c>
      <c r="AT585" t="s">
        <v>1787</v>
      </c>
      <c r="AU585" s="11" t="s">
        <v>4854</v>
      </c>
      <c r="AV585" t="s">
        <v>1788</v>
      </c>
      <c r="AW585" s="11" t="s">
        <v>210</v>
      </c>
      <c r="AX585">
        <v>8</v>
      </c>
      <c r="AY585" s="24" t="s">
        <v>1789</v>
      </c>
      <c r="AZ585" s="11" t="s">
        <v>4854</v>
      </c>
    </row>
    <row r="586" spans="1:52" ht="43.2" x14ac:dyDescent="0.3">
      <c r="A586" t="s">
        <v>1510</v>
      </c>
      <c r="B586">
        <v>114459262739</v>
      </c>
      <c r="C586">
        <v>428548085</v>
      </c>
      <c r="D586" s="1">
        <v>45239.647557870368</v>
      </c>
      <c r="E586" s="1">
        <v>45239.661273148151</v>
      </c>
      <c r="F586" t="s">
        <v>44</v>
      </c>
      <c r="K586" s="11" t="s">
        <v>4816</v>
      </c>
      <c r="L586" s="11" t="s">
        <v>245</v>
      </c>
      <c r="M586" s="11" t="s">
        <v>2316</v>
      </c>
      <c r="N586" t="s">
        <v>43</v>
      </c>
      <c r="O586" t="s">
        <v>1511</v>
      </c>
      <c r="P586" t="s">
        <v>43</v>
      </c>
      <c r="Q586" t="s">
        <v>1512</v>
      </c>
      <c r="R586" t="s">
        <v>48</v>
      </c>
      <c r="S586" t="s">
        <v>49</v>
      </c>
      <c r="T586">
        <v>3</v>
      </c>
      <c r="U586">
        <v>3</v>
      </c>
      <c r="V586">
        <v>3</v>
      </c>
      <c r="W586">
        <v>4</v>
      </c>
      <c r="X586">
        <v>4</v>
      </c>
      <c r="Y586">
        <v>5</v>
      </c>
      <c r="Z586">
        <v>5</v>
      </c>
      <c r="AA586">
        <v>5</v>
      </c>
      <c r="AB586">
        <v>4</v>
      </c>
      <c r="AC586">
        <v>5</v>
      </c>
      <c r="AD586">
        <v>5</v>
      </c>
      <c r="AE586">
        <v>4</v>
      </c>
      <c r="AF586">
        <v>4</v>
      </c>
      <c r="AG586">
        <v>5</v>
      </c>
      <c r="AH586">
        <v>4</v>
      </c>
      <c r="AI586">
        <v>4</v>
      </c>
      <c r="AJ586">
        <v>4</v>
      </c>
      <c r="AK586">
        <v>5</v>
      </c>
      <c r="AL586">
        <v>4</v>
      </c>
      <c r="AM586">
        <v>4</v>
      </c>
      <c r="AN586">
        <v>5</v>
      </c>
      <c r="AO586">
        <v>4</v>
      </c>
      <c r="AP586">
        <v>4</v>
      </c>
      <c r="AQ586">
        <v>5</v>
      </c>
      <c r="AR586">
        <v>5</v>
      </c>
      <c r="AS586" s="59">
        <f t="shared" si="9"/>
        <v>4.28</v>
      </c>
      <c r="AT586" t="s">
        <v>1513</v>
      </c>
      <c r="AU586" s="11" t="s">
        <v>4854</v>
      </c>
      <c r="AV586" t="s">
        <v>1514</v>
      </c>
      <c r="AW586" s="11" t="s">
        <v>4854</v>
      </c>
      <c r="AX586">
        <v>8</v>
      </c>
      <c r="AY586" s="24" t="s">
        <v>1515</v>
      </c>
      <c r="AZ586" s="11" t="s">
        <v>495</v>
      </c>
    </row>
    <row r="587" spans="1:52" ht="28.8" x14ac:dyDescent="0.3">
      <c r="A587" t="s">
        <v>2640</v>
      </c>
      <c r="B587">
        <v>114451912292</v>
      </c>
      <c r="C587">
        <v>428548085</v>
      </c>
      <c r="D587" s="1">
        <v>45231.457152777781</v>
      </c>
      <c r="E587" s="1">
        <v>45231.77207175926</v>
      </c>
      <c r="F587" t="s">
        <v>2639</v>
      </c>
      <c r="K587" s="11" t="s">
        <v>135</v>
      </c>
      <c r="L587" s="11" t="s">
        <v>4917</v>
      </c>
      <c r="M587" s="11" t="s">
        <v>441</v>
      </c>
      <c r="N587" t="s">
        <v>135</v>
      </c>
      <c r="P587" t="s">
        <v>136</v>
      </c>
      <c r="R587" t="s">
        <v>48</v>
      </c>
      <c r="S587" t="s">
        <v>49</v>
      </c>
      <c r="T587">
        <v>3</v>
      </c>
      <c r="U587">
        <v>1</v>
      </c>
      <c r="V587">
        <v>3</v>
      </c>
      <c r="W587">
        <v>4</v>
      </c>
      <c r="X587">
        <v>4</v>
      </c>
      <c r="Y587">
        <v>4</v>
      </c>
      <c r="Z587">
        <v>4</v>
      </c>
      <c r="AA587">
        <v>4</v>
      </c>
      <c r="AB587">
        <v>3</v>
      </c>
      <c r="AC587">
        <v>4</v>
      </c>
      <c r="AD587">
        <v>4</v>
      </c>
      <c r="AE587">
        <v>4</v>
      </c>
      <c r="AF587">
        <v>4</v>
      </c>
      <c r="AG587">
        <v>4</v>
      </c>
      <c r="AH587">
        <v>4</v>
      </c>
      <c r="AI587">
        <v>4</v>
      </c>
      <c r="AJ587">
        <v>4</v>
      </c>
      <c r="AK587">
        <v>4</v>
      </c>
      <c r="AL587">
        <v>4</v>
      </c>
      <c r="AM587">
        <v>4</v>
      </c>
      <c r="AN587">
        <v>4</v>
      </c>
      <c r="AO587">
        <v>4</v>
      </c>
      <c r="AP587">
        <v>4</v>
      </c>
      <c r="AQ587">
        <v>4</v>
      </c>
      <c r="AR587">
        <v>3</v>
      </c>
      <c r="AS587" s="59">
        <f t="shared" si="9"/>
        <v>3.72</v>
      </c>
      <c r="AT587" t="s">
        <v>2641</v>
      </c>
      <c r="AU587" s="11" t="s">
        <v>4854</v>
      </c>
      <c r="AV587" t="s">
        <v>2642</v>
      </c>
      <c r="AW587" s="11" t="s">
        <v>4854</v>
      </c>
      <c r="AX587">
        <v>7</v>
      </c>
      <c r="AY587" s="24" t="s">
        <v>2643</v>
      </c>
      <c r="AZ587" s="11" t="s">
        <v>4854</v>
      </c>
    </row>
    <row r="588" spans="1:52" x14ac:dyDescent="0.3">
      <c r="A588" t="s">
        <v>2708</v>
      </c>
      <c r="B588">
        <v>114451614522</v>
      </c>
      <c r="C588">
        <v>428548085</v>
      </c>
      <c r="D588" s="1">
        <v>45231.545567129629</v>
      </c>
      <c r="E588" s="1">
        <v>45231.562164351853</v>
      </c>
      <c r="F588" t="s">
        <v>44</v>
      </c>
      <c r="K588" s="11" t="s">
        <v>4816</v>
      </c>
      <c r="L588" s="11" t="s">
        <v>245</v>
      </c>
      <c r="M588" s="11" t="s">
        <v>1603</v>
      </c>
      <c r="N588" t="s">
        <v>226</v>
      </c>
      <c r="P588" t="s">
        <v>1603</v>
      </c>
      <c r="R588" t="s">
        <v>48</v>
      </c>
      <c r="S588" t="s">
        <v>49</v>
      </c>
      <c r="T588">
        <v>4</v>
      </c>
      <c r="U588">
        <v>2</v>
      </c>
      <c r="V588">
        <v>3</v>
      </c>
      <c r="W588">
        <v>4</v>
      </c>
      <c r="X588">
        <v>4</v>
      </c>
      <c r="Y588">
        <v>3</v>
      </c>
      <c r="Z588">
        <v>3</v>
      </c>
      <c r="AA588">
        <v>3</v>
      </c>
      <c r="AB588">
        <v>3</v>
      </c>
      <c r="AC588">
        <v>5</v>
      </c>
      <c r="AD588">
        <v>5</v>
      </c>
      <c r="AE588">
        <v>3</v>
      </c>
      <c r="AF588">
        <v>5</v>
      </c>
      <c r="AG588">
        <v>3</v>
      </c>
      <c r="AH588">
        <v>3</v>
      </c>
      <c r="AI588">
        <v>5</v>
      </c>
      <c r="AJ588">
        <v>3</v>
      </c>
      <c r="AK588">
        <v>5</v>
      </c>
      <c r="AL588">
        <v>3</v>
      </c>
      <c r="AM588">
        <v>3</v>
      </c>
      <c r="AN588">
        <v>3</v>
      </c>
      <c r="AO588">
        <v>3</v>
      </c>
      <c r="AP588">
        <v>4</v>
      </c>
      <c r="AQ588">
        <v>4</v>
      </c>
      <c r="AR588">
        <v>4</v>
      </c>
      <c r="AS588" s="59">
        <f t="shared" si="9"/>
        <v>3.6</v>
      </c>
      <c r="AT588" t="s">
        <v>2709</v>
      </c>
      <c r="AU588" s="11" t="s">
        <v>4854</v>
      </c>
      <c r="AV588" t="s">
        <v>2710</v>
      </c>
      <c r="AW588" s="11" t="s">
        <v>495</v>
      </c>
      <c r="AX588">
        <v>5</v>
      </c>
      <c r="AY588" s="24" t="s">
        <v>2711</v>
      </c>
      <c r="AZ588" s="11" t="s">
        <v>210</v>
      </c>
    </row>
    <row r="589" spans="1:52" x14ac:dyDescent="0.3">
      <c r="A589" t="s">
        <v>1483</v>
      </c>
      <c r="B589">
        <v>114459281848</v>
      </c>
      <c r="C589">
        <v>428548085</v>
      </c>
      <c r="D589" s="1">
        <v>45239.66815972222</v>
      </c>
      <c r="E589" s="1">
        <v>45239.674791666665</v>
      </c>
      <c r="F589" t="s">
        <v>44</v>
      </c>
      <c r="K589" s="11" t="s">
        <v>4816</v>
      </c>
      <c r="L589" s="11" t="s">
        <v>3010</v>
      </c>
      <c r="M589" s="11" t="s">
        <v>1175</v>
      </c>
      <c r="N589" t="s">
        <v>123</v>
      </c>
      <c r="P589" t="s">
        <v>1175</v>
      </c>
      <c r="R589" t="s">
        <v>67</v>
      </c>
      <c r="S589" t="s">
        <v>49</v>
      </c>
      <c r="T589">
        <v>4</v>
      </c>
      <c r="U589">
        <v>4</v>
      </c>
      <c r="V589">
        <v>4</v>
      </c>
      <c r="W589">
        <v>4</v>
      </c>
      <c r="X589">
        <v>4</v>
      </c>
      <c r="Y589">
        <v>4</v>
      </c>
      <c r="Z589">
        <v>4</v>
      </c>
      <c r="AA589">
        <v>4</v>
      </c>
      <c r="AB589">
        <v>4</v>
      </c>
      <c r="AC589">
        <v>2</v>
      </c>
      <c r="AD589">
        <v>2</v>
      </c>
      <c r="AE589">
        <v>2</v>
      </c>
      <c r="AF589">
        <v>2</v>
      </c>
      <c r="AG589">
        <v>1</v>
      </c>
      <c r="AH589">
        <v>4</v>
      </c>
      <c r="AI589">
        <v>3</v>
      </c>
      <c r="AJ589">
        <v>3</v>
      </c>
      <c r="AK589">
        <v>4</v>
      </c>
      <c r="AL589">
        <v>3</v>
      </c>
      <c r="AM589">
        <v>3</v>
      </c>
      <c r="AN589">
        <v>3</v>
      </c>
      <c r="AO589">
        <v>4</v>
      </c>
      <c r="AP589">
        <v>4</v>
      </c>
      <c r="AQ589">
        <v>4</v>
      </c>
      <c r="AR589">
        <v>4</v>
      </c>
      <c r="AS589" s="59">
        <f t="shared" si="9"/>
        <v>3.36</v>
      </c>
      <c r="AT589" t="s">
        <v>1484</v>
      </c>
      <c r="AU589" s="11" t="s">
        <v>4854</v>
      </c>
      <c r="AV589" t="s">
        <v>1485</v>
      </c>
      <c r="AW589" s="11" t="s">
        <v>210</v>
      </c>
      <c r="AX589">
        <v>4</v>
      </c>
      <c r="AY589" s="24" t="s">
        <v>1486</v>
      </c>
      <c r="AZ589" s="11" t="s">
        <v>4858</v>
      </c>
    </row>
    <row r="590" spans="1:52" ht="28.8" x14ac:dyDescent="0.3">
      <c r="A590" t="s">
        <v>103</v>
      </c>
      <c r="B590">
        <v>114470722628</v>
      </c>
      <c r="C590">
        <v>428548085</v>
      </c>
      <c r="D590" s="1">
        <v>45253.495972222219</v>
      </c>
      <c r="E590" s="1">
        <v>45253.504675925928</v>
      </c>
      <c r="F590" t="s">
        <v>44</v>
      </c>
      <c r="K590" s="11" t="s">
        <v>495</v>
      </c>
      <c r="L590" s="11" t="s">
        <v>79</v>
      </c>
      <c r="M590" s="11" t="s">
        <v>80</v>
      </c>
      <c r="N590" t="s">
        <v>79</v>
      </c>
      <c r="P590" t="s">
        <v>43</v>
      </c>
      <c r="Q590" t="s">
        <v>104</v>
      </c>
      <c r="R590" t="s">
        <v>48</v>
      </c>
      <c r="S590" t="s">
        <v>49</v>
      </c>
      <c r="T590">
        <v>5</v>
      </c>
      <c r="U590">
        <v>5</v>
      </c>
      <c r="V590">
        <v>4</v>
      </c>
      <c r="W590">
        <v>4</v>
      </c>
      <c r="X590">
        <v>5</v>
      </c>
      <c r="Y590">
        <v>5</v>
      </c>
      <c r="Z590">
        <v>5</v>
      </c>
      <c r="AA590">
        <v>4</v>
      </c>
      <c r="AB590">
        <v>4</v>
      </c>
      <c r="AC590">
        <v>5</v>
      </c>
      <c r="AD590">
        <v>5</v>
      </c>
      <c r="AE590">
        <v>5</v>
      </c>
      <c r="AF590">
        <v>5</v>
      </c>
      <c r="AG590">
        <v>5</v>
      </c>
      <c r="AH590">
        <v>5</v>
      </c>
      <c r="AI590">
        <v>5</v>
      </c>
      <c r="AJ590">
        <v>5</v>
      </c>
      <c r="AK590">
        <v>5</v>
      </c>
      <c r="AL590">
        <v>5</v>
      </c>
      <c r="AM590">
        <v>5</v>
      </c>
      <c r="AN590">
        <v>5</v>
      </c>
      <c r="AO590">
        <v>5</v>
      </c>
      <c r="AP590">
        <v>5</v>
      </c>
      <c r="AQ590">
        <v>5</v>
      </c>
      <c r="AR590">
        <v>4</v>
      </c>
      <c r="AS590" s="59">
        <f t="shared" si="9"/>
        <v>4.8</v>
      </c>
      <c r="AT590" t="s">
        <v>105</v>
      </c>
      <c r="AU590" s="11" t="s">
        <v>4854</v>
      </c>
      <c r="AV590" t="s">
        <v>106</v>
      </c>
      <c r="AW590" s="11" t="s">
        <v>4855</v>
      </c>
      <c r="AX590">
        <v>7</v>
      </c>
      <c r="AY590" s="24" t="s">
        <v>107</v>
      </c>
      <c r="AZ590" s="11" t="s">
        <v>210</v>
      </c>
    </row>
    <row r="591" spans="1:52" x14ac:dyDescent="0.3">
      <c r="A591" t="s">
        <v>1845</v>
      </c>
      <c r="B591">
        <v>114459190965</v>
      </c>
      <c r="C591">
        <v>428548085</v>
      </c>
      <c r="D591" s="1">
        <v>45239.598587962966</v>
      </c>
      <c r="E591" s="1">
        <v>45239.60429398148</v>
      </c>
      <c r="F591" t="s">
        <v>44</v>
      </c>
      <c r="K591" s="11" t="s">
        <v>4816</v>
      </c>
      <c r="L591" s="11" t="s">
        <v>3010</v>
      </c>
      <c r="M591" s="11" t="s">
        <v>1741</v>
      </c>
      <c r="N591" t="s">
        <v>123</v>
      </c>
      <c r="P591" t="s">
        <v>1741</v>
      </c>
      <c r="R591" t="s">
        <v>98</v>
      </c>
      <c r="S591" t="s">
        <v>49</v>
      </c>
      <c r="T591">
        <v>5</v>
      </c>
      <c r="U591">
        <v>5</v>
      </c>
      <c r="V591">
        <v>5</v>
      </c>
      <c r="W591">
        <v>5</v>
      </c>
      <c r="X591">
        <v>5</v>
      </c>
      <c r="Y591">
        <v>3</v>
      </c>
      <c r="Z591">
        <v>5</v>
      </c>
      <c r="AA591">
        <v>5</v>
      </c>
      <c r="AB591">
        <v>5</v>
      </c>
      <c r="AC591">
        <v>4</v>
      </c>
      <c r="AD591">
        <v>5</v>
      </c>
      <c r="AE591">
        <v>5</v>
      </c>
      <c r="AF591">
        <v>5</v>
      </c>
      <c r="AG591">
        <v>4</v>
      </c>
      <c r="AH591">
        <v>4</v>
      </c>
      <c r="AI591">
        <v>5</v>
      </c>
      <c r="AJ591">
        <v>5</v>
      </c>
      <c r="AK591">
        <v>5</v>
      </c>
      <c r="AL591">
        <v>5</v>
      </c>
      <c r="AM591">
        <v>5</v>
      </c>
      <c r="AN591">
        <v>5</v>
      </c>
      <c r="AO591">
        <v>4</v>
      </c>
      <c r="AP591">
        <v>5</v>
      </c>
      <c r="AQ591">
        <v>5</v>
      </c>
      <c r="AR591">
        <v>5</v>
      </c>
      <c r="AS591" s="59">
        <f t="shared" si="9"/>
        <v>4.76</v>
      </c>
      <c r="AT591" t="s">
        <v>397</v>
      </c>
      <c r="AU591" s="11" t="s">
        <v>210</v>
      </c>
      <c r="AV591" t="s">
        <v>1846</v>
      </c>
      <c r="AW591" s="11" t="s">
        <v>210</v>
      </c>
      <c r="AX591">
        <v>10</v>
      </c>
      <c r="AY591" s="24" t="s">
        <v>1847</v>
      </c>
      <c r="AZ591" s="11" t="s">
        <v>4854</v>
      </c>
    </row>
    <row r="592" spans="1:52" x14ac:dyDescent="0.3">
      <c r="A592" t="s">
        <v>478</v>
      </c>
      <c r="B592">
        <v>114466141931</v>
      </c>
      <c r="C592">
        <v>428548085</v>
      </c>
      <c r="D592" s="1">
        <v>45247.453321759262</v>
      </c>
      <c r="E592" s="1">
        <v>45247.459374999999</v>
      </c>
      <c r="F592" t="s">
        <v>44</v>
      </c>
      <c r="K592" s="11" t="s">
        <v>135</v>
      </c>
      <c r="L592" s="11" t="s">
        <v>4917</v>
      </c>
      <c r="M592" s="11" t="s">
        <v>3313</v>
      </c>
      <c r="N592" t="s">
        <v>135</v>
      </c>
      <c r="P592" t="s">
        <v>136</v>
      </c>
      <c r="R592" t="s">
        <v>98</v>
      </c>
      <c r="S592" t="s">
        <v>49</v>
      </c>
      <c r="T592">
        <v>4</v>
      </c>
      <c r="U592">
        <v>4</v>
      </c>
      <c r="V592">
        <v>4</v>
      </c>
      <c r="W592">
        <v>4</v>
      </c>
      <c r="X592">
        <v>4</v>
      </c>
      <c r="Y592">
        <v>4</v>
      </c>
      <c r="Z592">
        <v>4</v>
      </c>
      <c r="AA592">
        <v>4</v>
      </c>
      <c r="AB592">
        <v>4</v>
      </c>
      <c r="AC592">
        <v>4</v>
      </c>
      <c r="AD592">
        <v>4</v>
      </c>
      <c r="AE592">
        <v>4</v>
      </c>
      <c r="AF592">
        <v>4</v>
      </c>
      <c r="AG592">
        <v>3</v>
      </c>
      <c r="AH592">
        <v>4</v>
      </c>
      <c r="AI592">
        <v>4</v>
      </c>
      <c r="AJ592">
        <v>4</v>
      </c>
      <c r="AK592">
        <v>4</v>
      </c>
      <c r="AL592">
        <v>4</v>
      </c>
      <c r="AM592">
        <v>4</v>
      </c>
      <c r="AN592">
        <v>4</v>
      </c>
      <c r="AO592">
        <v>4</v>
      </c>
      <c r="AP592">
        <v>4</v>
      </c>
      <c r="AQ592">
        <v>4</v>
      </c>
      <c r="AR592">
        <v>4</v>
      </c>
      <c r="AS592" s="59">
        <f t="shared" si="9"/>
        <v>3.96</v>
      </c>
      <c r="AT592" t="s">
        <v>479</v>
      </c>
      <c r="AU592" s="11" t="s">
        <v>4854</v>
      </c>
      <c r="AV592" t="s">
        <v>480</v>
      </c>
      <c r="AW592" s="11" t="s">
        <v>4855</v>
      </c>
      <c r="AX592">
        <v>8</v>
      </c>
      <c r="AY592" s="24" t="s">
        <v>61</v>
      </c>
      <c r="AZ592" s="11" t="s">
        <v>4854</v>
      </c>
    </row>
    <row r="593" spans="1:52" ht="28.8" x14ac:dyDescent="0.3">
      <c r="A593" t="s">
        <v>2811</v>
      </c>
      <c r="B593">
        <v>114451524513</v>
      </c>
      <c r="C593">
        <v>428548085</v>
      </c>
      <c r="D593" s="1">
        <v>45231.457384259258</v>
      </c>
      <c r="E593" s="1">
        <v>45231.462604166663</v>
      </c>
      <c r="F593" t="s">
        <v>44</v>
      </c>
      <c r="K593" s="11" t="s">
        <v>4816</v>
      </c>
      <c r="L593" s="11" t="s">
        <v>3010</v>
      </c>
      <c r="M593" s="11" t="s">
        <v>1952</v>
      </c>
      <c r="N593" t="s">
        <v>123</v>
      </c>
      <c r="P593" t="s">
        <v>1952</v>
      </c>
      <c r="R593" t="s">
        <v>58</v>
      </c>
      <c r="S593" t="s">
        <v>49</v>
      </c>
      <c r="T593">
        <v>5</v>
      </c>
      <c r="U593">
        <v>5</v>
      </c>
      <c r="V593">
        <v>4</v>
      </c>
      <c r="W593">
        <v>4</v>
      </c>
      <c r="X593">
        <v>4</v>
      </c>
      <c r="Y593">
        <v>4</v>
      </c>
      <c r="Z593">
        <v>4</v>
      </c>
      <c r="AA593">
        <v>4</v>
      </c>
      <c r="AB593">
        <v>5</v>
      </c>
      <c r="AC593">
        <v>4</v>
      </c>
      <c r="AD593">
        <v>4</v>
      </c>
      <c r="AE593">
        <v>5</v>
      </c>
      <c r="AF593">
        <v>5</v>
      </c>
      <c r="AG593">
        <v>5</v>
      </c>
      <c r="AH593">
        <v>2</v>
      </c>
      <c r="AI593">
        <v>4</v>
      </c>
      <c r="AJ593">
        <v>4</v>
      </c>
      <c r="AK593">
        <v>4</v>
      </c>
      <c r="AL593">
        <v>4</v>
      </c>
      <c r="AM593">
        <v>5</v>
      </c>
      <c r="AN593">
        <v>5</v>
      </c>
      <c r="AO593">
        <v>5</v>
      </c>
      <c r="AP593">
        <v>5</v>
      </c>
      <c r="AQ593">
        <v>5</v>
      </c>
      <c r="AR593">
        <v>5</v>
      </c>
      <c r="AS593" s="59">
        <f t="shared" si="9"/>
        <v>4.4000000000000004</v>
      </c>
      <c r="AT593" t="s">
        <v>2812</v>
      </c>
      <c r="AU593" s="11" t="s">
        <v>4854</v>
      </c>
      <c r="AV593" t="s">
        <v>2813</v>
      </c>
      <c r="AW593" s="11" t="s">
        <v>1187</v>
      </c>
      <c r="AX593">
        <v>10</v>
      </c>
      <c r="AY593" s="24" t="s">
        <v>2814</v>
      </c>
      <c r="AZ593" s="11" t="s">
        <v>210</v>
      </c>
    </row>
    <row r="594" spans="1:52" ht="28.8" x14ac:dyDescent="0.3">
      <c r="A594" t="s">
        <v>2331</v>
      </c>
      <c r="B594">
        <v>114456905863</v>
      </c>
      <c r="C594">
        <v>428548085</v>
      </c>
      <c r="D594" s="1">
        <v>45237.437685185185</v>
      </c>
      <c r="E594" s="1">
        <v>45237.443425925929</v>
      </c>
      <c r="F594" t="s">
        <v>1013</v>
      </c>
      <c r="K594" s="11" t="s">
        <v>704</v>
      </c>
      <c r="L594" s="11" t="s">
        <v>1301</v>
      </c>
      <c r="M594" s="11" t="s">
        <v>3318</v>
      </c>
      <c r="N594" t="s">
        <v>704</v>
      </c>
      <c r="P594" t="s">
        <v>1301</v>
      </c>
      <c r="R594" t="s">
        <v>98</v>
      </c>
      <c r="S594" t="s">
        <v>49</v>
      </c>
      <c r="T594">
        <v>5</v>
      </c>
      <c r="U594">
        <v>4</v>
      </c>
      <c r="V594">
        <v>4</v>
      </c>
      <c r="W594">
        <v>4</v>
      </c>
      <c r="X594">
        <v>5</v>
      </c>
      <c r="Y594">
        <v>5</v>
      </c>
      <c r="Z594">
        <v>5</v>
      </c>
      <c r="AA594">
        <v>4</v>
      </c>
      <c r="AB594">
        <v>4</v>
      </c>
      <c r="AC594">
        <v>4</v>
      </c>
      <c r="AD594">
        <v>4</v>
      </c>
      <c r="AE594">
        <v>4</v>
      </c>
      <c r="AF594">
        <v>4</v>
      </c>
      <c r="AG594">
        <v>4</v>
      </c>
      <c r="AH594">
        <v>4</v>
      </c>
      <c r="AI594">
        <v>4</v>
      </c>
      <c r="AJ594">
        <v>4</v>
      </c>
      <c r="AK594">
        <v>5</v>
      </c>
      <c r="AL594">
        <v>5</v>
      </c>
      <c r="AM594">
        <v>5</v>
      </c>
      <c r="AN594">
        <v>5</v>
      </c>
      <c r="AO594">
        <v>5</v>
      </c>
      <c r="AP594">
        <v>5</v>
      </c>
      <c r="AQ594">
        <v>5</v>
      </c>
      <c r="AR594">
        <v>5</v>
      </c>
      <c r="AS594" s="59">
        <f t="shared" si="9"/>
        <v>4.4800000000000004</v>
      </c>
      <c r="AT594" t="s">
        <v>268</v>
      </c>
      <c r="AU594" s="11" t="s">
        <v>4854</v>
      </c>
      <c r="AV594" t="s">
        <v>2332</v>
      </c>
      <c r="AW594" s="11" t="s">
        <v>4855</v>
      </c>
      <c r="AX594">
        <v>8</v>
      </c>
      <c r="AY594" s="24" t="s">
        <v>2333</v>
      </c>
      <c r="AZ594" s="11" t="s">
        <v>4854</v>
      </c>
    </row>
    <row r="595" spans="1:52" ht="28.8" x14ac:dyDescent="0.3">
      <c r="A595" t="s">
        <v>1464</v>
      </c>
      <c r="B595">
        <v>114459307153</v>
      </c>
      <c r="C595">
        <v>428548085</v>
      </c>
      <c r="D595" s="1">
        <v>45239.679097222222</v>
      </c>
      <c r="E595" s="1">
        <v>45239.692071759258</v>
      </c>
      <c r="F595" t="s">
        <v>44</v>
      </c>
      <c r="K595" s="11" t="s">
        <v>4816</v>
      </c>
      <c r="L595" s="11" t="s">
        <v>226</v>
      </c>
      <c r="M595" s="11" t="s">
        <v>227</v>
      </c>
      <c r="N595" t="s">
        <v>226</v>
      </c>
      <c r="P595" t="s">
        <v>227</v>
      </c>
      <c r="R595" t="s">
        <v>98</v>
      </c>
      <c r="S595" t="s">
        <v>49</v>
      </c>
      <c r="T595">
        <v>5</v>
      </c>
      <c r="U595">
        <v>4</v>
      </c>
      <c r="V595">
        <v>4</v>
      </c>
      <c r="W595">
        <v>5</v>
      </c>
      <c r="X595">
        <v>4</v>
      </c>
      <c r="Y595">
        <v>4</v>
      </c>
      <c r="Z595">
        <v>4</v>
      </c>
      <c r="AA595">
        <v>4</v>
      </c>
      <c r="AB595">
        <v>4</v>
      </c>
      <c r="AC595">
        <v>4</v>
      </c>
      <c r="AD595">
        <v>3</v>
      </c>
      <c r="AE595">
        <v>3</v>
      </c>
      <c r="AF595">
        <v>4</v>
      </c>
      <c r="AG595">
        <v>4</v>
      </c>
      <c r="AH595">
        <v>4</v>
      </c>
      <c r="AI595">
        <v>4</v>
      </c>
      <c r="AJ595">
        <v>4</v>
      </c>
      <c r="AK595">
        <v>4</v>
      </c>
      <c r="AL595">
        <v>3</v>
      </c>
      <c r="AM595">
        <v>3</v>
      </c>
      <c r="AN595">
        <v>4</v>
      </c>
      <c r="AO595">
        <v>4</v>
      </c>
      <c r="AP595">
        <v>4</v>
      </c>
      <c r="AQ595">
        <v>4</v>
      </c>
      <c r="AR595">
        <v>4</v>
      </c>
      <c r="AS595" s="59">
        <f t="shared" si="9"/>
        <v>3.92</v>
      </c>
      <c r="AT595" t="s">
        <v>1043</v>
      </c>
      <c r="AU595" s="11" t="s">
        <v>4854</v>
      </c>
      <c r="AV595" t="s">
        <v>1465</v>
      </c>
      <c r="AW595" s="11" t="s">
        <v>210</v>
      </c>
      <c r="AX595">
        <v>7</v>
      </c>
      <c r="AY595" s="24" t="s">
        <v>1466</v>
      </c>
      <c r="AZ595" s="11" t="s">
        <v>4856</v>
      </c>
    </row>
    <row r="596" spans="1:52" x14ac:dyDescent="0.3">
      <c r="A596" t="s">
        <v>1268</v>
      </c>
      <c r="B596">
        <v>114460199516</v>
      </c>
      <c r="C596">
        <v>428548085</v>
      </c>
      <c r="D596" s="1">
        <v>45240.490358796298</v>
      </c>
      <c r="E596" s="1">
        <v>45240.503460648149</v>
      </c>
      <c r="F596" t="s">
        <v>44</v>
      </c>
      <c r="K596" s="11" t="s">
        <v>4816</v>
      </c>
      <c r="L596" s="11" t="s">
        <v>3010</v>
      </c>
      <c r="M596" s="11" t="s">
        <v>1095</v>
      </c>
      <c r="N596" t="s">
        <v>123</v>
      </c>
      <c r="P596" t="s">
        <v>1095</v>
      </c>
      <c r="R596" t="s">
        <v>98</v>
      </c>
      <c r="S596" t="s">
        <v>49</v>
      </c>
      <c r="T596">
        <v>4</v>
      </c>
      <c r="U596">
        <v>3</v>
      </c>
      <c r="V596">
        <v>3</v>
      </c>
      <c r="W596">
        <v>2</v>
      </c>
      <c r="X596">
        <v>4</v>
      </c>
      <c r="Y596">
        <v>3</v>
      </c>
      <c r="Z596">
        <v>2</v>
      </c>
      <c r="AA596">
        <v>2</v>
      </c>
      <c r="AB596">
        <v>3</v>
      </c>
      <c r="AC596">
        <v>2</v>
      </c>
      <c r="AD596">
        <v>3</v>
      </c>
      <c r="AE596">
        <v>4</v>
      </c>
      <c r="AF596">
        <v>4</v>
      </c>
      <c r="AG596">
        <v>3</v>
      </c>
      <c r="AH596">
        <v>4</v>
      </c>
      <c r="AI596">
        <v>3</v>
      </c>
      <c r="AJ596">
        <v>3</v>
      </c>
      <c r="AK596">
        <v>4</v>
      </c>
      <c r="AL596">
        <v>3</v>
      </c>
      <c r="AM596">
        <v>4</v>
      </c>
      <c r="AN596">
        <v>3</v>
      </c>
      <c r="AO596">
        <v>4</v>
      </c>
      <c r="AP596">
        <v>4</v>
      </c>
      <c r="AQ596">
        <v>4</v>
      </c>
      <c r="AR596">
        <v>3</v>
      </c>
      <c r="AS596" s="59">
        <f t="shared" si="9"/>
        <v>3.24</v>
      </c>
      <c r="AT596" t="s">
        <v>1269</v>
      </c>
      <c r="AU596" s="11" t="s">
        <v>4854</v>
      </c>
      <c r="AV596" t="s">
        <v>1270</v>
      </c>
      <c r="AW596" s="11" t="s">
        <v>210</v>
      </c>
      <c r="AX596">
        <v>3</v>
      </c>
      <c r="AY596" s="24" t="s">
        <v>1271</v>
      </c>
      <c r="AZ596" s="11" t="s">
        <v>4854</v>
      </c>
    </row>
    <row r="597" spans="1:52" x14ac:dyDescent="0.3">
      <c r="A597" t="s">
        <v>1077</v>
      </c>
      <c r="B597">
        <v>114463144793</v>
      </c>
      <c r="C597">
        <v>428548085</v>
      </c>
      <c r="D597" s="1">
        <v>45244.539826388886</v>
      </c>
      <c r="E597" s="1">
        <v>45244.547210648147</v>
      </c>
      <c r="F597" t="s">
        <v>44</v>
      </c>
      <c r="K597" s="11" t="s">
        <v>4816</v>
      </c>
      <c r="L597" s="11" t="s">
        <v>226</v>
      </c>
      <c r="M597" s="11" t="s">
        <v>712</v>
      </c>
      <c r="N597" t="s">
        <v>226</v>
      </c>
      <c r="P597" t="s">
        <v>712</v>
      </c>
      <c r="R597" t="s">
        <v>92</v>
      </c>
      <c r="S597" t="s">
        <v>49</v>
      </c>
      <c r="T597">
        <v>4</v>
      </c>
      <c r="U597">
        <v>4</v>
      </c>
      <c r="V597">
        <v>4</v>
      </c>
      <c r="W597">
        <v>4</v>
      </c>
      <c r="X597">
        <v>4</v>
      </c>
      <c r="Y597">
        <v>4</v>
      </c>
      <c r="Z597">
        <v>4</v>
      </c>
      <c r="AA597">
        <v>4</v>
      </c>
      <c r="AB597">
        <v>4</v>
      </c>
      <c r="AC597">
        <v>4</v>
      </c>
      <c r="AD597">
        <v>3</v>
      </c>
      <c r="AE597">
        <v>4</v>
      </c>
      <c r="AF597">
        <v>4</v>
      </c>
      <c r="AG597">
        <v>4</v>
      </c>
      <c r="AH597">
        <v>4</v>
      </c>
      <c r="AI597">
        <v>4</v>
      </c>
      <c r="AJ597">
        <v>4</v>
      </c>
      <c r="AK597">
        <v>4</v>
      </c>
      <c r="AL597">
        <v>4</v>
      </c>
      <c r="AM597">
        <v>4</v>
      </c>
      <c r="AN597">
        <v>4</v>
      </c>
      <c r="AO597">
        <v>4</v>
      </c>
      <c r="AP597">
        <v>4</v>
      </c>
      <c r="AQ597">
        <v>4</v>
      </c>
      <c r="AR597">
        <v>4</v>
      </c>
      <c r="AS597" s="59">
        <f t="shared" si="9"/>
        <v>3.96</v>
      </c>
      <c r="AT597" t="s">
        <v>1043</v>
      </c>
      <c r="AU597" s="11" t="s">
        <v>4854</v>
      </c>
      <c r="AV597" t="s">
        <v>214</v>
      </c>
      <c r="AW597" s="11" t="s">
        <v>210</v>
      </c>
      <c r="AX597">
        <v>6</v>
      </c>
      <c r="AY597" s="24" t="s">
        <v>1078</v>
      </c>
      <c r="AZ597" s="11" t="s">
        <v>4854</v>
      </c>
    </row>
    <row r="598" spans="1:52" x14ac:dyDescent="0.3">
      <c r="A598" t="s">
        <v>1882</v>
      </c>
      <c r="B598">
        <v>114459185185</v>
      </c>
      <c r="C598">
        <v>428548085</v>
      </c>
      <c r="D598" s="1">
        <v>45239.589166666665</v>
      </c>
      <c r="E598" s="1">
        <v>45239.599027777775</v>
      </c>
      <c r="F598" t="s">
        <v>44</v>
      </c>
      <c r="K598" s="11" t="s">
        <v>4816</v>
      </c>
      <c r="L598" s="11" t="s">
        <v>245</v>
      </c>
      <c r="M598" s="11" t="s">
        <v>1603</v>
      </c>
      <c r="N598" t="s">
        <v>245</v>
      </c>
      <c r="P598" t="s">
        <v>1603</v>
      </c>
      <c r="R598" t="s">
        <v>48</v>
      </c>
      <c r="S598" t="s">
        <v>49</v>
      </c>
      <c r="T598">
        <v>5</v>
      </c>
      <c r="U598">
        <v>4</v>
      </c>
      <c r="V598">
        <v>5</v>
      </c>
      <c r="W598">
        <v>5</v>
      </c>
      <c r="X598">
        <v>5</v>
      </c>
      <c r="Y598">
        <v>5</v>
      </c>
      <c r="Z598">
        <v>4</v>
      </c>
      <c r="AA598">
        <v>5</v>
      </c>
      <c r="AB598">
        <v>3</v>
      </c>
      <c r="AC598">
        <v>5</v>
      </c>
      <c r="AD598">
        <v>5</v>
      </c>
      <c r="AE598">
        <v>4</v>
      </c>
      <c r="AF598">
        <v>5</v>
      </c>
      <c r="AG598">
        <v>4</v>
      </c>
      <c r="AH598">
        <v>5</v>
      </c>
      <c r="AI598">
        <v>5</v>
      </c>
      <c r="AJ598">
        <v>5</v>
      </c>
      <c r="AK598">
        <v>5</v>
      </c>
      <c r="AL598">
        <v>4</v>
      </c>
      <c r="AM598">
        <v>4</v>
      </c>
      <c r="AN598">
        <v>4</v>
      </c>
      <c r="AO598">
        <v>4</v>
      </c>
      <c r="AP598">
        <v>5</v>
      </c>
      <c r="AQ598">
        <v>5</v>
      </c>
      <c r="AR598">
        <v>4</v>
      </c>
      <c r="AS598" s="59">
        <f t="shared" si="9"/>
        <v>4.5599999999999996</v>
      </c>
      <c r="AT598" t="s">
        <v>1060</v>
      </c>
      <c r="AU598" s="11" t="s">
        <v>210</v>
      </c>
      <c r="AV598" t="s">
        <v>1883</v>
      </c>
      <c r="AW598" s="11" t="s">
        <v>210</v>
      </c>
      <c r="AX598">
        <v>9</v>
      </c>
      <c r="AY598" s="24" t="s">
        <v>1884</v>
      </c>
      <c r="AZ598" s="11" t="s">
        <v>4855</v>
      </c>
    </row>
    <row r="599" spans="1:52" x14ac:dyDescent="0.3">
      <c r="A599" t="s">
        <v>1360</v>
      </c>
      <c r="B599">
        <v>114460068430</v>
      </c>
      <c r="C599">
        <v>428548085</v>
      </c>
      <c r="D599" s="1">
        <v>45240.325312499997</v>
      </c>
      <c r="E599" s="1">
        <v>45240.339571759258</v>
      </c>
      <c r="F599" t="s">
        <v>44</v>
      </c>
      <c r="K599" s="11" t="s">
        <v>4816</v>
      </c>
      <c r="L599" s="11" t="s">
        <v>3010</v>
      </c>
      <c r="M599" s="11" t="s">
        <v>1258</v>
      </c>
      <c r="N599" t="s">
        <v>123</v>
      </c>
      <c r="P599" t="s">
        <v>43</v>
      </c>
      <c r="Q599" t="s">
        <v>1361</v>
      </c>
      <c r="R599" t="s">
        <v>48</v>
      </c>
      <c r="S599" t="s">
        <v>49</v>
      </c>
      <c r="T599">
        <v>5</v>
      </c>
      <c r="U599">
        <v>5</v>
      </c>
      <c r="V599">
        <v>5</v>
      </c>
      <c r="W599">
        <v>5</v>
      </c>
      <c r="X599">
        <v>5</v>
      </c>
      <c r="Y599">
        <v>5</v>
      </c>
      <c r="Z599">
        <v>5</v>
      </c>
      <c r="AA599">
        <v>5</v>
      </c>
      <c r="AB599">
        <v>5</v>
      </c>
      <c r="AC599">
        <v>5</v>
      </c>
      <c r="AD599">
        <v>5</v>
      </c>
      <c r="AE599">
        <v>5</v>
      </c>
      <c r="AF599">
        <v>5</v>
      </c>
      <c r="AG599">
        <v>5</v>
      </c>
      <c r="AH599">
        <v>5</v>
      </c>
      <c r="AI599">
        <v>5</v>
      </c>
      <c r="AJ599">
        <v>5</v>
      </c>
      <c r="AK599">
        <v>5</v>
      </c>
      <c r="AL599">
        <v>5</v>
      </c>
      <c r="AM599">
        <v>5</v>
      </c>
      <c r="AN599">
        <v>5</v>
      </c>
      <c r="AO599">
        <v>5</v>
      </c>
      <c r="AP599">
        <v>5</v>
      </c>
      <c r="AQ599">
        <v>5</v>
      </c>
      <c r="AR599">
        <v>5</v>
      </c>
      <c r="AS599" s="59">
        <f t="shared" si="9"/>
        <v>5</v>
      </c>
      <c r="AT599" t="s">
        <v>1362</v>
      </c>
      <c r="AU599" s="11" t="s">
        <v>4854</v>
      </c>
      <c r="AV599" t="s">
        <v>1363</v>
      </c>
      <c r="AW599" s="11" t="s">
        <v>4856</v>
      </c>
      <c r="AX599">
        <v>10</v>
      </c>
      <c r="AY599" s="24" t="s">
        <v>1364</v>
      </c>
      <c r="AZ599" s="11" t="s">
        <v>4855</v>
      </c>
    </row>
    <row r="600" spans="1:52" x14ac:dyDescent="0.3">
      <c r="A600" t="s">
        <v>1161</v>
      </c>
      <c r="B600">
        <v>114462084485</v>
      </c>
      <c r="C600">
        <v>428548085</v>
      </c>
      <c r="D600" s="1">
        <v>45243.508206018516</v>
      </c>
      <c r="E600" s="1">
        <v>45243.511689814812</v>
      </c>
      <c r="F600" t="s">
        <v>44</v>
      </c>
      <c r="K600" s="11" t="s">
        <v>4816</v>
      </c>
      <c r="L600" s="11" t="s">
        <v>3010</v>
      </c>
      <c r="M600" s="11" t="s">
        <v>1162</v>
      </c>
      <c r="N600" t="s">
        <v>123</v>
      </c>
      <c r="P600" t="s">
        <v>1162</v>
      </c>
      <c r="R600" t="s">
        <v>92</v>
      </c>
      <c r="S600" t="s">
        <v>74</v>
      </c>
      <c r="T600">
        <v>4</v>
      </c>
      <c r="U600">
        <v>4</v>
      </c>
      <c r="V600">
        <v>4</v>
      </c>
      <c r="W600">
        <v>4</v>
      </c>
      <c r="X600">
        <v>4</v>
      </c>
      <c r="Y600">
        <v>4</v>
      </c>
      <c r="Z600">
        <v>4</v>
      </c>
      <c r="AA600">
        <v>4</v>
      </c>
      <c r="AB600">
        <v>4</v>
      </c>
      <c r="AC600">
        <v>4</v>
      </c>
      <c r="AD600">
        <v>4</v>
      </c>
      <c r="AE600">
        <v>4</v>
      </c>
      <c r="AF600">
        <v>4</v>
      </c>
      <c r="AG600">
        <v>4</v>
      </c>
      <c r="AH600">
        <v>4</v>
      </c>
      <c r="AI600">
        <v>4</v>
      </c>
      <c r="AJ600">
        <v>4</v>
      </c>
      <c r="AK600">
        <v>4</v>
      </c>
      <c r="AL600">
        <v>5</v>
      </c>
      <c r="AM600">
        <v>4</v>
      </c>
      <c r="AN600">
        <v>4</v>
      </c>
      <c r="AO600">
        <v>4</v>
      </c>
      <c r="AP600">
        <v>4</v>
      </c>
      <c r="AQ600">
        <v>4</v>
      </c>
      <c r="AR600">
        <v>5</v>
      </c>
      <c r="AS600" s="59">
        <f t="shared" si="9"/>
        <v>4.08</v>
      </c>
      <c r="AT600" t="s">
        <v>854</v>
      </c>
      <c r="AU600" s="11" t="s">
        <v>4854</v>
      </c>
      <c r="AV600" t="s">
        <v>1163</v>
      </c>
      <c r="AW600" s="11" t="s">
        <v>210</v>
      </c>
      <c r="AX600">
        <v>7</v>
      </c>
      <c r="AY600" s="24" t="s">
        <v>1164</v>
      </c>
      <c r="AZ600" s="11" t="s">
        <v>4854</v>
      </c>
    </row>
    <row r="601" spans="1:52" x14ac:dyDescent="0.3">
      <c r="A601" t="s">
        <v>518</v>
      </c>
      <c r="B601">
        <v>114466135201</v>
      </c>
      <c r="C601">
        <v>428548085</v>
      </c>
      <c r="D601" s="1">
        <v>45247.436412037037</v>
      </c>
      <c r="E601" s="1">
        <v>45247.45076388889</v>
      </c>
      <c r="F601" t="s">
        <v>44</v>
      </c>
      <c r="K601" s="11" t="s">
        <v>4816</v>
      </c>
      <c r="L601" s="11" t="s">
        <v>245</v>
      </c>
      <c r="M601" s="11" t="s">
        <v>519</v>
      </c>
      <c r="N601" t="s">
        <v>226</v>
      </c>
      <c r="P601" t="s">
        <v>519</v>
      </c>
      <c r="R601" t="s">
        <v>48</v>
      </c>
      <c r="S601" t="s">
        <v>49</v>
      </c>
      <c r="T601">
        <v>5</v>
      </c>
      <c r="U601">
        <v>3</v>
      </c>
      <c r="V601">
        <v>3</v>
      </c>
      <c r="W601">
        <v>4</v>
      </c>
      <c r="X601">
        <v>4</v>
      </c>
      <c r="Y601">
        <v>2</v>
      </c>
      <c r="Z601">
        <v>4</v>
      </c>
      <c r="AA601">
        <v>2</v>
      </c>
      <c r="AB601">
        <v>3</v>
      </c>
      <c r="AC601">
        <v>3</v>
      </c>
      <c r="AD601">
        <v>2</v>
      </c>
      <c r="AE601">
        <v>2</v>
      </c>
      <c r="AF601">
        <v>4</v>
      </c>
      <c r="AG601">
        <v>1</v>
      </c>
      <c r="AH601">
        <v>4</v>
      </c>
      <c r="AI601">
        <v>4</v>
      </c>
      <c r="AJ601">
        <v>3</v>
      </c>
      <c r="AK601">
        <v>4</v>
      </c>
      <c r="AL601">
        <v>4</v>
      </c>
      <c r="AM601">
        <v>3</v>
      </c>
      <c r="AN601">
        <v>4</v>
      </c>
      <c r="AO601">
        <v>4</v>
      </c>
      <c r="AP601">
        <v>4</v>
      </c>
      <c r="AQ601">
        <v>4</v>
      </c>
      <c r="AR601">
        <v>4</v>
      </c>
      <c r="AS601" s="59">
        <f t="shared" si="9"/>
        <v>3.36</v>
      </c>
      <c r="AT601" t="s">
        <v>210</v>
      </c>
      <c r="AU601" s="11" t="s">
        <v>210</v>
      </c>
      <c r="AV601" t="s">
        <v>520</v>
      </c>
      <c r="AW601" s="11" t="s">
        <v>210</v>
      </c>
      <c r="AX601">
        <v>8</v>
      </c>
      <c r="AY601" s="24" t="s">
        <v>521</v>
      </c>
      <c r="AZ601" s="11" t="s">
        <v>4854</v>
      </c>
    </row>
    <row r="602" spans="1:52" ht="43.2" x14ac:dyDescent="0.3">
      <c r="A602" t="s">
        <v>1432</v>
      </c>
      <c r="B602">
        <v>114459435281</v>
      </c>
      <c r="C602">
        <v>428548085</v>
      </c>
      <c r="D602" s="1">
        <v>45239.769120370373</v>
      </c>
      <c r="E602" s="1">
        <v>45239.775601851848</v>
      </c>
      <c r="F602" t="s">
        <v>44</v>
      </c>
      <c r="K602" s="11" t="s">
        <v>4816</v>
      </c>
      <c r="L602" s="11" t="s">
        <v>3010</v>
      </c>
      <c r="M602" s="11" t="s">
        <v>858</v>
      </c>
      <c r="N602" t="s">
        <v>123</v>
      </c>
      <c r="P602" t="s">
        <v>858</v>
      </c>
      <c r="R602" t="s">
        <v>58</v>
      </c>
      <c r="S602" t="s">
        <v>49</v>
      </c>
      <c r="T602">
        <v>4</v>
      </c>
      <c r="U602">
        <v>4</v>
      </c>
      <c r="V602">
        <v>4</v>
      </c>
      <c r="W602">
        <v>4</v>
      </c>
      <c r="X602">
        <v>4</v>
      </c>
      <c r="Y602">
        <v>4</v>
      </c>
      <c r="Z602">
        <v>4</v>
      </c>
      <c r="AA602">
        <v>4</v>
      </c>
      <c r="AB602">
        <v>4</v>
      </c>
      <c r="AC602">
        <v>4</v>
      </c>
      <c r="AD602">
        <v>4</v>
      </c>
      <c r="AE602">
        <v>4</v>
      </c>
      <c r="AF602">
        <v>4</v>
      </c>
      <c r="AG602">
        <v>4</v>
      </c>
      <c r="AH602">
        <v>4</v>
      </c>
      <c r="AI602">
        <v>4</v>
      </c>
      <c r="AJ602">
        <v>4</v>
      </c>
      <c r="AK602">
        <v>4</v>
      </c>
      <c r="AL602">
        <v>4</v>
      </c>
      <c r="AM602">
        <v>4</v>
      </c>
      <c r="AN602">
        <v>4</v>
      </c>
      <c r="AO602">
        <v>4</v>
      </c>
      <c r="AP602">
        <v>4</v>
      </c>
      <c r="AQ602">
        <v>4</v>
      </c>
      <c r="AR602">
        <v>4</v>
      </c>
      <c r="AS602" s="59">
        <f t="shared" si="9"/>
        <v>4</v>
      </c>
      <c r="AT602" t="s">
        <v>1433</v>
      </c>
      <c r="AU602" s="11" t="s">
        <v>210</v>
      </c>
      <c r="AV602" t="s">
        <v>1434</v>
      </c>
      <c r="AW602" s="11" t="s">
        <v>210</v>
      </c>
      <c r="AX602">
        <v>9</v>
      </c>
      <c r="AY602" s="24" t="s">
        <v>1435</v>
      </c>
      <c r="AZ602" s="11" t="s">
        <v>210</v>
      </c>
    </row>
    <row r="603" spans="1:52" ht="158.4" x14ac:dyDescent="0.3">
      <c r="A603" t="s">
        <v>746</v>
      </c>
      <c r="B603">
        <v>114463639613</v>
      </c>
      <c r="C603">
        <v>428548085</v>
      </c>
      <c r="D603" s="1">
        <v>45244.672025462962</v>
      </c>
      <c r="E603" s="1">
        <v>45244.901574074072</v>
      </c>
      <c r="F603" t="s">
        <v>44</v>
      </c>
      <c r="K603" s="11" t="s">
        <v>4816</v>
      </c>
      <c r="L603" s="11" t="s">
        <v>226</v>
      </c>
      <c r="M603" s="11" t="s">
        <v>325</v>
      </c>
      <c r="N603" t="s">
        <v>226</v>
      </c>
      <c r="P603" t="s">
        <v>325</v>
      </c>
      <c r="R603" t="s">
        <v>48</v>
      </c>
      <c r="S603" t="s">
        <v>49</v>
      </c>
      <c r="T603">
        <v>5</v>
      </c>
      <c r="U603">
        <v>5</v>
      </c>
      <c r="V603">
        <v>4</v>
      </c>
      <c r="W603">
        <v>4</v>
      </c>
      <c r="X603">
        <v>5</v>
      </c>
      <c r="Y603">
        <v>5</v>
      </c>
      <c r="Z603">
        <v>5</v>
      </c>
      <c r="AA603">
        <v>4</v>
      </c>
      <c r="AB603">
        <v>4</v>
      </c>
      <c r="AC603">
        <v>5</v>
      </c>
      <c r="AD603">
        <v>5</v>
      </c>
      <c r="AE603">
        <v>5</v>
      </c>
      <c r="AF603">
        <v>5</v>
      </c>
      <c r="AG603">
        <v>5</v>
      </c>
      <c r="AH603">
        <v>5</v>
      </c>
      <c r="AI603">
        <v>5</v>
      </c>
      <c r="AJ603">
        <v>5</v>
      </c>
      <c r="AK603">
        <v>5</v>
      </c>
      <c r="AL603">
        <v>5</v>
      </c>
      <c r="AM603">
        <v>5</v>
      </c>
      <c r="AN603">
        <v>5</v>
      </c>
      <c r="AO603">
        <v>5</v>
      </c>
      <c r="AP603">
        <v>5</v>
      </c>
      <c r="AQ603">
        <v>5</v>
      </c>
      <c r="AR603">
        <v>5</v>
      </c>
      <c r="AS603" s="59">
        <f t="shared" si="9"/>
        <v>4.84</v>
      </c>
      <c r="AT603" t="s">
        <v>747</v>
      </c>
      <c r="AU603" s="11" t="s">
        <v>495</v>
      </c>
      <c r="AV603" t="s">
        <v>748</v>
      </c>
      <c r="AW603" s="11" t="s">
        <v>210</v>
      </c>
      <c r="AX603">
        <v>10</v>
      </c>
      <c r="AY603" s="24" t="s">
        <v>749</v>
      </c>
      <c r="AZ603" s="11" t="s">
        <v>495</v>
      </c>
    </row>
    <row r="604" spans="1:52" ht="28.8" x14ac:dyDescent="0.3">
      <c r="A604" t="s">
        <v>2024</v>
      </c>
      <c r="B604">
        <v>114458968744</v>
      </c>
      <c r="C604">
        <v>428548085</v>
      </c>
      <c r="D604" s="1">
        <v>45239.359780092593</v>
      </c>
      <c r="E604" s="1">
        <v>45239.362511574072</v>
      </c>
      <c r="F604" t="s">
        <v>44</v>
      </c>
      <c r="K604" s="11" t="s">
        <v>4816</v>
      </c>
      <c r="L604" s="11" t="s">
        <v>3010</v>
      </c>
      <c r="M604" s="11" t="s">
        <v>1248</v>
      </c>
      <c r="N604" t="s">
        <v>123</v>
      </c>
      <c r="P604" t="s">
        <v>1248</v>
      </c>
      <c r="R604" t="s">
        <v>92</v>
      </c>
      <c r="S604" t="s">
        <v>49</v>
      </c>
      <c r="T604">
        <v>4</v>
      </c>
      <c r="U604">
        <v>4</v>
      </c>
      <c r="V604">
        <v>4</v>
      </c>
      <c r="W604">
        <v>4</v>
      </c>
      <c r="X604">
        <v>4</v>
      </c>
      <c r="Y604">
        <v>4</v>
      </c>
      <c r="Z604">
        <v>4</v>
      </c>
      <c r="AA604">
        <v>4</v>
      </c>
      <c r="AB604">
        <v>4</v>
      </c>
      <c r="AC604">
        <v>4</v>
      </c>
      <c r="AD604">
        <v>4</v>
      </c>
      <c r="AE604">
        <v>4</v>
      </c>
      <c r="AF604">
        <v>4</v>
      </c>
      <c r="AG604">
        <v>4</v>
      </c>
      <c r="AH604">
        <v>4</v>
      </c>
      <c r="AI604">
        <v>4</v>
      </c>
      <c r="AJ604">
        <v>4</v>
      </c>
      <c r="AK604">
        <v>4</v>
      </c>
      <c r="AL604">
        <v>4</v>
      </c>
      <c r="AM604">
        <v>4</v>
      </c>
      <c r="AN604">
        <v>4</v>
      </c>
      <c r="AO604">
        <v>4</v>
      </c>
      <c r="AP604">
        <v>4</v>
      </c>
      <c r="AQ604">
        <v>4</v>
      </c>
      <c r="AR604">
        <v>5</v>
      </c>
      <c r="AS604" s="59">
        <f t="shared" si="9"/>
        <v>4.04</v>
      </c>
      <c r="AT604" t="s">
        <v>2025</v>
      </c>
      <c r="AU604" s="11" t="s">
        <v>4854</v>
      </c>
      <c r="AV604" t="s">
        <v>2026</v>
      </c>
      <c r="AW604" s="11" t="s">
        <v>4854</v>
      </c>
      <c r="AX604">
        <v>10</v>
      </c>
      <c r="AY604" s="24" t="s">
        <v>2027</v>
      </c>
      <c r="AZ604" s="11" t="s">
        <v>495</v>
      </c>
    </row>
    <row r="605" spans="1:52" x14ac:dyDescent="0.3">
      <c r="A605" t="s">
        <v>2095</v>
      </c>
      <c r="B605">
        <v>114458012553</v>
      </c>
      <c r="C605">
        <v>428548085</v>
      </c>
      <c r="D605" s="1">
        <v>45238.429768518516</v>
      </c>
      <c r="E605" s="1">
        <v>45238.500763888886</v>
      </c>
      <c r="F605" t="s">
        <v>44</v>
      </c>
      <c r="K605" s="11" t="s">
        <v>495</v>
      </c>
      <c r="L605" s="11" t="s">
        <v>56</v>
      </c>
      <c r="M605" s="11" t="s">
        <v>56</v>
      </c>
      <c r="N605" t="s">
        <v>56</v>
      </c>
      <c r="P605" t="s">
        <v>56</v>
      </c>
      <c r="R605" t="s">
        <v>98</v>
      </c>
      <c r="S605" t="s">
        <v>49</v>
      </c>
      <c r="T605">
        <v>4</v>
      </c>
      <c r="U605">
        <v>4</v>
      </c>
      <c r="V605">
        <v>4</v>
      </c>
      <c r="W605">
        <v>3</v>
      </c>
      <c r="X605">
        <v>4</v>
      </c>
      <c r="Y605">
        <v>4</v>
      </c>
      <c r="Z605">
        <v>4</v>
      </c>
      <c r="AA605">
        <v>4</v>
      </c>
      <c r="AB605">
        <v>4</v>
      </c>
      <c r="AC605">
        <v>5</v>
      </c>
      <c r="AD605">
        <v>5</v>
      </c>
      <c r="AE605">
        <v>4</v>
      </c>
      <c r="AF605">
        <v>4</v>
      </c>
      <c r="AG605">
        <v>4</v>
      </c>
      <c r="AH605">
        <v>4</v>
      </c>
      <c r="AI605">
        <v>5</v>
      </c>
      <c r="AJ605">
        <v>4</v>
      </c>
      <c r="AK605">
        <v>4</v>
      </c>
      <c r="AL605">
        <v>5</v>
      </c>
      <c r="AM605">
        <v>5</v>
      </c>
      <c r="AN605">
        <v>5</v>
      </c>
      <c r="AO605">
        <v>5</v>
      </c>
      <c r="AP605">
        <v>5</v>
      </c>
      <c r="AQ605">
        <v>4</v>
      </c>
      <c r="AR605">
        <v>5</v>
      </c>
      <c r="AS605" s="59">
        <f t="shared" si="9"/>
        <v>4.32</v>
      </c>
      <c r="AT605" t="s">
        <v>2096</v>
      </c>
      <c r="AU605" s="11" t="s">
        <v>4854</v>
      </c>
      <c r="AV605" t="s">
        <v>2097</v>
      </c>
      <c r="AW605" s="11" t="s">
        <v>210</v>
      </c>
      <c r="AX605">
        <v>10</v>
      </c>
      <c r="AY605" s="24" t="s">
        <v>2098</v>
      </c>
      <c r="AZ605" s="11" t="s">
        <v>4854</v>
      </c>
    </row>
    <row r="606" spans="1:52" ht="28.8" x14ac:dyDescent="0.3">
      <c r="A606" t="s">
        <v>2489</v>
      </c>
      <c r="B606">
        <v>114455752867</v>
      </c>
      <c r="C606">
        <v>428548085</v>
      </c>
      <c r="D606" s="1">
        <v>45236.407384259262</v>
      </c>
      <c r="E606" s="1">
        <v>45236.418634259258</v>
      </c>
      <c r="F606" t="s">
        <v>44</v>
      </c>
      <c r="K606" s="11" t="s">
        <v>704</v>
      </c>
      <c r="L606" s="11" t="s">
        <v>1301</v>
      </c>
      <c r="M606" s="11" t="s">
        <v>3318</v>
      </c>
      <c r="N606" t="s">
        <v>704</v>
      </c>
      <c r="P606" t="s">
        <v>1301</v>
      </c>
      <c r="R606" t="s">
        <v>92</v>
      </c>
      <c r="S606" t="s">
        <v>74</v>
      </c>
      <c r="T606">
        <v>4</v>
      </c>
      <c r="U606">
        <v>4</v>
      </c>
      <c r="V606">
        <v>4</v>
      </c>
      <c r="W606">
        <v>3</v>
      </c>
      <c r="X606">
        <v>4</v>
      </c>
      <c r="Y606">
        <v>4</v>
      </c>
      <c r="Z606">
        <v>4</v>
      </c>
      <c r="AA606">
        <v>4</v>
      </c>
      <c r="AB606">
        <v>4</v>
      </c>
      <c r="AC606">
        <v>4</v>
      </c>
      <c r="AD606">
        <v>4</v>
      </c>
      <c r="AE606">
        <v>4</v>
      </c>
      <c r="AF606">
        <v>4</v>
      </c>
      <c r="AG606">
        <v>4</v>
      </c>
      <c r="AH606">
        <v>4</v>
      </c>
      <c r="AI606">
        <v>4</v>
      </c>
      <c r="AJ606">
        <v>4</v>
      </c>
      <c r="AK606">
        <v>4</v>
      </c>
      <c r="AL606">
        <v>4</v>
      </c>
      <c r="AM606">
        <v>4</v>
      </c>
      <c r="AN606">
        <v>4</v>
      </c>
      <c r="AO606">
        <v>4</v>
      </c>
      <c r="AP606">
        <v>4</v>
      </c>
      <c r="AQ606">
        <v>3</v>
      </c>
      <c r="AR606">
        <v>4</v>
      </c>
      <c r="AS606" s="59">
        <f t="shared" si="9"/>
        <v>3.92</v>
      </c>
      <c r="AT606" t="s">
        <v>2490</v>
      </c>
      <c r="AU606" s="11" t="s">
        <v>4854</v>
      </c>
      <c r="AV606" t="s">
        <v>2491</v>
      </c>
      <c r="AW606" s="11" t="s">
        <v>210</v>
      </c>
      <c r="AX606">
        <v>9</v>
      </c>
      <c r="AY606" s="24" t="s">
        <v>2492</v>
      </c>
      <c r="AZ606" s="11" t="s">
        <v>4854</v>
      </c>
    </row>
    <row r="607" spans="1:52" ht="43.2" x14ac:dyDescent="0.3">
      <c r="A607" t="s">
        <v>955</v>
      </c>
      <c r="B607">
        <v>114463209415</v>
      </c>
      <c r="C607">
        <v>428548085</v>
      </c>
      <c r="D607" s="1">
        <v>45244.569155092591</v>
      </c>
      <c r="E607" s="1">
        <v>45244.617025462961</v>
      </c>
      <c r="F607" t="s">
        <v>44</v>
      </c>
      <c r="K607" s="11" t="s">
        <v>4816</v>
      </c>
      <c r="L607" s="11" t="s">
        <v>226</v>
      </c>
      <c r="M607" s="11" t="s">
        <v>956</v>
      </c>
      <c r="N607" t="s">
        <v>226</v>
      </c>
      <c r="P607" t="s">
        <v>956</v>
      </c>
      <c r="R607" t="s">
        <v>48</v>
      </c>
      <c r="S607" t="s">
        <v>49</v>
      </c>
      <c r="T607">
        <v>4</v>
      </c>
      <c r="U607">
        <v>4</v>
      </c>
      <c r="V607">
        <v>4</v>
      </c>
      <c r="W607">
        <v>4</v>
      </c>
      <c r="X607">
        <v>4</v>
      </c>
      <c r="Y607">
        <v>4</v>
      </c>
      <c r="Z607">
        <v>4</v>
      </c>
      <c r="AA607">
        <v>4</v>
      </c>
      <c r="AB607">
        <v>4</v>
      </c>
      <c r="AC607">
        <v>4</v>
      </c>
      <c r="AD607">
        <v>4</v>
      </c>
      <c r="AE607">
        <v>5</v>
      </c>
      <c r="AF607">
        <v>4</v>
      </c>
      <c r="AG607">
        <v>4</v>
      </c>
      <c r="AH607">
        <v>3</v>
      </c>
      <c r="AI607">
        <v>4</v>
      </c>
      <c r="AJ607">
        <v>3</v>
      </c>
      <c r="AK607">
        <v>2</v>
      </c>
      <c r="AL607">
        <v>3</v>
      </c>
      <c r="AM607">
        <v>2</v>
      </c>
      <c r="AN607">
        <v>3</v>
      </c>
      <c r="AO607">
        <v>4</v>
      </c>
      <c r="AP607">
        <v>4</v>
      </c>
      <c r="AQ607">
        <v>4</v>
      </c>
      <c r="AR607">
        <v>3</v>
      </c>
      <c r="AS607" s="59">
        <f t="shared" si="9"/>
        <v>3.68</v>
      </c>
      <c r="AT607" t="s">
        <v>896</v>
      </c>
      <c r="AU607" s="11" t="s">
        <v>4854</v>
      </c>
      <c r="AV607" t="s">
        <v>957</v>
      </c>
      <c r="AW607" s="11" t="s">
        <v>495</v>
      </c>
      <c r="AX607">
        <v>8</v>
      </c>
      <c r="AY607" s="24" t="s">
        <v>958</v>
      </c>
      <c r="AZ607" s="11" t="s">
        <v>210</v>
      </c>
    </row>
    <row r="608" spans="1:52" x14ac:dyDescent="0.3">
      <c r="A608" t="s">
        <v>1553</v>
      </c>
      <c r="B608">
        <v>114459253692</v>
      </c>
      <c r="C608">
        <v>428548085</v>
      </c>
      <c r="D608" s="1">
        <v>45239.646215277775</v>
      </c>
      <c r="E608" s="1">
        <v>45239.655127314814</v>
      </c>
      <c r="F608" t="s">
        <v>44</v>
      </c>
      <c r="K608" s="11" t="s">
        <v>4816</v>
      </c>
      <c r="L608" s="11" t="s">
        <v>3010</v>
      </c>
      <c r="M608" s="11" t="s">
        <v>793</v>
      </c>
      <c r="N608" t="s">
        <v>123</v>
      </c>
      <c r="P608" t="s">
        <v>793</v>
      </c>
      <c r="R608" t="s">
        <v>58</v>
      </c>
      <c r="S608" t="s">
        <v>49</v>
      </c>
      <c r="T608">
        <v>4</v>
      </c>
      <c r="U608">
        <v>4</v>
      </c>
      <c r="V608">
        <v>4</v>
      </c>
      <c r="W608">
        <v>4</v>
      </c>
      <c r="X608">
        <v>4</v>
      </c>
      <c r="Y608">
        <v>4</v>
      </c>
      <c r="Z608">
        <v>4</v>
      </c>
      <c r="AA608">
        <v>4</v>
      </c>
      <c r="AB608">
        <v>4</v>
      </c>
      <c r="AC608">
        <v>4</v>
      </c>
      <c r="AD608">
        <v>4</v>
      </c>
      <c r="AE608">
        <v>4</v>
      </c>
      <c r="AF608">
        <v>4</v>
      </c>
      <c r="AG608">
        <v>4</v>
      </c>
      <c r="AH608">
        <v>4</v>
      </c>
      <c r="AI608">
        <v>4</v>
      </c>
      <c r="AJ608">
        <v>4</v>
      </c>
      <c r="AK608">
        <v>4</v>
      </c>
      <c r="AL608">
        <v>4</v>
      </c>
      <c r="AM608">
        <v>4</v>
      </c>
      <c r="AN608">
        <v>4</v>
      </c>
      <c r="AO608">
        <v>4</v>
      </c>
      <c r="AP608">
        <v>4</v>
      </c>
      <c r="AQ608">
        <v>4</v>
      </c>
      <c r="AR608">
        <v>4</v>
      </c>
      <c r="AS608" s="59">
        <f t="shared" si="9"/>
        <v>4</v>
      </c>
      <c r="AT608" t="s">
        <v>1554</v>
      </c>
      <c r="AU608" s="11" t="s">
        <v>82</v>
      </c>
      <c r="AV608" t="s">
        <v>1554</v>
      </c>
      <c r="AW608" s="11" t="s">
        <v>82</v>
      </c>
      <c r="AX608">
        <v>10</v>
      </c>
      <c r="AY608" s="24" t="s">
        <v>1554</v>
      </c>
      <c r="AZ608" s="11" t="s">
        <v>82</v>
      </c>
    </row>
    <row r="609" spans="1:52" ht="43.2" x14ac:dyDescent="0.3">
      <c r="A609" t="s">
        <v>1753</v>
      </c>
      <c r="B609">
        <v>114459207557</v>
      </c>
      <c r="C609">
        <v>428548085</v>
      </c>
      <c r="D609" s="1">
        <v>45239.60260416667</v>
      </c>
      <c r="E609" s="1">
        <v>45239.61859953704</v>
      </c>
      <c r="F609" t="s">
        <v>44</v>
      </c>
      <c r="K609" s="11" t="s">
        <v>4816</v>
      </c>
      <c r="L609" s="11" t="s">
        <v>3010</v>
      </c>
      <c r="M609" s="11" t="s">
        <v>1095</v>
      </c>
      <c r="N609" t="s">
        <v>123</v>
      </c>
      <c r="P609" t="s">
        <v>1095</v>
      </c>
      <c r="R609" t="s">
        <v>67</v>
      </c>
      <c r="S609" t="s">
        <v>49</v>
      </c>
      <c r="T609">
        <v>5</v>
      </c>
      <c r="U609">
        <v>5</v>
      </c>
      <c r="V609">
        <v>5</v>
      </c>
      <c r="W609">
        <v>4</v>
      </c>
      <c r="X609">
        <v>4</v>
      </c>
      <c r="Y609">
        <v>5</v>
      </c>
      <c r="Z609">
        <v>3</v>
      </c>
      <c r="AA609">
        <v>4</v>
      </c>
      <c r="AB609">
        <v>5</v>
      </c>
      <c r="AC609">
        <v>5</v>
      </c>
      <c r="AD609">
        <v>4</v>
      </c>
      <c r="AE609">
        <v>4</v>
      </c>
      <c r="AF609">
        <v>5</v>
      </c>
      <c r="AG609">
        <v>3</v>
      </c>
      <c r="AH609">
        <v>5</v>
      </c>
      <c r="AI609">
        <v>5</v>
      </c>
      <c r="AJ609">
        <v>3</v>
      </c>
      <c r="AK609">
        <v>3</v>
      </c>
      <c r="AL609">
        <v>5</v>
      </c>
      <c r="AM609">
        <v>4</v>
      </c>
      <c r="AN609">
        <v>3</v>
      </c>
      <c r="AO609">
        <v>3</v>
      </c>
      <c r="AP609">
        <v>5</v>
      </c>
      <c r="AQ609">
        <v>3</v>
      </c>
      <c r="AR609">
        <v>5</v>
      </c>
      <c r="AS609" s="59">
        <f t="shared" si="9"/>
        <v>4.2</v>
      </c>
      <c r="AT609" t="s">
        <v>1754</v>
      </c>
      <c r="AU609" s="11" t="s">
        <v>4854</v>
      </c>
      <c r="AV609" t="s">
        <v>1755</v>
      </c>
      <c r="AW609" s="11" t="s">
        <v>210</v>
      </c>
      <c r="AX609">
        <v>7</v>
      </c>
      <c r="AY609" s="24" t="s">
        <v>1756</v>
      </c>
      <c r="AZ609" s="11" t="s">
        <v>4854</v>
      </c>
    </row>
    <row r="610" spans="1:52" ht="28.8" x14ac:dyDescent="0.3">
      <c r="A610" t="s">
        <v>779</v>
      </c>
      <c r="B610">
        <v>114463343629</v>
      </c>
      <c r="C610">
        <v>428548085</v>
      </c>
      <c r="D610" s="1">
        <v>45244.674074074072</v>
      </c>
      <c r="E610" s="1">
        <v>45244.708807870367</v>
      </c>
      <c r="F610" t="s">
        <v>44</v>
      </c>
      <c r="K610" s="11" t="s">
        <v>4816</v>
      </c>
      <c r="L610" s="11" t="s">
        <v>3010</v>
      </c>
      <c r="M610" s="11" t="s">
        <v>124</v>
      </c>
      <c r="N610" t="s">
        <v>123</v>
      </c>
      <c r="P610" t="s">
        <v>124</v>
      </c>
      <c r="R610" t="s">
        <v>58</v>
      </c>
      <c r="S610" t="s">
        <v>49</v>
      </c>
      <c r="T610">
        <v>5</v>
      </c>
      <c r="U610">
        <v>5</v>
      </c>
      <c r="V610">
        <v>4</v>
      </c>
      <c r="W610">
        <v>4</v>
      </c>
      <c r="X610">
        <v>5</v>
      </c>
      <c r="Y610">
        <v>4</v>
      </c>
      <c r="Z610">
        <v>4</v>
      </c>
      <c r="AA610">
        <v>5</v>
      </c>
      <c r="AB610">
        <v>5</v>
      </c>
      <c r="AC610">
        <v>4</v>
      </c>
      <c r="AD610">
        <v>5</v>
      </c>
      <c r="AE610">
        <v>4</v>
      </c>
      <c r="AF610">
        <v>4</v>
      </c>
      <c r="AG610">
        <v>5</v>
      </c>
      <c r="AH610">
        <v>5</v>
      </c>
      <c r="AI610">
        <v>4</v>
      </c>
      <c r="AJ610">
        <v>4</v>
      </c>
      <c r="AK610">
        <v>5</v>
      </c>
      <c r="AL610">
        <v>4</v>
      </c>
      <c r="AM610">
        <v>5</v>
      </c>
      <c r="AN610">
        <v>5</v>
      </c>
      <c r="AO610">
        <v>5</v>
      </c>
      <c r="AP610">
        <v>4</v>
      </c>
      <c r="AQ610">
        <v>4</v>
      </c>
      <c r="AR610">
        <v>5</v>
      </c>
      <c r="AS610" s="59">
        <f t="shared" si="9"/>
        <v>4.5199999999999996</v>
      </c>
      <c r="AT610" t="s">
        <v>780</v>
      </c>
      <c r="AU610" s="11" t="s">
        <v>4854</v>
      </c>
      <c r="AV610" t="s">
        <v>781</v>
      </c>
      <c r="AW610" s="11" t="s">
        <v>210</v>
      </c>
      <c r="AX610">
        <v>7</v>
      </c>
      <c r="AY610" s="24" t="s">
        <v>782</v>
      </c>
      <c r="AZ610" s="11" t="s">
        <v>210</v>
      </c>
    </row>
    <row r="611" spans="1:52" ht="28.8" x14ac:dyDescent="0.3">
      <c r="A611" t="s">
        <v>2006</v>
      </c>
      <c r="B611">
        <v>114459092568</v>
      </c>
      <c r="C611">
        <v>428548085</v>
      </c>
      <c r="D611" s="1">
        <v>45239.498923611114</v>
      </c>
      <c r="E611" s="1">
        <v>45239.511504629627</v>
      </c>
      <c r="F611" t="s">
        <v>44</v>
      </c>
      <c r="K611" s="11" t="s">
        <v>4816</v>
      </c>
      <c r="L611" s="11" t="s">
        <v>3010</v>
      </c>
      <c r="M611" s="11" t="s">
        <v>1952</v>
      </c>
      <c r="N611" t="s">
        <v>123</v>
      </c>
      <c r="P611" t="s">
        <v>1952</v>
      </c>
      <c r="R611" t="s">
        <v>92</v>
      </c>
      <c r="S611" t="s">
        <v>49</v>
      </c>
      <c r="T611">
        <v>5</v>
      </c>
      <c r="U611">
        <v>4</v>
      </c>
      <c r="V611">
        <v>4</v>
      </c>
      <c r="W611">
        <v>4</v>
      </c>
      <c r="X611">
        <v>4</v>
      </c>
      <c r="Y611">
        <v>4</v>
      </c>
      <c r="Z611">
        <v>4</v>
      </c>
      <c r="AA611">
        <v>4</v>
      </c>
      <c r="AB611">
        <v>4</v>
      </c>
      <c r="AC611">
        <v>4</v>
      </c>
      <c r="AD611">
        <v>4</v>
      </c>
      <c r="AE611">
        <v>4</v>
      </c>
      <c r="AF611">
        <v>5</v>
      </c>
      <c r="AG611">
        <v>4</v>
      </c>
      <c r="AH611">
        <v>5</v>
      </c>
      <c r="AI611">
        <v>5</v>
      </c>
      <c r="AJ611">
        <v>4</v>
      </c>
      <c r="AK611">
        <v>4</v>
      </c>
      <c r="AL611">
        <v>4</v>
      </c>
      <c r="AM611">
        <v>4</v>
      </c>
      <c r="AN611">
        <v>5</v>
      </c>
      <c r="AO611">
        <v>4</v>
      </c>
      <c r="AP611">
        <v>5</v>
      </c>
      <c r="AQ611">
        <v>5</v>
      </c>
      <c r="AR611">
        <v>5</v>
      </c>
      <c r="AS611" s="59">
        <f t="shared" si="9"/>
        <v>4.32</v>
      </c>
      <c r="AT611" t="s">
        <v>2007</v>
      </c>
      <c r="AU611" s="11" t="s">
        <v>4854</v>
      </c>
      <c r="AV611" t="s">
        <v>2008</v>
      </c>
      <c r="AW611" s="11" t="s">
        <v>210</v>
      </c>
      <c r="AX611">
        <v>8</v>
      </c>
      <c r="AY611" s="24" t="s">
        <v>2009</v>
      </c>
      <c r="AZ611" s="11" t="s">
        <v>4856</v>
      </c>
    </row>
    <row r="612" spans="1:52" ht="28.8" x14ac:dyDescent="0.3">
      <c r="A612" t="s">
        <v>1714</v>
      </c>
      <c r="B612">
        <v>114459214048</v>
      </c>
      <c r="C612">
        <v>428548085</v>
      </c>
      <c r="D612" s="1">
        <v>45239.618981481479</v>
      </c>
      <c r="E612" s="1">
        <v>45239.623981481483</v>
      </c>
      <c r="F612" t="s">
        <v>44</v>
      </c>
      <c r="K612" s="11" t="s">
        <v>135</v>
      </c>
      <c r="L612" s="11" t="s">
        <v>135</v>
      </c>
      <c r="M612" s="11" t="s">
        <v>130</v>
      </c>
      <c r="N612" t="s">
        <v>129</v>
      </c>
      <c r="P612" t="s">
        <v>130</v>
      </c>
      <c r="R612" t="s">
        <v>67</v>
      </c>
      <c r="S612" t="s">
        <v>49</v>
      </c>
      <c r="T612">
        <v>5</v>
      </c>
      <c r="U612">
        <v>5</v>
      </c>
      <c r="V612">
        <v>4</v>
      </c>
      <c r="W612">
        <v>4</v>
      </c>
      <c r="X612">
        <v>5</v>
      </c>
      <c r="Y612">
        <v>5</v>
      </c>
      <c r="Z612">
        <v>4</v>
      </c>
      <c r="AA612">
        <v>3</v>
      </c>
      <c r="AB612">
        <v>5</v>
      </c>
      <c r="AC612">
        <v>4</v>
      </c>
      <c r="AD612">
        <v>4</v>
      </c>
      <c r="AE612">
        <v>5</v>
      </c>
      <c r="AF612">
        <v>5</v>
      </c>
      <c r="AG612">
        <v>5</v>
      </c>
      <c r="AH612">
        <v>5</v>
      </c>
      <c r="AI612">
        <v>5</v>
      </c>
      <c r="AJ612">
        <v>5</v>
      </c>
      <c r="AK612">
        <v>5</v>
      </c>
      <c r="AL612">
        <v>4</v>
      </c>
      <c r="AM612">
        <v>4</v>
      </c>
      <c r="AN612">
        <v>5</v>
      </c>
      <c r="AO612">
        <v>5</v>
      </c>
      <c r="AP612">
        <v>4</v>
      </c>
      <c r="AQ612">
        <v>4</v>
      </c>
      <c r="AR612">
        <v>4</v>
      </c>
      <c r="AS612" s="59">
        <f t="shared" si="9"/>
        <v>4.5199999999999996</v>
      </c>
      <c r="AT612" t="s">
        <v>1715</v>
      </c>
      <c r="AU612" s="11" t="s">
        <v>4854</v>
      </c>
      <c r="AV612" t="s">
        <v>1716</v>
      </c>
      <c r="AW612" s="11" t="s">
        <v>210</v>
      </c>
      <c r="AX612">
        <v>10</v>
      </c>
      <c r="AY612" s="24" t="s">
        <v>1717</v>
      </c>
      <c r="AZ612" s="11" t="s">
        <v>4854</v>
      </c>
    </row>
    <row r="613" spans="1:52" ht="28.8" x14ac:dyDescent="0.3">
      <c r="A613" t="s">
        <v>1083</v>
      </c>
      <c r="B613">
        <v>114463140062</v>
      </c>
      <c r="C613">
        <v>428548085</v>
      </c>
      <c r="D613" s="1">
        <v>45244.531226851854</v>
      </c>
      <c r="E613" s="1">
        <v>45244.541631944441</v>
      </c>
      <c r="F613" t="s">
        <v>44</v>
      </c>
      <c r="K613" s="11" t="s">
        <v>4816</v>
      </c>
      <c r="L613" s="11" t="s">
        <v>226</v>
      </c>
      <c r="M613" s="11" t="s">
        <v>712</v>
      </c>
      <c r="N613" t="s">
        <v>226</v>
      </c>
      <c r="P613" t="s">
        <v>712</v>
      </c>
      <c r="R613" t="s">
        <v>58</v>
      </c>
      <c r="S613" t="s">
        <v>163</v>
      </c>
      <c r="T613">
        <v>5</v>
      </c>
      <c r="U613">
        <v>5</v>
      </c>
      <c r="V613">
        <v>5</v>
      </c>
      <c r="W613">
        <v>5</v>
      </c>
      <c r="X613">
        <v>5</v>
      </c>
      <c r="Y613">
        <v>5</v>
      </c>
      <c r="Z613">
        <v>5</v>
      </c>
      <c r="AA613">
        <v>5</v>
      </c>
      <c r="AB613">
        <v>5</v>
      </c>
      <c r="AC613">
        <v>5</v>
      </c>
      <c r="AD613">
        <v>5</v>
      </c>
      <c r="AE613">
        <v>5</v>
      </c>
      <c r="AF613">
        <v>5</v>
      </c>
      <c r="AG613">
        <v>5</v>
      </c>
      <c r="AH613">
        <v>5</v>
      </c>
      <c r="AI613">
        <v>5</v>
      </c>
      <c r="AJ613">
        <v>5</v>
      </c>
      <c r="AK613">
        <v>5</v>
      </c>
      <c r="AL613">
        <v>5</v>
      </c>
      <c r="AM613">
        <v>5</v>
      </c>
      <c r="AN613">
        <v>5</v>
      </c>
      <c r="AO613">
        <v>5</v>
      </c>
      <c r="AP613">
        <v>5</v>
      </c>
      <c r="AQ613">
        <v>5</v>
      </c>
      <c r="AR613">
        <v>5</v>
      </c>
      <c r="AS613" s="59">
        <f t="shared" si="9"/>
        <v>5</v>
      </c>
      <c r="AT613" t="s">
        <v>1084</v>
      </c>
      <c r="AU613" s="11" t="s">
        <v>4854</v>
      </c>
      <c r="AV613" t="s">
        <v>1085</v>
      </c>
      <c r="AW613" s="11" t="s">
        <v>210</v>
      </c>
      <c r="AX613">
        <v>10</v>
      </c>
      <c r="AY613" s="24" t="s">
        <v>1086</v>
      </c>
      <c r="AZ613" s="11" t="s">
        <v>4854</v>
      </c>
    </row>
    <row r="614" spans="1:52" x14ac:dyDescent="0.3">
      <c r="A614" t="s">
        <v>775</v>
      </c>
      <c r="B614">
        <v>114463346318</v>
      </c>
      <c r="C614">
        <v>428548085</v>
      </c>
      <c r="D614" s="1">
        <v>45244.633761574078</v>
      </c>
      <c r="E614" s="1">
        <v>45244.710601851853</v>
      </c>
      <c r="F614" t="s">
        <v>44</v>
      </c>
      <c r="K614" s="11" t="s">
        <v>4816</v>
      </c>
      <c r="L614" s="11" t="s">
        <v>226</v>
      </c>
      <c r="M614" s="11" t="s">
        <v>657</v>
      </c>
      <c r="N614" t="s">
        <v>226</v>
      </c>
      <c r="P614" t="s">
        <v>657</v>
      </c>
      <c r="R614" t="s">
        <v>58</v>
      </c>
      <c r="S614" t="s">
        <v>49</v>
      </c>
      <c r="T614">
        <v>5</v>
      </c>
      <c r="U614">
        <v>5</v>
      </c>
      <c r="V614">
        <v>4</v>
      </c>
      <c r="W614">
        <v>4</v>
      </c>
      <c r="X614">
        <v>4</v>
      </c>
      <c r="Y614">
        <v>4</v>
      </c>
      <c r="Z614">
        <v>4</v>
      </c>
      <c r="AA614">
        <v>5</v>
      </c>
      <c r="AB614">
        <v>4</v>
      </c>
      <c r="AC614">
        <v>5</v>
      </c>
      <c r="AD614">
        <v>5</v>
      </c>
      <c r="AE614">
        <v>4</v>
      </c>
      <c r="AF614">
        <v>5</v>
      </c>
      <c r="AG614">
        <v>5</v>
      </c>
      <c r="AH614">
        <v>5</v>
      </c>
      <c r="AI614">
        <v>4</v>
      </c>
      <c r="AJ614">
        <v>5</v>
      </c>
      <c r="AK614">
        <v>5</v>
      </c>
      <c r="AL614">
        <v>4</v>
      </c>
      <c r="AM614">
        <v>4</v>
      </c>
      <c r="AN614">
        <v>4</v>
      </c>
      <c r="AO614">
        <v>5</v>
      </c>
      <c r="AP614">
        <v>5</v>
      </c>
      <c r="AQ614">
        <v>5</v>
      </c>
      <c r="AR614">
        <v>5</v>
      </c>
      <c r="AS614" s="59">
        <f t="shared" si="9"/>
        <v>4.5599999999999996</v>
      </c>
      <c r="AT614" t="s">
        <v>776</v>
      </c>
      <c r="AU614" s="11" t="s">
        <v>82</v>
      </c>
      <c r="AV614" t="s">
        <v>777</v>
      </c>
      <c r="AW614" s="11" t="s">
        <v>210</v>
      </c>
      <c r="AX614">
        <v>6</v>
      </c>
      <c r="AY614" s="24" t="s">
        <v>778</v>
      </c>
      <c r="AZ614" s="11" t="s">
        <v>4854</v>
      </c>
    </row>
    <row r="615" spans="1:52" x14ac:dyDescent="0.3">
      <c r="A615" t="s">
        <v>2408</v>
      </c>
      <c r="B615">
        <v>114456840499</v>
      </c>
      <c r="C615">
        <v>428548085</v>
      </c>
      <c r="D615" s="1">
        <v>45237.329247685186</v>
      </c>
      <c r="E615" s="1">
        <v>45237.358680555553</v>
      </c>
      <c r="F615" t="s">
        <v>44</v>
      </c>
      <c r="K615" s="11" t="s">
        <v>4816</v>
      </c>
      <c r="L615" s="11" t="s">
        <v>3010</v>
      </c>
      <c r="M615" s="11" t="s">
        <v>635</v>
      </c>
      <c r="N615" t="s">
        <v>123</v>
      </c>
      <c r="P615" t="s">
        <v>635</v>
      </c>
      <c r="R615" t="s">
        <v>98</v>
      </c>
      <c r="S615" t="s">
        <v>49</v>
      </c>
      <c r="T615">
        <v>4</v>
      </c>
      <c r="U615">
        <v>4</v>
      </c>
      <c r="V615">
        <v>4</v>
      </c>
      <c r="W615">
        <v>3</v>
      </c>
      <c r="X615">
        <v>4</v>
      </c>
      <c r="Y615">
        <v>4</v>
      </c>
      <c r="Z615">
        <v>4</v>
      </c>
      <c r="AA615">
        <v>3</v>
      </c>
      <c r="AB615">
        <v>4</v>
      </c>
      <c r="AC615">
        <v>3</v>
      </c>
      <c r="AD615">
        <v>3</v>
      </c>
      <c r="AE615">
        <v>4</v>
      </c>
      <c r="AF615">
        <v>3</v>
      </c>
      <c r="AG615">
        <v>4</v>
      </c>
      <c r="AH615">
        <v>3</v>
      </c>
      <c r="AI615">
        <v>4</v>
      </c>
      <c r="AJ615">
        <v>4</v>
      </c>
      <c r="AK615">
        <v>5</v>
      </c>
      <c r="AL615">
        <v>4</v>
      </c>
      <c r="AM615">
        <v>4</v>
      </c>
      <c r="AN615">
        <v>4</v>
      </c>
      <c r="AO615">
        <v>4</v>
      </c>
      <c r="AP615">
        <v>4</v>
      </c>
      <c r="AQ615">
        <v>4</v>
      </c>
      <c r="AR615">
        <v>5</v>
      </c>
      <c r="AS615" s="59">
        <f t="shared" si="9"/>
        <v>3.84</v>
      </c>
      <c r="AT615" t="s">
        <v>2409</v>
      </c>
      <c r="AU615" s="11" t="s">
        <v>4854</v>
      </c>
      <c r="AV615" t="s">
        <v>2410</v>
      </c>
      <c r="AW615" s="11" t="s">
        <v>210</v>
      </c>
      <c r="AX615">
        <v>10</v>
      </c>
      <c r="AY615" s="24" t="s">
        <v>2411</v>
      </c>
      <c r="AZ615" s="11" t="s">
        <v>4854</v>
      </c>
    </row>
    <row r="616" spans="1:52" ht="129.6" x14ac:dyDescent="0.3">
      <c r="A616" t="s">
        <v>2603</v>
      </c>
      <c r="B616">
        <v>114452504137</v>
      </c>
      <c r="C616">
        <v>428548085</v>
      </c>
      <c r="D616" s="1">
        <v>45232.405613425923</v>
      </c>
      <c r="E616" s="1">
        <v>45232.41710648148</v>
      </c>
      <c r="F616" t="s">
        <v>44</v>
      </c>
      <c r="K616" s="11" t="s">
        <v>704</v>
      </c>
      <c r="L616" s="11" t="s">
        <v>1301</v>
      </c>
      <c r="M616" s="11" t="s">
        <v>3318</v>
      </c>
      <c r="N616" t="s">
        <v>704</v>
      </c>
      <c r="P616" t="s">
        <v>1301</v>
      </c>
      <c r="R616" t="s">
        <v>98</v>
      </c>
      <c r="S616" t="s">
        <v>49</v>
      </c>
      <c r="T616">
        <v>5</v>
      </c>
      <c r="U616">
        <v>5</v>
      </c>
      <c r="V616">
        <v>5</v>
      </c>
      <c r="W616">
        <v>5</v>
      </c>
      <c r="X616">
        <v>5</v>
      </c>
      <c r="Y616">
        <v>5</v>
      </c>
      <c r="Z616">
        <v>5</v>
      </c>
      <c r="AA616">
        <v>5</v>
      </c>
      <c r="AB616">
        <v>3</v>
      </c>
      <c r="AC616">
        <v>5</v>
      </c>
      <c r="AD616">
        <v>5</v>
      </c>
      <c r="AE616">
        <v>5</v>
      </c>
      <c r="AF616">
        <v>5</v>
      </c>
      <c r="AG616">
        <v>5</v>
      </c>
      <c r="AH616">
        <v>5</v>
      </c>
      <c r="AI616">
        <v>5</v>
      </c>
      <c r="AJ616">
        <v>5</v>
      </c>
      <c r="AK616">
        <v>5</v>
      </c>
      <c r="AL616">
        <v>5</v>
      </c>
      <c r="AM616">
        <v>5</v>
      </c>
      <c r="AN616">
        <v>5</v>
      </c>
      <c r="AO616">
        <v>5</v>
      </c>
      <c r="AP616">
        <v>5</v>
      </c>
      <c r="AQ616">
        <v>5</v>
      </c>
      <c r="AR616">
        <v>5</v>
      </c>
      <c r="AS616" s="59">
        <f t="shared" si="9"/>
        <v>4.92</v>
      </c>
      <c r="AT616" t="s">
        <v>732</v>
      </c>
      <c r="AU616" s="11" t="s">
        <v>4854</v>
      </c>
      <c r="AV616" t="s">
        <v>2604</v>
      </c>
      <c r="AW616" s="11" t="s">
        <v>210</v>
      </c>
      <c r="AX616">
        <v>10</v>
      </c>
      <c r="AY616" s="24" t="s">
        <v>2605</v>
      </c>
      <c r="AZ616" s="11" t="s">
        <v>4856</v>
      </c>
    </row>
    <row r="617" spans="1:52" x14ac:dyDescent="0.3">
      <c r="A617" t="s">
        <v>1090</v>
      </c>
      <c r="B617">
        <v>114463137923</v>
      </c>
      <c r="C617">
        <v>428548085</v>
      </c>
      <c r="D617" s="1">
        <v>45244.533379629633</v>
      </c>
      <c r="E617" s="1">
        <v>45244.539039351854</v>
      </c>
      <c r="F617" t="s">
        <v>44</v>
      </c>
      <c r="K617" s="11" t="s">
        <v>4816</v>
      </c>
      <c r="L617" s="11" t="s">
        <v>245</v>
      </c>
      <c r="M617" s="11" t="s">
        <v>334</v>
      </c>
      <c r="N617" t="s">
        <v>245</v>
      </c>
      <c r="P617" t="s">
        <v>334</v>
      </c>
      <c r="R617" t="s">
        <v>67</v>
      </c>
      <c r="S617" t="s">
        <v>49</v>
      </c>
      <c r="T617">
        <v>4</v>
      </c>
      <c r="U617">
        <v>4</v>
      </c>
      <c r="V617">
        <v>4</v>
      </c>
      <c r="W617">
        <v>4</v>
      </c>
      <c r="X617">
        <v>4</v>
      </c>
      <c r="Y617">
        <v>4</v>
      </c>
      <c r="Z617">
        <v>3</v>
      </c>
      <c r="AA617">
        <v>5</v>
      </c>
      <c r="AB617">
        <v>4</v>
      </c>
      <c r="AC617">
        <v>5</v>
      </c>
      <c r="AD617">
        <v>4</v>
      </c>
      <c r="AE617">
        <v>3</v>
      </c>
      <c r="AF617">
        <v>4</v>
      </c>
      <c r="AG617">
        <v>4</v>
      </c>
      <c r="AH617">
        <v>4</v>
      </c>
      <c r="AI617">
        <v>4</v>
      </c>
      <c r="AJ617">
        <v>3</v>
      </c>
      <c r="AK617">
        <v>4</v>
      </c>
      <c r="AL617">
        <v>4</v>
      </c>
      <c r="AM617">
        <v>4</v>
      </c>
      <c r="AN617">
        <v>4</v>
      </c>
      <c r="AO617">
        <v>4</v>
      </c>
      <c r="AP617">
        <v>4</v>
      </c>
      <c r="AQ617">
        <v>3</v>
      </c>
      <c r="AR617">
        <v>4</v>
      </c>
      <c r="AS617" s="59">
        <f t="shared" si="9"/>
        <v>3.92</v>
      </c>
      <c r="AT617" t="s">
        <v>1091</v>
      </c>
      <c r="AU617" s="11" t="s">
        <v>4854</v>
      </c>
      <c r="AV617" t="s">
        <v>1092</v>
      </c>
      <c r="AW617" s="11" t="s">
        <v>210</v>
      </c>
      <c r="AX617">
        <v>8</v>
      </c>
      <c r="AY617" s="24" t="s">
        <v>1093</v>
      </c>
      <c r="AZ617" s="11" t="s">
        <v>4858</v>
      </c>
    </row>
    <row r="618" spans="1:52" ht="28.8" x14ac:dyDescent="0.3">
      <c r="A618" t="s">
        <v>1416</v>
      </c>
      <c r="B618">
        <v>114459590872</v>
      </c>
      <c r="C618">
        <v>428548085</v>
      </c>
      <c r="D618" s="1">
        <v>45239.866365740738</v>
      </c>
      <c r="E618" s="1">
        <v>45239.870891203704</v>
      </c>
      <c r="F618" t="s">
        <v>44</v>
      </c>
      <c r="K618" s="11" t="s">
        <v>4816</v>
      </c>
      <c r="L618" s="11" t="s">
        <v>226</v>
      </c>
      <c r="M618" s="11" t="s">
        <v>956</v>
      </c>
      <c r="N618" t="s">
        <v>226</v>
      </c>
      <c r="P618" t="s">
        <v>956</v>
      </c>
      <c r="R618" t="s">
        <v>58</v>
      </c>
      <c r="S618" t="s">
        <v>74</v>
      </c>
      <c r="T618">
        <v>5</v>
      </c>
      <c r="U618">
        <v>4</v>
      </c>
      <c r="V618">
        <v>5</v>
      </c>
      <c r="W618">
        <v>4</v>
      </c>
      <c r="X618">
        <v>4</v>
      </c>
      <c r="Y618">
        <v>4</v>
      </c>
      <c r="Z618">
        <v>5</v>
      </c>
      <c r="AA618">
        <v>4</v>
      </c>
      <c r="AB618">
        <v>5</v>
      </c>
      <c r="AC618">
        <v>4</v>
      </c>
      <c r="AD618">
        <v>4</v>
      </c>
      <c r="AE618">
        <v>5</v>
      </c>
      <c r="AF618">
        <v>5</v>
      </c>
      <c r="AG618">
        <v>5</v>
      </c>
      <c r="AH618">
        <v>5</v>
      </c>
      <c r="AI618">
        <v>4</v>
      </c>
      <c r="AJ618">
        <v>4</v>
      </c>
      <c r="AK618">
        <v>5</v>
      </c>
      <c r="AL618">
        <v>5</v>
      </c>
      <c r="AM618">
        <v>5</v>
      </c>
      <c r="AN618">
        <v>5</v>
      </c>
      <c r="AO618">
        <v>5</v>
      </c>
      <c r="AP618">
        <v>5</v>
      </c>
      <c r="AQ618">
        <v>4</v>
      </c>
      <c r="AR618">
        <v>4</v>
      </c>
      <c r="AS618" s="59">
        <f t="shared" si="9"/>
        <v>4.5599999999999996</v>
      </c>
      <c r="AT618" t="s">
        <v>1417</v>
      </c>
      <c r="AU618" s="11" t="s">
        <v>4854</v>
      </c>
      <c r="AV618" t="s">
        <v>1418</v>
      </c>
      <c r="AW618" s="11" t="s">
        <v>495</v>
      </c>
      <c r="AX618">
        <v>9</v>
      </c>
      <c r="AY618" s="24" t="s">
        <v>1419</v>
      </c>
      <c r="AZ618" s="11" t="s">
        <v>495</v>
      </c>
    </row>
    <row r="619" spans="1:52" ht="28.8" x14ac:dyDescent="0.3">
      <c r="A619" t="s">
        <v>1087</v>
      </c>
      <c r="B619">
        <v>114463138579</v>
      </c>
      <c r="C619">
        <v>428548085</v>
      </c>
      <c r="D619" s="1">
        <v>45244.535416666666</v>
      </c>
      <c r="E619" s="1">
        <v>45244.539861111109</v>
      </c>
      <c r="F619" t="s">
        <v>44</v>
      </c>
      <c r="K619" s="11" t="s">
        <v>4815</v>
      </c>
      <c r="L619" s="11" t="s">
        <v>86</v>
      </c>
      <c r="M619" s="11" t="s">
        <v>87</v>
      </c>
      <c r="N619" t="s">
        <v>86</v>
      </c>
      <c r="P619" t="s">
        <v>87</v>
      </c>
      <c r="R619" t="s">
        <v>98</v>
      </c>
      <c r="S619" t="s">
        <v>74</v>
      </c>
      <c r="T619">
        <v>4</v>
      </c>
      <c r="U619">
        <v>5</v>
      </c>
      <c r="V619">
        <v>4</v>
      </c>
      <c r="W619">
        <v>4</v>
      </c>
      <c r="X619">
        <v>4</v>
      </c>
      <c r="Y619">
        <v>4</v>
      </c>
      <c r="Z619">
        <v>4</v>
      </c>
      <c r="AA619">
        <v>4</v>
      </c>
      <c r="AB619">
        <v>5</v>
      </c>
      <c r="AC619">
        <v>4</v>
      </c>
      <c r="AD619">
        <v>4</v>
      </c>
      <c r="AE619">
        <v>4</v>
      </c>
      <c r="AF619">
        <v>4</v>
      </c>
      <c r="AG619">
        <v>4</v>
      </c>
      <c r="AH619">
        <v>4</v>
      </c>
      <c r="AI619">
        <v>5</v>
      </c>
      <c r="AJ619">
        <v>5</v>
      </c>
      <c r="AK619">
        <v>5</v>
      </c>
      <c r="AL619">
        <v>5</v>
      </c>
      <c r="AM619">
        <v>4</v>
      </c>
      <c r="AN619">
        <v>5</v>
      </c>
      <c r="AO619">
        <v>5</v>
      </c>
      <c r="AP619">
        <v>5</v>
      </c>
      <c r="AQ619">
        <v>5</v>
      </c>
      <c r="AR619">
        <v>5</v>
      </c>
      <c r="AS619" s="59">
        <f t="shared" si="9"/>
        <v>4.4400000000000004</v>
      </c>
      <c r="AT619" t="s">
        <v>1088</v>
      </c>
      <c r="AU619" s="11" t="s">
        <v>495</v>
      </c>
      <c r="AV619" t="s">
        <v>207</v>
      </c>
      <c r="AW619" s="11" t="s">
        <v>210</v>
      </c>
      <c r="AX619">
        <v>9</v>
      </c>
      <c r="AY619" s="24" t="s">
        <v>1089</v>
      </c>
      <c r="AZ619" s="11" t="s">
        <v>4854</v>
      </c>
    </row>
    <row r="620" spans="1:52" x14ac:dyDescent="0.3">
      <c r="A620" t="s">
        <v>1721</v>
      </c>
      <c r="B620">
        <v>114459212500</v>
      </c>
      <c r="C620">
        <v>428548085</v>
      </c>
      <c r="D620" s="1">
        <v>45239.620127314818</v>
      </c>
      <c r="E620" s="1">
        <v>45239.623171296298</v>
      </c>
      <c r="F620" t="s">
        <v>44</v>
      </c>
      <c r="K620" s="11" t="s">
        <v>4815</v>
      </c>
      <c r="L620" s="11" t="s">
        <v>86</v>
      </c>
      <c r="M620" s="11" t="s">
        <v>97</v>
      </c>
      <c r="N620" t="s">
        <v>86</v>
      </c>
      <c r="P620" t="s">
        <v>97</v>
      </c>
      <c r="R620" t="s">
        <v>48</v>
      </c>
      <c r="S620" t="s">
        <v>49</v>
      </c>
      <c r="T620">
        <v>5</v>
      </c>
      <c r="U620">
        <v>5</v>
      </c>
      <c r="V620">
        <v>5</v>
      </c>
      <c r="W620">
        <v>5</v>
      </c>
      <c r="X620">
        <v>5</v>
      </c>
      <c r="Y620">
        <v>5</v>
      </c>
      <c r="Z620">
        <v>5</v>
      </c>
      <c r="AA620">
        <v>5</v>
      </c>
      <c r="AB620">
        <v>5</v>
      </c>
      <c r="AC620">
        <v>5</v>
      </c>
      <c r="AD620">
        <v>5</v>
      </c>
      <c r="AE620">
        <v>5</v>
      </c>
      <c r="AF620">
        <v>5</v>
      </c>
      <c r="AG620">
        <v>5</v>
      </c>
      <c r="AH620">
        <v>5</v>
      </c>
      <c r="AI620">
        <v>5</v>
      </c>
      <c r="AJ620">
        <v>5</v>
      </c>
      <c r="AK620">
        <v>5</v>
      </c>
      <c r="AL620">
        <v>5</v>
      </c>
      <c r="AM620">
        <v>5</v>
      </c>
      <c r="AN620">
        <v>5</v>
      </c>
      <c r="AO620">
        <v>5</v>
      </c>
      <c r="AP620">
        <v>5</v>
      </c>
      <c r="AQ620">
        <v>5</v>
      </c>
      <c r="AR620">
        <v>5</v>
      </c>
      <c r="AS620" s="59">
        <f t="shared" si="9"/>
        <v>5</v>
      </c>
      <c r="AT620" t="s">
        <v>100</v>
      </c>
      <c r="AU620" s="11" t="s">
        <v>82</v>
      </c>
      <c r="AV620" t="s">
        <v>1722</v>
      </c>
      <c r="AW620" s="11" t="s">
        <v>210</v>
      </c>
      <c r="AX620">
        <v>10</v>
      </c>
      <c r="AY620" s="24" t="s">
        <v>1723</v>
      </c>
      <c r="AZ620" s="11" t="s">
        <v>4854</v>
      </c>
    </row>
    <row r="621" spans="1:52" ht="28.8" x14ac:dyDescent="0.3">
      <c r="A621" t="s">
        <v>1412</v>
      </c>
      <c r="B621">
        <v>114459711490</v>
      </c>
      <c r="C621">
        <v>428548085</v>
      </c>
      <c r="D621" s="1">
        <v>45239.949560185189</v>
      </c>
      <c r="E621" s="1">
        <v>45239.955358796295</v>
      </c>
      <c r="F621" t="s">
        <v>1411</v>
      </c>
      <c r="K621" s="11" t="s">
        <v>135</v>
      </c>
      <c r="L621" s="11" t="s">
        <v>135</v>
      </c>
      <c r="M621" s="11" t="s">
        <v>491</v>
      </c>
      <c r="N621" t="s">
        <v>135</v>
      </c>
      <c r="P621" t="s">
        <v>491</v>
      </c>
      <c r="R621" t="s">
        <v>58</v>
      </c>
      <c r="S621" t="s">
        <v>49</v>
      </c>
      <c r="T621">
        <v>5</v>
      </c>
      <c r="U621">
        <v>5</v>
      </c>
      <c r="V621">
        <v>5</v>
      </c>
      <c r="W621">
        <v>5</v>
      </c>
      <c r="X621">
        <v>5</v>
      </c>
      <c r="Y621">
        <v>4</v>
      </c>
      <c r="Z621">
        <v>4</v>
      </c>
      <c r="AA621">
        <v>5</v>
      </c>
      <c r="AB621">
        <v>4</v>
      </c>
      <c r="AC621">
        <v>4</v>
      </c>
      <c r="AD621">
        <v>4</v>
      </c>
      <c r="AE621">
        <v>4</v>
      </c>
      <c r="AF621">
        <v>4</v>
      </c>
      <c r="AG621">
        <v>4</v>
      </c>
      <c r="AH621">
        <v>4</v>
      </c>
      <c r="AI621">
        <v>4</v>
      </c>
      <c r="AJ621">
        <v>4</v>
      </c>
      <c r="AK621">
        <v>3</v>
      </c>
      <c r="AL621">
        <v>3</v>
      </c>
      <c r="AM621">
        <v>4</v>
      </c>
      <c r="AN621">
        <v>4</v>
      </c>
      <c r="AO621">
        <v>4</v>
      </c>
      <c r="AP621">
        <v>4</v>
      </c>
      <c r="AQ621">
        <v>4</v>
      </c>
      <c r="AR621">
        <v>4</v>
      </c>
      <c r="AS621" s="59">
        <f t="shared" si="9"/>
        <v>4.16</v>
      </c>
      <c r="AT621" t="s">
        <v>1413</v>
      </c>
      <c r="AU621" s="11" t="s">
        <v>4854</v>
      </c>
      <c r="AV621" t="s">
        <v>1414</v>
      </c>
      <c r="AW621" s="11" t="s">
        <v>4854</v>
      </c>
      <c r="AX621">
        <v>10</v>
      </c>
      <c r="AY621" s="24" t="s">
        <v>1415</v>
      </c>
      <c r="AZ621" s="11" t="s">
        <v>4854</v>
      </c>
    </row>
    <row r="622" spans="1:52" ht="28.8" x14ac:dyDescent="0.3">
      <c r="A622" t="s">
        <v>2432</v>
      </c>
      <c r="B622">
        <v>114456059048</v>
      </c>
      <c r="C622">
        <v>428548085</v>
      </c>
      <c r="D622" s="1">
        <v>45236.690706018519</v>
      </c>
      <c r="E622" s="1">
        <v>45236.697997685187</v>
      </c>
      <c r="F622" t="s">
        <v>44</v>
      </c>
      <c r="K622" s="11" t="s">
        <v>4816</v>
      </c>
      <c r="L622" s="11" t="s">
        <v>3010</v>
      </c>
      <c r="M622" s="11" t="s">
        <v>1564</v>
      </c>
      <c r="N622" t="s">
        <v>123</v>
      </c>
      <c r="P622" t="s">
        <v>1564</v>
      </c>
      <c r="R622" t="s">
        <v>98</v>
      </c>
      <c r="S622" t="s">
        <v>49</v>
      </c>
      <c r="T622">
        <v>5</v>
      </c>
      <c r="U622">
        <v>5</v>
      </c>
      <c r="V622">
        <v>4</v>
      </c>
      <c r="W622">
        <v>3</v>
      </c>
      <c r="X622">
        <v>4</v>
      </c>
      <c r="Y622">
        <v>4</v>
      </c>
      <c r="Z622">
        <v>5</v>
      </c>
      <c r="AA622">
        <v>4</v>
      </c>
      <c r="AB622">
        <v>5</v>
      </c>
      <c r="AC622">
        <v>4</v>
      </c>
      <c r="AD622">
        <v>3</v>
      </c>
      <c r="AE622">
        <v>5</v>
      </c>
      <c r="AF622">
        <v>4</v>
      </c>
      <c r="AG622">
        <v>5</v>
      </c>
      <c r="AH622">
        <v>2</v>
      </c>
      <c r="AI622">
        <v>3</v>
      </c>
      <c r="AJ622">
        <v>4</v>
      </c>
      <c r="AK622">
        <v>5</v>
      </c>
      <c r="AL622">
        <v>4</v>
      </c>
      <c r="AM622">
        <v>4</v>
      </c>
      <c r="AN622">
        <v>5</v>
      </c>
      <c r="AO622">
        <v>4</v>
      </c>
      <c r="AP622">
        <v>5</v>
      </c>
      <c r="AQ622">
        <v>5</v>
      </c>
      <c r="AR622">
        <v>4</v>
      </c>
      <c r="AS622" s="59">
        <f t="shared" si="9"/>
        <v>4.2</v>
      </c>
      <c r="AT622" t="s">
        <v>2433</v>
      </c>
      <c r="AU622" s="11" t="s">
        <v>4854</v>
      </c>
      <c r="AV622" t="s">
        <v>2434</v>
      </c>
      <c r="AW622" s="11" t="s">
        <v>4855</v>
      </c>
      <c r="AX622">
        <v>5</v>
      </c>
      <c r="AY622" s="24" t="s">
        <v>2435</v>
      </c>
      <c r="AZ622" s="11" t="s">
        <v>495</v>
      </c>
    </row>
    <row r="623" spans="1:52" x14ac:dyDescent="0.3">
      <c r="A623" t="s">
        <v>573</v>
      </c>
      <c r="B623">
        <v>114466123621</v>
      </c>
      <c r="C623">
        <v>428548085</v>
      </c>
      <c r="D623" s="1">
        <v>45247.433553240742</v>
      </c>
      <c r="E623" s="1">
        <v>45247.436724537038</v>
      </c>
      <c r="F623" t="s">
        <v>572</v>
      </c>
      <c r="K623" s="11" t="s">
        <v>495</v>
      </c>
      <c r="L623" s="11" t="s">
        <v>57</v>
      </c>
      <c r="M623" s="11" t="s">
        <v>57</v>
      </c>
      <c r="N623" t="s">
        <v>57</v>
      </c>
      <c r="P623" t="s">
        <v>57</v>
      </c>
      <c r="R623" t="s">
        <v>58</v>
      </c>
      <c r="S623" t="s">
        <v>49</v>
      </c>
      <c r="T623">
        <v>4</v>
      </c>
      <c r="U623">
        <v>4</v>
      </c>
      <c r="V623">
        <v>4</v>
      </c>
      <c r="W623">
        <v>4</v>
      </c>
      <c r="X623">
        <v>4</v>
      </c>
      <c r="Y623">
        <v>4</v>
      </c>
      <c r="Z623">
        <v>4</v>
      </c>
      <c r="AA623">
        <v>4</v>
      </c>
      <c r="AB623">
        <v>4</v>
      </c>
      <c r="AC623">
        <v>4</v>
      </c>
      <c r="AD623">
        <v>4</v>
      </c>
      <c r="AE623">
        <v>4</v>
      </c>
      <c r="AF623">
        <v>4</v>
      </c>
      <c r="AG623">
        <v>4</v>
      </c>
      <c r="AH623">
        <v>4</v>
      </c>
      <c r="AI623">
        <v>4</v>
      </c>
      <c r="AJ623">
        <v>4</v>
      </c>
      <c r="AK623">
        <v>4</v>
      </c>
      <c r="AL623">
        <v>4</v>
      </c>
      <c r="AM623">
        <v>4</v>
      </c>
      <c r="AN623">
        <v>4</v>
      </c>
      <c r="AO623">
        <v>4</v>
      </c>
      <c r="AP623">
        <v>4</v>
      </c>
      <c r="AQ623">
        <v>4</v>
      </c>
      <c r="AR623">
        <v>4</v>
      </c>
      <c r="AS623" s="59">
        <f t="shared" si="9"/>
        <v>4</v>
      </c>
      <c r="AT623" t="s">
        <v>574</v>
      </c>
      <c r="AU623" s="11" t="s">
        <v>4854</v>
      </c>
      <c r="AV623" t="s">
        <v>575</v>
      </c>
      <c r="AW623" s="11" t="s">
        <v>210</v>
      </c>
      <c r="AX623">
        <v>10</v>
      </c>
      <c r="AY623" s="24" t="s">
        <v>576</v>
      </c>
      <c r="AZ623" s="11" t="s">
        <v>4854</v>
      </c>
    </row>
    <row r="624" spans="1:52" x14ac:dyDescent="0.3">
      <c r="A624" t="s">
        <v>295</v>
      </c>
      <c r="B624">
        <v>114467883078</v>
      </c>
      <c r="C624">
        <v>428548085</v>
      </c>
      <c r="D624" s="1">
        <v>45250.385092592594</v>
      </c>
      <c r="E624" s="1">
        <v>45250.402581018519</v>
      </c>
      <c r="F624" t="s">
        <v>44</v>
      </c>
      <c r="K624" s="11" t="s">
        <v>135</v>
      </c>
      <c r="L624" s="11" t="s">
        <v>4917</v>
      </c>
      <c r="M624" s="11" t="s">
        <v>3023</v>
      </c>
      <c r="N624" t="s">
        <v>135</v>
      </c>
      <c r="P624" t="s">
        <v>43</v>
      </c>
      <c r="Q624" t="s">
        <v>296</v>
      </c>
      <c r="R624" t="s">
        <v>48</v>
      </c>
      <c r="S624" t="s">
        <v>49</v>
      </c>
      <c r="T624">
        <v>5</v>
      </c>
      <c r="U624">
        <v>3</v>
      </c>
      <c r="V624">
        <v>3</v>
      </c>
      <c r="W624">
        <v>3</v>
      </c>
      <c r="X624">
        <v>3</v>
      </c>
      <c r="Y624">
        <v>2</v>
      </c>
      <c r="Z624">
        <v>2</v>
      </c>
      <c r="AA624">
        <v>2</v>
      </c>
      <c r="AB624">
        <v>3</v>
      </c>
      <c r="AC624">
        <v>4</v>
      </c>
      <c r="AD624">
        <v>4</v>
      </c>
      <c r="AE624">
        <v>4</v>
      </c>
      <c r="AF624">
        <v>4</v>
      </c>
      <c r="AG624">
        <v>2</v>
      </c>
      <c r="AH624">
        <v>4</v>
      </c>
      <c r="AI624">
        <v>4</v>
      </c>
      <c r="AJ624">
        <v>4</v>
      </c>
      <c r="AK624">
        <v>4</v>
      </c>
      <c r="AL624">
        <v>4</v>
      </c>
      <c r="AM624">
        <v>4</v>
      </c>
      <c r="AN624">
        <v>5</v>
      </c>
      <c r="AO624">
        <v>4</v>
      </c>
      <c r="AP624">
        <v>4</v>
      </c>
      <c r="AQ624">
        <v>4</v>
      </c>
      <c r="AR624">
        <v>5</v>
      </c>
      <c r="AS624" s="59">
        <f t="shared" si="9"/>
        <v>3.6</v>
      </c>
      <c r="AT624" t="s">
        <v>210</v>
      </c>
      <c r="AU624" s="11" t="s">
        <v>210</v>
      </c>
      <c r="AV624" t="s">
        <v>297</v>
      </c>
      <c r="AW624" s="11" t="s">
        <v>4854</v>
      </c>
      <c r="AX624">
        <v>10</v>
      </c>
      <c r="AY624" s="24" t="s">
        <v>298</v>
      </c>
      <c r="AZ624" s="11" t="s">
        <v>4855</v>
      </c>
    </row>
    <row r="625" spans="1:52" ht="28.8" x14ac:dyDescent="0.3">
      <c r="A625" t="s">
        <v>1929</v>
      </c>
      <c r="B625">
        <v>114459178474</v>
      </c>
      <c r="C625">
        <v>428548085</v>
      </c>
      <c r="D625" s="1">
        <v>45239.586608796293</v>
      </c>
      <c r="E625" s="1">
        <v>45239.593113425923</v>
      </c>
      <c r="F625" t="s">
        <v>44</v>
      </c>
      <c r="K625" s="11" t="s">
        <v>4816</v>
      </c>
      <c r="L625" s="11" t="s">
        <v>245</v>
      </c>
      <c r="M625" s="11" t="s">
        <v>1917</v>
      </c>
      <c r="N625" t="s">
        <v>226</v>
      </c>
      <c r="P625" t="s">
        <v>1917</v>
      </c>
      <c r="R625" t="s">
        <v>48</v>
      </c>
      <c r="S625" t="s">
        <v>49</v>
      </c>
      <c r="T625">
        <v>5</v>
      </c>
      <c r="U625">
        <v>5</v>
      </c>
      <c r="V625">
        <v>4</v>
      </c>
      <c r="W625">
        <v>4</v>
      </c>
      <c r="X625">
        <v>5</v>
      </c>
      <c r="Y625">
        <v>4</v>
      </c>
      <c r="Z625">
        <v>5</v>
      </c>
      <c r="AA625">
        <v>5</v>
      </c>
      <c r="AB625">
        <v>3</v>
      </c>
      <c r="AC625">
        <v>4</v>
      </c>
      <c r="AD625">
        <v>4</v>
      </c>
      <c r="AE625">
        <v>4</v>
      </c>
      <c r="AF625">
        <v>5</v>
      </c>
      <c r="AG625">
        <v>4</v>
      </c>
      <c r="AH625">
        <v>4</v>
      </c>
      <c r="AI625">
        <v>5</v>
      </c>
      <c r="AJ625">
        <v>4</v>
      </c>
      <c r="AK625">
        <v>5</v>
      </c>
      <c r="AL625">
        <v>4</v>
      </c>
      <c r="AM625">
        <v>3</v>
      </c>
      <c r="AN625">
        <v>4</v>
      </c>
      <c r="AO625">
        <v>4</v>
      </c>
      <c r="AP625">
        <v>4</v>
      </c>
      <c r="AQ625">
        <v>4</v>
      </c>
      <c r="AR625">
        <v>5</v>
      </c>
      <c r="AS625" s="59">
        <f t="shared" si="9"/>
        <v>4.28</v>
      </c>
      <c r="AT625" t="s">
        <v>184</v>
      </c>
      <c r="AU625" s="11" t="s">
        <v>82</v>
      </c>
      <c r="AV625" t="s">
        <v>1930</v>
      </c>
      <c r="AW625" s="11" t="s">
        <v>210</v>
      </c>
      <c r="AX625">
        <v>9</v>
      </c>
      <c r="AY625" s="24" t="s">
        <v>1931</v>
      </c>
      <c r="AZ625" s="11" t="s">
        <v>495</v>
      </c>
    </row>
    <row r="626" spans="1:52" x14ac:dyDescent="0.3">
      <c r="A626" t="s">
        <v>1757</v>
      </c>
      <c r="B626">
        <v>114459194597</v>
      </c>
      <c r="C626">
        <v>428548085</v>
      </c>
      <c r="D626" s="1">
        <v>45239.593101851853</v>
      </c>
      <c r="E626" s="1">
        <v>45239.618506944447</v>
      </c>
      <c r="F626" t="s">
        <v>44</v>
      </c>
      <c r="K626" s="11" t="s">
        <v>135</v>
      </c>
      <c r="L626" s="11" t="s">
        <v>4917</v>
      </c>
      <c r="M626" s="11" t="s">
        <v>441</v>
      </c>
      <c r="N626" t="s">
        <v>43</v>
      </c>
      <c r="O626" t="s">
        <v>441</v>
      </c>
      <c r="P626" t="s">
        <v>43</v>
      </c>
      <c r="Q626" t="s">
        <v>441</v>
      </c>
      <c r="R626" t="s">
        <v>98</v>
      </c>
      <c r="S626" t="s">
        <v>49</v>
      </c>
      <c r="T626">
        <v>5</v>
      </c>
      <c r="U626">
        <v>5</v>
      </c>
      <c r="V626">
        <v>4</v>
      </c>
      <c r="W626">
        <v>4</v>
      </c>
      <c r="X626">
        <v>5</v>
      </c>
      <c r="Y626">
        <v>3</v>
      </c>
      <c r="Z626">
        <v>3</v>
      </c>
      <c r="AA626">
        <v>4</v>
      </c>
      <c r="AB626">
        <v>5</v>
      </c>
      <c r="AC626">
        <v>5</v>
      </c>
      <c r="AD626">
        <v>5</v>
      </c>
      <c r="AE626">
        <v>5</v>
      </c>
      <c r="AF626">
        <v>5</v>
      </c>
      <c r="AG626">
        <v>5</v>
      </c>
      <c r="AH626">
        <v>5</v>
      </c>
      <c r="AI626">
        <v>5</v>
      </c>
      <c r="AJ626">
        <v>4</v>
      </c>
      <c r="AK626">
        <v>5</v>
      </c>
      <c r="AL626">
        <v>4</v>
      </c>
      <c r="AM626">
        <v>4</v>
      </c>
      <c r="AN626">
        <v>5</v>
      </c>
      <c r="AO626">
        <v>5</v>
      </c>
      <c r="AP626">
        <v>5</v>
      </c>
      <c r="AQ626">
        <v>5</v>
      </c>
      <c r="AR626">
        <v>5</v>
      </c>
      <c r="AS626" s="59">
        <f t="shared" si="9"/>
        <v>4.5999999999999996</v>
      </c>
      <c r="AT626" t="s">
        <v>393</v>
      </c>
      <c r="AU626" s="11" t="s">
        <v>4854</v>
      </c>
      <c r="AV626" t="s">
        <v>1758</v>
      </c>
      <c r="AW626" s="11" t="s">
        <v>210</v>
      </c>
      <c r="AX626">
        <v>8</v>
      </c>
      <c r="AY626" s="24" t="s">
        <v>1759</v>
      </c>
      <c r="AZ626" s="11" t="s">
        <v>4854</v>
      </c>
    </row>
    <row r="627" spans="1:52" x14ac:dyDescent="0.3">
      <c r="A627" t="s">
        <v>2206</v>
      </c>
      <c r="B627">
        <v>114456996551</v>
      </c>
      <c r="C627">
        <v>428548085</v>
      </c>
      <c r="D627" s="1">
        <v>45237.542187500003</v>
      </c>
      <c r="E627" s="1">
        <v>45237.544965277775</v>
      </c>
      <c r="F627" t="s">
        <v>44</v>
      </c>
      <c r="K627" s="11" t="s">
        <v>4816</v>
      </c>
      <c r="L627" s="11" t="s">
        <v>3010</v>
      </c>
      <c r="M627" s="11" t="s">
        <v>635</v>
      </c>
      <c r="N627" t="s">
        <v>123</v>
      </c>
      <c r="P627" t="s">
        <v>635</v>
      </c>
      <c r="R627" t="s">
        <v>98</v>
      </c>
      <c r="S627" t="s">
        <v>49</v>
      </c>
      <c r="T627">
        <v>4</v>
      </c>
      <c r="U627">
        <v>4</v>
      </c>
      <c r="V627">
        <v>4</v>
      </c>
      <c r="W627">
        <v>4</v>
      </c>
      <c r="X627">
        <v>4</v>
      </c>
      <c r="Y627">
        <v>4</v>
      </c>
      <c r="Z627">
        <v>4</v>
      </c>
      <c r="AA627">
        <v>4</v>
      </c>
      <c r="AB627">
        <v>4</v>
      </c>
      <c r="AC627">
        <v>4</v>
      </c>
      <c r="AD627">
        <v>4</v>
      </c>
      <c r="AE627">
        <v>4</v>
      </c>
      <c r="AF627">
        <v>4</v>
      </c>
      <c r="AG627">
        <v>4</v>
      </c>
      <c r="AH627">
        <v>4</v>
      </c>
      <c r="AI627">
        <v>4</v>
      </c>
      <c r="AJ627">
        <v>5</v>
      </c>
      <c r="AK627">
        <v>4</v>
      </c>
      <c r="AL627">
        <v>4</v>
      </c>
      <c r="AM627">
        <v>5</v>
      </c>
      <c r="AN627">
        <v>4</v>
      </c>
      <c r="AO627">
        <v>4</v>
      </c>
      <c r="AP627">
        <v>4</v>
      </c>
      <c r="AQ627">
        <v>4</v>
      </c>
      <c r="AR627">
        <v>4</v>
      </c>
      <c r="AS627" s="59">
        <f t="shared" si="9"/>
        <v>4.08</v>
      </c>
      <c r="AT627" t="s">
        <v>2207</v>
      </c>
      <c r="AU627" s="11" t="s">
        <v>4854</v>
      </c>
      <c r="AV627" t="s">
        <v>2208</v>
      </c>
      <c r="AW627" s="11" t="s">
        <v>210</v>
      </c>
      <c r="AX627">
        <v>6</v>
      </c>
      <c r="AY627" s="24" t="s">
        <v>2209</v>
      </c>
      <c r="AZ627" s="11" t="s">
        <v>4855</v>
      </c>
    </row>
    <row r="628" spans="1:52" x14ac:dyDescent="0.3">
      <c r="A628" t="s">
        <v>768</v>
      </c>
      <c r="B628">
        <v>114463377723</v>
      </c>
      <c r="C628">
        <v>428548085</v>
      </c>
      <c r="D628" s="1">
        <v>45244.723483796297</v>
      </c>
      <c r="E628" s="1">
        <v>45244.730833333335</v>
      </c>
      <c r="F628" t="s">
        <v>44</v>
      </c>
      <c r="K628" s="11" t="s">
        <v>4816</v>
      </c>
      <c r="L628" s="11" t="s">
        <v>245</v>
      </c>
      <c r="M628" s="11" t="s">
        <v>590</v>
      </c>
      <c r="N628" t="s">
        <v>226</v>
      </c>
      <c r="P628" t="s">
        <v>590</v>
      </c>
      <c r="R628" t="s">
        <v>48</v>
      </c>
      <c r="S628" t="s">
        <v>49</v>
      </c>
      <c r="T628">
        <v>5</v>
      </c>
      <c r="U628">
        <v>5</v>
      </c>
      <c r="V628">
        <v>5</v>
      </c>
      <c r="W628">
        <v>5</v>
      </c>
      <c r="X628">
        <v>5</v>
      </c>
      <c r="Y628">
        <v>5</v>
      </c>
      <c r="Z628">
        <v>5</v>
      </c>
      <c r="AA628">
        <v>5</v>
      </c>
      <c r="AB628">
        <v>5</v>
      </c>
      <c r="AC628">
        <v>5</v>
      </c>
      <c r="AD628">
        <v>5</v>
      </c>
      <c r="AE628">
        <v>5</v>
      </c>
      <c r="AF628">
        <v>5</v>
      </c>
      <c r="AG628">
        <v>5</v>
      </c>
      <c r="AH628">
        <v>5</v>
      </c>
      <c r="AI628">
        <v>5</v>
      </c>
      <c r="AJ628">
        <v>5</v>
      </c>
      <c r="AK628">
        <v>5</v>
      </c>
      <c r="AL628">
        <v>5</v>
      </c>
      <c r="AM628">
        <v>5</v>
      </c>
      <c r="AN628">
        <v>5</v>
      </c>
      <c r="AO628">
        <v>5</v>
      </c>
      <c r="AP628">
        <v>5</v>
      </c>
      <c r="AQ628">
        <v>5</v>
      </c>
      <c r="AR628">
        <v>5</v>
      </c>
      <c r="AS628" s="59">
        <f t="shared" si="9"/>
        <v>5</v>
      </c>
      <c r="AT628" t="s">
        <v>391</v>
      </c>
      <c r="AU628" s="11" t="s">
        <v>4854</v>
      </c>
      <c r="AV628" t="s">
        <v>769</v>
      </c>
      <c r="AW628" s="11" t="s">
        <v>210</v>
      </c>
      <c r="AX628">
        <v>10</v>
      </c>
      <c r="AY628" s="24" t="s">
        <v>770</v>
      </c>
      <c r="AZ628" s="11" t="s">
        <v>495</v>
      </c>
    </row>
    <row r="629" spans="1:52" x14ac:dyDescent="0.3">
      <c r="A629" t="s">
        <v>1472</v>
      </c>
      <c r="B629">
        <v>114459289823</v>
      </c>
      <c r="C629">
        <v>428548085</v>
      </c>
      <c r="D629" s="1">
        <v>45239.659861111111</v>
      </c>
      <c r="E629" s="1">
        <v>45239.680694444447</v>
      </c>
      <c r="F629" t="s">
        <v>44</v>
      </c>
      <c r="K629" s="11" t="s">
        <v>4816</v>
      </c>
      <c r="L629" s="11" t="s">
        <v>226</v>
      </c>
      <c r="M629" s="11" t="s">
        <v>590</v>
      </c>
      <c r="N629" t="s">
        <v>226</v>
      </c>
      <c r="P629" t="s">
        <v>590</v>
      </c>
      <c r="R629" t="s">
        <v>48</v>
      </c>
      <c r="S629" t="s">
        <v>49</v>
      </c>
      <c r="T629">
        <v>5</v>
      </c>
      <c r="U629">
        <v>4</v>
      </c>
      <c r="V629">
        <v>4</v>
      </c>
      <c r="W629">
        <v>3</v>
      </c>
      <c r="X629">
        <v>3</v>
      </c>
      <c r="Y629">
        <v>4</v>
      </c>
      <c r="Z629">
        <v>5</v>
      </c>
      <c r="AA629">
        <v>5</v>
      </c>
      <c r="AB629">
        <v>3</v>
      </c>
      <c r="AC629">
        <v>4</v>
      </c>
      <c r="AD629">
        <v>4</v>
      </c>
      <c r="AE629">
        <v>4</v>
      </c>
      <c r="AF629">
        <v>4</v>
      </c>
      <c r="AG629">
        <v>3</v>
      </c>
      <c r="AH629">
        <v>3</v>
      </c>
      <c r="AI629">
        <v>4</v>
      </c>
      <c r="AJ629">
        <v>4</v>
      </c>
      <c r="AK629">
        <v>5</v>
      </c>
      <c r="AL629">
        <v>4</v>
      </c>
      <c r="AM629">
        <v>4</v>
      </c>
      <c r="AN629">
        <v>4</v>
      </c>
      <c r="AO629">
        <v>4</v>
      </c>
      <c r="AP629">
        <v>4</v>
      </c>
      <c r="AQ629">
        <v>4</v>
      </c>
      <c r="AR629">
        <v>4</v>
      </c>
      <c r="AS629" s="59">
        <f t="shared" si="9"/>
        <v>3.96</v>
      </c>
      <c r="AT629" t="s">
        <v>1473</v>
      </c>
      <c r="AU629" s="11" t="s">
        <v>4854</v>
      </c>
      <c r="AV629" t="s">
        <v>1474</v>
      </c>
      <c r="AW629" s="11" t="s">
        <v>495</v>
      </c>
      <c r="AX629">
        <v>4</v>
      </c>
      <c r="AY629" s="24" t="s">
        <v>1475</v>
      </c>
      <c r="AZ629" s="11" t="s">
        <v>495</v>
      </c>
    </row>
    <row r="630" spans="1:52" x14ac:dyDescent="0.3">
      <c r="A630" t="s">
        <v>1995</v>
      </c>
      <c r="B630">
        <v>114459102623</v>
      </c>
      <c r="C630">
        <v>428548085</v>
      </c>
      <c r="D630" s="1">
        <v>45239.499224537038</v>
      </c>
      <c r="E630" s="1">
        <v>45239.522048611114</v>
      </c>
      <c r="F630" t="s">
        <v>44</v>
      </c>
      <c r="K630" s="11" t="s">
        <v>4816</v>
      </c>
      <c r="L630" s="11" t="s">
        <v>3010</v>
      </c>
      <c r="M630" s="11" t="s">
        <v>1952</v>
      </c>
      <c r="N630" t="s">
        <v>123</v>
      </c>
      <c r="P630" t="s">
        <v>1952</v>
      </c>
      <c r="R630" t="s">
        <v>92</v>
      </c>
      <c r="S630" t="s">
        <v>49</v>
      </c>
      <c r="T630">
        <v>4</v>
      </c>
      <c r="U630">
        <v>4</v>
      </c>
      <c r="V630">
        <v>4</v>
      </c>
      <c r="W630">
        <v>4</v>
      </c>
      <c r="X630">
        <v>4</v>
      </c>
      <c r="Y630">
        <v>5</v>
      </c>
      <c r="Z630">
        <v>4</v>
      </c>
      <c r="AA630">
        <v>4</v>
      </c>
      <c r="AB630">
        <v>4</v>
      </c>
      <c r="AC630">
        <v>5</v>
      </c>
      <c r="AD630">
        <v>5</v>
      </c>
      <c r="AE630">
        <v>4</v>
      </c>
      <c r="AF630">
        <v>4</v>
      </c>
      <c r="AG630">
        <v>4</v>
      </c>
      <c r="AH630">
        <v>5</v>
      </c>
      <c r="AI630">
        <v>5</v>
      </c>
      <c r="AJ630">
        <v>4</v>
      </c>
      <c r="AK630">
        <v>4</v>
      </c>
      <c r="AL630">
        <v>5</v>
      </c>
      <c r="AM630">
        <v>4</v>
      </c>
      <c r="AN630">
        <v>5</v>
      </c>
      <c r="AO630">
        <v>4</v>
      </c>
      <c r="AP630">
        <v>4</v>
      </c>
      <c r="AQ630">
        <v>4</v>
      </c>
      <c r="AR630">
        <v>4</v>
      </c>
      <c r="AS630" s="59">
        <f t="shared" si="9"/>
        <v>4.28</v>
      </c>
      <c r="AT630" t="s">
        <v>1996</v>
      </c>
      <c r="AU630" s="11" t="s">
        <v>4854</v>
      </c>
      <c r="AV630" t="s">
        <v>1997</v>
      </c>
      <c r="AW630" s="11" t="s">
        <v>210</v>
      </c>
      <c r="AX630">
        <v>8</v>
      </c>
      <c r="AY630" s="24" t="s">
        <v>521</v>
      </c>
      <c r="AZ630" s="11" t="s">
        <v>4854</v>
      </c>
    </row>
    <row r="631" spans="1:52" x14ac:dyDescent="0.3">
      <c r="A631" t="s">
        <v>1376</v>
      </c>
      <c r="B631">
        <v>114460061526</v>
      </c>
      <c r="C631">
        <v>428548085</v>
      </c>
      <c r="D631" s="1">
        <v>45240.318229166667</v>
      </c>
      <c r="E631" s="1">
        <v>45240.329282407409</v>
      </c>
      <c r="F631" t="s">
        <v>44</v>
      </c>
      <c r="K631" s="11" t="s">
        <v>135</v>
      </c>
      <c r="L631" s="11" t="s">
        <v>4917</v>
      </c>
      <c r="M631" s="11" t="s">
        <v>441</v>
      </c>
      <c r="N631" t="s">
        <v>135</v>
      </c>
      <c r="P631" t="s">
        <v>136</v>
      </c>
      <c r="R631" t="s">
        <v>58</v>
      </c>
      <c r="S631" t="s">
        <v>49</v>
      </c>
      <c r="T631">
        <v>5</v>
      </c>
      <c r="U631">
        <v>5</v>
      </c>
      <c r="V631">
        <v>5</v>
      </c>
      <c r="W631">
        <v>5</v>
      </c>
      <c r="X631">
        <v>4</v>
      </c>
      <c r="Y631">
        <v>4</v>
      </c>
      <c r="Z631">
        <v>4</v>
      </c>
      <c r="AA631">
        <v>4</v>
      </c>
      <c r="AB631">
        <v>5</v>
      </c>
      <c r="AC631">
        <v>4</v>
      </c>
      <c r="AD631">
        <v>4</v>
      </c>
      <c r="AE631">
        <v>4</v>
      </c>
      <c r="AF631">
        <v>4</v>
      </c>
      <c r="AG631">
        <v>4</v>
      </c>
      <c r="AH631">
        <v>5</v>
      </c>
      <c r="AI631">
        <v>4</v>
      </c>
      <c r="AJ631">
        <v>4</v>
      </c>
      <c r="AK631">
        <v>4</v>
      </c>
      <c r="AL631">
        <v>3</v>
      </c>
      <c r="AM631">
        <v>3</v>
      </c>
      <c r="AN631">
        <v>5</v>
      </c>
      <c r="AO631">
        <v>5</v>
      </c>
      <c r="AP631">
        <v>5</v>
      </c>
      <c r="AQ631">
        <v>4</v>
      </c>
      <c r="AR631">
        <v>3</v>
      </c>
      <c r="AS631" s="59">
        <f t="shared" si="9"/>
        <v>4.24</v>
      </c>
      <c r="AT631" t="s">
        <v>803</v>
      </c>
      <c r="AU631" s="11" t="s">
        <v>82</v>
      </c>
      <c r="AV631" t="s">
        <v>1377</v>
      </c>
      <c r="AW631" s="11" t="s">
        <v>210</v>
      </c>
      <c r="AX631">
        <v>7</v>
      </c>
      <c r="AY631" s="24" t="s">
        <v>1378</v>
      </c>
      <c r="AZ631" s="11" t="s">
        <v>4854</v>
      </c>
    </row>
    <row r="632" spans="1:52" x14ac:dyDescent="0.3">
      <c r="A632" t="s">
        <v>552</v>
      </c>
      <c r="B632">
        <v>114466126257</v>
      </c>
      <c r="C632">
        <v>428548085</v>
      </c>
      <c r="D632" s="1">
        <v>45247.435243055559</v>
      </c>
      <c r="E632" s="1">
        <v>45247.439837962964</v>
      </c>
      <c r="F632" t="s">
        <v>44</v>
      </c>
      <c r="K632" s="11" t="s">
        <v>135</v>
      </c>
      <c r="L632" s="11" t="s">
        <v>129</v>
      </c>
      <c r="M632" s="11" t="s">
        <v>130</v>
      </c>
      <c r="N632" t="s">
        <v>129</v>
      </c>
      <c r="P632" t="s">
        <v>130</v>
      </c>
      <c r="R632" t="s">
        <v>92</v>
      </c>
      <c r="S632" t="s">
        <v>49</v>
      </c>
      <c r="T632">
        <v>5</v>
      </c>
      <c r="U632">
        <v>5</v>
      </c>
      <c r="V632">
        <v>5</v>
      </c>
      <c r="W632">
        <v>5</v>
      </c>
      <c r="X632">
        <v>5</v>
      </c>
      <c r="Y632">
        <v>5</v>
      </c>
      <c r="Z632">
        <v>5</v>
      </c>
      <c r="AA632">
        <v>5</v>
      </c>
      <c r="AB632">
        <v>5</v>
      </c>
      <c r="AC632">
        <v>5</v>
      </c>
      <c r="AD632">
        <v>4</v>
      </c>
      <c r="AE632">
        <v>4</v>
      </c>
      <c r="AF632">
        <v>4</v>
      </c>
      <c r="AG632">
        <v>4</v>
      </c>
      <c r="AH632">
        <v>5</v>
      </c>
      <c r="AI632">
        <v>5</v>
      </c>
      <c r="AJ632">
        <v>5</v>
      </c>
      <c r="AK632">
        <v>4</v>
      </c>
      <c r="AL632">
        <v>5</v>
      </c>
      <c r="AM632">
        <v>5</v>
      </c>
      <c r="AN632">
        <v>5</v>
      </c>
      <c r="AO632">
        <v>4</v>
      </c>
      <c r="AP632">
        <v>4</v>
      </c>
      <c r="AQ632">
        <v>5</v>
      </c>
      <c r="AR632">
        <v>5</v>
      </c>
      <c r="AS632" s="59">
        <f t="shared" si="9"/>
        <v>4.72</v>
      </c>
      <c r="AT632" t="s">
        <v>553</v>
      </c>
      <c r="AU632" s="11" t="s">
        <v>4854</v>
      </c>
      <c r="AV632" t="s">
        <v>554</v>
      </c>
      <c r="AW632" s="11" t="s">
        <v>210</v>
      </c>
      <c r="AX632">
        <v>10</v>
      </c>
      <c r="AY632" s="24" t="s">
        <v>555</v>
      </c>
      <c r="AZ632" s="11" t="s">
        <v>4854</v>
      </c>
    </row>
    <row r="633" spans="1:52" x14ac:dyDescent="0.3">
      <c r="A633" t="s">
        <v>976</v>
      </c>
      <c r="B633">
        <v>114463194562</v>
      </c>
      <c r="C633">
        <v>428548085</v>
      </c>
      <c r="D633" s="1">
        <v>45244.592627314814</v>
      </c>
      <c r="E633" s="1">
        <v>45244.597534722219</v>
      </c>
      <c r="F633" t="s">
        <v>44</v>
      </c>
      <c r="K633" s="11" t="s">
        <v>4816</v>
      </c>
      <c r="L633" s="11" t="s">
        <v>226</v>
      </c>
      <c r="M633" s="11" t="s">
        <v>712</v>
      </c>
      <c r="N633" t="s">
        <v>226</v>
      </c>
      <c r="P633" t="s">
        <v>712</v>
      </c>
      <c r="R633" t="s">
        <v>58</v>
      </c>
      <c r="S633" t="s">
        <v>49</v>
      </c>
      <c r="T633">
        <v>4</v>
      </c>
      <c r="U633">
        <v>4</v>
      </c>
      <c r="V633">
        <v>4</v>
      </c>
      <c r="W633">
        <v>3</v>
      </c>
      <c r="X633">
        <v>4</v>
      </c>
      <c r="Y633">
        <v>4</v>
      </c>
      <c r="Z633">
        <v>4</v>
      </c>
      <c r="AA633">
        <v>4</v>
      </c>
      <c r="AB633">
        <v>4</v>
      </c>
      <c r="AC633">
        <v>4</v>
      </c>
      <c r="AD633">
        <v>4</v>
      </c>
      <c r="AE633">
        <v>4</v>
      </c>
      <c r="AF633">
        <v>4</v>
      </c>
      <c r="AG633">
        <v>3</v>
      </c>
      <c r="AH633">
        <v>4</v>
      </c>
      <c r="AI633">
        <v>4</v>
      </c>
      <c r="AJ633">
        <v>4</v>
      </c>
      <c r="AK633">
        <v>4</v>
      </c>
      <c r="AL633">
        <v>4</v>
      </c>
      <c r="AM633">
        <v>4</v>
      </c>
      <c r="AN633">
        <v>4</v>
      </c>
      <c r="AO633">
        <v>4</v>
      </c>
      <c r="AP633">
        <v>4</v>
      </c>
      <c r="AQ633">
        <v>4</v>
      </c>
      <c r="AR633">
        <v>4</v>
      </c>
      <c r="AS633" s="59">
        <f t="shared" si="9"/>
        <v>3.92</v>
      </c>
      <c r="AT633" t="s">
        <v>776</v>
      </c>
      <c r="AU633" s="11" t="s">
        <v>82</v>
      </c>
      <c r="AV633" t="s">
        <v>210</v>
      </c>
      <c r="AW633" s="11" t="s">
        <v>210</v>
      </c>
      <c r="AX633">
        <v>10</v>
      </c>
      <c r="AY633" s="24" t="s">
        <v>977</v>
      </c>
      <c r="AZ633" s="11" t="s">
        <v>495</v>
      </c>
    </row>
    <row r="634" spans="1:52" x14ac:dyDescent="0.3">
      <c r="A634" t="s">
        <v>173</v>
      </c>
      <c r="B634">
        <v>114468919663</v>
      </c>
      <c r="C634">
        <v>428548085</v>
      </c>
      <c r="D634" s="1">
        <v>45251.463819444441</v>
      </c>
      <c r="E634" s="1">
        <v>45251.468263888892</v>
      </c>
      <c r="F634" t="s">
        <v>44</v>
      </c>
      <c r="K634" s="11" t="s">
        <v>4817</v>
      </c>
      <c r="L634" s="11" t="s">
        <v>168</v>
      </c>
      <c r="M634" s="11" t="s">
        <v>169</v>
      </c>
      <c r="N634" t="s">
        <v>168</v>
      </c>
      <c r="P634" t="s">
        <v>169</v>
      </c>
      <c r="R634" t="s">
        <v>67</v>
      </c>
      <c r="S634" t="s">
        <v>49</v>
      </c>
      <c r="T634">
        <v>4</v>
      </c>
      <c r="U634">
        <v>4</v>
      </c>
      <c r="V634">
        <v>3</v>
      </c>
      <c r="W634">
        <v>2</v>
      </c>
      <c r="X634">
        <v>4</v>
      </c>
      <c r="Y634">
        <v>3</v>
      </c>
      <c r="Z634">
        <v>4</v>
      </c>
      <c r="AA634">
        <v>1</v>
      </c>
      <c r="AB634">
        <v>1</v>
      </c>
      <c r="AC634">
        <v>3</v>
      </c>
      <c r="AD634">
        <v>4</v>
      </c>
      <c r="AE634">
        <v>3</v>
      </c>
      <c r="AF634">
        <v>3</v>
      </c>
      <c r="AG634">
        <v>3</v>
      </c>
      <c r="AH634">
        <v>2</v>
      </c>
      <c r="AI634">
        <v>4</v>
      </c>
      <c r="AJ634">
        <v>3</v>
      </c>
      <c r="AK634">
        <v>5</v>
      </c>
      <c r="AL634">
        <v>3</v>
      </c>
      <c r="AM634">
        <v>3</v>
      </c>
      <c r="AN634">
        <v>3</v>
      </c>
      <c r="AO634">
        <v>3</v>
      </c>
      <c r="AP634">
        <v>4</v>
      </c>
      <c r="AQ634">
        <v>4</v>
      </c>
      <c r="AR634">
        <v>3</v>
      </c>
      <c r="AS634" s="59">
        <f t="shared" si="9"/>
        <v>3.16</v>
      </c>
      <c r="AT634" t="s">
        <v>174</v>
      </c>
      <c r="AU634" s="11" t="s">
        <v>4854</v>
      </c>
      <c r="AV634" t="s">
        <v>175</v>
      </c>
      <c r="AW634" s="11" t="s">
        <v>4855</v>
      </c>
      <c r="AX634">
        <v>1</v>
      </c>
      <c r="AY634" s="24" t="s">
        <v>176</v>
      </c>
      <c r="AZ634" s="11" t="s">
        <v>495</v>
      </c>
    </row>
    <row r="635" spans="1:52" ht="28.8" x14ac:dyDescent="0.3">
      <c r="A635" t="s">
        <v>952</v>
      </c>
      <c r="B635">
        <v>114463217427</v>
      </c>
      <c r="C635">
        <v>428548085</v>
      </c>
      <c r="D635" s="1">
        <v>45244.612662037034</v>
      </c>
      <c r="E635" s="1">
        <v>45244.617685185185</v>
      </c>
      <c r="F635" t="s">
        <v>44</v>
      </c>
      <c r="K635" s="11" t="s">
        <v>135</v>
      </c>
      <c r="L635" s="11" t="s">
        <v>135</v>
      </c>
      <c r="M635" s="11" t="s">
        <v>459</v>
      </c>
      <c r="N635" t="s">
        <v>135</v>
      </c>
      <c r="P635" t="s">
        <v>459</v>
      </c>
      <c r="R635" t="s">
        <v>67</v>
      </c>
      <c r="S635" t="s">
        <v>49</v>
      </c>
      <c r="T635">
        <v>5</v>
      </c>
      <c r="U635">
        <v>5</v>
      </c>
      <c r="V635">
        <v>5</v>
      </c>
      <c r="W635">
        <v>5</v>
      </c>
      <c r="X635">
        <v>5</v>
      </c>
      <c r="Y635">
        <v>5</v>
      </c>
      <c r="Z635">
        <v>5</v>
      </c>
      <c r="AA635">
        <v>5</v>
      </c>
      <c r="AB635">
        <v>5</v>
      </c>
      <c r="AC635">
        <v>5</v>
      </c>
      <c r="AD635">
        <v>5</v>
      </c>
      <c r="AE635">
        <v>5</v>
      </c>
      <c r="AF635">
        <v>5</v>
      </c>
      <c r="AG635">
        <v>5</v>
      </c>
      <c r="AH635">
        <v>5</v>
      </c>
      <c r="AI635">
        <v>5</v>
      </c>
      <c r="AJ635">
        <v>5</v>
      </c>
      <c r="AK635">
        <v>5</v>
      </c>
      <c r="AL635">
        <v>5</v>
      </c>
      <c r="AM635">
        <v>5</v>
      </c>
      <c r="AN635">
        <v>5</v>
      </c>
      <c r="AO635">
        <v>5</v>
      </c>
      <c r="AP635">
        <v>5</v>
      </c>
      <c r="AQ635">
        <v>5</v>
      </c>
      <c r="AR635">
        <v>5</v>
      </c>
      <c r="AS635" s="59">
        <f t="shared" si="9"/>
        <v>5</v>
      </c>
      <c r="AT635" t="s">
        <v>880</v>
      </c>
      <c r="AU635" s="11" t="s">
        <v>4854</v>
      </c>
      <c r="AV635" t="s">
        <v>953</v>
      </c>
      <c r="AW635" s="11" t="s">
        <v>210</v>
      </c>
      <c r="AX635">
        <v>10</v>
      </c>
      <c r="AY635" s="24" t="s">
        <v>954</v>
      </c>
      <c r="AZ635" s="11" t="s">
        <v>4858</v>
      </c>
    </row>
    <row r="636" spans="1:52" ht="28.8" x14ac:dyDescent="0.3">
      <c r="A636" t="s">
        <v>1236</v>
      </c>
      <c r="B636">
        <v>114460279829</v>
      </c>
      <c r="C636">
        <v>428548085</v>
      </c>
      <c r="D636" s="1">
        <v>45240.587881944448</v>
      </c>
      <c r="E636" s="1">
        <v>45240.592245370368</v>
      </c>
      <c r="F636" t="s">
        <v>44</v>
      </c>
      <c r="K636" s="11" t="s">
        <v>4816</v>
      </c>
      <c r="L636" s="11" t="s">
        <v>3010</v>
      </c>
      <c r="M636" s="11" t="s">
        <v>858</v>
      </c>
      <c r="N636" t="s">
        <v>123</v>
      </c>
      <c r="P636" t="s">
        <v>858</v>
      </c>
      <c r="R636" t="s">
        <v>58</v>
      </c>
      <c r="S636" t="s">
        <v>49</v>
      </c>
      <c r="T636">
        <v>5</v>
      </c>
      <c r="U636">
        <v>5</v>
      </c>
      <c r="V636">
        <v>5</v>
      </c>
      <c r="W636">
        <v>5</v>
      </c>
      <c r="X636">
        <v>5</v>
      </c>
      <c r="Y636">
        <v>5</v>
      </c>
      <c r="Z636">
        <v>5</v>
      </c>
      <c r="AA636">
        <v>5</v>
      </c>
      <c r="AB636">
        <v>5</v>
      </c>
      <c r="AC636">
        <v>5</v>
      </c>
      <c r="AD636">
        <v>5</v>
      </c>
      <c r="AE636">
        <v>5</v>
      </c>
      <c r="AF636">
        <v>5</v>
      </c>
      <c r="AG636">
        <v>5</v>
      </c>
      <c r="AH636">
        <v>5</v>
      </c>
      <c r="AI636">
        <v>5</v>
      </c>
      <c r="AJ636">
        <v>4</v>
      </c>
      <c r="AK636">
        <v>5</v>
      </c>
      <c r="AL636">
        <v>5</v>
      </c>
      <c r="AM636">
        <v>5</v>
      </c>
      <c r="AN636">
        <v>5</v>
      </c>
      <c r="AO636">
        <v>5</v>
      </c>
      <c r="AP636">
        <v>5</v>
      </c>
      <c r="AQ636">
        <v>4</v>
      </c>
      <c r="AR636">
        <v>5</v>
      </c>
      <c r="AS636" s="59">
        <f t="shared" si="9"/>
        <v>4.92</v>
      </c>
      <c r="AT636" t="s">
        <v>553</v>
      </c>
      <c r="AU636" s="11" t="s">
        <v>4854</v>
      </c>
      <c r="AV636" t="s">
        <v>1237</v>
      </c>
      <c r="AW636" s="11" t="s">
        <v>210</v>
      </c>
      <c r="AX636">
        <v>6</v>
      </c>
      <c r="AY636" s="24" t="s">
        <v>1238</v>
      </c>
      <c r="AZ636" s="11" t="s">
        <v>4854</v>
      </c>
    </row>
    <row r="637" spans="1:52" x14ac:dyDescent="0.3">
      <c r="A637" t="s">
        <v>177</v>
      </c>
      <c r="B637">
        <v>114468910098</v>
      </c>
      <c r="C637">
        <v>428548085</v>
      </c>
      <c r="D637" s="1">
        <v>45251.452719907407</v>
      </c>
      <c r="E637" s="1">
        <v>45251.464629629627</v>
      </c>
      <c r="F637" t="s">
        <v>44</v>
      </c>
      <c r="K637" s="11" t="s">
        <v>4817</v>
      </c>
      <c r="L637" s="11" t="s">
        <v>168</v>
      </c>
      <c r="M637" s="11" t="s">
        <v>169</v>
      </c>
      <c r="N637" t="s">
        <v>168</v>
      </c>
      <c r="P637" t="s">
        <v>169</v>
      </c>
      <c r="R637" t="s">
        <v>98</v>
      </c>
      <c r="S637" t="s">
        <v>49</v>
      </c>
      <c r="T637">
        <v>4</v>
      </c>
      <c r="U637">
        <v>4</v>
      </c>
      <c r="V637">
        <v>2</v>
      </c>
      <c r="W637">
        <v>1</v>
      </c>
      <c r="X637">
        <v>2</v>
      </c>
      <c r="Y637">
        <v>2</v>
      </c>
      <c r="Z637">
        <v>4</v>
      </c>
      <c r="AA637">
        <v>3</v>
      </c>
      <c r="AB637">
        <v>4</v>
      </c>
      <c r="AC637">
        <v>4</v>
      </c>
      <c r="AD637">
        <v>5</v>
      </c>
      <c r="AE637">
        <v>5</v>
      </c>
      <c r="AF637">
        <v>5</v>
      </c>
      <c r="AG637">
        <v>4</v>
      </c>
      <c r="AH637">
        <v>4</v>
      </c>
      <c r="AI637">
        <v>4</v>
      </c>
      <c r="AJ637">
        <v>4</v>
      </c>
      <c r="AK637">
        <v>5</v>
      </c>
      <c r="AL637">
        <v>4</v>
      </c>
      <c r="AM637">
        <v>4</v>
      </c>
      <c r="AN637">
        <v>4</v>
      </c>
      <c r="AO637">
        <v>4</v>
      </c>
      <c r="AP637">
        <v>4</v>
      </c>
      <c r="AQ637">
        <v>4</v>
      </c>
      <c r="AR637">
        <v>4</v>
      </c>
      <c r="AS637" s="59">
        <f t="shared" si="9"/>
        <v>3.76</v>
      </c>
      <c r="AT637" t="s">
        <v>178</v>
      </c>
      <c r="AU637" s="11" t="s">
        <v>4854</v>
      </c>
      <c r="AV637" t="s">
        <v>179</v>
      </c>
      <c r="AW637" s="11" t="s">
        <v>495</v>
      </c>
      <c r="AX637">
        <v>7</v>
      </c>
      <c r="AY637" s="24" t="s">
        <v>180</v>
      </c>
      <c r="AZ637" s="11" t="s">
        <v>210</v>
      </c>
    </row>
    <row r="638" spans="1:52" x14ac:dyDescent="0.3">
      <c r="A638" t="s">
        <v>177</v>
      </c>
      <c r="B638">
        <v>114468908733</v>
      </c>
      <c r="C638">
        <v>428548085</v>
      </c>
      <c r="D638" s="1">
        <v>45251.450543981482</v>
      </c>
      <c r="E638" s="1">
        <v>45251.459513888891</v>
      </c>
      <c r="F638" t="s">
        <v>44</v>
      </c>
      <c r="K638" s="11" t="s">
        <v>4817</v>
      </c>
      <c r="L638" s="11" t="s">
        <v>168</v>
      </c>
      <c r="M638" s="11" t="s">
        <v>169</v>
      </c>
      <c r="N638" t="s">
        <v>168</v>
      </c>
      <c r="P638" t="s">
        <v>169</v>
      </c>
      <c r="R638" t="s">
        <v>58</v>
      </c>
      <c r="S638" t="s">
        <v>49</v>
      </c>
      <c r="T638">
        <v>5</v>
      </c>
      <c r="U638">
        <v>5</v>
      </c>
      <c r="V638">
        <v>3</v>
      </c>
      <c r="W638">
        <v>4</v>
      </c>
      <c r="X638">
        <v>5</v>
      </c>
      <c r="Y638">
        <v>4</v>
      </c>
      <c r="Z638">
        <v>4</v>
      </c>
      <c r="AA638">
        <v>4</v>
      </c>
      <c r="AB638">
        <v>4</v>
      </c>
      <c r="AC638">
        <v>4</v>
      </c>
      <c r="AD638">
        <v>4</v>
      </c>
      <c r="AE638">
        <v>4</v>
      </c>
      <c r="AF638">
        <v>4</v>
      </c>
      <c r="AG638">
        <v>4</v>
      </c>
      <c r="AH638">
        <v>4</v>
      </c>
      <c r="AI638">
        <v>5</v>
      </c>
      <c r="AJ638">
        <v>5</v>
      </c>
      <c r="AK638">
        <v>5</v>
      </c>
      <c r="AL638">
        <v>5</v>
      </c>
      <c r="AM638">
        <v>4</v>
      </c>
      <c r="AN638">
        <v>5</v>
      </c>
      <c r="AO638">
        <v>4</v>
      </c>
      <c r="AP638">
        <v>5</v>
      </c>
      <c r="AQ638">
        <v>5</v>
      </c>
      <c r="AR638">
        <v>4</v>
      </c>
      <c r="AS638" s="59">
        <f t="shared" si="9"/>
        <v>4.3600000000000003</v>
      </c>
      <c r="AT638" t="s">
        <v>181</v>
      </c>
      <c r="AU638" s="11" t="s">
        <v>4854</v>
      </c>
      <c r="AV638" t="s">
        <v>182</v>
      </c>
      <c r="AW638" s="11" t="s">
        <v>210</v>
      </c>
      <c r="AX638">
        <v>8</v>
      </c>
      <c r="AY638" s="24" t="s">
        <v>183</v>
      </c>
      <c r="AZ638" s="11" t="s">
        <v>4855</v>
      </c>
    </row>
    <row r="639" spans="1:52" x14ac:dyDescent="0.3">
      <c r="A639" t="s">
        <v>177</v>
      </c>
      <c r="B639">
        <v>114468910873</v>
      </c>
      <c r="C639">
        <v>428548085</v>
      </c>
      <c r="D639" s="1">
        <v>45251.453263888892</v>
      </c>
      <c r="E639" s="1">
        <v>45251.457939814813</v>
      </c>
      <c r="F639" t="s">
        <v>44</v>
      </c>
      <c r="K639" s="11" t="s">
        <v>4817</v>
      </c>
      <c r="L639" s="11" t="s">
        <v>168</v>
      </c>
      <c r="M639" s="11" t="s">
        <v>169</v>
      </c>
      <c r="N639" t="s">
        <v>168</v>
      </c>
      <c r="P639" t="s">
        <v>169</v>
      </c>
      <c r="R639" t="s">
        <v>58</v>
      </c>
      <c r="S639" t="s">
        <v>74</v>
      </c>
      <c r="T639">
        <v>1</v>
      </c>
      <c r="U639">
        <v>1</v>
      </c>
      <c r="V639">
        <v>1</v>
      </c>
      <c r="W639">
        <v>1</v>
      </c>
      <c r="X639">
        <v>1</v>
      </c>
      <c r="Y639">
        <v>1</v>
      </c>
      <c r="Z639">
        <v>3</v>
      </c>
      <c r="AA639">
        <v>3</v>
      </c>
      <c r="AB639">
        <v>1</v>
      </c>
      <c r="AC639">
        <v>1</v>
      </c>
      <c r="AD639">
        <v>1</v>
      </c>
      <c r="AE639">
        <v>1</v>
      </c>
      <c r="AF639">
        <v>1</v>
      </c>
      <c r="AG639">
        <v>3</v>
      </c>
      <c r="AH639">
        <v>3</v>
      </c>
      <c r="AI639">
        <v>1</v>
      </c>
      <c r="AJ639">
        <v>1</v>
      </c>
      <c r="AK639">
        <v>5</v>
      </c>
      <c r="AL639">
        <v>1</v>
      </c>
      <c r="AM639">
        <v>1</v>
      </c>
      <c r="AN639">
        <v>1</v>
      </c>
      <c r="AO639">
        <v>1</v>
      </c>
      <c r="AP639">
        <v>3</v>
      </c>
      <c r="AQ639">
        <v>3</v>
      </c>
      <c r="AR639">
        <v>1</v>
      </c>
      <c r="AS639" s="59">
        <f t="shared" si="9"/>
        <v>1.64</v>
      </c>
      <c r="AT639" t="s">
        <v>100</v>
      </c>
      <c r="AU639" s="11" t="s">
        <v>82</v>
      </c>
      <c r="AV639" t="s">
        <v>100</v>
      </c>
      <c r="AW639" s="11" t="s">
        <v>82</v>
      </c>
      <c r="AX639">
        <v>0</v>
      </c>
      <c r="AY639" s="24" t="s">
        <v>184</v>
      </c>
      <c r="AZ639" s="11" t="s">
        <v>82</v>
      </c>
    </row>
    <row r="640" spans="1:52" x14ac:dyDescent="0.3">
      <c r="A640" t="s">
        <v>1389</v>
      </c>
      <c r="B640">
        <v>114460053734</v>
      </c>
      <c r="C640">
        <v>428548085</v>
      </c>
      <c r="D640" s="1">
        <v>45240.312847222223</v>
      </c>
      <c r="E640" s="1">
        <v>45240.317569444444</v>
      </c>
      <c r="F640" t="s">
        <v>44</v>
      </c>
      <c r="K640" s="11" t="s">
        <v>135</v>
      </c>
      <c r="L640" s="11" t="s">
        <v>135</v>
      </c>
      <c r="M640" s="11" t="s">
        <v>236</v>
      </c>
      <c r="N640" t="s">
        <v>43</v>
      </c>
      <c r="O640" t="s">
        <v>1390</v>
      </c>
      <c r="P640" t="s">
        <v>236</v>
      </c>
      <c r="R640" t="s">
        <v>67</v>
      </c>
      <c r="S640" t="s">
        <v>49</v>
      </c>
      <c r="T640">
        <v>1</v>
      </c>
      <c r="U640">
        <v>1</v>
      </c>
      <c r="V640">
        <v>1</v>
      </c>
      <c r="W640">
        <v>1</v>
      </c>
      <c r="X640">
        <v>1</v>
      </c>
      <c r="Y640">
        <v>1</v>
      </c>
      <c r="Z640">
        <v>1</v>
      </c>
      <c r="AA640">
        <v>1</v>
      </c>
      <c r="AB640">
        <v>1</v>
      </c>
      <c r="AC640">
        <v>1</v>
      </c>
      <c r="AD640">
        <v>1</v>
      </c>
      <c r="AE640">
        <v>1</v>
      </c>
      <c r="AF640">
        <v>1</v>
      </c>
      <c r="AG640">
        <v>1</v>
      </c>
      <c r="AH640">
        <v>1</v>
      </c>
      <c r="AI640">
        <v>1</v>
      </c>
      <c r="AJ640">
        <v>1</v>
      </c>
      <c r="AK640">
        <v>1</v>
      </c>
      <c r="AL640">
        <v>1</v>
      </c>
      <c r="AM640">
        <v>1</v>
      </c>
      <c r="AN640">
        <v>1</v>
      </c>
      <c r="AO640">
        <v>1</v>
      </c>
      <c r="AP640">
        <v>1</v>
      </c>
      <c r="AQ640">
        <v>1</v>
      </c>
      <c r="AR640">
        <v>1</v>
      </c>
      <c r="AS640" s="59">
        <f t="shared" si="9"/>
        <v>1</v>
      </c>
      <c r="AT640" t="s">
        <v>1391</v>
      </c>
      <c r="AU640" s="11" t="s">
        <v>4854</v>
      </c>
      <c r="AV640" t="s">
        <v>494</v>
      </c>
      <c r="AW640" s="11" t="s">
        <v>210</v>
      </c>
      <c r="AX640">
        <v>10</v>
      </c>
      <c r="AY640" s="24" t="s">
        <v>210</v>
      </c>
      <c r="AZ640" s="11" t="s">
        <v>210</v>
      </c>
    </row>
    <row r="641" spans="1:52" x14ac:dyDescent="0.3">
      <c r="A641" t="s">
        <v>471</v>
      </c>
      <c r="B641">
        <v>114466144631</v>
      </c>
      <c r="C641">
        <v>428548085</v>
      </c>
      <c r="D641" s="1">
        <v>45247.45894675926</v>
      </c>
      <c r="E641" s="1">
        <v>45247.46230324074</v>
      </c>
      <c r="F641" t="s">
        <v>44</v>
      </c>
      <c r="K641" s="11" t="s">
        <v>4816</v>
      </c>
      <c r="L641" s="11" t="s">
        <v>245</v>
      </c>
      <c r="M641" s="11" t="s">
        <v>401</v>
      </c>
      <c r="N641" t="s">
        <v>245</v>
      </c>
      <c r="P641" t="s">
        <v>43</v>
      </c>
      <c r="Q641" t="s">
        <v>401</v>
      </c>
      <c r="R641" t="s">
        <v>98</v>
      </c>
      <c r="S641" t="s">
        <v>49</v>
      </c>
      <c r="T641">
        <v>4</v>
      </c>
      <c r="U641">
        <v>4</v>
      </c>
      <c r="V641">
        <v>4</v>
      </c>
      <c r="W641">
        <v>4</v>
      </c>
      <c r="X641">
        <v>1</v>
      </c>
      <c r="Y641">
        <v>1</v>
      </c>
      <c r="Z641">
        <v>3</v>
      </c>
      <c r="AA641">
        <v>4</v>
      </c>
      <c r="AB641">
        <v>4</v>
      </c>
      <c r="AC641">
        <v>1</v>
      </c>
      <c r="AD641">
        <v>1</v>
      </c>
      <c r="AE641">
        <v>4</v>
      </c>
      <c r="AF641">
        <v>4</v>
      </c>
      <c r="AG641">
        <v>4</v>
      </c>
      <c r="AH641">
        <v>1</v>
      </c>
      <c r="AI641">
        <v>1</v>
      </c>
      <c r="AJ641">
        <v>4</v>
      </c>
      <c r="AK641">
        <v>5</v>
      </c>
      <c r="AL641">
        <v>3</v>
      </c>
      <c r="AM641">
        <v>3</v>
      </c>
      <c r="AN641">
        <v>4</v>
      </c>
      <c r="AO641">
        <v>3</v>
      </c>
      <c r="AP641">
        <v>4</v>
      </c>
      <c r="AQ641">
        <v>4</v>
      </c>
      <c r="AR641">
        <v>4</v>
      </c>
      <c r="AS641" s="59">
        <f t="shared" si="9"/>
        <v>3.16</v>
      </c>
      <c r="AT641" t="s">
        <v>472</v>
      </c>
      <c r="AU641" s="11" t="s">
        <v>495</v>
      </c>
      <c r="AV641" t="s">
        <v>184</v>
      </c>
      <c r="AW641" s="11" t="s">
        <v>82</v>
      </c>
      <c r="AX641">
        <v>4</v>
      </c>
      <c r="AY641" s="24" t="s">
        <v>184</v>
      </c>
      <c r="AZ641" s="11" t="s">
        <v>82</v>
      </c>
    </row>
    <row r="642" spans="1:52" x14ac:dyDescent="0.3">
      <c r="A642" t="s">
        <v>1802</v>
      </c>
      <c r="B642">
        <v>114459198158</v>
      </c>
      <c r="C642">
        <v>428548085</v>
      </c>
      <c r="D642" s="1">
        <v>45239.606134259258</v>
      </c>
      <c r="E642" s="1">
        <v>45239.610358796293</v>
      </c>
      <c r="F642" t="s">
        <v>44</v>
      </c>
      <c r="K642" s="11" t="s">
        <v>4816</v>
      </c>
      <c r="L642" s="11" t="s">
        <v>245</v>
      </c>
      <c r="M642" s="11" t="s">
        <v>1603</v>
      </c>
      <c r="N642" t="s">
        <v>245</v>
      </c>
      <c r="P642" t="s">
        <v>1603</v>
      </c>
      <c r="R642" t="s">
        <v>48</v>
      </c>
      <c r="S642" t="s">
        <v>49</v>
      </c>
      <c r="T642">
        <v>5</v>
      </c>
      <c r="U642">
        <v>5</v>
      </c>
      <c r="V642">
        <v>5</v>
      </c>
      <c r="W642">
        <v>5</v>
      </c>
      <c r="X642">
        <v>5</v>
      </c>
      <c r="Y642">
        <v>5</v>
      </c>
      <c r="Z642">
        <v>5</v>
      </c>
      <c r="AA642">
        <v>5</v>
      </c>
      <c r="AB642">
        <v>5</v>
      </c>
      <c r="AC642">
        <v>5</v>
      </c>
      <c r="AD642">
        <v>5</v>
      </c>
      <c r="AE642">
        <v>5</v>
      </c>
      <c r="AF642">
        <v>5</v>
      </c>
      <c r="AG642">
        <v>5</v>
      </c>
      <c r="AH642">
        <v>5</v>
      </c>
      <c r="AI642">
        <v>5</v>
      </c>
      <c r="AJ642">
        <v>5</v>
      </c>
      <c r="AK642">
        <v>5</v>
      </c>
      <c r="AL642">
        <v>5</v>
      </c>
      <c r="AM642">
        <v>5</v>
      </c>
      <c r="AN642">
        <v>5</v>
      </c>
      <c r="AO642">
        <v>5</v>
      </c>
      <c r="AP642">
        <v>5</v>
      </c>
      <c r="AQ642">
        <v>5</v>
      </c>
      <c r="AR642">
        <v>5</v>
      </c>
      <c r="AS642" s="59">
        <f t="shared" si="9"/>
        <v>5</v>
      </c>
      <c r="AT642" t="s">
        <v>397</v>
      </c>
      <c r="AU642" s="11" t="s">
        <v>210</v>
      </c>
      <c r="AV642" t="s">
        <v>1803</v>
      </c>
      <c r="AW642" s="11" t="s">
        <v>210</v>
      </c>
      <c r="AX642">
        <v>10</v>
      </c>
      <c r="AY642" s="24" t="s">
        <v>1804</v>
      </c>
      <c r="AZ642" s="11" t="s">
        <v>4854</v>
      </c>
    </row>
    <row r="643" spans="1:52" x14ac:dyDescent="0.3">
      <c r="A643" t="s">
        <v>1334</v>
      </c>
      <c r="B643">
        <v>114460095091</v>
      </c>
      <c r="C643">
        <v>428548085</v>
      </c>
      <c r="D643" s="1">
        <v>45240.369444444441</v>
      </c>
      <c r="E643" s="1">
        <v>45240.378136574072</v>
      </c>
      <c r="F643" t="s">
        <v>44</v>
      </c>
      <c r="K643" s="11" t="s">
        <v>4815</v>
      </c>
      <c r="L643" s="11" t="s">
        <v>86</v>
      </c>
      <c r="M643" s="11" t="s">
        <v>313</v>
      </c>
      <c r="N643" t="s">
        <v>86</v>
      </c>
      <c r="P643" t="s">
        <v>43</v>
      </c>
      <c r="Q643" t="s">
        <v>313</v>
      </c>
      <c r="R643" t="s">
        <v>98</v>
      </c>
      <c r="S643" t="s">
        <v>49</v>
      </c>
      <c r="T643">
        <v>4</v>
      </c>
      <c r="U643">
        <v>4</v>
      </c>
      <c r="V643">
        <v>3</v>
      </c>
      <c r="W643">
        <v>3</v>
      </c>
      <c r="X643">
        <v>4</v>
      </c>
      <c r="Y643">
        <v>4</v>
      </c>
      <c r="Z643">
        <v>4</v>
      </c>
      <c r="AA643">
        <v>4</v>
      </c>
      <c r="AB643">
        <v>4</v>
      </c>
      <c r="AC643">
        <v>4</v>
      </c>
      <c r="AD643">
        <v>4</v>
      </c>
      <c r="AE643">
        <v>4</v>
      </c>
      <c r="AF643">
        <v>4</v>
      </c>
      <c r="AG643">
        <v>3</v>
      </c>
      <c r="AH643">
        <v>4</v>
      </c>
      <c r="AI643">
        <v>3</v>
      </c>
      <c r="AJ643">
        <v>3</v>
      </c>
      <c r="AK643">
        <v>4</v>
      </c>
      <c r="AL643">
        <v>4</v>
      </c>
      <c r="AM643">
        <v>4</v>
      </c>
      <c r="AN643">
        <v>4</v>
      </c>
      <c r="AO643">
        <v>4</v>
      </c>
      <c r="AP643">
        <v>4</v>
      </c>
      <c r="AQ643">
        <v>4</v>
      </c>
      <c r="AR643">
        <v>4</v>
      </c>
      <c r="AS643" s="59">
        <f t="shared" ref="AS643:AS706" si="10">AVERAGE(T643:AR643)</f>
        <v>3.8</v>
      </c>
      <c r="AT643" t="s">
        <v>847</v>
      </c>
      <c r="AU643" s="11" t="s">
        <v>82</v>
      </c>
      <c r="AV643" t="s">
        <v>847</v>
      </c>
      <c r="AW643" s="11" t="s">
        <v>82</v>
      </c>
      <c r="AX643">
        <v>9</v>
      </c>
      <c r="AY643" s="24" t="s">
        <v>1335</v>
      </c>
      <c r="AZ643" s="11" t="s">
        <v>4854</v>
      </c>
    </row>
    <row r="644" spans="1:52" x14ac:dyDescent="0.3">
      <c r="A644" t="s">
        <v>2190</v>
      </c>
      <c r="B644">
        <v>114457016793</v>
      </c>
      <c r="C644">
        <v>428548085</v>
      </c>
      <c r="D644" s="1">
        <v>45237.545624999999</v>
      </c>
      <c r="E644" s="1">
        <v>45237.566701388889</v>
      </c>
      <c r="F644" t="s">
        <v>44</v>
      </c>
      <c r="K644" s="11" t="s">
        <v>4816</v>
      </c>
      <c r="L644" s="11" t="s">
        <v>3010</v>
      </c>
      <c r="M644" s="11" t="s">
        <v>1248</v>
      </c>
      <c r="N644" t="s">
        <v>123</v>
      </c>
      <c r="P644" t="s">
        <v>1248</v>
      </c>
      <c r="R644" t="s">
        <v>92</v>
      </c>
      <c r="S644" t="s">
        <v>49</v>
      </c>
      <c r="T644">
        <v>4</v>
      </c>
      <c r="U644">
        <v>4</v>
      </c>
      <c r="V644">
        <v>4</v>
      </c>
      <c r="W644">
        <v>3</v>
      </c>
      <c r="X644">
        <v>4</v>
      </c>
      <c r="Y644">
        <v>2</v>
      </c>
      <c r="Z644">
        <v>5</v>
      </c>
      <c r="AA644">
        <v>3</v>
      </c>
      <c r="AB644">
        <v>5</v>
      </c>
      <c r="AC644">
        <v>4</v>
      </c>
      <c r="AD644">
        <v>3</v>
      </c>
      <c r="AE644">
        <v>4</v>
      </c>
      <c r="AF644">
        <v>3</v>
      </c>
      <c r="AG644">
        <v>3</v>
      </c>
      <c r="AH644">
        <v>3</v>
      </c>
      <c r="AI644">
        <v>3</v>
      </c>
      <c r="AJ644">
        <v>3</v>
      </c>
      <c r="AK644">
        <v>4</v>
      </c>
      <c r="AL644">
        <v>3</v>
      </c>
      <c r="AM644">
        <v>4</v>
      </c>
      <c r="AN644">
        <v>4</v>
      </c>
      <c r="AO644">
        <v>4</v>
      </c>
      <c r="AP644">
        <v>4</v>
      </c>
      <c r="AQ644">
        <v>4</v>
      </c>
      <c r="AR644">
        <v>3</v>
      </c>
      <c r="AS644" s="59">
        <f t="shared" si="10"/>
        <v>3.6</v>
      </c>
      <c r="AT644" t="s">
        <v>2191</v>
      </c>
      <c r="AU644" s="11" t="s">
        <v>4854</v>
      </c>
      <c r="AV644" t="s">
        <v>2192</v>
      </c>
      <c r="AW644" s="11" t="s">
        <v>4854</v>
      </c>
      <c r="AX644">
        <v>7</v>
      </c>
      <c r="AY644" s="24" t="s">
        <v>2193</v>
      </c>
      <c r="AZ644" s="11" t="s">
        <v>4855</v>
      </c>
    </row>
    <row r="645" spans="1:52" x14ac:dyDescent="0.3">
      <c r="A645" t="s">
        <v>2041</v>
      </c>
      <c r="B645">
        <v>114458967028</v>
      </c>
      <c r="C645">
        <v>428548085</v>
      </c>
      <c r="D645" s="1">
        <v>45239.351817129631</v>
      </c>
      <c r="E645" s="1">
        <v>45239.359317129631</v>
      </c>
      <c r="F645" t="s">
        <v>44</v>
      </c>
      <c r="K645" s="11" t="s">
        <v>4817</v>
      </c>
      <c r="L645" s="11" t="s">
        <v>168</v>
      </c>
      <c r="M645" s="11" t="s">
        <v>2029</v>
      </c>
      <c r="N645" t="s">
        <v>168</v>
      </c>
      <c r="P645" t="s">
        <v>2029</v>
      </c>
      <c r="R645" t="s">
        <v>48</v>
      </c>
      <c r="S645" t="s">
        <v>49</v>
      </c>
      <c r="T645">
        <v>5</v>
      </c>
      <c r="U645">
        <v>5</v>
      </c>
      <c r="V645">
        <v>5</v>
      </c>
      <c r="W645">
        <v>5</v>
      </c>
      <c r="X645">
        <v>4</v>
      </c>
      <c r="Y645">
        <v>5</v>
      </c>
      <c r="Z645">
        <v>5</v>
      </c>
      <c r="AA645">
        <v>5</v>
      </c>
      <c r="AB645">
        <v>3</v>
      </c>
      <c r="AC645">
        <v>4</v>
      </c>
      <c r="AD645">
        <v>4</v>
      </c>
      <c r="AE645">
        <v>5</v>
      </c>
      <c r="AF645">
        <v>5</v>
      </c>
      <c r="AG645">
        <v>4</v>
      </c>
      <c r="AH645">
        <v>5</v>
      </c>
      <c r="AI645">
        <v>5</v>
      </c>
      <c r="AJ645">
        <v>5</v>
      </c>
      <c r="AK645">
        <v>5</v>
      </c>
      <c r="AL645">
        <v>5</v>
      </c>
      <c r="AM645">
        <v>5</v>
      </c>
      <c r="AN645">
        <v>5</v>
      </c>
      <c r="AO645">
        <v>5</v>
      </c>
      <c r="AP645">
        <v>5</v>
      </c>
      <c r="AQ645">
        <v>4</v>
      </c>
      <c r="AR645">
        <v>4</v>
      </c>
      <c r="AS645" s="59">
        <f t="shared" si="10"/>
        <v>4.68</v>
      </c>
      <c r="AT645" t="s">
        <v>2042</v>
      </c>
      <c r="AU645" s="11" t="s">
        <v>4854</v>
      </c>
      <c r="AV645" t="s">
        <v>2043</v>
      </c>
      <c r="AW645" s="11" t="s">
        <v>4856</v>
      </c>
      <c r="AX645">
        <v>10</v>
      </c>
      <c r="AY645" s="24" t="s">
        <v>2044</v>
      </c>
      <c r="AZ645" s="11" t="s">
        <v>4854</v>
      </c>
    </row>
    <row r="646" spans="1:52" ht="86.4" x14ac:dyDescent="0.3">
      <c r="A646" t="s">
        <v>925</v>
      </c>
      <c r="B646">
        <v>114463241264</v>
      </c>
      <c r="C646">
        <v>428548085</v>
      </c>
      <c r="D646" s="1">
        <v>45244.632685185185</v>
      </c>
      <c r="E646" s="1">
        <v>45244.63722222222</v>
      </c>
      <c r="F646" t="s">
        <v>44</v>
      </c>
      <c r="K646" s="11" t="s">
        <v>4815</v>
      </c>
      <c r="L646" s="11" t="s">
        <v>46</v>
      </c>
      <c r="M646" s="11" t="s">
        <v>350</v>
      </c>
      <c r="N646" t="s">
        <v>46</v>
      </c>
      <c r="P646" t="s">
        <v>350</v>
      </c>
      <c r="R646" t="s">
        <v>98</v>
      </c>
      <c r="S646" t="s">
        <v>49</v>
      </c>
      <c r="T646">
        <v>5</v>
      </c>
      <c r="U646">
        <v>5</v>
      </c>
      <c r="V646">
        <v>4</v>
      </c>
      <c r="W646">
        <v>5</v>
      </c>
      <c r="X646">
        <v>5</v>
      </c>
      <c r="Y646">
        <v>4</v>
      </c>
      <c r="Z646">
        <v>4</v>
      </c>
      <c r="AA646">
        <v>4</v>
      </c>
      <c r="AB646">
        <v>3</v>
      </c>
      <c r="AC646">
        <v>4</v>
      </c>
      <c r="AD646">
        <v>4</v>
      </c>
      <c r="AE646">
        <v>5</v>
      </c>
      <c r="AF646">
        <v>5</v>
      </c>
      <c r="AG646">
        <v>4</v>
      </c>
      <c r="AH646">
        <v>5</v>
      </c>
      <c r="AI646">
        <v>5</v>
      </c>
      <c r="AJ646">
        <v>3</v>
      </c>
      <c r="AK646">
        <v>4</v>
      </c>
      <c r="AL646">
        <v>5</v>
      </c>
      <c r="AM646">
        <v>5</v>
      </c>
      <c r="AN646">
        <v>5</v>
      </c>
      <c r="AO646">
        <v>5</v>
      </c>
      <c r="AP646">
        <v>5</v>
      </c>
      <c r="AQ646">
        <v>4</v>
      </c>
      <c r="AR646">
        <v>5</v>
      </c>
      <c r="AS646" s="59">
        <f t="shared" si="10"/>
        <v>4.4800000000000004</v>
      </c>
      <c r="AT646" t="s">
        <v>926</v>
      </c>
      <c r="AU646" s="11" t="s">
        <v>4854</v>
      </c>
      <c r="AV646" t="s">
        <v>927</v>
      </c>
      <c r="AW646" s="11" t="s">
        <v>4854</v>
      </c>
      <c r="AX646">
        <v>10</v>
      </c>
      <c r="AY646" s="24" t="s">
        <v>928</v>
      </c>
      <c r="AZ646" s="11" t="s">
        <v>4855</v>
      </c>
    </row>
    <row r="647" spans="1:52" ht="28.8" x14ac:dyDescent="0.3">
      <c r="A647" t="s">
        <v>537</v>
      </c>
      <c r="B647">
        <v>114466130747</v>
      </c>
      <c r="C647">
        <v>428548085</v>
      </c>
      <c r="D647" s="1">
        <v>45247.44091435185</v>
      </c>
      <c r="E647" s="1">
        <v>45247.445486111108</v>
      </c>
      <c r="F647" t="s">
        <v>44</v>
      </c>
      <c r="K647" s="11" t="s">
        <v>4816</v>
      </c>
      <c r="L647" s="11" t="s">
        <v>226</v>
      </c>
      <c r="M647" s="11" t="s">
        <v>258</v>
      </c>
      <c r="N647" t="s">
        <v>226</v>
      </c>
      <c r="P647" t="s">
        <v>258</v>
      </c>
      <c r="R647" t="s">
        <v>58</v>
      </c>
      <c r="S647" t="s">
        <v>49</v>
      </c>
      <c r="T647">
        <v>5</v>
      </c>
      <c r="U647">
        <v>5</v>
      </c>
      <c r="V647">
        <v>5</v>
      </c>
      <c r="W647">
        <v>5</v>
      </c>
      <c r="X647">
        <v>5</v>
      </c>
      <c r="Y647">
        <v>5</v>
      </c>
      <c r="Z647">
        <v>5</v>
      </c>
      <c r="AA647">
        <v>5</v>
      </c>
      <c r="AB647">
        <v>5</v>
      </c>
      <c r="AC647">
        <v>5</v>
      </c>
      <c r="AD647">
        <v>5</v>
      </c>
      <c r="AE647">
        <v>5</v>
      </c>
      <c r="AF647">
        <v>5</v>
      </c>
      <c r="AG647">
        <v>4</v>
      </c>
      <c r="AH647">
        <v>5</v>
      </c>
      <c r="AI647">
        <v>5</v>
      </c>
      <c r="AJ647">
        <v>5</v>
      </c>
      <c r="AK647">
        <v>5</v>
      </c>
      <c r="AL647">
        <v>5</v>
      </c>
      <c r="AM647">
        <v>5</v>
      </c>
      <c r="AN647">
        <v>5</v>
      </c>
      <c r="AO647">
        <v>5</v>
      </c>
      <c r="AP647">
        <v>5</v>
      </c>
      <c r="AQ647">
        <v>5</v>
      </c>
      <c r="AR647">
        <v>5</v>
      </c>
      <c r="AS647" s="59">
        <f t="shared" si="10"/>
        <v>4.96</v>
      </c>
      <c r="AT647" t="s">
        <v>538</v>
      </c>
      <c r="AU647" s="11" t="s">
        <v>4854</v>
      </c>
      <c r="AV647" t="s">
        <v>539</v>
      </c>
      <c r="AW647" s="11" t="s">
        <v>210</v>
      </c>
      <c r="AX647">
        <v>9</v>
      </c>
      <c r="AY647" s="24" t="s">
        <v>540</v>
      </c>
      <c r="AZ647" s="11" t="s">
        <v>495</v>
      </c>
    </row>
    <row r="648" spans="1:52" ht="28.8" x14ac:dyDescent="0.3">
      <c r="A648" t="s">
        <v>1063</v>
      </c>
      <c r="B648">
        <v>114463148723</v>
      </c>
      <c r="C648">
        <v>428548085</v>
      </c>
      <c r="D648" s="1">
        <v>45244.540763888886</v>
      </c>
      <c r="E648" s="1">
        <v>45244.551504629628</v>
      </c>
      <c r="F648" t="s">
        <v>44</v>
      </c>
      <c r="K648" s="11" t="s">
        <v>4816</v>
      </c>
      <c r="L648" s="11" t="s">
        <v>226</v>
      </c>
      <c r="M648" s="11" t="s">
        <v>956</v>
      </c>
      <c r="N648" t="s">
        <v>226</v>
      </c>
      <c r="P648" t="s">
        <v>956</v>
      </c>
      <c r="R648" t="s">
        <v>48</v>
      </c>
      <c r="S648" t="s">
        <v>49</v>
      </c>
      <c r="T648">
        <v>4</v>
      </c>
      <c r="U648">
        <v>4</v>
      </c>
      <c r="V648">
        <v>3</v>
      </c>
      <c r="W648">
        <v>3</v>
      </c>
      <c r="X648">
        <v>3</v>
      </c>
      <c r="Y648">
        <v>3</v>
      </c>
      <c r="Z648">
        <v>4</v>
      </c>
      <c r="AA648">
        <v>3</v>
      </c>
      <c r="AB648">
        <v>3</v>
      </c>
      <c r="AC648">
        <v>3</v>
      </c>
      <c r="AD648">
        <v>3</v>
      </c>
      <c r="AE648">
        <v>4</v>
      </c>
      <c r="AF648">
        <v>4</v>
      </c>
      <c r="AG648">
        <v>3</v>
      </c>
      <c r="AH648">
        <v>4</v>
      </c>
      <c r="AI648">
        <v>4</v>
      </c>
      <c r="AJ648">
        <v>3</v>
      </c>
      <c r="AK648">
        <v>4</v>
      </c>
      <c r="AL648">
        <v>4</v>
      </c>
      <c r="AM648">
        <v>4</v>
      </c>
      <c r="AN648">
        <v>4</v>
      </c>
      <c r="AO648">
        <v>4</v>
      </c>
      <c r="AP648">
        <v>4</v>
      </c>
      <c r="AQ648">
        <v>4</v>
      </c>
      <c r="AR648">
        <v>4</v>
      </c>
      <c r="AS648" s="59">
        <f t="shared" si="10"/>
        <v>3.6</v>
      </c>
      <c r="AT648" t="s">
        <v>1064</v>
      </c>
      <c r="AU648" s="11" t="s">
        <v>4854</v>
      </c>
      <c r="AV648" t="s">
        <v>1065</v>
      </c>
      <c r="AW648" s="11" t="s">
        <v>210</v>
      </c>
      <c r="AX648">
        <v>8</v>
      </c>
      <c r="AY648" s="24" t="s">
        <v>1066</v>
      </c>
      <c r="AZ648" s="11" t="s">
        <v>210</v>
      </c>
    </row>
    <row r="649" spans="1:52" x14ac:dyDescent="0.3">
      <c r="A649" t="s">
        <v>1018</v>
      </c>
      <c r="B649">
        <v>114463175065</v>
      </c>
      <c r="C649">
        <v>428548085</v>
      </c>
      <c r="D649" s="1">
        <v>45244.577152777776</v>
      </c>
      <c r="E649" s="1">
        <v>45244.58017361111</v>
      </c>
      <c r="F649" t="s">
        <v>44</v>
      </c>
      <c r="K649" s="11" t="s">
        <v>4816</v>
      </c>
      <c r="L649" s="11" t="s">
        <v>226</v>
      </c>
      <c r="M649" s="11" t="s">
        <v>1019</v>
      </c>
      <c r="N649" t="s">
        <v>226</v>
      </c>
      <c r="P649" t="s">
        <v>1019</v>
      </c>
      <c r="R649" t="s">
        <v>67</v>
      </c>
      <c r="S649" t="s">
        <v>49</v>
      </c>
      <c r="T649">
        <v>4</v>
      </c>
      <c r="U649">
        <v>4</v>
      </c>
      <c r="V649">
        <v>4</v>
      </c>
      <c r="W649">
        <v>4</v>
      </c>
      <c r="X649">
        <v>3</v>
      </c>
      <c r="Y649">
        <v>3</v>
      </c>
      <c r="Z649">
        <v>4</v>
      </c>
      <c r="AA649">
        <v>4</v>
      </c>
      <c r="AB649">
        <v>4</v>
      </c>
      <c r="AC649">
        <v>3</v>
      </c>
      <c r="AD649">
        <v>2</v>
      </c>
      <c r="AE649">
        <v>4</v>
      </c>
      <c r="AF649">
        <v>3</v>
      </c>
      <c r="AG649">
        <v>4</v>
      </c>
      <c r="AH649">
        <v>4</v>
      </c>
      <c r="AI649">
        <v>4</v>
      </c>
      <c r="AJ649">
        <v>4</v>
      </c>
      <c r="AK649">
        <v>4</v>
      </c>
      <c r="AL649">
        <v>4</v>
      </c>
      <c r="AM649">
        <v>4</v>
      </c>
      <c r="AN649">
        <v>4</v>
      </c>
      <c r="AO649">
        <v>4</v>
      </c>
      <c r="AP649">
        <v>4</v>
      </c>
      <c r="AQ649">
        <v>4</v>
      </c>
      <c r="AR649">
        <v>4</v>
      </c>
      <c r="AS649" s="59">
        <f t="shared" si="10"/>
        <v>3.76</v>
      </c>
      <c r="AT649" t="s">
        <v>1020</v>
      </c>
      <c r="AU649" s="11" t="s">
        <v>4854</v>
      </c>
      <c r="AV649" t="s">
        <v>1021</v>
      </c>
      <c r="AW649" s="11" t="s">
        <v>4854</v>
      </c>
      <c r="AX649">
        <v>7</v>
      </c>
      <c r="AY649" s="24" t="s">
        <v>1022</v>
      </c>
      <c r="AZ649" s="11" t="s">
        <v>210</v>
      </c>
    </row>
    <row r="650" spans="1:52" x14ac:dyDescent="0.3">
      <c r="A650" t="s">
        <v>907</v>
      </c>
      <c r="B650">
        <v>114463252165</v>
      </c>
      <c r="C650">
        <v>428548085</v>
      </c>
      <c r="D650" s="1">
        <v>45244.644432870373</v>
      </c>
      <c r="E650" s="1">
        <v>45244.64634259259</v>
      </c>
      <c r="F650" t="s">
        <v>44</v>
      </c>
      <c r="K650" s="11" t="s">
        <v>4816</v>
      </c>
      <c r="L650" s="11" t="s">
        <v>226</v>
      </c>
      <c r="M650" s="11" t="s">
        <v>657</v>
      </c>
      <c r="N650" t="s">
        <v>226</v>
      </c>
      <c r="P650" t="s">
        <v>657</v>
      </c>
      <c r="R650" t="s">
        <v>58</v>
      </c>
      <c r="S650" t="s">
        <v>49</v>
      </c>
      <c r="T650">
        <v>3</v>
      </c>
      <c r="U650">
        <v>3</v>
      </c>
      <c r="V650">
        <v>3</v>
      </c>
      <c r="W650">
        <v>3</v>
      </c>
      <c r="X650">
        <v>3</v>
      </c>
      <c r="Y650">
        <v>3</v>
      </c>
      <c r="Z650">
        <v>3</v>
      </c>
      <c r="AA650">
        <v>3</v>
      </c>
      <c r="AB650">
        <v>3</v>
      </c>
      <c r="AC650">
        <v>3</v>
      </c>
      <c r="AD650">
        <v>3</v>
      </c>
      <c r="AE650">
        <v>3</v>
      </c>
      <c r="AF650">
        <v>3</v>
      </c>
      <c r="AG650">
        <v>3</v>
      </c>
      <c r="AH650">
        <v>3</v>
      </c>
      <c r="AI650">
        <v>3</v>
      </c>
      <c r="AJ650">
        <v>3</v>
      </c>
      <c r="AK650">
        <v>3</v>
      </c>
      <c r="AL650">
        <v>3</v>
      </c>
      <c r="AM650">
        <v>3</v>
      </c>
      <c r="AN650">
        <v>3</v>
      </c>
      <c r="AO650">
        <v>3</v>
      </c>
      <c r="AP650">
        <v>3</v>
      </c>
      <c r="AQ650">
        <v>3</v>
      </c>
      <c r="AR650">
        <v>3</v>
      </c>
      <c r="AS650" s="59">
        <f t="shared" si="10"/>
        <v>3</v>
      </c>
      <c r="AT650" t="s">
        <v>721</v>
      </c>
      <c r="AU650" s="11" t="s">
        <v>82</v>
      </c>
      <c r="AV650" t="s">
        <v>721</v>
      </c>
      <c r="AW650" s="11" t="s">
        <v>82</v>
      </c>
      <c r="AX650">
        <v>5</v>
      </c>
      <c r="AY650" s="24" t="s">
        <v>721</v>
      </c>
      <c r="AZ650" s="11" t="s">
        <v>82</v>
      </c>
    </row>
    <row r="651" spans="1:52" x14ac:dyDescent="0.3">
      <c r="A651" t="s">
        <v>755</v>
      </c>
      <c r="B651">
        <v>114463554198</v>
      </c>
      <c r="C651">
        <v>428548085</v>
      </c>
      <c r="D651" s="1">
        <v>45244.838912037034</v>
      </c>
      <c r="E651" s="1">
        <v>45244.845208333332</v>
      </c>
      <c r="F651" t="s">
        <v>754</v>
      </c>
      <c r="K651" s="11" t="s">
        <v>4817</v>
      </c>
      <c r="L651" s="11" t="s">
        <v>168</v>
      </c>
      <c r="M651" s="11" t="s">
        <v>169</v>
      </c>
      <c r="N651" t="s">
        <v>168</v>
      </c>
      <c r="P651" t="s">
        <v>169</v>
      </c>
      <c r="R651" t="s">
        <v>98</v>
      </c>
      <c r="S651" t="s">
        <v>49</v>
      </c>
      <c r="T651">
        <v>4</v>
      </c>
      <c r="U651">
        <v>5</v>
      </c>
      <c r="V651">
        <v>4</v>
      </c>
      <c r="W651">
        <v>3</v>
      </c>
      <c r="X651">
        <v>5</v>
      </c>
      <c r="Y651">
        <v>5</v>
      </c>
      <c r="Z651">
        <v>5</v>
      </c>
      <c r="AA651">
        <v>3</v>
      </c>
      <c r="AB651">
        <v>3</v>
      </c>
      <c r="AC651">
        <v>5</v>
      </c>
      <c r="AD651">
        <v>5</v>
      </c>
      <c r="AE651">
        <v>5</v>
      </c>
      <c r="AF651">
        <v>5</v>
      </c>
      <c r="AG651">
        <v>5</v>
      </c>
      <c r="AH651">
        <v>5</v>
      </c>
      <c r="AI651">
        <v>5</v>
      </c>
      <c r="AJ651">
        <v>5</v>
      </c>
      <c r="AK651">
        <v>5</v>
      </c>
      <c r="AL651">
        <v>5</v>
      </c>
      <c r="AM651">
        <v>5</v>
      </c>
      <c r="AN651">
        <v>5</v>
      </c>
      <c r="AO651">
        <v>5</v>
      </c>
      <c r="AP651">
        <v>5</v>
      </c>
      <c r="AQ651">
        <v>4</v>
      </c>
      <c r="AR651">
        <v>5</v>
      </c>
      <c r="AS651" s="59">
        <f t="shared" si="10"/>
        <v>4.6399999999999997</v>
      </c>
      <c r="AT651" t="s">
        <v>756</v>
      </c>
      <c r="AU651" s="11" t="s">
        <v>4855</v>
      </c>
      <c r="AV651" t="s">
        <v>757</v>
      </c>
      <c r="AW651" s="11" t="s">
        <v>4855</v>
      </c>
      <c r="AX651">
        <v>10</v>
      </c>
      <c r="AY651" s="24" t="s">
        <v>758</v>
      </c>
      <c r="AZ651" s="11" t="s">
        <v>210</v>
      </c>
    </row>
    <row r="652" spans="1:52" x14ac:dyDescent="0.3">
      <c r="A652" t="s">
        <v>1694</v>
      </c>
      <c r="B652">
        <v>114459215336</v>
      </c>
      <c r="C652">
        <v>428548085</v>
      </c>
      <c r="D652" s="1">
        <v>45239.604363425926</v>
      </c>
      <c r="E652" s="1">
        <v>45239.626319444447</v>
      </c>
      <c r="F652" t="s">
        <v>44</v>
      </c>
      <c r="K652" s="11" t="s">
        <v>4816</v>
      </c>
      <c r="L652" s="11" t="s">
        <v>226</v>
      </c>
      <c r="M652" s="11" t="s">
        <v>657</v>
      </c>
      <c r="N652" t="s">
        <v>226</v>
      </c>
      <c r="P652" t="s">
        <v>657</v>
      </c>
      <c r="R652" t="s">
        <v>67</v>
      </c>
      <c r="S652" t="s">
        <v>49</v>
      </c>
      <c r="T652">
        <v>4</v>
      </c>
      <c r="U652">
        <v>4</v>
      </c>
      <c r="V652">
        <v>4</v>
      </c>
      <c r="W652">
        <v>3</v>
      </c>
      <c r="X652">
        <v>3</v>
      </c>
      <c r="Y652">
        <v>4</v>
      </c>
      <c r="Z652">
        <v>3</v>
      </c>
      <c r="AA652">
        <v>4</v>
      </c>
      <c r="AB652">
        <v>4</v>
      </c>
      <c r="AC652">
        <v>2</v>
      </c>
      <c r="AD652">
        <v>3</v>
      </c>
      <c r="AE652">
        <v>2</v>
      </c>
      <c r="AF652">
        <v>4</v>
      </c>
      <c r="AG652">
        <v>3</v>
      </c>
      <c r="AH652">
        <v>4</v>
      </c>
      <c r="AI652">
        <v>4</v>
      </c>
      <c r="AJ652">
        <v>3</v>
      </c>
      <c r="AK652">
        <v>4</v>
      </c>
      <c r="AL652">
        <v>4</v>
      </c>
      <c r="AM652">
        <v>4</v>
      </c>
      <c r="AN652">
        <v>4</v>
      </c>
      <c r="AO652">
        <v>4</v>
      </c>
      <c r="AP652">
        <v>4</v>
      </c>
      <c r="AQ652">
        <v>4</v>
      </c>
      <c r="AR652">
        <v>5</v>
      </c>
      <c r="AS652" s="59">
        <f t="shared" si="10"/>
        <v>3.64</v>
      </c>
      <c r="AT652" t="s">
        <v>1695</v>
      </c>
      <c r="AU652" s="11" t="s">
        <v>4854</v>
      </c>
      <c r="AV652" t="s">
        <v>1696</v>
      </c>
      <c r="AW652" s="11" t="s">
        <v>82</v>
      </c>
      <c r="AX652">
        <v>4</v>
      </c>
      <c r="AY652" s="24" t="s">
        <v>1697</v>
      </c>
      <c r="AZ652" s="11" t="s">
        <v>4855</v>
      </c>
    </row>
    <row r="653" spans="1:52" x14ac:dyDescent="0.3">
      <c r="A653" t="s">
        <v>530</v>
      </c>
      <c r="B653">
        <v>114466132650</v>
      </c>
      <c r="C653">
        <v>428548085</v>
      </c>
      <c r="D653" s="1">
        <v>45247.44017361111</v>
      </c>
      <c r="E653" s="1">
        <v>45247.447870370372</v>
      </c>
      <c r="F653" t="s">
        <v>44</v>
      </c>
      <c r="K653" s="11" t="s">
        <v>4815</v>
      </c>
      <c r="L653" s="11" t="s">
        <v>46</v>
      </c>
      <c r="M653" s="11" t="s">
        <v>47</v>
      </c>
      <c r="N653" t="s">
        <v>46</v>
      </c>
      <c r="P653" t="s">
        <v>47</v>
      </c>
      <c r="R653" t="s">
        <v>67</v>
      </c>
      <c r="S653" t="s">
        <v>49</v>
      </c>
      <c r="T653">
        <v>5</v>
      </c>
      <c r="U653">
        <v>4</v>
      </c>
      <c r="V653">
        <v>4</v>
      </c>
      <c r="W653">
        <v>4</v>
      </c>
      <c r="X653">
        <v>4</v>
      </c>
      <c r="Y653">
        <v>4</v>
      </c>
      <c r="Z653">
        <v>4</v>
      </c>
      <c r="AA653">
        <v>5</v>
      </c>
      <c r="AB653">
        <v>5</v>
      </c>
      <c r="AC653">
        <v>4</v>
      </c>
      <c r="AD653">
        <v>3</v>
      </c>
      <c r="AE653">
        <v>5</v>
      </c>
      <c r="AF653">
        <v>4</v>
      </c>
      <c r="AG653">
        <v>3</v>
      </c>
      <c r="AH653">
        <v>4</v>
      </c>
      <c r="AI653">
        <v>4</v>
      </c>
      <c r="AJ653">
        <v>4</v>
      </c>
      <c r="AK653">
        <v>5</v>
      </c>
      <c r="AL653">
        <v>3</v>
      </c>
      <c r="AM653">
        <v>3</v>
      </c>
      <c r="AN653">
        <v>4</v>
      </c>
      <c r="AO653">
        <v>5</v>
      </c>
      <c r="AP653">
        <v>5</v>
      </c>
      <c r="AQ653">
        <v>5</v>
      </c>
      <c r="AR653">
        <v>5</v>
      </c>
      <c r="AS653" s="59">
        <f t="shared" si="10"/>
        <v>4.2</v>
      </c>
      <c r="AT653" t="s">
        <v>254</v>
      </c>
      <c r="AU653" s="11" t="s">
        <v>4854</v>
      </c>
      <c r="AV653" t="s">
        <v>531</v>
      </c>
      <c r="AW653" s="11" t="s">
        <v>4855</v>
      </c>
      <c r="AX653">
        <v>7</v>
      </c>
      <c r="AY653" s="24" t="s">
        <v>532</v>
      </c>
      <c r="AZ653" s="11" t="s">
        <v>495</v>
      </c>
    </row>
    <row r="654" spans="1:52" x14ac:dyDescent="0.3">
      <c r="A654" t="s">
        <v>2220</v>
      </c>
      <c r="B654">
        <v>114456991083</v>
      </c>
      <c r="C654">
        <v>428548085</v>
      </c>
      <c r="D654" s="1">
        <v>45237.534687500003</v>
      </c>
      <c r="E654" s="1">
        <v>45237.539270833331</v>
      </c>
      <c r="F654" t="s">
        <v>44</v>
      </c>
      <c r="K654" s="11" t="s">
        <v>495</v>
      </c>
      <c r="L654" s="11" t="s">
        <v>595</v>
      </c>
      <c r="M654" s="11" t="s">
        <v>595</v>
      </c>
      <c r="N654" t="s">
        <v>595</v>
      </c>
      <c r="P654" t="s">
        <v>595</v>
      </c>
      <c r="R654" t="s">
        <v>58</v>
      </c>
      <c r="S654" t="s">
        <v>49</v>
      </c>
      <c r="T654">
        <v>4</v>
      </c>
      <c r="U654">
        <v>3</v>
      </c>
      <c r="V654">
        <v>3</v>
      </c>
      <c r="W654">
        <v>5</v>
      </c>
      <c r="X654">
        <v>5</v>
      </c>
      <c r="Y654">
        <v>5</v>
      </c>
      <c r="Z654">
        <v>5</v>
      </c>
      <c r="AA654">
        <v>3</v>
      </c>
      <c r="AB654">
        <v>5</v>
      </c>
      <c r="AC654">
        <v>5</v>
      </c>
      <c r="AD654">
        <v>5</v>
      </c>
      <c r="AE654">
        <v>5</v>
      </c>
      <c r="AF654">
        <v>5</v>
      </c>
      <c r="AG654">
        <v>5</v>
      </c>
      <c r="AH654">
        <v>3</v>
      </c>
      <c r="AI654">
        <v>5</v>
      </c>
      <c r="AJ654">
        <v>4</v>
      </c>
      <c r="AK654">
        <v>5</v>
      </c>
      <c r="AL654">
        <v>5</v>
      </c>
      <c r="AM654">
        <v>5</v>
      </c>
      <c r="AN654">
        <v>5</v>
      </c>
      <c r="AO654">
        <v>5</v>
      </c>
      <c r="AP654">
        <v>5</v>
      </c>
      <c r="AQ654">
        <v>5</v>
      </c>
      <c r="AR654">
        <v>5</v>
      </c>
      <c r="AS654" s="59">
        <f t="shared" si="10"/>
        <v>4.5999999999999996</v>
      </c>
      <c r="AT654" t="s">
        <v>2221</v>
      </c>
      <c r="AU654" s="11" t="s">
        <v>4854</v>
      </c>
      <c r="AV654" t="s">
        <v>2222</v>
      </c>
      <c r="AW654" s="11" t="s">
        <v>210</v>
      </c>
      <c r="AX654">
        <v>8</v>
      </c>
      <c r="AY654" s="24" t="s">
        <v>2223</v>
      </c>
      <c r="AZ654" s="11" t="s">
        <v>210</v>
      </c>
    </row>
    <row r="655" spans="1:52" ht="28.8" x14ac:dyDescent="0.3">
      <c r="A655" t="s">
        <v>2430</v>
      </c>
      <c r="B655">
        <v>114456057302</v>
      </c>
      <c r="C655">
        <v>428548085</v>
      </c>
      <c r="D655" s="1">
        <v>45236.690439814818</v>
      </c>
      <c r="E655" s="1">
        <v>45236.699687499997</v>
      </c>
      <c r="F655" t="s">
        <v>44</v>
      </c>
      <c r="K655" s="11" t="s">
        <v>4816</v>
      </c>
      <c r="L655" s="11" t="s">
        <v>3010</v>
      </c>
      <c r="M655" s="11" t="s">
        <v>1564</v>
      </c>
      <c r="N655" t="s">
        <v>123</v>
      </c>
      <c r="P655" t="s">
        <v>1564</v>
      </c>
      <c r="R655" t="s">
        <v>48</v>
      </c>
      <c r="S655" t="s">
        <v>49</v>
      </c>
      <c r="T655">
        <v>5</v>
      </c>
      <c r="U655">
        <v>3</v>
      </c>
      <c r="V655">
        <v>4</v>
      </c>
      <c r="W655">
        <v>5</v>
      </c>
      <c r="X655">
        <v>5</v>
      </c>
      <c r="Y655">
        <v>5</v>
      </c>
      <c r="Z655">
        <v>4</v>
      </c>
      <c r="AA655">
        <v>4</v>
      </c>
      <c r="AB655">
        <v>5</v>
      </c>
      <c r="AC655">
        <v>5</v>
      </c>
      <c r="AD655">
        <v>5</v>
      </c>
      <c r="AE655">
        <v>5</v>
      </c>
      <c r="AF655">
        <v>5</v>
      </c>
      <c r="AG655">
        <v>5</v>
      </c>
      <c r="AH655">
        <v>5</v>
      </c>
      <c r="AI655">
        <v>5</v>
      </c>
      <c r="AJ655">
        <v>4</v>
      </c>
      <c r="AK655">
        <v>5</v>
      </c>
      <c r="AL655">
        <v>5</v>
      </c>
      <c r="AM655">
        <v>5</v>
      </c>
      <c r="AN655">
        <v>5</v>
      </c>
      <c r="AO655">
        <v>4</v>
      </c>
      <c r="AP655">
        <v>5</v>
      </c>
      <c r="AQ655">
        <v>5</v>
      </c>
      <c r="AR655">
        <v>5</v>
      </c>
      <c r="AS655" s="59">
        <f t="shared" si="10"/>
        <v>4.72</v>
      </c>
      <c r="AT655" t="s">
        <v>88</v>
      </c>
      <c r="AU655" s="11" t="s">
        <v>82</v>
      </c>
      <c r="AV655" t="s">
        <v>88</v>
      </c>
      <c r="AW655" s="11" t="s">
        <v>82</v>
      </c>
      <c r="AX655">
        <v>9</v>
      </c>
      <c r="AY655" s="24" t="s">
        <v>2431</v>
      </c>
      <c r="AZ655" s="11" t="s">
        <v>210</v>
      </c>
    </row>
    <row r="656" spans="1:52" ht="43.2" x14ac:dyDescent="0.3">
      <c r="A656" t="s">
        <v>849</v>
      </c>
      <c r="B656">
        <v>114463293902</v>
      </c>
      <c r="C656">
        <v>428548085</v>
      </c>
      <c r="D656" s="1">
        <v>45244.656238425923</v>
      </c>
      <c r="E656" s="1">
        <v>45244.675636574073</v>
      </c>
      <c r="F656" t="s">
        <v>44</v>
      </c>
      <c r="K656" s="11" t="s">
        <v>4816</v>
      </c>
      <c r="L656" s="11" t="s">
        <v>226</v>
      </c>
      <c r="M656" s="11" t="s">
        <v>325</v>
      </c>
      <c r="N656" t="s">
        <v>226</v>
      </c>
      <c r="P656" t="s">
        <v>325</v>
      </c>
      <c r="R656" t="s">
        <v>48</v>
      </c>
      <c r="S656" t="s">
        <v>49</v>
      </c>
      <c r="T656">
        <v>1</v>
      </c>
      <c r="U656">
        <v>1</v>
      </c>
      <c r="V656">
        <v>1</v>
      </c>
      <c r="W656">
        <v>1</v>
      </c>
      <c r="X656">
        <v>1</v>
      </c>
      <c r="Y656">
        <v>1</v>
      </c>
      <c r="Z656">
        <v>1</v>
      </c>
      <c r="AA656">
        <v>1</v>
      </c>
      <c r="AB656">
        <v>1</v>
      </c>
      <c r="AC656">
        <v>1</v>
      </c>
      <c r="AD656">
        <v>1</v>
      </c>
      <c r="AE656">
        <v>4</v>
      </c>
      <c r="AF656">
        <v>1</v>
      </c>
      <c r="AG656">
        <v>3</v>
      </c>
      <c r="AH656">
        <v>1</v>
      </c>
      <c r="AI656">
        <v>1</v>
      </c>
      <c r="AJ656">
        <v>4</v>
      </c>
      <c r="AK656">
        <v>1</v>
      </c>
      <c r="AL656">
        <v>1</v>
      </c>
      <c r="AM656">
        <v>4</v>
      </c>
      <c r="AN656">
        <v>1</v>
      </c>
      <c r="AO656">
        <v>1</v>
      </c>
      <c r="AP656">
        <v>1</v>
      </c>
      <c r="AQ656">
        <v>4</v>
      </c>
      <c r="AR656">
        <v>1</v>
      </c>
      <c r="AS656" s="59">
        <f t="shared" si="10"/>
        <v>1.56</v>
      </c>
      <c r="AT656" t="s">
        <v>850</v>
      </c>
      <c r="AU656" s="11" t="s">
        <v>4854</v>
      </c>
      <c r="AV656" t="s">
        <v>851</v>
      </c>
      <c r="AW656" s="11" t="s">
        <v>210</v>
      </c>
      <c r="AX656">
        <v>10</v>
      </c>
      <c r="AY656" s="24" t="s">
        <v>852</v>
      </c>
      <c r="AZ656" s="11" t="s">
        <v>210</v>
      </c>
    </row>
    <row r="657" spans="1:52" x14ac:dyDescent="0.3">
      <c r="A657" t="s">
        <v>2691</v>
      </c>
      <c r="B657">
        <v>114451630686</v>
      </c>
      <c r="C657">
        <v>428548085</v>
      </c>
      <c r="D657" s="1">
        <v>45231.552939814814</v>
      </c>
      <c r="E657" s="1">
        <v>45231.577534722222</v>
      </c>
      <c r="F657" t="s">
        <v>44</v>
      </c>
      <c r="K657" s="11" t="s">
        <v>4816</v>
      </c>
      <c r="L657" s="11" t="s">
        <v>3010</v>
      </c>
      <c r="M657" s="11" t="s">
        <v>858</v>
      </c>
      <c r="N657" t="s">
        <v>123</v>
      </c>
      <c r="P657" t="s">
        <v>858</v>
      </c>
      <c r="R657" t="s">
        <v>58</v>
      </c>
      <c r="S657" t="s">
        <v>49</v>
      </c>
      <c r="T657">
        <v>5</v>
      </c>
      <c r="U657">
        <v>5</v>
      </c>
      <c r="V657">
        <v>5</v>
      </c>
      <c r="W657">
        <v>5</v>
      </c>
      <c r="X657">
        <v>5</v>
      </c>
      <c r="Y657">
        <v>5</v>
      </c>
      <c r="Z657">
        <v>5</v>
      </c>
      <c r="AA657">
        <v>5</v>
      </c>
      <c r="AB657">
        <v>5</v>
      </c>
      <c r="AC657">
        <v>5</v>
      </c>
      <c r="AD657">
        <v>5</v>
      </c>
      <c r="AE657">
        <v>5</v>
      </c>
      <c r="AF657">
        <v>5</v>
      </c>
      <c r="AG657">
        <v>5</v>
      </c>
      <c r="AH657">
        <v>5</v>
      </c>
      <c r="AI657">
        <v>5</v>
      </c>
      <c r="AJ657">
        <v>5</v>
      </c>
      <c r="AK657">
        <v>5</v>
      </c>
      <c r="AL657">
        <v>5</v>
      </c>
      <c r="AM657">
        <v>5</v>
      </c>
      <c r="AN657">
        <v>5</v>
      </c>
      <c r="AO657">
        <v>5</v>
      </c>
      <c r="AP657">
        <v>5</v>
      </c>
      <c r="AQ657">
        <v>5</v>
      </c>
      <c r="AR657">
        <v>5</v>
      </c>
      <c r="AS657" s="59">
        <f t="shared" si="10"/>
        <v>5</v>
      </c>
      <c r="AT657" t="s">
        <v>2692</v>
      </c>
      <c r="AU657" s="11" t="s">
        <v>210</v>
      </c>
      <c r="AV657" t="s">
        <v>2693</v>
      </c>
      <c r="AW657" s="11" t="s">
        <v>210</v>
      </c>
      <c r="AX657">
        <v>10</v>
      </c>
      <c r="AY657" s="24" t="s">
        <v>2694</v>
      </c>
      <c r="AZ657" s="11" t="s">
        <v>4854</v>
      </c>
    </row>
    <row r="658" spans="1:52" x14ac:dyDescent="0.3">
      <c r="A658" t="s">
        <v>286</v>
      </c>
      <c r="B658">
        <v>114467905242</v>
      </c>
      <c r="C658">
        <v>428548085</v>
      </c>
      <c r="D658" s="1">
        <v>45250.390428240738</v>
      </c>
      <c r="E658" s="1">
        <v>45250.425428240742</v>
      </c>
      <c r="F658" t="s">
        <v>44</v>
      </c>
      <c r="K658" s="11" t="s">
        <v>135</v>
      </c>
      <c r="L658" s="11" t="s">
        <v>4917</v>
      </c>
      <c r="M658" s="11" t="s">
        <v>3023</v>
      </c>
      <c r="N658" t="s">
        <v>135</v>
      </c>
      <c r="P658" t="s">
        <v>136</v>
      </c>
      <c r="R658" t="s">
        <v>48</v>
      </c>
      <c r="S658" t="s">
        <v>49</v>
      </c>
      <c r="T658">
        <v>4</v>
      </c>
      <c r="U658">
        <v>3</v>
      </c>
      <c r="V658">
        <v>3</v>
      </c>
      <c r="W658">
        <v>4</v>
      </c>
      <c r="X658">
        <v>4</v>
      </c>
      <c r="Y658">
        <v>4</v>
      </c>
      <c r="Z658">
        <v>4</v>
      </c>
      <c r="AA658">
        <v>3</v>
      </c>
      <c r="AB658">
        <v>3</v>
      </c>
      <c r="AC658">
        <v>4</v>
      </c>
      <c r="AD658">
        <v>4</v>
      </c>
      <c r="AE658">
        <v>4</v>
      </c>
      <c r="AF658">
        <v>4</v>
      </c>
      <c r="AG658">
        <v>4</v>
      </c>
      <c r="AH658">
        <v>4</v>
      </c>
      <c r="AI658">
        <v>4</v>
      </c>
      <c r="AJ658">
        <v>4</v>
      </c>
      <c r="AK658">
        <v>4</v>
      </c>
      <c r="AL658">
        <v>4</v>
      </c>
      <c r="AM658">
        <v>4</v>
      </c>
      <c r="AN658">
        <v>4</v>
      </c>
      <c r="AO658">
        <v>4</v>
      </c>
      <c r="AP658">
        <v>4</v>
      </c>
      <c r="AQ658">
        <v>4</v>
      </c>
      <c r="AR658">
        <v>5</v>
      </c>
      <c r="AS658" s="59">
        <f t="shared" si="10"/>
        <v>3.88</v>
      </c>
      <c r="AT658" t="s">
        <v>287</v>
      </c>
      <c r="AU658" s="11" t="s">
        <v>4854</v>
      </c>
      <c r="AV658" t="s">
        <v>288</v>
      </c>
      <c r="AW658" s="11" t="s">
        <v>210</v>
      </c>
      <c r="AX658">
        <v>10</v>
      </c>
      <c r="AY658" s="24" t="s">
        <v>289</v>
      </c>
      <c r="AZ658" s="11" t="s">
        <v>495</v>
      </c>
    </row>
    <row r="659" spans="1:52" x14ac:dyDescent="0.3">
      <c r="A659" t="s">
        <v>2262</v>
      </c>
      <c r="B659">
        <v>114456928956</v>
      </c>
      <c r="C659">
        <v>428548085</v>
      </c>
      <c r="D659" s="1">
        <v>45237.461180555554</v>
      </c>
      <c r="E659" s="1">
        <v>45237.468391203707</v>
      </c>
      <c r="F659" t="s">
        <v>1013</v>
      </c>
      <c r="K659" s="11" t="s">
        <v>704</v>
      </c>
      <c r="L659" s="11" t="s">
        <v>704</v>
      </c>
      <c r="M659" s="11" t="s">
        <v>3646</v>
      </c>
      <c r="N659" t="s">
        <v>704</v>
      </c>
      <c r="P659" t="s">
        <v>704</v>
      </c>
      <c r="R659" t="s">
        <v>98</v>
      </c>
      <c r="S659" t="s">
        <v>49</v>
      </c>
      <c r="T659">
        <v>5</v>
      </c>
      <c r="U659">
        <v>5</v>
      </c>
      <c r="V659">
        <v>3</v>
      </c>
      <c r="W659">
        <v>5</v>
      </c>
      <c r="X659">
        <v>5</v>
      </c>
      <c r="Y659">
        <v>4</v>
      </c>
      <c r="Z659">
        <v>5</v>
      </c>
      <c r="AA659">
        <v>4</v>
      </c>
      <c r="AB659">
        <v>4</v>
      </c>
      <c r="AC659">
        <v>3</v>
      </c>
      <c r="AD659">
        <v>4</v>
      </c>
      <c r="AE659">
        <v>3</v>
      </c>
      <c r="AF659">
        <v>4</v>
      </c>
      <c r="AG659">
        <v>3</v>
      </c>
      <c r="AH659">
        <v>3</v>
      </c>
      <c r="AI659">
        <v>4</v>
      </c>
      <c r="AJ659">
        <v>3</v>
      </c>
      <c r="AK659">
        <v>4</v>
      </c>
      <c r="AL659">
        <v>5</v>
      </c>
      <c r="AM659">
        <v>5</v>
      </c>
      <c r="AN659">
        <v>4</v>
      </c>
      <c r="AO659">
        <v>4</v>
      </c>
      <c r="AP659">
        <v>5</v>
      </c>
      <c r="AQ659">
        <v>4</v>
      </c>
      <c r="AR659">
        <v>4</v>
      </c>
      <c r="AS659" s="59">
        <f t="shared" si="10"/>
        <v>4.08</v>
      </c>
      <c r="AT659" t="s">
        <v>292</v>
      </c>
      <c r="AU659" s="11" t="s">
        <v>4854</v>
      </c>
      <c r="AV659" t="s">
        <v>2263</v>
      </c>
      <c r="AW659" s="11" t="s">
        <v>210</v>
      </c>
      <c r="AX659">
        <v>7</v>
      </c>
      <c r="AY659" s="24" t="s">
        <v>2264</v>
      </c>
      <c r="AZ659" s="11" t="s">
        <v>4858</v>
      </c>
    </row>
    <row r="660" spans="1:52" x14ac:dyDescent="0.3">
      <c r="A660" t="s">
        <v>1988</v>
      </c>
      <c r="B660">
        <v>114459116543</v>
      </c>
      <c r="C660">
        <v>428548085</v>
      </c>
      <c r="D660" s="1">
        <v>45239.530752314815</v>
      </c>
      <c r="E660" s="1">
        <v>45239.535729166666</v>
      </c>
      <c r="F660" t="s">
        <v>44</v>
      </c>
      <c r="K660" s="11" t="s">
        <v>4816</v>
      </c>
      <c r="L660" s="11" t="s">
        <v>3010</v>
      </c>
      <c r="M660" s="11" t="s">
        <v>1952</v>
      </c>
      <c r="N660" t="s">
        <v>123</v>
      </c>
      <c r="P660" t="s">
        <v>1952</v>
      </c>
      <c r="R660" t="s">
        <v>58</v>
      </c>
      <c r="S660" t="s">
        <v>49</v>
      </c>
      <c r="T660">
        <v>5</v>
      </c>
      <c r="U660">
        <v>5</v>
      </c>
      <c r="V660">
        <v>5</v>
      </c>
      <c r="W660">
        <v>5</v>
      </c>
      <c r="X660">
        <v>5</v>
      </c>
      <c r="Y660">
        <v>4</v>
      </c>
      <c r="Z660">
        <v>4</v>
      </c>
      <c r="AA660">
        <v>4</v>
      </c>
      <c r="AB660">
        <v>4</v>
      </c>
      <c r="AC660">
        <v>3</v>
      </c>
      <c r="AD660">
        <v>3</v>
      </c>
      <c r="AE660">
        <v>5</v>
      </c>
      <c r="AF660">
        <v>3</v>
      </c>
      <c r="AG660">
        <v>4</v>
      </c>
      <c r="AH660">
        <v>5</v>
      </c>
      <c r="AI660">
        <v>5</v>
      </c>
      <c r="AJ660">
        <v>4</v>
      </c>
      <c r="AK660">
        <v>3</v>
      </c>
      <c r="AL660">
        <v>4</v>
      </c>
      <c r="AM660">
        <v>4</v>
      </c>
      <c r="AN660">
        <v>5</v>
      </c>
      <c r="AO660">
        <v>4</v>
      </c>
      <c r="AP660">
        <v>5</v>
      </c>
      <c r="AQ660">
        <v>4</v>
      </c>
      <c r="AR660">
        <v>5</v>
      </c>
      <c r="AS660" s="59">
        <f t="shared" si="10"/>
        <v>4.28</v>
      </c>
      <c r="AT660" t="s">
        <v>119</v>
      </c>
      <c r="AU660" s="11" t="s">
        <v>210</v>
      </c>
      <c r="AV660" t="s">
        <v>1989</v>
      </c>
      <c r="AW660" s="11" t="s">
        <v>210</v>
      </c>
      <c r="AX660">
        <v>9</v>
      </c>
      <c r="AY660" s="24" t="s">
        <v>1990</v>
      </c>
      <c r="AZ660" s="11" t="s">
        <v>4854</v>
      </c>
    </row>
    <row r="661" spans="1:52" x14ac:dyDescent="0.3">
      <c r="A661" t="s">
        <v>2106</v>
      </c>
      <c r="B661">
        <v>114457972310</v>
      </c>
      <c r="C661">
        <v>428548085</v>
      </c>
      <c r="D661" s="1">
        <v>45238.341423611113</v>
      </c>
      <c r="E661" s="1">
        <v>45238.447974537034</v>
      </c>
      <c r="F661" t="s">
        <v>44</v>
      </c>
      <c r="K661" s="11" t="s">
        <v>4816</v>
      </c>
      <c r="L661" s="11" t="s">
        <v>245</v>
      </c>
      <c r="M661" s="11" t="s">
        <v>1917</v>
      </c>
      <c r="N661" t="s">
        <v>226</v>
      </c>
      <c r="P661" t="s">
        <v>1917</v>
      </c>
      <c r="R661" t="s">
        <v>98</v>
      </c>
      <c r="S661" t="s">
        <v>49</v>
      </c>
      <c r="T661">
        <v>4</v>
      </c>
      <c r="U661">
        <v>4</v>
      </c>
      <c r="V661">
        <v>4</v>
      </c>
      <c r="W661">
        <v>4</v>
      </c>
      <c r="X661">
        <v>5</v>
      </c>
      <c r="Y661">
        <v>5</v>
      </c>
      <c r="Z661">
        <v>3</v>
      </c>
      <c r="AA661">
        <v>5</v>
      </c>
      <c r="AB661">
        <v>4</v>
      </c>
      <c r="AC661">
        <v>5</v>
      </c>
      <c r="AD661">
        <v>5</v>
      </c>
      <c r="AE661">
        <v>5</v>
      </c>
      <c r="AF661">
        <v>5</v>
      </c>
      <c r="AG661">
        <v>4</v>
      </c>
      <c r="AH661">
        <v>5</v>
      </c>
      <c r="AI661">
        <v>5</v>
      </c>
      <c r="AJ661">
        <v>3</v>
      </c>
      <c r="AK661">
        <v>4</v>
      </c>
      <c r="AL661">
        <v>4</v>
      </c>
      <c r="AM661">
        <v>3</v>
      </c>
      <c r="AN661">
        <v>4</v>
      </c>
      <c r="AO661">
        <v>4</v>
      </c>
      <c r="AP661">
        <v>4</v>
      </c>
      <c r="AQ661">
        <v>4</v>
      </c>
      <c r="AR661">
        <v>4</v>
      </c>
      <c r="AS661" s="59">
        <f t="shared" si="10"/>
        <v>4.24</v>
      </c>
      <c r="AT661" t="s">
        <v>2107</v>
      </c>
      <c r="AU661" s="11" t="s">
        <v>82</v>
      </c>
      <c r="AV661" t="s">
        <v>2108</v>
      </c>
      <c r="AW661" s="11" t="s">
        <v>4855</v>
      </c>
      <c r="AX661">
        <v>7</v>
      </c>
      <c r="AY661" s="24" t="s">
        <v>2109</v>
      </c>
      <c r="AZ661" s="11" t="s">
        <v>210</v>
      </c>
    </row>
    <row r="662" spans="1:52" x14ac:dyDescent="0.3">
      <c r="A662" t="s">
        <v>1724</v>
      </c>
      <c r="B662">
        <v>114459212924</v>
      </c>
      <c r="C662">
        <v>428548085</v>
      </c>
      <c r="D662" s="1">
        <v>45239.619444444441</v>
      </c>
      <c r="E662" s="1">
        <v>45239.623078703706</v>
      </c>
      <c r="F662" t="s">
        <v>44</v>
      </c>
      <c r="K662" s="11" t="s">
        <v>135</v>
      </c>
      <c r="L662" s="11" t="s">
        <v>129</v>
      </c>
      <c r="M662" s="11" t="s">
        <v>130</v>
      </c>
      <c r="N662" t="s">
        <v>129</v>
      </c>
      <c r="P662" t="s">
        <v>130</v>
      </c>
      <c r="R662" t="s">
        <v>58</v>
      </c>
      <c r="S662" t="s">
        <v>49</v>
      </c>
      <c r="T662">
        <v>4</v>
      </c>
      <c r="U662">
        <v>4</v>
      </c>
      <c r="V662">
        <v>4</v>
      </c>
      <c r="W662">
        <v>4</v>
      </c>
      <c r="X662">
        <v>4</v>
      </c>
      <c r="Y662">
        <v>4</v>
      </c>
      <c r="Z662">
        <v>4</v>
      </c>
      <c r="AA662">
        <v>4</v>
      </c>
      <c r="AB662">
        <v>4</v>
      </c>
      <c r="AC662">
        <v>4</v>
      </c>
      <c r="AD662">
        <v>4</v>
      </c>
      <c r="AE662">
        <v>4</v>
      </c>
      <c r="AF662">
        <v>4</v>
      </c>
      <c r="AG662">
        <v>3</v>
      </c>
      <c r="AH662">
        <v>4</v>
      </c>
      <c r="AI662">
        <v>4</v>
      </c>
      <c r="AJ662">
        <v>4</v>
      </c>
      <c r="AK662">
        <v>4</v>
      </c>
      <c r="AL662">
        <v>4</v>
      </c>
      <c r="AM662">
        <v>3</v>
      </c>
      <c r="AN662">
        <v>4</v>
      </c>
      <c r="AO662">
        <v>4</v>
      </c>
      <c r="AP662">
        <v>4</v>
      </c>
      <c r="AQ662">
        <v>4</v>
      </c>
      <c r="AR662">
        <v>4</v>
      </c>
      <c r="AS662" s="59">
        <f t="shared" si="10"/>
        <v>3.92</v>
      </c>
      <c r="AT662" t="s">
        <v>1725</v>
      </c>
      <c r="AU662" s="11" t="s">
        <v>4854</v>
      </c>
      <c r="AV662" t="s">
        <v>1726</v>
      </c>
      <c r="AW662" s="11" t="s">
        <v>210</v>
      </c>
      <c r="AX662">
        <v>10</v>
      </c>
      <c r="AY662" s="24" t="s">
        <v>1727</v>
      </c>
      <c r="AZ662" s="11" t="s">
        <v>4854</v>
      </c>
    </row>
    <row r="663" spans="1:52" x14ac:dyDescent="0.3">
      <c r="A663" t="s">
        <v>1538</v>
      </c>
      <c r="B663">
        <v>114459257798</v>
      </c>
      <c r="C663">
        <v>428548085</v>
      </c>
      <c r="D663" s="1">
        <v>45239.653726851851</v>
      </c>
      <c r="E663" s="1">
        <v>45239.657777777778</v>
      </c>
      <c r="F663" t="s">
        <v>44</v>
      </c>
      <c r="K663" s="11" t="s">
        <v>4815</v>
      </c>
      <c r="L663" s="11" t="s">
        <v>46</v>
      </c>
      <c r="M663" s="11" t="s">
        <v>345</v>
      </c>
      <c r="N663" t="s">
        <v>46</v>
      </c>
      <c r="P663" t="s">
        <v>345</v>
      </c>
      <c r="R663" t="s">
        <v>58</v>
      </c>
      <c r="S663" t="s">
        <v>49</v>
      </c>
      <c r="T663">
        <v>4</v>
      </c>
      <c r="U663">
        <v>5</v>
      </c>
      <c r="V663">
        <v>3</v>
      </c>
      <c r="W663">
        <v>4</v>
      </c>
      <c r="X663">
        <v>4</v>
      </c>
      <c r="Y663">
        <v>3</v>
      </c>
      <c r="Z663">
        <v>3</v>
      </c>
      <c r="AA663">
        <v>3</v>
      </c>
      <c r="AB663">
        <v>4</v>
      </c>
      <c r="AC663">
        <v>4</v>
      </c>
      <c r="AD663">
        <v>4</v>
      </c>
      <c r="AE663">
        <v>4</v>
      </c>
      <c r="AF663">
        <v>4</v>
      </c>
      <c r="AG663">
        <v>4</v>
      </c>
      <c r="AH663">
        <v>3</v>
      </c>
      <c r="AI663">
        <v>3</v>
      </c>
      <c r="AJ663">
        <v>3</v>
      </c>
      <c r="AK663">
        <v>3</v>
      </c>
      <c r="AL663">
        <v>4</v>
      </c>
      <c r="AM663">
        <v>3</v>
      </c>
      <c r="AN663">
        <v>5</v>
      </c>
      <c r="AO663">
        <v>5</v>
      </c>
      <c r="AP663">
        <v>5</v>
      </c>
      <c r="AQ663">
        <v>5</v>
      </c>
      <c r="AR663">
        <v>5</v>
      </c>
      <c r="AS663" s="59">
        <f t="shared" si="10"/>
        <v>3.88</v>
      </c>
      <c r="AT663" t="s">
        <v>1539</v>
      </c>
      <c r="AU663" s="11" t="s">
        <v>4854</v>
      </c>
      <c r="AV663" t="s">
        <v>1540</v>
      </c>
      <c r="AW663" s="11" t="s">
        <v>4854</v>
      </c>
      <c r="AX663">
        <v>10</v>
      </c>
      <c r="AY663" s="24" t="s">
        <v>934</v>
      </c>
      <c r="AZ663" s="11" t="s">
        <v>210</v>
      </c>
    </row>
    <row r="664" spans="1:52" ht="57.6" x14ac:dyDescent="0.3">
      <c r="A664" t="s">
        <v>2788</v>
      </c>
      <c r="B664">
        <v>114451538446</v>
      </c>
      <c r="C664">
        <v>428548085</v>
      </c>
      <c r="D664" s="1">
        <v>45231.469930555555</v>
      </c>
      <c r="E664" s="1">
        <v>45231.47923611111</v>
      </c>
      <c r="F664" t="s">
        <v>44</v>
      </c>
      <c r="K664" s="11" t="s">
        <v>4815</v>
      </c>
      <c r="L664" s="11" t="s">
        <v>46</v>
      </c>
      <c r="M664" s="11" t="s">
        <v>345</v>
      </c>
      <c r="N664" t="s">
        <v>46</v>
      </c>
      <c r="P664" t="s">
        <v>345</v>
      </c>
      <c r="R664" t="s">
        <v>58</v>
      </c>
      <c r="S664" t="s">
        <v>49</v>
      </c>
      <c r="T664">
        <v>4</v>
      </c>
      <c r="U664">
        <v>4</v>
      </c>
      <c r="V664">
        <v>2</v>
      </c>
      <c r="W664">
        <v>4</v>
      </c>
      <c r="X664">
        <v>4</v>
      </c>
      <c r="Y664">
        <v>4</v>
      </c>
      <c r="Z664">
        <v>4</v>
      </c>
      <c r="AA664">
        <v>3</v>
      </c>
      <c r="AB664">
        <v>5</v>
      </c>
      <c r="AC664">
        <v>3</v>
      </c>
      <c r="AD664">
        <v>3</v>
      </c>
      <c r="AE664">
        <v>3</v>
      </c>
      <c r="AF664">
        <v>4</v>
      </c>
      <c r="AG664">
        <v>4</v>
      </c>
      <c r="AH664">
        <v>3</v>
      </c>
      <c r="AI664">
        <v>3</v>
      </c>
      <c r="AJ664">
        <v>2</v>
      </c>
      <c r="AK664">
        <v>4</v>
      </c>
      <c r="AL664">
        <v>4</v>
      </c>
      <c r="AM664">
        <v>4</v>
      </c>
      <c r="AN664">
        <v>4</v>
      </c>
      <c r="AO664">
        <v>2</v>
      </c>
      <c r="AP664">
        <v>4</v>
      </c>
      <c r="AQ664">
        <v>4</v>
      </c>
      <c r="AR664">
        <v>4</v>
      </c>
      <c r="AS664" s="59">
        <f t="shared" si="10"/>
        <v>3.56</v>
      </c>
      <c r="AT664" t="s">
        <v>2789</v>
      </c>
      <c r="AU664" s="11" t="s">
        <v>4854</v>
      </c>
      <c r="AV664" t="s">
        <v>2790</v>
      </c>
      <c r="AW664" s="11" t="s">
        <v>4854</v>
      </c>
      <c r="AX664">
        <v>2</v>
      </c>
      <c r="AY664" s="24" t="s">
        <v>2791</v>
      </c>
      <c r="AZ664" s="11" t="s">
        <v>4854</v>
      </c>
    </row>
    <row r="665" spans="1:52" ht="43.2" x14ac:dyDescent="0.3">
      <c r="A665" t="s">
        <v>1956</v>
      </c>
      <c r="B665">
        <v>114459175610</v>
      </c>
      <c r="C665">
        <v>428548085</v>
      </c>
      <c r="D665" s="1">
        <v>45239.586516203701</v>
      </c>
      <c r="E665" s="1">
        <v>45239.590624999997</v>
      </c>
      <c r="F665" t="s">
        <v>44</v>
      </c>
      <c r="K665" s="11" t="s">
        <v>4815</v>
      </c>
      <c r="L665" s="11" t="s">
        <v>1830</v>
      </c>
      <c r="M665" s="11" t="s">
        <v>1830</v>
      </c>
      <c r="N665" t="s">
        <v>1830</v>
      </c>
      <c r="P665" t="s">
        <v>1831</v>
      </c>
      <c r="R665" t="s">
        <v>92</v>
      </c>
      <c r="S665" t="s">
        <v>74</v>
      </c>
      <c r="T665">
        <v>4</v>
      </c>
      <c r="U665">
        <v>4</v>
      </c>
      <c r="V665">
        <v>4</v>
      </c>
      <c r="W665">
        <v>4</v>
      </c>
      <c r="X665">
        <v>4</v>
      </c>
      <c r="Y665">
        <v>3</v>
      </c>
      <c r="Z665">
        <v>4</v>
      </c>
      <c r="AA665">
        <v>4</v>
      </c>
      <c r="AB665">
        <v>5</v>
      </c>
      <c r="AC665">
        <v>5</v>
      </c>
      <c r="AD665">
        <v>5</v>
      </c>
      <c r="AE665">
        <v>4</v>
      </c>
      <c r="AF665">
        <v>4</v>
      </c>
      <c r="AG665">
        <v>4</v>
      </c>
      <c r="AH665">
        <v>4</v>
      </c>
      <c r="AI665">
        <v>4</v>
      </c>
      <c r="AJ665">
        <v>4</v>
      </c>
      <c r="AK665">
        <v>4</v>
      </c>
      <c r="AL665">
        <v>4</v>
      </c>
      <c r="AM665">
        <v>4</v>
      </c>
      <c r="AN665">
        <v>4</v>
      </c>
      <c r="AO665">
        <v>4</v>
      </c>
      <c r="AP665">
        <v>4</v>
      </c>
      <c r="AQ665">
        <v>4</v>
      </c>
      <c r="AR665">
        <v>4</v>
      </c>
      <c r="AS665" s="59">
        <f t="shared" si="10"/>
        <v>4.08</v>
      </c>
      <c r="AT665" t="s">
        <v>1957</v>
      </c>
      <c r="AU665" s="11" t="s">
        <v>4854</v>
      </c>
      <c r="AV665" t="s">
        <v>1958</v>
      </c>
      <c r="AW665" s="11" t="s">
        <v>495</v>
      </c>
      <c r="AX665">
        <v>7</v>
      </c>
      <c r="AY665" s="24" t="s">
        <v>1959</v>
      </c>
      <c r="AZ665" s="11" t="s">
        <v>495</v>
      </c>
    </row>
    <row r="666" spans="1:52" x14ac:dyDescent="0.3">
      <c r="A666" t="s">
        <v>1745</v>
      </c>
      <c r="B666">
        <v>114459210004</v>
      </c>
      <c r="C666">
        <v>428548085</v>
      </c>
      <c r="D666" s="1">
        <v>45239.616157407407</v>
      </c>
      <c r="E666" s="1">
        <v>45239.620717592596</v>
      </c>
      <c r="F666" t="s">
        <v>44</v>
      </c>
      <c r="K666" s="11" t="s">
        <v>135</v>
      </c>
      <c r="L666" s="11" t="s">
        <v>135</v>
      </c>
      <c r="M666" s="11" t="s">
        <v>887</v>
      </c>
      <c r="N666" t="s">
        <v>43</v>
      </c>
      <c r="O666" t="s">
        <v>887</v>
      </c>
      <c r="P666" t="s">
        <v>887</v>
      </c>
      <c r="R666" t="s">
        <v>92</v>
      </c>
      <c r="S666" t="s">
        <v>49</v>
      </c>
      <c r="T666">
        <v>5</v>
      </c>
      <c r="U666">
        <v>5</v>
      </c>
      <c r="V666">
        <v>4</v>
      </c>
      <c r="W666">
        <v>5</v>
      </c>
      <c r="X666">
        <v>4</v>
      </c>
      <c r="Y666">
        <v>3</v>
      </c>
      <c r="Z666">
        <v>3</v>
      </c>
      <c r="AA666">
        <v>3</v>
      </c>
      <c r="AB666">
        <v>3</v>
      </c>
      <c r="AC666">
        <v>3</v>
      </c>
      <c r="AD666">
        <v>4</v>
      </c>
      <c r="AE666">
        <v>3</v>
      </c>
      <c r="AF666">
        <v>4</v>
      </c>
      <c r="AG666">
        <v>3</v>
      </c>
      <c r="AH666">
        <v>4</v>
      </c>
      <c r="AI666">
        <v>4</v>
      </c>
      <c r="AJ666">
        <v>4</v>
      </c>
      <c r="AK666">
        <v>4</v>
      </c>
      <c r="AL666">
        <v>3</v>
      </c>
      <c r="AM666">
        <v>3</v>
      </c>
      <c r="AN666">
        <v>4</v>
      </c>
      <c r="AO666">
        <v>3</v>
      </c>
      <c r="AP666">
        <v>4</v>
      </c>
      <c r="AQ666">
        <v>4</v>
      </c>
      <c r="AR666">
        <v>4</v>
      </c>
      <c r="AS666" s="59">
        <f t="shared" si="10"/>
        <v>3.72</v>
      </c>
      <c r="AT666" t="s">
        <v>1746</v>
      </c>
      <c r="AU666" s="11" t="s">
        <v>4854</v>
      </c>
      <c r="AV666" t="s">
        <v>1747</v>
      </c>
      <c r="AW666" s="11" t="s">
        <v>4856</v>
      </c>
      <c r="AX666">
        <v>5</v>
      </c>
      <c r="AY666" s="24" t="s">
        <v>1748</v>
      </c>
      <c r="AZ666" s="11" t="s">
        <v>4854</v>
      </c>
    </row>
    <row r="667" spans="1:52" x14ac:dyDescent="0.3">
      <c r="A667" t="s">
        <v>1122</v>
      </c>
      <c r="B667">
        <v>114463132217</v>
      </c>
      <c r="C667">
        <v>428548085</v>
      </c>
      <c r="D667" s="1">
        <v>45244.529745370368</v>
      </c>
      <c r="E667" s="1">
        <v>45244.532534722224</v>
      </c>
      <c r="F667" t="s">
        <v>44</v>
      </c>
      <c r="K667" s="11" t="s">
        <v>4815</v>
      </c>
      <c r="L667" s="11" t="s">
        <v>86</v>
      </c>
      <c r="M667" s="11" t="s">
        <v>97</v>
      </c>
      <c r="N667" t="s">
        <v>86</v>
      </c>
      <c r="P667" t="s">
        <v>97</v>
      </c>
      <c r="R667" t="s">
        <v>92</v>
      </c>
      <c r="S667" t="s">
        <v>49</v>
      </c>
      <c r="T667">
        <v>4</v>
      </c>
      <c r="U667">
        <v>4</v>
      </c>
      <c r="V667">
        <v>4</v>
      </c>
      <c r="W667">
        <v>4</v>
      </c>
      <c r="X667">
        <v>3</v>
      </c>
      <c r="Y667">
        <v>4</v>
      </c>
      <c r="Z667">
        <v>4</v>
      </c>
      <c r="AA667">
        <v>3</v>
      </c>
      <c r="AB667">
        <v>4</v>
      </c>
      <c r="AC667">
        <v>4</v>
      </c>
      <c r="AD667">
        <v>4</v>
      </c>
      <c r="AE667">
        <v>4</v>
      </c>
      <c r="AF667">
        <v>4</v>
      </c>
      <c r="AG667">
        <v>4</v>
      </c>
      <c r="AH667">
        <v>3</v>
      </c>
      <c r="AI667">
        <v>3</v>
      </c>
      <c r="AJ667">
        <v>4</v>
      </c>
      <c r="AK667">
        <v>4</v>
      </c>
      <c r="AL667">
        <v>4</v>
      </c>
      <c r="AM667">
        <v>4</v>
      </c>
      <c r="AN667">
        <v>4</v>
      </c>
      <c r="AO667">
        <v>4</v>
      </c>
      <c r="AP667">
        <v>4</v>
      </c>
      <c r="AQ667">
        <v>4</v>
      </c>
      <c r="AR667">
        <v>4</v>
      </c>
      <c r="AS667" s="59">
        <f t="shared" si="10"/>
        <v>3.84</v>
      </c>
      <c r="AT667" t="s">
        <v>100</v>
      </c>
      <c r="AU667" s="11" t="s">
        <v>82</v>
      </c>
      <c r="AV667" t="s">
        <v>1123</v>
      </c>
      <c r="AW667" s="11" t="s">
        <v>4854</v>
      </c>
      <c r="AX667">
        <v>10</v>
      </c>
      <c r="AY667" s="24" t="s">
        <v>1124</v>
      </c>
      <c r="AZ667" s="11" t="s">
        <v>4855</v>
      </c>
    </row>
    <row r="668" spans="1:52" ht="28.8" x14ac:dyDescent="0.3">
      <c r="A668" t="s">
        <v>2091</v>
      </c>
      <c r="B668">
        <v>114458080660</v>
      </c>
      <c r="C668">
        <v>428548085</v>
      </c>
      <c r="D668" s="1">
        <v>45238.57304398148</v>
      </c>
      <c r="E668" s="1">
        <v>45238.582766203705</v>
      </c>
      <c r="F668" t="s">
        <v>44</v>
      </c>
      <c r="K668" s="11" t="s">
        <v>495</v>
      </c>
      <c r="L668" s="11" t="s">
        <v>56</v>
      </c>
      <c r="M668" s="11" t="s">
        <v>56</v>
      </c>
      <c r="N668" t="s">
        <v>56</v>
      </c>
      <c r="P668" t="s">
        <v>56</v>
      </c>
      <c r="R668" t="s">
        <v>92</v>
      </c>
      <c r="S668" t="s">
        <v>163</v>
      </c>
      <c r="T668">
        <v>4</v>
      </c>
      <c r="U668">
        <v>4</v>
      </c>
      <c r="V668">
        <v>5</v>
      </c>
      <c r="W668">
        <v>5</v>
      </c>
      <c r="X668">
        <v>5</v>
      </c>
      <c r="Y668">
        <v>5</v>
      </c>
      <c r="Z668">
        <v>5</v>
      </c>
      <c r="AA668">
        <v>5</v>
      </c>
      <c r="AB668">
        <v>5</v>
      </c>
      <c r="AC668">
        <v>5</v>
      </c>
      <c r="AD668">
        <v>5</v>
      </c>
      <c r="AE668">
        <v>5</v>
      </c>
      <c r="AF668">
        <v>5</v>
      </c>
      <c r="AG668">
        <v>5</v>
      </c>
      <c r="AH668">
        <v>5</v>
      </c>
      <c r="AI668">
        <v>5</v>
      </c>
      <c r="AJ668">
        <v>5</v>
      </c>
      <c r="AK668">
        <v>5</v>
      </c>
      <c r="AL668">
        <v>5</v>
      </c>
      <c r="AM668">
        <v>5</v>
      </c>
      <c r="AN668">
        <v>5</v>
      </c>
      <c r="AO668">
        <v>5</v>
      </c>
      <c r="AP668">
        <v>5</v>
      </c>
      <c r="AQ668">
        <v>5</v>
      </c>
      <c r="AR668">
        <v>5</v>
      </c>
      <c r="AS668" s="59">
        <f t="shared" si="10"/>
        <v>4.92</v>
      </c>
      <c r="AT668" t="s">
        <v>2092</v>
      </c>
      <c r="AU668" s="11" t="s">
        <v>4854</v>
      </c>
      <c r="AV668" t="s">
        <v>2093</v>
      </c>
      <c r="AW668" s="11" t="s">
        <v>4855</v>
      </c>
      <c r="AX668">
        <v>7</v>
      </c>
      <c r="AY668" s="24" t="s">
        <v>2094</v>
      </c>
      <c r="AZ668" s="11" t="s">
        <v>495</v>
      </c>
    </row>
    <row r="669" spans="1:52" x14ac:dyDescent="0.3">
      <c r="A669" t="s">
        <v>108</v>
      </c>
      <c r="B669">
        <v>114470721548</v>
      </c>
      <c r="C669">
        <v>428548085</v>
      </c>
      <c r="D669" s="1">
        <v>45253.500983796293</v>
      </c>
      <c r="E669" s="1">
        <v>45253.503263888888</v>
      </c>
      <c r="F669" t="s">
        <v>44</v>
      </c>
      <c r="K669" s="11" t="s">
        <v>4815</v>
      </c>
      <c r="L669" s="11" t="s">
        <v>46</v>
      </c>
      <c r="M669" s="11" t="s">
        <v>47</v>
      </c>
      <c r="N669" t="s">
        <v>46</v>
      </c>
      <c r="P669" t="s">
        <v>47</v>
      </c>
      <c r="R669" t="s">
        <v>92</v>
      </c>
      <c r="S669" t="s">
        <v>49</v>
      </c>
      <c r="T669">
        <v>4</v>
      </c>
      <c r="U669">
        <v>4</v>
      </c>
      <c r="V669">
        <v>4</v>
      </c>
      <c r="W669">
        <v>4</v>
      </c>
      <c r="X669">
        <v>4</v>
      </c>
      <c r="Y669">
        <v>4</v>
      </c>
      <c r="Z669">
        <v>4</v>
      </c>
      <c r="AA669">
        <v>4</v>
      </c>
      <c r="AB669">
        <v>4</v>
      </c>
      <c r="AC669">
        <v>4</v>
      </c>
      <c r="AD669">
        <v>4</v>
      </c>
      <c r="AE669">
        <v>4</v>
      </c>
      <c r="AF669">
        <v>4</v>
      </c>
      <c r="AG669">
        <v>4</v>
      </c>
      <c r="AH669">
        <v>4</v>
      </c>
      <c r="AI669">
        <v>4</v>
      </c>
      <c r="AJ669">
        <v>4</v>
      </c>
      <c r="AK669">
        <v>4</v>
      </c>
      <c r="AL669">
        <v>4</v>
      </c>
      <c r="AM669">
        <v>4</v>
      </c>
      <c r="AN669">
        <v>4</v>
      </c>
      <c r="AO669">
        <v>4</v>
      </c>
      <c r="AP669">
        <v>4</v>
      </c>
      <c r="AQ669">
        <v>4</v>
      </c>
      <c r="AR669">
        <v>4</v>
      </c>
      <c r="AS669" s="59">
        <f t="shared" si="10"/>
        <v>4</v>
      </c>
      <c r="AT669" t="s">
        <v>109</v>
      </c>
      <c r="AU669" s="11" t="s">
        <v>4854</v>
      </c>
      <c r="AV669" t="s">
        <v>110</v>
      </c>
      <c r="AW669" s="11" t="s">
        <v>210</v>
      </c>
      <c r="AX669">
        <v>9</v>
      </c>
      <c r="AY669" s="24" t="s">
        <v>111</v>
      </c>
      <c r="AZ669" s="11" t="s">
        <v>495</v>
      </c>
    </row>
    <row r="670" spans="1:52" x14ac:dyDescent="0.3">
      <c r="A670" t="s">
        <v>2870</v>
      </c>
      <c r="B670">
        <v>114451512041</v>
      </c>
      <c r="C670">
        <v>428548085</v>
      </c>
      <c r="D670" s="1">
        <v>45231.433923611112</v>
      </c>
      <c r="E670" s="1">
        <v>45231.447013888886</v>
      </c>
      <c r="F670" t="s">
        <v>44</v>
      </c>
      <c r="K670" s="11" t="s">
        <v>4816</v>
      </c>
      <c r="L670" s="11" t="s">
        <v>3010</v>
      </c>
      <c r="M670" s="11" t="s">
        <v>858</v>
      </c>
      <c r="N670" t="s">
        <v>123</v>
      </c>
      <c r="P670" t="s">
        <v>858</v>
      </c>
      <c r="R670" t="s">
        <v>58</v>
      </c>
      <c r="S670" t="s">
        <v>49</v>
      </c>
      <c r="T670">
        <v>4</v>
      </c>
      <c r="U670">
        <v>5</v>
      </c>
      <c r="V670">
        <v>4</v>
      </c>
      <c r="W670">
        <v>5</v>
      </c>
      <c r="X670">
        <v>5</v>
      </c>
      <c r="Y670">
        <v>5</v>
      </c>
      <c r="Z670">
        <v>5</v>
      </c>
      <c r="AA670">
        <v>5</v>
      </c>
      <c r="AB670">
        <v>5</v>
      </c>
      <c r="AC670">
        <v>5</v>
      </c>
      <c r="AD670">
        <v>5</v>
      </c>
      <c r="AE670">
        <v>5</v>
      </c>
      <c r="AF670">
        <v>5</v>
      </c>
      <c r="AG670">
        <v>5</v>
      </c>
      <c r="AH670">
        <v>5</v>
      </c>
      <c r="AI670">
        <v>5</v>
      </c>
      <c r="AJ670">
        <v>5</v>
      </c>
      <c r="AK670">
        <v>5</v>
      </c>
      <c r="AL670">
        <v>5</v>
      </c>
      <c r="AM670">
        <v>5</v>
      </c>
      <c r="AN670">
        <v>5</v>
      </c>
      <c r="AO670">
        <v>5</v>
      </c>
      <c r="AP670">
        <v>5</v>
      </c>
      <c r="AQ670">
        <v>5</v>
      </c>
      <c r="AR670">
        <v>5</v>
      </c>
      <c r="AS670" s="59">
        <f t="shared" si="10"/>
        <v>4.92</v>
      </c>
      <c r="AT670" t="s">
        <v>2871</v>
      </c>
      <c r="AU670" s="11" t="s">
        <v>4854</v>
      </c>
      <c r="AV670" t="s">
        <v>2872</v>
      </c>
      <c r="AW670" s="11" t="s">
        <v>210</v>
      </c>
      <c r="AX670">
        <v>10</v>
      </c>
      <c r="AY670" s="24" t="s">
        <v>2873</v>
      </c>
      <c r="AZ670" s="11" t="s">
        <v>210</v>
      </c>
    </row>
    <row r="671" spans="1:52" x14ac:dyDescent="0.3">
      <c r="A671" t="s">
        <v>2615</v>
      </c>
      <c r="B671">
        <v>114452452609</v>
      </c>
      <c r="C671">
        <v>428548085</v>
      </c>
      <c r="D671" s="1">
        <v>45232.326319444444</v>
      </c>
      <c r="E671" s="1">
        <v>45232.329328703701</v>
      </c>
      <c r="F671" t="s">
        <v>2614</v>
      </c>
      <c r="K671" s="11" t="s">
        <v>495</v>
      </c>
      <c r="L671" s="11" t="s">
        <v>79</v>
      </c>
      <c r="M671" s="11" t="s">
        <v>80</v>
      </c>
      <c r="N671" t="s">
        <v>79</v>
      </c>
      <c r="P671" t="s">
        <v>80</v>
      </c>
      <c r="R671" t="s">
        <v>92</v>
      </c>
      <c r="S671" t="s">
        <v>49</v>
      </c>
      <c r="T671">
        <v>3</v>
      </c>
      <c r="U671">
        <v>4</v>
      </c>
      <c r="V671">
        <v>3</v>
      </c>
      <c r="W671">
        <v>3</v>
      </c>
      <c r="X671">
        <v>4</v>
      </c>
      <c r="Y671">
        <v>4</v>
      </c>
      <c r="Z671">
        <v>3</v>
      </c>
      <c r="AA671">
        <v>2</v>
      </c>
      <c r="AB671">
        <v>3</v>
      </c>
      <c r="AC671">
        <v>5</v>
      </c>
      <c r="AD671">
        <v>5</v>
      </c>
      <c r="AE671">
        <v>4</v>
      </c>
      <c r="AF671">
        <v>4</v>
      </c>
      <c r="AG671">
        <v>4</v>
      </c>
      <c r="AH671">
        <v>5</v>
      </c>
      <c r="AI671">
        <v>5</v>
      </c>
      <c r="AJ671">
        <v>3</v>
      </c>
      <c r="AK671">
        <v>4</v>
      </c>
      <c r="AL671">
        <v>3</v>
      </c>
      <c r="AM671">
        <v>3</v>
      </c>
      <c r="AN671">
        <v>3</v>
      </c>
      <c r="AO671">
        <v>3</v>
      </c>
      <c r="AP671">
        <v>3</v>
      </c>
      <c r="AQ671">
        <v>3</v>
      </c>
      <c r="AR671">
        <v>4</v>
      </c>
      <c r="AS671" s="59">
        <f t="shared" si="10"/>
        <v>3.6</v>
      </c>
      <c r="AT671" t="s">
        <v>2616</v>
      </c>
      <c r="AU671" s="11" t="s">
        <v>4854</v>
      </c>
      <c r="AV671" t="s">
        <v>2617</v>
      </c>
      <c r="AW671" s="11" t="s">
        <v>4854</v>
      </c>
      <c r="AX671">
        <v>5</v>
      </c>
      <c r="AY671" s="24" t="s">
        <v>2618</v>
      </c>
      <c r="AZ671" s="11" t="s">
        <v>82</v>
      </c>
    </row>
    <row r="672" spans="1:52" x14ac:dyDescent="0.3">
      <c r="A672" t="s">
        <v>1586</v>
      </c>
      <c r="B672">
        <v>114459241847</v>
      </c>
      <c r="C672">
        <v>428548085</v>
      </c>
      <c r="D672" s="1">
        <v>45239.641458333332</v>
      </c>
      <c r="E672" s="1">
        <v>45239.645833333336</v>
      </c>
      <c r="F672" t="s">
        <v>44</v>
      </c>
      <c r="K672" s="11" t="s">
        <v>4815</v>
      </c>
      <c r="L672" s="11" t="s">
        <v>86</v>
      </c>
      <c r="M672" s="11" t="s">
        <v>87</v>
      </c>
      <c r="N672" t="s">
        <v>86</v>
      </c>
      <c r="P672" t="s">
        <v>87</v>
      </c>
      <c r="R672" t="s">
        <v>58</v>
      </c>
      <c r="S672" t="s">
        <v>49</v>
      </c>
      <c r="T672">
        <v>4</v>
      </c>
      <c r="U672">
        <v>4</v>
      </c>
      <c r="V672">
        <v>4</v>
      </c>
      <c r="W672">
        <v>2</v>
      </c>
      <c r="X672">
        <v>2</v>
      </c>
      <c r="Y672">
        <v>2</v>
      </c>
      <c r="Z672">
        <v>3</v>
      </c>
      <c r="AA672">
        <v>4</v>
      </c>
      <c r="AB672">
        <v>3</v>
      </c>
      <c r="AC672">
        <v>3</v>
      </c>
      <c r="AD672">
        <v>3</v>
      </c>
      <c r="AE672">
        <v>5</v>
      </c>
      <c r="AF672">
        <v>3</v>
      </c>
      <c r="AG672">
        <v>3</v>
      </c>
      <c r="AH672">
        <v>2</v>
      </c>
      <c r="AI672">
        <v>3</v>
      </c>
      <c r="AJ672">
        <v>4</v>
      </c>
      <c r="AK672">
        <v>5</v>
      </c>
      <c r="AL672">
        <v>4</v>
      </c>
      <c r="AM672">
        <v>3</v>
      </c>
      <c r="AN672">
        <v>4</v>
      </c>
      <c r="AO672">
        <v>4</v>
      </c>
      <c r="AP672">
        <v>4</v>
      </c>
      <c r="AQ672">
        <v>4</v>
      </c>
      <c r="AR672">
        <v>4</v>
      </c>
      <c r="AS672" s="59">
        <f t="shared" si="10"/>
        <v>3.44</v>
      </c>
      <c r="AT672" t="s">
        <v>1587</v>
      </c>
      <c r="AU672" s="11" t="s">
        <v>4854</v>
      </c>
      <c r="AV672" t="s">
        <v>1588</v>
      </c>
      <c r="AW672" s="11" t="s">
        <v>4855</v>
      </c>
      <c r="AX672">
        <v>10</v>
      </c>
      <c r="AY672" s="24" t="s">
        <v>1589</v>
      </c>
      <c r="AZ672" s="11" t="s">
        <v>495</v>
      </c>
    </row>
    <row r="673" spans="1:52" x14ac:dyDescent="0.3">
      <c r="A673" t="s">
        <v>1852</v>
      </c>
      <c r="B673">
        <v>114459190125</v>
      </c>
      <c r="C673">
        <v>428548085</v>
      </c>
      <c r="D673" s="1">
        <v>45239.594664351855</v>
      </c>
      <c r="E673" s="1">
        <v>45239.603368055556</v>
      </c>
      <c r="F673" t="s">
        <v>44</v>
      </c>
      <c r="K673" s="11" t="s">
        <v>4815</v>
      </c>
      <c r="L673" s="11" t="s">
        <v>1830</v>
      </c>
      <c r="M673" s="11" t="s">
        <v>1830</v>
      </c>
      <c r="N673" t="s">
        <v>1830</v>
      </c>
      <c r="P673" t="s">
        <v>1831</v>
      </c>
      <c r="R673" t="s">
        <v>98</v>
      </c>
      <c r="S673" t="s">
        <v>49</v>
      </c>
      <c r="T673">
        <v>5</v>
      </c>
      <c r="U673">
        <v>5</v>
      </c>
      <c r="V673">
        <v>5</v>
      </c>
      <c r="W673">
        <v>5</v>
      </c>
      <c r="X673">
        <v>5</v>
      </c>
      <c r="Y673">
        <v>5</v>
      </c>
      <c r="Z673">
        <v>5</v>
      </c>
      <c r="AA673">
        <v>5</v>
      </c>
      <c r="AB673">
        <v>5</v>
      </c>
      <c r="AC673">
        <v>5</v>
      </c>
      <c r="AD673">
        <v>5</v>
      </c>
      <c r="AE673">
        <v>5</v>
      </c>
      <c r="AF673">
        <v>5</v>
      </c>
      <c r="AG673">
        <v>5</v>
      </c>
      <c r="AH673">
        <v>5</v>
      </c>
      <c r="AI673">
        <v>5</v>
      </c>
      <c r="AJ673">
        <v>5</v>
      </c>
      <c r="AK673">
        <v>5</v>
      </c>
      <c r="AL673">
        <v>5</v>
      </c>
      <c r="AM673">
        <v>5</v>
      </c>
      <c r="AN673">
        <v>5</v>
      </c>
      <c r="AO673">
        <v>5</v>
      </c>
      <c r="AP673">
        <v>5</v>
      </c>
      <c r="AQ673">
        <v>5</v>
      </c>
      <c r="AR673">
        <v>5</v>
      </c>
      <c r="AS673" s="59">
        <f t="shared" si="10"/>
        <v>5</v>
      </c>
      <c r="AT673" t="s">
        <v>1853</v>
      </c>
      <c r="AU673" s="11" t="s">
        <v>4854</v>
      </c>
      <c r="AV673" t="s">
        <v>1854</v>
      </c>
      <c r="AW673" s="11" t="s">
        <v>4856</v>
      </c>
      <c r="AX673">
        <v>10</v>
      </c>
      <c r="AY673" s="24" t="s">
        <v>399</v>
      </c>
      <c r="AZ673" s="11" t="s">
        <v>495</v>
      </c>
    </row>
    <row r="674" spans="1:52" x14ac:dyDescent="0.3">
      <c r="A674" t="s">
        <v>2037</v>
      </c>
      <c r="B674">
        <v>114458967123</v>
      </c>
      <c r="C674">
        <v>428548085</v>
      </c>
      <c r="D674" s="1">
        <v>45239.352314814816</v>
      </c>
      <c r="E674" s="1">
        <v>45239.359467592592</v>
      </c>
      <c r="F674" t="s">
        <v>44</v>
      </c>
      <c r="K674" s="11" t="s">
        <v>4817</v>
      </c>
      <c r="L674" s="11" t="s">
        <v>168</v>
      </c>
      <c r="M674" s="11" t="s">
        <v>2029</v>
      </c>
      <c r="N674" t="s">
        <v>168</v>
      </c>
      <c r="P674" t="s">
        <v>2029</v>
      </c>
      <c r="R674" t="s">
        <v>48</v>
      </c>
      <c r="S674" t="s">
        <v>49</v>
      </c>
      <c r="T674">
        <v>4</v>
      </c>
      <c r="U674">
        <v>4</v>
      </c>
      <c r="V674">
        <v>3</v>
      </c>
      <c r="W674">
        <v>4</v>
      </c>
      <c r="X674">
        <v>5</v>
      </c>
      <c r="Y674">
        <v>4</v>
      </c>
      <c r="Z674">
        <v>4</v>
      </c>
      <c r="AA674">
        <v>4</v>
      </c>
      <c r="AB674">
        <v>4</v>
      </c>
      <c r="AC674">
        <v>5</v>
      </c>
      <c r="AD674">
        <v>5</v>
      </c>
      <c r="AE674">
        <v>4</v>
      </c>
      <c r="AF674">
        <v>5</v>
      </c>
      <c r="AG674">
        <v>5</v>
      </c>
      <c r="AH674">
        <v>5</v>
      </c>
      <c r="AI674">
        <v>4</v>
      </c>
      <c r="AJ674">
        <v>4</v>
      </c>
      <c r="AK674">
        <v>5</v>
      </c>
      <c r="AL674">
        <v>4</v>
      </c>
      <c r="AM674">
        <v>4</v>
      </c>
      <c r="AN674">
        <v>4</v>
      </c>
      <c r="AO674">
        <v>4</v>
      </c>
      <c r="AP674">
        <v>4</v>
      </c>
      <c r="AQ674">
        <v>4</v>
      </c>
      <c r="AR674">
        <v>5</v>
      </c>
      <c r="AS674" s="59">
        <f t="shared" si="10"/>
        <v>4.28</v>
      </c>
      <c r="AT674" t="s">
        <v>2038</v>
      </c>
      <c r="AU674" s="11" t="s">
        <v>210</v>
      </c>
      <c r="AV674" t="s">
        <v>2039</v>
      </c>
      <c r="AW674" s="11" t="s">
        <v>210</v>
      </c>
      <c r="AX674">
        <v>8</v>
      </c>
      <c r="AY674" s="24" t="s">
        <v>2040</v>
      </c>
      <c r="AZ674" s="11" t="s">
        <v>4856</v>
      </c>
    </row>
    <row r="675" spans="1:52" ht="43.2" x14ac:dyDescent="0.3">
      <c r="A675" t="s">
        <v>2552</v>
      </c>
      <c r="B675">
        <v>114453568005</v>
      </c>
      <c r="C675">
        <v>428548085</v>
      </c>
      <c r="D675" s="1">
        <v>45233.338912037034</v>
      </c>
      <c r="E675" s="1">
        <v>45233.350277777776</v>
      </c>
      <c r="F675" t="s">
        <v>44</v>
      </c>
      <c r="K675" s="11" t="s">
        <v>495</v>
      </c>
      <c r="L675" s="11" t="s">
        <v>73</v>
      </c>
      <c r="M675" s="11" t="s">
        <v>73</v>
      </c>
      <c r="N675" t="s">
        <v>73</v>
      </c>
      <c r="P675" t="s">
        <v>73</v>
      </c>
      <c r="R675" t="s">
        <v>92</v>
      </c>
      <c r="S675" t="s">
        <v>49</v>
      </c>
      <c r="T675">
        <v>5</v>
      </c>
      <c r="U675">
        <v>5</v>
      </c>
      <c r="V675">
        <v>5</v>
      </c>
      <c r="W675">
        <v>5</v>
      </c>
      <c r="X675">
        <v>5</v>
      </c>
      <c r="Y675">
        <v>5</v>
      </c>
      <c r="Z675">
        <v>5</v>
      </c>
      <c r="AA675">
        <v>5</v>
      </c>
      <c r="AB675">
        <v>5</v>
      </c>
      <c r="AC675">
        <v>5</v>
      </c>
      <c r="AD675">
        <v>5</v>
      </c>
      <c r="AE675">
        <v>5</v>
      </c>
      <c r="AF675">
        <v>5</v>
      </c>
      <c r="AG675">
        <v>5</v>
      </c>
      <c r="AH675">
        <v>5</v>
      </c>
      <c r="AI675">
        <v>5</v>
      </c>
      <c r="AJ675">
        <v>4</v>
      </c>
      <c r="AK675">
        <v>5</v>
      </c>
      <c r="AL675">
        <v>5</v>
      </c>
      <c r="AM675">
        <v>5</v>
      </c>
      <c r="AN675">
        <v>5</v>
      </c>
      <c r="AO675">
        <v>5</v>
      </c>
      <c r="AP675">
        <v>5</v>
      </c>
      <c r="AQ675">
        <v>5</v>
      </c>
      <c r="AR675">
        <v>5</v>
      </c>
      <c r="AS675" s="59">
        <f t="shared" si="10"/>
        <v>4.96</v>
      </c>
      <c r="AT675" t="s">
        <v>2553</v>
      </c>
      <c r="AU675" s="11" t="s">
        <v>4854</v>
      </c>
      <c r="AV675" t="s">
        <v>2554</v>
      </c>
      <c r="AW675" s="11" t="s">
        <v>210</v>
      </c>
      <c r="AX675">
        <v>9</v>
      </c>
      <c r="AY675" s="24" t="s">
        <v>2555</v>
      </c>
      <c r="AZ675" s="11" t="s">
        <v>210</v>
      </c>
    </row>
    <row r="676" spans="1:52" ht="43.2" x14ac:dyDescent="0.3">
      <c r="A676" t="s">
        <v>1944</v>
      </c>
      <c r="B676">
        <v>114459177852</v>
      </c>
      <c r="C676">
        <v>428548085</v>
      </c>
      <c r="D676" s="1">
        <v>45239.585821759261</v>
      </c>
      <c r="E676" s="1">
        <v>45239.592557870368</v>
      </c>
      <c r="F676" t="s">
        <v>44</v>
      </c>
      <c r="K676" s="11" t="s">
        <v>4815</v>
      </c>
      <c r="L676" s="11" t="s">
        <v>675</v>
      </c>
      <c r="M676" s="11" t="s">
        <v>675</v>
      </c>
      <c r="N676" t="s">
        <v>675</v>
      </c>
      <c r="P676" t="s">
        <v>675</v>
      </c>
      <c r="R676" t="s">
        <v>58</v>
      </c>
      <c r="S676" t="s">
        <v>49</v>
      </c>
      <c r="T676">
        <v>5</v>
      </c>
      <c r="U676">
        <v>5</v>
      </c>
      <c r="V676">
        <v>5</v>
      </c>
      <c r="W676">
        <v>5</v>
      </c>
      <c r="X676">
        <v>5</v>
      </c>
      <c r="Y676">
        <v>5</v>
      </c>
      <c r="Z676">
        <v>5</v>
      </c>
      <c r="AA676">
        <v>4</v>
      </c>
      <c r="AB676">
        <v>5</v>
      </c>
      <c r="AC676">
        <v>5</v>
      </c>
      <c r="AD676">
        <v>5</v>
      </c>
      <c r="AE676">
        <v>4</v>
      </c>
      <c r="AF676">
        <v>5</v>
      </c>
      <c r="AG676">
        <v>5</v>
      </c>
      <c r="AH676">
        <v>5</v>
      </c>
      <c r="AI676">
        <v>5</v>
      </c>
      <c r="AJ676">
        <v>4</v>
      </c>
      <c r="AK676">
        <v>5</v>
      </c>
      <c r="AL676">
        <v>5</v>
      </c>
      <c r="AM676">
        <v>5</v>
      </c>
      <c r="AN676">
        <v>5</v>
      </c>
      <c r="AO676">
        <v>4</v>
      </c>
      <c r="AP676">
        <v>4</v>
      </c>
      <c r="AQ676">
        <v>4</v>
      </c>
      <c r="AR676">
        <v>4</v>
      </c>
      <c r="AS676" s="59">
        <f t="shared" si="10"/>
        <v>4.72</v>
      </c>
      <c r="AT676" t="s">
        <v>1492</v>
      </c>
      <c r="AU676" s="11" t="s">
        <v>4854</v>
      </c>
      <c r="AV676" t="s">
        <v>1945</v>
      </c>
      <c r="AW676" s="11" t="s">
        <v>4856</v>
      </c>
      <c r="AX676">
        <v>8</v>
      </c>
      <c r="AY676" s="24" t="s">
        <v>1946</v>
      </c>
      <c r="AZ676" s="11" t="s">
        <v>4855</v>
      </c>
    </row>
    <row r="677" spans="1:52" x14ac:dyDescent="0.3">
      <c r="A677" t="s">
        <v>1961</v>
      </c>
      <c r="B677">
        <v>114459174437</v>
      </c>
      <c r="C677">
        <v>428548085</v>
      </c>
      <c r="D677" s="1">
        <v>45239.585729166669</v>
      </c>
      <c r="E677" s="1">
        <v>45239.589699074073</v>
      </c>
      <c r="F677" t="s">
        <v>44</v>
      </c>
      <c r="K677" s="11" t="s">
        <v>4815</v>
      </c>
      <c r="L677" s="11" t="s">
        <v>46</v>
      </c>
      <c r="M677" s="11" t="s">
        <v>358</v>
      </c>
      <c r="N677" t="s">
        <v>46</v>
      </c>
      <c r="P677" t="s">
        <v>358</v>
      </c>
      <c r="R677" t="s">
        <v>92</v>
      </c>
      <c r="S677" t="s">
        <v>49</v>
      </c>
      <c r="T677">
        <v>4</v>
      </c>
      <c r="U677">
        <v>4</v>
      </c>
      <c r="V677">
        <v>4</v>
      </c>
      <c r="W677">
        <v>4</v>
      </c>
      <c r="X677">
        <v>4</v>
      </c>
      <c r="Y677">
        <v>4</v>
      </c>
      <c r="Z677">
        <v>4</v>
      </c>
      <c r="AA677">
        <v>4</v>
      </c>
      <c r="AB677">
        <v>3</v>
      </c>
      <c r="AC677">
        <v>3</v>
      </c>
      <c r="AD677">
        <v>3</v>
      </c>
      <c r="AE677">
        <v>4</v>
      </c>
      <c r="AF677">
        <v>4</v>
      </c>
      <c r="AG677">
        <v>4</v>
      </c>
      <c r="AH677">
        <v>4</v>
      </c>
      <c r="AI677">
        <v>4</v>
      </c>
      <c r="AJ677">
        <v>4</v>
      </c>
      <c r="AK677">
        <v>4</v>
      </c>
      <c r="AL677">
        <v>4</v>
      </c>
      <c r="AM677">
        <v>4</v>
      </c>
      <c r="AN677">
        <v>4</v>
      </c>
      <c r="AO677">
        <v>4</v>
      </c>
      <c r="AP677">
        <v>4</v>
      </c>
      <c r="AQ677">
        <v>4</v>
      </c>
      <c r="AR677">
        <v>4</v>
      </c>
      <c r="AS677" s="59">
        <f t="shared" si="10"/>
        <v>3.88</v>
      </c>
      <c r="AT677" t="s">
        <v>847</v>
      </c>
      <c r="AU677" s="11" t="s">
        <v>82</v>
      </c>
      <c r="AV677" t="s">
        <v>1962</v>
      </c>
      <c r="AW677" s="11" t="s">
        <v>4855</v>
      </c>
      <c r="AX677">
        <v>8</v>
      </c>
      <c r="AY677" s="24" t="s">
        <v>847</v>
      </c>
      <c r="AZ677" s="11" t="s">
        <v>82</v>
      </c>
    </row>
    <row r="678" spans="1:52" x14ac:dyDescent="0.3">
      <c r="A678" t="s">
        <v>1114</v>
      </c>
      <c r="B678">
        <v>114463133152</v>
      </c>
      <c r="C678">
        <v>428548085</v>
      </c>
      <c r="D678" s="1">
        <v>45244.524687500001</v>
      </c>
      <c r="E678" s="1">
        <v>45244.533402777779</v>
      </c>
      <c r="F678" t="s">
        <v>44</v>
      </c>
      <c r="K678" s="11" t="s">
        <v>4815</v>
      </c>
      <c r="L678" s="11" t="s">
        <v>46</v>
      </c>
      <c r="M678" s="11" t="s">
        <v>358</v>
      </c>
      <c r="N678" t="s">
        <v>46</v>
      </c>
      <c r="P678" t="s">
        <v>358</v>
      </c>
      <c r="R678" t="s">
        <v>48</v>
      </c>
      <c r="S678" t="s">
        <v>49</v>
      </c>
      <c r="T678">
        <v>5</v>
      </c>
      <c r="U678">
        <v>4</v>
      </c>
      <c r="V678">
        <v>4</v>
      </c>
      <c r="W678">
        <v>4</v>
      </c>
      <c r="X678">
        <v>4</v>
      </c>
      <c r="Y678">
        <v>5</v>
      </c>
      <c r="Z678">
        <v>4</v>
      </c>
      <c r="AA678">
        <v>4</v>
      </c>
      <c r="AB678">
        <v>5</v>
      </c>
      <c r="AC678">
        <v>4</v>
      </c>
      <c r="AD678">
        <v>5</v>
      </c>
      <c r="AE678">
        <v>5</v>
      </c>
      <c r="AF678">
        <v>5</v>
      </c>
      <c r="AG678">
        <v>5</v>
      </c>
      <c r="AH678">
        <v>5</v>
      </c>
      <c r="AI678">
        <v>5</v>
      </c>
      <c r="AJ678">
        <v>5</v>
      </c>
      <c r="AK678">
        <v>5</v>
      </c>
      <c r="AL678">
        <v>4</v>
      </c>
      <c r="AM678">
        <v>4</v>
      </c>
      <c r="AN678">
        <v>4</v>
      </c>
      <c r="AO678">
        <v>4</v>
      </c>
      <c r="AP678">
        <v>5</v>
      </c>
      <c r="AQ678">
        <v>5</v>
      </c>
      <c r="AR678">
        <v>5</v>
      </c>
      <c r="AS678" s="59">
        <f t="shared" si="10"/>
        <v>4.5599999999999996</v>
      </c>
      <c r="AT678" t="s">
        <v>1115</v>
      </c>
      <c r="AU678" s="11" t="s">
        <v>4854</v>
      </c>
      <c r="AV678" t="s">
        <v>1116</v>
      </c>
      <c r="AW678" s="11" t="s">
        <v>4855</v>
      </c>
      <c r="AX678">
        <v>9</v>
      </c>
      <c r="AY678" s="24" t="s">
        <v>1117</v>
      </c>
      <c r="AZ678" s="11" t="s">
        <v>4854</v>
      </c>
    </row>
    <row r="679" spans="1:52" ht="28.8" x14ac:dyDescent="0.3">
      <c r="A679" t="s">
        <v>2391</v>
      </c>
      <c r="B679">
        <v>114456877735</v>
      </c>
      <c r="C679">
        <v>428548085</v>
      </c>
      <c r="D679" s="1">
        <v>45237.372812499998</v>
      </c>
      <c r="E679" s="1">
        <v>45237.411273148151</v>
      </c>
      <c r="F679" t="s">
        <v>44</v>
      </c>
      <c r="K679" s="11" t="s">
        <v>495</v>
      </c>
      <c r="L679" s="11" t="s">
        <v>56</v>
      </c>
      <c r="M679" s="11" t="s">
        <v>56</v>
      </c>
      <c r="N679" t="s">
        <v>56</v>
      </c>
      <c r="P679" t="s">
        <v>43</v>
      </c>
      <c r="Q679" t="s">
        <v>2392</v>
      </c>
      <c r="R679" t="s">
        <v>58</v>
      </c>
      <c r="S679" t="s">
        <v>74</v>
      </c>
      <c r="T679">
        <v>5</v>
      </c>
      <c r="U679">
        <v>5</v>
      </c>
      <c r="V679">
        <v>4</v>
      </c>
      <c r="W679">
        <v>5</v>
      </c>
      <c r="X679">
        <v>5</v>
      </c>
      <c r="Y679">
        <v>5</v>
      </c>
      <c r="Z679">
        <v>5</v>
      </c>
      <c r="AA679">
        <v>5</v>
      </c>
      <c r="AB679">
        <v>5</v>
      </c>
      <c r="AC679">
        <v>5</v>
      </c>
      <c r="AD679">
        <v>5</v>
      </c>
      <c r="AE679">
        <v>5</v>
      </c>
      <c r="AF679">
        <v>5</v>
      </c>
      <c r="AG679">
        <v>5</v>
      </c>
      <c r="AH679">
        <v>4</v>
      </c>
      <c r="AI679">
        <v>5</v>
      </c>
      <c r="AJ679">
        <v>5</v>
      </c>
      <c r="AK679">
        <v>5</v>
      </c>
      <c r="AL679">
        <v>5</v>
      </c>
      <c r="AM679">
        <v>5</v>
      </c>
      <c r="AN679">
        <v>5</v>
      </c>
      <c r="AO679">
        <v>5</v>
      </c>
      <c r="AP679">
        <v>5</v>
      </c>
      <c r="AQ679">
        <v>5</v>
      </c>
      <c r="AR679">
        <v>5</v>
      </c>
      <c r="AS679" s="59">
        <f t="shared" si="10"/>
        <v>4.92</v>
      </c>
      <c r="AT679" t="s">
        <v>2393</v>
      </c>
      <c r="AU679" s="11" t="s">
        <v>210</v>
      </c>
      <c r="AV679" t="s">
        <v>2394</v>
      </c>
      <c r="AW679" s="11" t="s">
        <v>210</v>
      </c>
      <c r="AX679">
        <v>10</v>
      </c>
      <c r="AY679" s="24" t="s">
        <v>2395</v>
      </c>
      <c r="AZ679" s="11" t="s">
        <v>4854</v>
      </c>
    </row>
    <row r="680" spans="1:52" x14ac:dyDescent="0.3">
      <c r="A680" t="s">
        <v>2345</v>
      </c>
      <c r="B680">
        <v>114456899208</v>
      </c>
      <c r="C680">
        <v>428548085</v>
      </c>
      <c r="D680" s="1">
        <v>45237.430335648147</v>
      </c>
      <c r="E680" s="1">
        <v>45237.440694444442</v>
      </c>
      <c r="F680" t="s">
        <v>44</v>
      </c>
      <c r="K680" s="11" t="s">
        <v>4815</v>
      </c>
      <c r="L680" s="11" t="s">
        <v>46</v>
      </c>
      <c r="M680" s="11" t="s">
        <v>497</v>
      </c>
      <c r="N680" t="s">
        <v>46</v>
      </c>
      <c r="P680" t="s">
        <v>497</v>
      </c>
      <c r="R680" t="s">
        <v>92</v>
      </c>
      <c r="S680" t="s">
        <v>49</v>
      </c>
      <c r="T680">
        <v>5</v>
      </c>
      <c r="U680">
        <v>4</v>
      </c>
      <c r="V680">
        <v>4</v>
      </c>
      <c r="W680">
        <v>3</v>
      </c>
      <c r="X680">
        <v>3</v>
      </c>
      <c r="Y680">
        <v>4</v>
      </c>
      <c r="Z680">
        <v>4</v>
      </c>
      <c r="AA680">
        <v>4</v>
      </c>
      <c r="AB680">
        <v>4</v>
      </c>
      <c r="AC680">
        <v>3</v>
      </c>
      <c r="AD680">
        <v>5</v>
      </c>
      <c r="AE680">
        <v>3</v>
      </c>
      <c r="AF680">
        <v>4</v>
      </c>
      <c r="AG680">
        <v>4</v>
      </c>
      <c r="AH680">
        <v>1</v>
      </c>
      <c r="AI680">
        <v>4</v>
      </c>
      <c r="AJ680">
        <v>4</v>
      </c>
      <c r="AK680">
        <v>4</v>
      </c>
      <c r="AL680">
        <v>5</v>
      </c>
      <c r="AM680">
        <v>5</v>
      </c>
      <c r="AN680">
        <v>5</v>
      </c>
      <c r="AO680">
        <v>5</v>
      </c>
      <c r="AP680">
        <v>5</v>
      </c>
      <c r="AQ680">
        <v>5</v>
      </c>
      <c r="AR680">
        <v>5</v>
      </c>
      <c r="AS680" s="59">
        <f t="shared" si="10"/>
        <v>4.08</v>
      </c>
      <c r="AT680" t="s">
        <v>2346</v>
      </c>
      <c r="AU680" s="11" t="s">
        <v>4854</v>
      </c>
      <c r="AV680" t="s">
        <v>2347</v>
      </c>
      <c r="AW680" s="11" t="s">
        <v>82</v>
      </c>
      <c r="AX680">
        <v>10</v>
      </c>
      <c r="AY680" s="24" t="s">
        <v>2348</v>
      </c>
      <c r="AZ680" s="11" t="s">
        <v>4854</v>
      </c>
    </row>
    <row r="681" spans="1:52" x14ac:dyDescent="0.3">
      <c r="A681" t="s">
        <v>1410</v>
      </c>
      <c r="B681">
        <v>114460035225</v>
      </c>
      <c r="C681">
        <v>428548085</v>
      </c>
      <c r="D681" s="1">
        <v>45240.287187499998</v>
      </c>
      <c r="E681" s="1">
        <v>45240.289490740739</v>
      </c>
      <c r="F681" t="s">
        <v>1409</v>
      </c>
      <c r="K681" s="11" t="s">
        <v>495</v>
      </c>
      <c r="L681" s="11" t="s">
        <v>595</v>
      </c>
      <c r="M681" s="11" t="s">
        <v>595</v>
      </c>
      <c r="N681" t="s">
        <v>595</v>
      </c>
      <c r="P681" t="s">
        <v>595</v>
      </c>
      <c r="R681" t="s">
        <v>58</v>
      </c>
      <c r="S681" t="s">
        <v>49</v>
      </c>
      <c r="T681">
        <v>5</v>
      </c>
      <c r="U681">
        <v>5</v>
      </c>
      <c r="V681">
        <v>5</v>
      </c>
      <c r="W681">
        <v>4</v>
      </c>
      <c r="X681">
        <v>4</v>
      </c>
      <c r="Y681">
        <v>4</v>
      </c>
      <c r="Z681">
        <v>4</v>
      </c>
      <c r="AA681">
        <v>4</v>
      </c>
      <c r="AB681">
        <v>4</v>
      </c>
      <c r="AC681">
        <v>4</v>
      </c>
      <c r="AD681">
        <v>4</v>
      </c>
      <c r="AE681">
        <v>4</v>
      </c>
      <c r="AF681">
        <v>4</v>
      </c>
      <c r="AG681">
        <v>4</v>
      </c>
      <c r="AH681">
        <v>4</v>
      </c>
      <c r="AI681">
        <v>4</v>
      </c>
      <c r="AJ681">
        <v>4</v>
      </c>
      <c r="AK681">
        <v>4</v>
      </c>
      <c r="AL681">
        <v>4</v>
      </c>
      <c r="AM681">
        <v>4</v>
      </c>
      <c r="AN681">
        <v>4</v>
      </c>
      <c r="AO681">
        <v>4</v>
      </c>
      <c r="AP681">
        <v>4</v>
      </c>
      <c r="AQ681">
        <v>4</v>
      </c>
      <c r="AR681">
        <v>5</v>
      </c>
      <c r="AS681" s="59">
        <f t="shared" si="10"/>
        <v>4.16</v>
      </c>
      <c r="AT681" t="s">
        <v>82</v>
      </c>
      <c r="AU681" s="11" t="s">
        <v>82</v>
      </c>
      <c r="AV681" t="s">
        <v>82</v>
      </c>
      <c r="AW681" s="11" t="s">
        <v>82</v>
      </c>
      <c r="AX681">
        <v>8</v>
      </c>
      <c r="AY681" s="24" t="s">
        <v>82</v>
      </c>
      <c r="AZ681" s="11" t="s">
        <v>82</v>
      </c>
    </row>
    <row r="682" spans="1:52" x14ac:dyDescent="0.3">
      <c r="A682" t="s">
        <v>244</v>
      </c>
      <c r="B682">
        <v>114468100261</v>
      </c>
      <c r="C682">
        <v>428548085</v>
      </c>
      <c r="D682" s="1">
        <v>45250.618333333332</v>
      </c>
      <c r="E682" s="1">
        <v>45250.621041666665</v>
      </c>
      <c r="F682" t="s">
        <v>44</v>
      </c>
      <c r="K682" s="11" t="s">
        <v>4816</v>
      </c>
      <c r="L682" s="11" t="s">
        <v>245</v>
      </c>
      <c r="M682" s="11" t="s">
        <v>3052</v>
      </c>
      <c r="N682" t="s">
        <v>245</v>
      </c>
      <c r="P682" t="s">
        <v>162</v>
      </c>
      <c r="R682" t="s">
        <v>92</v>
      </c>
      <c r="S682" t="s">
        <v>163</v>
      </c>
      <c r="T682">
        <v>4</v>
      </c>
      <c r="U682">
        <v>4</v>
      </c>
      <c r="V682">
        <v>4</v>
      </c>
      <c r="W682">
        <v>4</v>
      </c>
      <c r="X682">
        <v>4</v>
      </c>
      <c r="Y682">
        <v>4</v>
      </c>
      <c r="Z682">
        <v>4</v>
      </c>
      <c r="AA682">
        <v>4</v>
      </c>
      <c r="AB682">
        <v>4</v>
      </c>
      <c r="AC682">
        <v>4</v>
      </c>
      <c r="AD682">
        <v>4</v>
      </c>
      <c r="AE682">
        <v>4</v>
      </c>
      <c r="AF682">
        <v>4</v>
      </c>
      <c r="AG682">
        <v>4</v>
      </c>
      <c r="AH682">
        <v>4</v>
      </c>
      <c r="AI682">
        <v>4</v>
      </c>
      <c r="AJ682">
        <v>4</v>
      </c>
      <c r="AK682">
        <v>4</v>
      </c>
      <c r="AL682">
        <v>4</v>
      </c>
      <c r="AM682">
        <v>4</v>
      </c>
      <c r="AN682">
        <v>4</v>
      </c>
      <c r="AO682">
        <v>4</v>
      </c>
      <c r="AP682">
        <v>4</v>
      </c>
      <c r="AQ682">
        <v>4</v>
      </c>
      <c r="AR682">
        <v>4</v>
      </c>
      <c r="AS682" s="59">
        <f t="shared" si="10"/>
        <v>4</v>
      </c>
      <c r="AT682" t="s">
        <v>246</v>
      </c>
      <c r="AU682" s="11" t="s">
        <v>210</v>
      </c>
      <c r="AV682" t="s">
        <v>247</v>
      </c>
      <c r="AW682" s="11" t="s">
        <v>210</v>
      </c>
      <c r="AX682">
        <v>9</v>
      </c>
      <c r="AY682" s="24" t="s">
        <v>248</v>
      </c>
      <c r="AZ682" s="11" t="s">
        <v>495</v>
      </c>
    </row>
    <row r="683" spans="1:52" x14ac:dyDescent="0.3">
      <c r="A683" t="s">
        <v>1582</v>
      </c>
      <c r="B683">
        <v>114459242219</v>
      </c>
      <c r="C683">
        <v>428548085</v>
      </c>
      <c r="D683" s="1">
        <v>45239.638275462959</v>
      </c>
      <c r="E683" s="1">
        <v>45239.647152777776</v>
      </c>
      <c r="F683" t="s">
        <v>44</v>
      </c>
      <c r="K683" s="11" t="s">
        <v>4816</v>
      </c>
      <c r="L683" s="11" t="s">
        <v>226</v>
      </c>
      <c r="M683" s="11" t="s">
        <v>325</v>
      </c>
      <c r="N683" t="s">
        <v>226</v>
      </c>
      <c r="P683" t="s">
        <v>325</v>
      </c>
      <c r="R683" t="s">
        <v>48</v>
      </c>
      <c r="S683" t="s">
        <v>49</v>
      </c>
      <c r="T683">
        <v>5</v>
      </c>
      <c r="U683">
        <v>5</v>
      </c>
      <c r="V683">
        <v>5</v>
      </c>
      <c r="W683">
        <v>5</v>
      </c>
      <c r="X683">
        <v>4</v>
      </c>
      <c r="Y683">
        <v>4</v>
      </c>
      <c r="Z683">
        <v>4</v>
      </c>
      <c r="AA683">
        <v>5</v>
      </c>
      <c r="AB683">
        <v>4</v>
      </c>
      <c r="AC683">
        <v>5</v>
      </c>
      <c r="AD683">
        <v>5</v>
      </c>
      <c r="AE683">
        <v>5</v>
      </c>
      <c r="AF683">
        <v>5</v>
      </c>
      <c r="AG683">
        <v>4</v>
      </c>
      <c r="AH683">
        <v>4</v>
      </c>
      <c r="AI683">
        <v>5</v>
      </c>
      <c r="AJ683">
        <v>4</v>
      </c>
      <c r="AK683">
        <v>4</v>
      </c>
      <c r="AL683">
        <v>4</v>
      </c>
      <c r="AM683">
        <v>4</v>
      </c>
      <c r="AN683">
        <v>4</v>
      </c>
      <c r="AO683">
        <v>4</v>
      </c>
      <c r="AP683">
        <v>4</v>
      </c>
      <c r="AQ683">
        <v>4</v>
      </c>
      <c r="AR683">
        <v>4</v>
      </c>
      <c r="AS683" s="59">
        <f t="shared" si="10"/>
        <v>4.4000000000000004</v>
      </c>
      <c r="AT683" t="s">
        <v>1583</v>
      </c>
      <c r="AU683" s="11" t="s">
        <v>495</v>
      </c>
      <c r="AV683" t="s">
        <v>1584</v>
      </c>
      <c r="AW683" s="11" t="s">
        <v>210</v>
      </c>
      <c r="AX683">
        <v>10</v>
      </c>
      <c r="AY683" s="24" t="s">
        <v>1585</v>
      </c>
      <c r="AZ683" s="11" t="s">
        <v>210</v>
      </c>
    </row>
    <row r="684" spans="1:52" x14ac:dyDescent="0.3">
      <c r="A684" t="s">
        <v>577</v>
      </c>
      <c r="B684">
        <v>114466122778</v>
      </c>
      <c r="C684">
        <v>428548085</v>
      </c>
      <c r="D684" s="1">
        <v>45247.427662037036</v>
      </c>
      <c r="E684" s="1">
        <v>45247.435439814813</v>
      </c>
      <c r="F684" t="s">
        <v>44</v>
      </c>
      <c r="K684" s="11" t="s">
        <v>4816</v>
      </c>
      <c r="L684" s="11" t="s">
        <v>226</v>
      </c>
      <c r="M684" s="11" t="s">
        <v>258</v>
      </c>
      <c r="N684" t="s">
        <v>226</v>
      </c>
      <c r="P684" t="s">
        <v>258</v>
      </c>
      <c r="R684" t="s">
        <v>48</v>
      </c>
      <c r="S684" t="s">
        <v>49</v>
      </c>
      <c r="T684">
        <v>5</v>
      </c>
      <c r="U684">
        <v>5</v>
      </c>
      <c r="V684">
        <v>4</v>
      </c>
      <c r="W684">
        <v>4</v>
      </c>
      <c r="X684">
        <v>4</v>
      </c>
      <c r="Y684">
        <v>4</v>
      </c>
      <c r="Z684">
        <v>4</v>
      </c>
      <c r="AA684">
        <v>4</v>
      </c>
      <c r="AB684">
        <v>3</v>
      </c>
      <c r="AC684">
        <v>5</v>
      </c>
      <c r="AD684">
        <v>5</v>
      </c>
      <c r="AE684">
        <v>4</v>
      </c>
      <c r="AF684">
        <v>5</v>
      </c>
      <c r="AG684">
        <v>4</v>
      </c>
      <c r="AH684">
        <v>4</v>
      </c>
      <c r="AI684">
        <v>4</v>
      </c>
      <c r="AJ684">
        <v>4</v>
      </c>
      <c r="AK684">
        <v>4</v>
      </c>
      <c r="AL684">
        <v>4</v>
      </c>
      <c r="AM684">
        <v>4</v>
      </c>
      <c r="AN684">
        <v>4</v>
      </c>
      <c r="AO684">
        <v>4</v>
      </c>
      <c r="AP684">
        <v>4</v>
      </c>
      <c r="AQ684">
        <v>4</v>
      </c>
      <c r="AR684">
        <v>4</v>
      </c>
      <c r="AS684" s="59">
        <f t="shared" si="10"/>
        <v>4.16</v>
      </c>
      <c r="AT684" t="s">
        <v>578</v>
      </c>
      <c r="AU684" s="11" t="s">
        <v>4854</v>
      </c>
      <c r="AV684" t="s">
        <v>579</v>
      </c>
      <c r="AW684" s="11" t="s">
        <v>210</v>
      </c>
      <c r="AX684">
        <v>9</v>
      </c>
      <c r="AY684" s="24" t="s">
        <v>580</v>
      </c>
      <c r="AZ684" s="11" t="s">
        <v>4854</v>
      </c>
    </row>
    <row r="685" spans="1:52" ht="28.8" x14ac:dyDescent="0.3">
      <c r="A685" t="s">
        <v>299</v>
      </c>
      <c r="B685">
        <v>114467876720</v>
      </c>
      <c r="C685">
        <v>428548085</v>
      </c>
      <c r="D685" s="1">
        <v>45250.385763888888</v>
      </c>
      <c r="E685" s="1">
        <v>45250.393564814818</v>
      </c>
      <c r="F685" t="s">
        <v>44</v>
      </c>
      <c r="K685" s="11" t="s">
        <v>135</v>
      </c>
      <c r="L685" s="11" t="s">
        <v>4917</v>
      </c>
      <c r="M685" s="11" t="s">
        <v>3240</v>
      </c>
      <c r="N685" t="s">
        <v>135</v>
      </c>
      <c r="P685" t="s">
        <v>258</v>
      </c>
      <c r="R685" t="s">
        <v>48</v>
      </c>
      <c r="S685" t="s">
        <v>49</v>
      </c>
      <c r="T685">
        <v>5</v>
      </c>
      <c r="U685">
        <v>5</v>
      </c>
      <c r="V685">
        <v>5</v>
      </c>
      <c r="W685">
        <v>5</v>
      </c>
      <c r="X685">
        <v>5</v>
      </c>
      <c r="Y685">
        <v>5</v>
      </c>
      <c r="Z685">
        <v>5</v>
      </c>
      <c r="AA685">
        <v>5</v>
      </c>
      <c r="AB685">
        <v>4</v>
      </c>
      <c r="AC685">
        <v>4</v>
      </c>
      <c r="AD685">
        <v>4</v>
      </c>
      <c r="AE685">
        <v>4</v>
      </c>
      <c r="AF685">
        <v>4</v>
      </c>
      <c r="AG685">
        <v>4</v>
      </c>
      <c r="AH685">
        <v>4</v>
      </c>
      <c r="AI685">
        <v>4</v>
      </c>
      <c r="AJ685">
        <v>4</v>
      </c>
      <c r="AK685">
        <v>4</v>
      </c>
      <c r="AL685">
        <v>4</v>
      </c>
      <c r="AM685">
        <v>4</v>
      </c>
      <c r="AN685">
        <v>4</v>
      </c>
      <c r="AO685">
        <v>4</v>
      </c>
      <c r="AP685">
        <v>4</v>
      </c>
      <c r="AQ685">
        <v>5</v>
      </c>
      <c r="AR685">
        <v>4</v>
      </c>
      <c r="AS685" s="59">
        <f t="shared" si="10"/>
        <v>4.3600000000000003</v>
      </c>
      <c r="AT685" t="s">
        <v>300</v>
      </c>
      <c r="AU685" s="11" t="s">
        <v>4854</v>
      </c>
      <c r="AV685" t="s">
        <v>301</v>
      </c>
      <c r="AW685" s="11" t="s">
        <v>210</v>
      </c>
      <c r="AX685">
        <v>7</v>
      </c>
      <c r="AY685" s="24" t="s">
        <v>302</v>
      </c>
      <c r="AZ685" s="11" t="s">
        <v>495</v>
      </c>
    </row>
    <row r="686" spans="1:52" x14ac:dyDescent="0.3">
      <c r="A686" t="s">
        <v>1848</v>
      </c>
      <c r="B686">
        <v>114459182167</v>
      </c>
      <c r="C686">
        <v>428548085</v>
      </c>
      <c r="D686" s="1">
        <v>45239.589583333334</v>
      </c>
      <c r="E686" s="1">
        <v>45239.60423611111</v>
      </c>
      <c r="F686" t="s">
        <v>44</v>
      </c>
      <c r="K686" s="11" t="s">
        <v>4816</v>
      </c>
      <c r="L686" s="11" t="s">
        <v>226</v>
      </c>
      <c r="M686" s="11" t="s">
        <v>227</v>
      </c>
      <c r="N686" t="s">
        <v>226</v>
      </c>
      <c r="P686" t="s">
        <v>227</v>
      </c>
      <c r="R686" t="s">
        <v>48</v>
      </c>
      <c r="S686" t="s">
        <v>49</v>
      </c>
      <c r="T686">
        <v>4</v>
      </c>
      <c r="U686">
        <v>3</v>
      </c>
      <c r="V686">
        <v>3</v>
      </c>
      <c r="W686">
        <v>3</v>
      </c>
      <c r="X686">
        <v>4</v>
      </c>
      <c r="Y686">
        <v>4</v>
      </c>
      <c r="Z686">
        <v>2</v>
      </c>
      <c r="AA686">
        <v>4</v>
      </c>
      <c r="AB686">
        <v>2</v>
      </c>
      <c r="AC686">
        <v>5</v>
      </c>
      <c r="AD686">
        <v>5</v>
      </c>
      <c r="AE686">
        <v>3</v>
      </c>
      <c r="AF686">
        <v>5</v>
      </c>
      <c r="AG686">
        <v>3</v>
      </c>
      <c r="AH686">
        <v>5</v>
      </c>
      <c r="AI686">
        <v>5</v>
      </c>
      <c r="AJ686">
        <v>3</v>
      </c>
      <c r="AK686">
        <v>5</v>
      </c>
      <c r="AL686">
        <v>2</v>
      </c>
      <c r="AM686">
        <v>2</v>
      </c>
      <c r="AN686">
        <v>4</v>
      </c>
      <c r="AO686">
        <v>4</v>
      </c>
      <c r="AP686">
        <v>5</v>
      </c>
      <c r="AQ686">
        <v>3</v>
      </c>
      <c r="AR686">
        <v>5</v>
      </c>
      <c r="AS686" s="59">
        <f t="shared" si="10"/>
        <v>3.72</v>
      </c>
      <c r="AT686" t="s">
        <v>1849</v>
      </c>
      <c r="AU686" s="11" t="s">
        <v>4854</v>
      </c>
      <c r="AV686" t="s">
        <v>1850</v>
      </c>
      <c r="AW686" s="11" t="s">
        <v>495</v>
      </c>
      <c r="AX686">
        <v>3</v>
      </c>
      <c r="AY686" s="24" t="s">
        <v>1851</v>
      </c>
      <c r="AZ686" s="11" t="s">
        <v>210</v>
      </c>
    </row>
    <row r="687" spans="1:52" x14ac:dyDescent="0.3">
      <c r="A687" t="s">
        <v>822</v>
      </c>
      <c r="B687">
        <v>114463308032</v>
      </c>
      <c r="C687">
        <v>428548085</v>
      </c>
      <c r="D687" s="1">
        <v>45244.678761574076</v>
      </c>
      <c r="E687" s="1">
        <v>45244.684710648151</v>
      </c>
      <c r="F687" t="s">
        <v>44</v>
      </c>
      <c r="K687" s="11" t="s">
        <v>4816</v>
      </c>
      <c r="L687" s="11" t="s">
        <v>245</v>
      </c>
      <c r="M687" s="11" t="s">
        <v>519</v>
      </c>
      <c r="N687" t="s">
        <v>245</v>
      </c>
      <c r="P687" t="s">
        <v>519</v>
      </c>
      <c r="R687" t="s">
        <v>58</v>
      </c>
      <c r="S687" t="s">
        <v>74</v>
      </c>
      <c r="T687">
        <v>5</v>
      </c>
      <c r="U687">
        <v>5</v>
      </c>
      <c r="V687">
        <v>5</v>
      </c>
      <c r="W687">
        <v>5</v>
      </c>
      <c r="X687">
        <v>4</v>
      </c>
      <c r="Y687">
        <v>4</v>
      </c>
      <c r="Z687">
        <v>4</v>
      </c>
      <c r="AA687">
        <v>4</v>
      </c>
      <c r="AB687">
        <v>4</v>
      </c>
      <c r="AC687">
        <v>3</v>
      </c>
      <c r="AD687">
        <v>2</v>
      </c>
      <c r="AE687">
        <v>5</v>
      </c>
      <c r="AF687">
        <v>3</v>
      </c>
      <c r="AG687">
        <v>4</v>
      </c>
      <c r="AH687">
        <v>4</v>
      </c>
      <c r="AI687">
        <v>4</v>
      </c>
      <c r="AJ687">
        <v>4</v>
      </c>
      <c r="AK687">
        <v>4</v>
      </c>
      <c r="AL687">
        <v>4</v>
      </c>
      <c r="AM687">
        <v>4</v>
      </c>
      <c r="AN687">
        <v>4</v>
      </c>
      <c r="AO687">
        <v>4</v>
      </c>
      <c r="AP687">
        <v>4</v>
      </c>
      <c r="AQ687">
        <v>4</v>
      </c>
      <c r="AR687">
        <v>4</v>
      </c>
      <c r="AS687" s="59">
        <f t="shared" si="10"/>
        <v>4.04</v>
      </c>
      <c r="AT687" t="s">
        <v>823</v>
      </c>
      <c r="AU687" s="11" t="s">
        <v>4854</v>
      </c>
      <c r="AV687" t="s">
        <v>824</v>
      </c>
      <c r="AW687" s="11" t="s">
        <v>210</v>
      </c>
      <c r="AX687">
        <v>9</v>
      </c>
      <c r="AY687" s="24" t="s">
        <v>825</v>
      </c>
      <c r="AZ687" s="11" t="s">
        <v>495</v>
      </c>
    </row>
    <row r="688" spans="1:52" x14ac:dyDescent="0.3">
      <c r="A688" t="s">
        <v>492</v>
      </c>
      <c r="B688">
        <v>114466136182</v>
      </c>
      <c r="C688">
        <v>428548085</v>
      </c>
      <c r="D688" s="1">
        <v>45247.449594907404</v>
      </c>
      <c r="E688" s="1">
        <v>45247.452303240738</v>
      </c>
      <c r="F688" t="s">
        <v>44</v>
      </c>
      <c r="K688" s="11" t="s">
        <v>4815</v>
      </c>
      <c r="L688" s="11" t="s">
        <v>46</v>
      </c>
      <c r="M688" s="11" t="s">
        <v>350</v>
      </c>
      <c r="N688" t="s">
        <v>46</v>
      </c>
      <c r="P688" t="s">
        <v>350</v>
      </c>
      <c r="R688" t="s">
        <v>67</v>
      </c>
      <c r="S688" t="s">
        <v>49</v>
      </c>
      <c r="T688">
        <v>5</v>
      </c>
      <c r="U688">
        <v>5</v>
      </c>
      <c r="V688">
        <v>5</v>
      </c>
      <c r="W688">
        <v>5</v>
      </c>
      <c r="X688">
        <v>5</v>
      </c>
      <c r="Y688">
        <v>5</v>
      </c>
      <c r="Z688">
        <v>5</v>
      </c>
      <c r="AA688">
        <v>5</v>
      </c>
      <c r="AB688">
        <v>5</v>
      </c>
      <c r="AC688">
        <v>5</v>
      </c>
      <c r="AD688">
        <v>5</v>
      </c>
      <c r="AE688">
        <v>5</v>
      </c>
      <c r="AF688">
        <v>5</v>
      </c>
      <c r="AG688">
        <v>5</v>
      </c>
      <c r="AH688">
        <v>5</v>
      </c>
      <c r="AI688">
        <v>5</v>
      </c>
      <c r="AJ688">
        <v>5</v>
      </c>
      <c r="AK688">
        <v>5</v>
      </c>
      <c r="AL688">
        <v>5</v>
      </c>
      <c r="AM688">
        <v>5</v>
      </c>
      <c r="AN688">
        <v>5</v>
      </c>
      <c r="AO688">
        <v>5</v>
      </c>
      <c r="AP688">
        <v>5</v>
      </c>
      <c r="AQ688">
        <v>5</v>
      </c>
      <c r="AR688">
        <v>5</v>
      </c>
      <c r="AS688" s="59">
        <f t="shared" si="10"/>
        <v>5</v>
      </c>
      <c r="AT688" t="s">
        <v>493</v>
      </c>
      <c r="AU688" s="11" t="s">
        <v>4854</v>
      </c>
      <c r="AV688" t="s">
        <v>494</v>
      </c>
      <c r="AW688" s="11" t="s">
        <v>210</v>
      </c>
      <c r="AX688">
        <v>10</v>
      </c>
      <c r="AY688" s="24" t="s">
        <v>495</v>
      </c>
      <c r="AZ688" s="11" t="s">
        <v>495</v>
      </c>
    </row>
    <row r="689" spans="1:52" x14ac:dyDescent="0.3">
      <c r="A689" t="s">
        <v>1441</v>
      </c>
      <c r="B689">
        <v>114459403538</v>
      </c>
      <c r="C689">
        <v>428548085</v>
      </c>
      <c r="D689" s="1">
        <v>45239.616828703707</v>
      </c>
      <c r="E689" s="1">
        <v>45239.755289351851</v>
      </c>
      <c r="F689" t="s">
        <v>44</v>
      </c>
      <c r="K689" s="11" t="s">
        <v>4817</v>
      </c>
      <c r="L689" s="11" t="s">
        <v>191</v>
      </c>
      <c r="M689" s="11" t="s">
        <v>3082</v>
      </c>
      <c r="N689" t="s">
        <v>191</v>
      </c>
      <c r="P689" t="s">
        <v>191</v>
      </c>
      <c r="R689" t="s">
        <v>58</v>
      </c>
      <c r="S689" t="s">
        <v>74</v>
      </c>
      <c r="T689">
        <v>3</v>
      </c>
      <c r="U689">
        <v>4</v>
      </c>
      <c r="V689">
        <v>3</v>
      </c>
      <c r="W689">
        <v>3</v>
      </c>
      <c r="X689">
        <v>3</v>
      </c>
      <c r="Y689">
        <v>3</v>
      </c>
      <c r="Z689">
        <v>3</v>
      </c>
      <c r="AA689">
        <v>4</v>
      </c>
      <c r="AB689">
        <v>3</v>
      </c>
      <c r="AC689">
        <v>3</v>
      </c>
      <c r="AD689">
        <v>3</v>
      </c>
      <c r="AE689">
        <v>3</v>
      </c>
      <c r="AF689">
        <v>3</v>
      </c>
      <c r="AG689">
        <v>3</v>
      </c>
      <c r="AH689">
        <v>4</v>
      </c>
      <c r="AI689">
        <v>3</v>
      </c>
      <c r="AJ689">
        <v>3</v>
      </c>
      <c r="AK689">
        <v>5</v>
      </c>
      <c r="AL689">
        <v>4</v>
      </c>
      <c r="AM689">
        <v>3</v>
      </c>
      <c r="AN689">
        <v>3</v>
      </c>
      <c r="AO689">
        <v>4</v>
      </c>
      <c r="AP689">
        <v>4</v>
      </c>
      <c r="AQ689">
        <v>4</v>
      </c>
      <c r="AR689">
        <v>4</v>
      </c>
      <c r="AS689" s="59">
        <f t="shared" si="10"/>
        <v>3.4</v>
      </c>
      <c r="AT689" t="s">
        <v>1043</v>
      </c>
      <c r="AU689" s="11" t="s">
        <v>4854</v>
      </c>
      <c r="AV689" t="s">
        <v>82</v>
      </c>
      <c r="AW689" s="11" t="s">
        <v>82</v>
      </c>
      <c r="AX689">
        <v>8</v>
      </c>
      <c r="AY689" s="24" t="s">
        <v>1110</v>
      </c>
      <c r="AZ689" s="11" t="s">
        <v>495</v>
      </c>
    </row>
    <row r="690" spans="1:52" x14ac:dyDescent="0.3">
      <c r="A690" t="s">
        <v>652</v>
      </c>
      <c r="B690">
        <v>114465250686</v>
      </c>
      <c r="C690">
        <v>428548085</v>
      </c>
      <c r="D690" s="1">
        <v>45246.592002314814</v>
      </c>
      <c r="E690" s="1">
        <v>45246.59615740741</v>
      </c>
      <c r="F690" t="s">
        <v>44</v>
      </c>
      <c r="K690" s="11" t="s">
        <v>4816</v>
      </c>
      <c r="L690" s="11" t="s">
        <v>3010</v>
      </c>
      <c r="M690" s="11" t="s">
        <v>635</v>
      </c>
      <c r="N690" t="s">
        <v>123</v>
      </c>
      <c r="P690" t="s">
        <v>635</v>
      </c>
      <c r="R690" t="s">
        <v>98</v>
      </c>
      <c r="S690" t="s">
        <v>49</v>
      </c>
      <c r="T690">
        <v>4</v>
      </c>
      <c r="U690">
        <v>3</v>
      </c>
      <c r="V690">
        <v>3</v>
      </c>
      <c r="W690">
        <v>3</v>
      </c>
      <c r="X690">
        <v>4</v>
      </c>
      <c r="Y690">
        <v>4</v>
      </c>
      <c r="Z690">
        <v>4</v>
      </c>
      <c r="AA690">
        <v>3</v>
      </c>
      <c r="AB690">
        <v>4</v>
      </c>
      <c r="AC690">
        <v>3</v>
      </c>
      <c r="AD690">
        <v>3</v>
      </c>
      <c r="AE690">
        <v>4</v>
      </c>
      <c r="AF690">
        <v>4</v>
      </c>
      <c r="AG690">
        <v>3</v>
      </c>
      <c r="AH690">
        <v>3</v>
      </c>
      <c r="AI690">
        <v>3</v>
      </c>
      <c r="AJ690">
        <v>2</v>
      </c>
      <c r="AK690">
        <v>4</v>
      </c>
      <c r="AL690">
        <v>4</v>
      </c>
      <c r="AM690">
        <v>4</v>
      </c>
      <c r="AN690">
        <v>3</v>
      </c>
      <c r="AO690">
        <v>4</v>
      </c>
      <c r="AP690">
        <v>3</v>
      </c>
      <c r="AQ690">
        <v>2</v>
      </c>
      <c r="AR690">
        <v>3</v>
      </c>
      <c r="AS690" s="59">
        <f t="shared" si="10"/>
        <v>3.36</v>
      </c>
      <c r="AT690" t="s">
        <v>653</v>
      </c>
      <c r="AU690" s="11" t="s">
        <v>4854</v>
      </c>
      <c r="AV690" t="s">
        <v>654</v>
      </c>
      <c r="AW690" s="11" t="s">
        <v>4854</v>
      </c>
      <c r="AX690">
        <v>5</v>
      </c>
      <c r="AY690" s="24" t="s">
        <v>655</v>
      </c>
      <c r="AZ690" s="11" t="s">
        <v>495</v>
      </c>
    </row>
    <row r="691" spans="1:52" ht="28.8" x14ac:dyDescent="0.3">
      <c r="A691" t="s">
        <v>762</v>
      </c>
      <c r="B691">
        <v>114463417466</v>
      </c>
      <c r="C691">
        <v>428548085</v>
      </c>
      <c r="D691" s="1">
        <v>45244.740520833337</v>
      </c>
      <c r="E691" s="1">
        <v>45244.754907407405</v>
      </c>
      <c r="F691" t="s">
        <v>44</v>
      </c>
      <c r="K691" s="11" t="s">
        <v>4816</v>
      </c>
      <c r="L691" s="11" t="s">
        <v>245</v>
      </c>
      <c r="M691" s="11" t="s">
        <v>272</v>
      </c>
      <c r="N691" t="s">
        <v>226</v>
      </c>
      <c r="P691" t="s">
        <v>272</v>
      </c>
      <c r="R691" t="s">
        <v>48</v>
      </c>
      <c r="S691" t="s">
        <v>49</v>
      </c>
      <c r="T691">
        <v>5</v>
      </c>
      <c r="U691">
        <v>3</v>
      </c>
      <c r="V691">
        <v>3</v>
      </c>
      <c r="W691">
        <v>4</v>
      </c>
      <c r="X691">
        <v>4</v>
      </c>
      <c r="Y691">
        <v>4</v>
      </c>
      <c r="Z691">
        <v>4</v>
      </c>
      <c r="AA691">
        <v>4</v>
      </c>
      <c r="AB691">
        <v>5</v>
      </c>
      <c r="AC691">
        <v>4</v>
      </c>
      <c r="AD691">
        <v>4</v>
      </c>
      <c r="AE691">
        <v>4</v>
      </c>
      <c r="AF691">
        <v>4</v>
      </c>
      <c r="AG691">
        <v>4</v>
      </c>
      <c r="AH691">
        <v>4</v>
      </c>
      <c r="AI691">
        <v>4</v>
      </c>
      <c r="AJ691">
        <v>4</v>
      </c>
      <c r="AK691">
        <v>5</v>
      </c>
      <c r="AL691">
        <v>4</v>
      </c>
      <c r="AM691">
        <v>4</v>
      </c>
      <c r="AN691">
        <v>5</v>
      </c>
      <c r="AO691">
        <v>5</v>
      </c>
      <c r="AP691">
        <v>5</v>
      </c>
      <c r="AQ691">
        <v>5</v>
      </c>
      <c r="AR691">
        <v>5</v>
      </c>
      <c r="AS691" s="59">
        <f t="shared" si="10"/>
        <v>4.24</v>
      </c>
      <c r="AT691" t="s">
        <v>763</v>
      </c>
      <c r="AU691" s="11" t="s">
        <v>4854</v>
      </c>
      <c r="AV691" t="s">
        <v>764</v>
      </c>
      <c r="AW691" s="11" t="s">
        <v>210</v>
      </c>
      <c r="AX691">
        <v>10</v>
      </c>
      <c r="AY691" s="24" t="s">
        <v>765</v>
      </c>
      <c r="AZ691" s="11" t="s">
        <v>210</v>
      </c>
    </row>
    <row r="692" spans="1:52" x14ac:dyDescent="0.3">
      <c r="A692" t="s">
        <v>560</v>
      </c>
      <c r="B692">
        <v>114466125226</v>
      </c>
      <c r="C692">
        <v>428548085</v>
      </c>
      <c r="D692" s="1">
        <v>45247.428090277775</v>
      </c>
      <c r="E692" s="1">
        <v>45247.43849537037</v>
      </c>
      <c r="F692" t="s">
        <v>44</v>
      </c>
      <c r="K692" s="11" t="s">
        <v>4816</v>
      </c>
      <c r="L692" s="11" t="s">
        <v>226</v>
      </c>
      <c r="M692" s="11" t="s">
        <v>258</v>
      </c>
      <c r="N692" t="s">
        <v>226</v>
      </c>
      <c r="P692" t="s">
        <v>258</v>
      </c>
      <c r="R692" t="s">
        <v>48</v>
      </c>
      <c r="S692" t="s">
        <v>49</v>
      </c>
      <c r="T692">
        <v>5</v>
      </c>
      <c r="U692">
        <v>5</v>
      </c>
      <c r="V692">
        <v>5</v>
      </c>
      <c r="W692">
        <v>4</v>
      </c>
      <c r="X692">
        <v>5</v>
      </c>
      <c r="Y692">
        <v>5</v>
      </c>
      <c r="Z692">
        <v>5</v>
      </c>
      <c r="AA692">
        <v>5</v>
      </c>
      <c r="AB692">
        <v>3</v>
      </c>
      <c r="AC692">
        <v>5</v>
      </c>
      <c r="AD692">
        <v>5</v>
      </c>
      <c r="AE692">
        <v>5</v>
      </c>
      <c r="AF692">
        <v>5</v>
      </c>
      <c r="AG692">
        <v>5</v>
      </c>
      <c r="AH692">
        <v>3</v>
      </c>
      <c r="AI692">
        <v>5</v>
      </c>
      <c r="AJ692">
        <v>5</v>
      </c>
      <c r="AK692">
        <v>4</v>
      </c>
      <c r="AL692">
        <v>4</v>
      </c>
      <c r="AM692">
        <v>4</v>
      </c>
      <c r="AN692">
        <v>4</v>
      </c>
      <c r="AO692">
        <v>4</v>
      </c>
      <c r="AP692">
        <v>4</v>
      </c>
      <c r="AQ692">
        <v>4</v>
      </c>
      <c r="AR692">
        <v>4</v>
      </c>
      <c r="AS692" s="59">
        <f t="shared" si="10"/>
        <v>4.4800000000000004</v>
      </c>
      <c r="AT692" t="s">
        <v>561</v>
      </c>
      <c r="AU692" s="11" t="s">
        <v>4854</v>
      </c>
      <c r="AV692" t="s">
        <v>562</v>
      </c>
      <c r="AW692" s="11" t="s">
        <v>210</v>
      </c>
      <c r="AX692">
        <v>10</v>
      </c>
      <c r="AY692" s="24" t="s">
        <v>563</v>
      </c>
      <c r="AZ692" s="11" t="s">
        <v>4856</v>
      </c>
    </row>
    <row r="693" spans="1:52" ht="43.2" x14ac:dyDescent="0.3">
      <c r="A693" t="s">
        <v>1275</v>
      </c>
      <c r="B693">
        <v>114460164935</v>
      </c>
      <c r="C693">
        <v>428548085</v>
      </c>
      <c r="D693" s="1">
        <v>45240.455682870372</v>
      </c>
      <c r="E693" s="1">
        <v>45240.462557870371</v>
      </c>
      <c r="F693" t="s">
        <v>44</v>
      </c>
      <c r="K693" s="11" t="s">
        <v>4817</v>
      </c>
      <c r="L693" s="11" t="s">
        <v>168</v>
      </c>
      <c r="M693" s="11" t="s">
        <v>3439</v>
      </c>
      <c r="N693" t="s">
        <v>168</v>
      </c>
      <c r="P693" t="s">
        <v>43</v>
      </c>
      <c r="Q693" t="s">
        <v>1276</v>
      </c>
      <c r="R693" t="s">
        <v>67</v>
      </c>
      <c r="S693" t="s">
        <v>163</v>
      </c>
      <c r="T693">
        <v>5</v>
      </c>
      <c r="U693">
        <v>4</v>
      </c>
      <c r="V693">
        <v>5</v>
      </c>
      <c r="W693">
        <v>4</v>
      </c>
      <c r="X693">
        <v>5</v>
      </c>
      <c r="Y693">
        <v>4</v>
      </c>
      <c r="Z693">
        <v>5</v>
      </c>
      <c r="AA693">
        <v>4</v>
      </c>
      <c r="AB693">
        <v>5</v>
      </c>
      <c r="AC693">
        <v>4</v>
      </c>
      <c r="AD693">
        <v>3</v>
      </c>
      <c r="AE693">
        <v>5</v>
      </c>
      <c r="AF693">
        <v>3</v>
      </c>
      <c r="AG693">
        <v>5</v>
      </c>
      <c r="AH693">
        <v>4</v>
      </c>
      <c r="AI693">
        <v>4</v>
      </c>
      <c r="AJ693">
        <v>5</v>
      </c>
      <c r="AK693">
        <v>5</v>
      </c>
      <c r="AL693">
        <v>5</v>
      </c>
      <c r="AM693">
        <v>5</v>
      </c>
      <c r="AN693">
        <v>5</v>
      </c>
      <c r="AO693">
        <v>5</v>
      </c>
      <c r="AP693">
        <v>5</v>
      </c>
      <c r="AQ693">
        <v>5</v>
      </c>
      <c r="AR693">
        <v>5</v>
      </c>
      <c r="AS693" s="59">
        <f t="shared" si="10"/>
        <v>4.5599999999999996</v>
      </c>
      <c r="AT693" t="s">
        <v>1277</v>
      </c>
      <c r="AU693" s="11" t="s">
        <v>4854</v>
      </c>
      <c r="AV693" t="s">
        <v>1278</v>
      </c>
      <c r="AW693" s="11" t="s">
        <v>4855</v>
      </c>
      <c r="AX693">
        <v>5</v>
      </c>
      <c r="AY693" s="24" t="s">
        <v>1279</v>
      </c>
      <c r="AZ693" s="11" t="s">
        <v>4855</v>
      </c>
    </row>
    <row r="694" spans="1:52" x14ac:dyDescent="0.3">
      <c r="A694" t="s">
        <v>973</v>
      </c>
      <c r="B694">
        <v>114463196863</v>
      </c>
      <c r="C694">
        <v>428548085</v>
      </c>
      <c r="D694" s="1">
        <v>45244.595046296294</v>
      </c>
      <c r="E694" s="1">
        <v>45244.59946759259</v>
      </c>
      <c r="F694" t="s">
        <v>44</v>
      </c>
      <c r="K694" s="11" t="s">
        <v>4815</v>
      </c>
      <c r="L694" s="11" t="s">
        <v>46</v>
      </c>
      <c r="M694" s="11" t="s">
        <v>874</v>
      </c>
      <c r="N694" t="s">
        <v>46</v>
      </c>
      <c r="P694" t="s">
        <v>874</v>
      </c>
      <c r="R694" t="s">
        <v>48</v>
      </c>
      <c r="S694" t="s">
        <v>49</v>
      </c>
      <c r="T694">
        <v>5</v>
      </c>
      <c r="U694">
        <v>5</v>
      </c>
      <c r="V694">
        <v>4</v>
      </c>
      <c r="W694">
        <v>4</v>
      </c>
      <c r="X694">
        <v>4</v>
      </c>
      <c r="Y694">
        <v>5</v>
      </c>
      <c r="Z694">
        <v>4</v>
      </c>
      <c r="AA694">
        <v>5</v>
      </c>
      <c r="AB694">
        <v>5</v>
      </c>
      <c r="AC694">
        <v>5</v>
      </c>
      <c r="AD694">
        <v>5</v>
      </c>
      <c r="AE694">
        <v>4</v>
      </c>
      <c r="AF694">
        <v>5</v>
      </c>
      <c r="AG694">
        <v>4</v>
      </c>
      <c r="AH694">
        <v>5</v>
      </c>
      <c r="AI694">
        <v>4</v>
      </c>
      <c r="AJ694">
        <v>4</v>
      </c>
      <c r="AK694">
        <v>4</v>
      </c>
      <c r="AL694">
        <v>4</v>
      </c>
      <c r="AM694">
        <v>4</v>
      </c>
      <c r="AN694">
        <v>4</v>
      </c>
      <c r="AO694">
        <v>4</v>
      </c>
      <c r="AP694">
        <v>4</v>
      </c>
      <c r="AQ694">
        <v>5</v>
      </c>
      <c r="AR694">
        <v>4</v>
      </c>
      <c r="AS694" s="59">
        <f t="shared" si="10"/>
        <v>4.4000000000000004</v>
      </c>
      <c r="AT694" t="s">
        <v>883</v>
      </c>
      <c r="AU694" s="11" t="s">
        <v>4854</v>
      </c>
      <c r="AV694" t="s">
        <v>974</v>
      </c>
      <c r="AW694" s="11" t="s">
        <v>210</v>
      </c>
      <c r="AX694">
        <v>9</v>
      </c>
      <c r="AY694" s="24" t="s">
        <v>975</v>
      </c>
      <c r="AZ694" s="11" t="s">
        <v>4854</v>
      </c>
    </row>
    <row r="695" spans="1:52" x14ac:dyDescent="0.3">
      <c r="A695" t="s">
        <v>1940</v>
      </c>
      <c r="B695">
        <v>114459178041</v>
      </c>
      <c r="C695">
        <v>428548085</v>
      </c>
      <c r="D695" s="1">
        <v>45239.588240740741</v>
      </c>
      <c r="E695" s="1">
        <v>45239.592719907407</v>
      </c>
      <c r="F695" t="s">
        <v>44</v>
      </c>
      <c r="K695" s="11" t="s">
        <v>135</v>
      </c>
      <c r="L695" s="11" t="s">
        <v>135</v>
      </c>
      <c r="M695" s="11" t="s">
        <v>236</v>
      </c>
      <c r="N695" t="s">
        <v>135</v>
      </c>
      <c r="P695" t="s">
        <v>236</v>
      </c>
      <c r="R695" t="s">
        <v>58</v>
      </c>
      <c r="S695" t="s">
        <v>49</v>
      </c>
      <c r="T695">
        <v>1</v>
      </c>
      <c r="U695">
        <v>4</v>
      </c>
      <c r="V695">
        <v>4</v>
      </c>
      <c r="W695">
        <v>4</v>
      </c>
      <c r="X695">
        <v>4</v>
      </c>
      <c r="Y695">
        <v>4</v>
      </c>
      <c r="Z695">
        <v>4</v>
      </c>
      <c r="AA695">
        <v>4</v>
      </c>
      <c r="AB695">
        <v>4</v>
      </c>
      <c r="AC695">
        <v>4</v>
      </c>
      <c r="AD695">
        <v>4</v>
      </c>
      <c r="AE695">
        <v>4</v>
      </c>
      <c r="AF695">
        <v>4</v>
      </c>
      <c r="AG695">
        <v>4</v>
      </c>
      <c r="AH695">
        <v>4</v>
      </c>
      <c r="AI695">
        <v>4</v>
      </c>
      <c r="AJ695">
        <v>4</v>
      </c>
      <c r="AK695">
        <v>4</v>
      </c>
      <c r="AL695">
        <v>4</v>
      </c>
      <c r="AM695">
        <v>4</v>
      </c>
      <c r="AN695">
        <v>4</v>
      </c>
      <c r="AO695">
        <v>4</v>
      </c>
      <c r="AP695">
        <v>5</v>
      </c>
      <c r="AQ695">
        <v>4</v>
      </c>
      <c r="AR695">
        <v>4</v>
      </c>
      <c r="AS695" s="59">
        <f t="shared" si="10"/>
        <v>3.92</v>
      </c>
      <c r="AT695" t="s">
        <v>1941</v>
      </c>
      <c r="AU695" s="11" t="s">
        <v>4854</v>
      </c>
      <c r="AV695" t="s">
        <v>1942</v>
      </c>
      <c r="AW695" s="11" t="s">
        <v>210</v>
      </c>
      <c r="AX695">
        <v>10</v>
      </c>
      <c r="AY695" s="24" t="s">
        <v>1943</v>
      </c>
      <c r="AZ695" s="11" t="s">
        <v>4854</v>
      </c>
    </row>
    <row r="696" spans="1:52" ht="28.8" x14ac:dyDescent="0.3">
      <c r="A696" t="s">
        <v>1034</v>
      </c>
      <c r="B696">
        <v>114463160255</v>
      </c>
      <c r="C696">
        <v>428548085</v>
      </c>
      <c r="D696" s="1">
        <v>45244.557280092595</v>
      </c>
      <c r="E696" s="1">
        <v>45244.564560185187</v>
      </c>
      <c r="F696" t="s">
        <v>44</v>
      </c>
      <c r="K696" s="11" t="s">
        <v>704</v>
      </c>
      <c r="L696" s="11" t="s">
        <v>704</v>
      </c>
      <c r="M696" s="11" t="s">
        <v>704</v>
      </c>
      <c r="N696" t="s">
        <v>704</v>
      </c>
      <c r="P696" t="s">
        <v>704</v>
      </c>
      <c r="R696" t="s">
        <v>92</v>
      </c>
      <c r="S696" t="s">
        <v>163</v>
      </c>
      <c r="T696">
        <v>5</v>
      </c>
      <c r="U696">
        <v>5</v>
      </c>
      <c r="V696">
        <v>4</v>
      </c>
      <c r="W696">
        <v>4</v>
      </c>
      <c r="X696">
        <v>4</v>
      </c>
      <c r="Y696">
        <v>4</v>
      </c>
      <c r="Z696">
        <v>4</v>
      </c>
      <c r="AA696">
        <v>5</v>
      </c>
      <c r="AB696">
        <v>4</v>
      </c>
      <c r="AC696">
        <v>5</v>
      </c>
      <c r="AD696">
        <v>5</v>
      </c>
      <c r="AE696">
        <v>4</v>
      </c>
      <c r="AF696">
        <v>4</v>
      </c>
      <c r="AG696">
        <v>4</v>
      </c>
      <c r="AH696">
        <v>5</v>
      </c>
      <c r="AI696">
        <v>5</v>
      </c>
      <c r="AJ696">
        <v>4</v>
      </c>
      <c r="AK696">
        <v>4</v>
      </c>
      <c r="AL696">
        <v>4</v>
      </c>
      <c r="AM696">
        <v>4</v>
      </c>
      <c r="AN696">
        <v>4</v>
      </c>
      <c r="AO696">
        <v>4</v>
      </c>
      <c r="AP696">
        <v>4</v>
      </c>
      <c r="AQ696">
        <v>4</v>
      </c>
      <c r="AR696">
        <v>4</v>
      </c>
      <c r="AS696" s="59">
        <f t="shared" si="10"/>
        <v>4.28</v>
      </c>
      <c r="AT696" t="s">
        <v>1035</v>
      </c>
      <c r="AU696" s="11" t="s">
        <v>4854</v>
      </c>
      <c r="AV696" t="s">
        <v>1036</v>
      </c>
      <c r="AW696" s="11" t="s">
        <v>1187</v>
      </c>
      <c r="AX696">
        <v>8</v>
      </c>
      <c r="AY696" s="24" t="s">
        <v>1037</v>
      </c>
      <c r="AZ696" s="11" t="s">
        <v>210</v>
      </c>
    </row>
    <row r="697" spans="1:52" x14ac:dyDescent="0.3">
      <c r="A697" t="s">
        <v>371</v>
      </c>
      <c r="B697">
        <v>114466194460</v>
      </c>
      <c r="C697">
        <v>428548085</v>
      </c>
      <c r="D697" s="1">
        <v>45247.514201388891</v>
      </c>
      <c r="E697" s="1">
        <v>45247.5234375</v>
      </c>
      <c r="F697" t="s">
        <v>44</v>
      </c>
      <c r="K697" s="11" t="s">
        <v>4816</v>
      </c>
      <c r="L697" s="11" t="s">
        <v>226</v>
      </c>
      <c r="M697" s="11" t="s">
        <v>325</v>
      </c>
      <c r="N697" t="s">
        <v>226</v>
      </c>
      <c r="P697" t="s">
        <v>325</v>
      </c>
      <c r="R697" t="s">
        <v>98</v>
      </c>
      <c r="S697" t="s">
        <v>49</v>
      </c>
      <c r="T697">
        <v>5</v>
      </c>
      <c r="U697">
        <v>5</v>
      </c>
      <c r="V697">
        <v>4</v>
      </c>
      <c r="W697">
        <v>4</v>
      </c>
      <c r="X697">
        <v>5</v>
      </c>
      <c r="Y697">
        <v>5</v>
      </c>
      <c r="Z697">
        <v>4</v>
      </c>
      <c r="AA697">
        <v>5</v>
      </c>
      <c r="AB697">
        <v>5</v>
      </c>
      <c r="AC697">
        <v>5</v>
      </c>
      <c r="AD697">
        <v>5</v>
      </c>
      <c r="AE697">
        <v>5</v>
      </c>
      <c r="AF697">
        <v>5</v>
      </c>
      <c r="AG697">
        <v>4</v>
      </c>
      <c r="AH697">
        <v>4</v>
      </c>
      <c r="AI697">
        <v>4</v>
      </c>
      <c r="AJ697">
        <v>4</v>
      </c>
      <c r="AK697">
        <v>4</v>
      </c>
      <c r="AL697">
        <v>4</v>
      </c>
      <c r="AM697">
        <v>4</v>
      </c>
      <c r="AN697">
        <v>4</v>
      </c>
      <c r="AO697">
        <v>4</v>
      </c>
      <c r="AP697">
        <v>4</v>
      </c>
      <c r="AQ697">
        <v>4</v>
      </c>
      <c r="AR697">
        <v>4</v>
      </c>
      <c r="AS697" s="59">
        <f t="shared" si="10"/>
        <v>4.4000000000000004</v>
      </c>
      <c r="AT697" t="s">
        <v>372</v>
      </c>
      <c r="AU697" s="11" t="s">
        <v>4854</v>
      </c>
      <c r="AV697" t="s">
        <v>373</v>
      </c>
      <c r="AW697" s="11" t="s">
        <v>4854</v>
      </c>
      <c r="AX697">
        <v>8</v>
      </c>
      <c r="AY697" s="24" t="s">
        <v>63</v>
      </c>
      <c r="AZ697" s="11" t="s">
        <v>210</v>
      </c>
    </row>
    <row r="698" spans="1:52" x14ac:dyDescent="0.3">
      <c r="A698" t="s">
        <v>2796</v>
      </c>
      <c r="B698">
        <v>114451531231</v>
      </c>
      <c r="C698">
        <v>428548085</v>
      </c>
      <c r="D698" s="1">
        <v>45231.462187500001</v>
      </c>
      <c r="E698" s="1">
        <v>45231.470358796294</v>
      </c>
      <c r="F698" t="s">
        <v>44</v>
      </c>
      <c r="K698" s="11" t="s">
        <v>4816</v>
      </c>
      <c r="L698" s="11" t="s">
        <v>3010</v>
      </c>
      <c r="M698" s="11" t="s">
        <v>1564</v>
      </c>
      <c r="N698" t="s">
        <v>123</v>
      </c>
      <c r="P698" t="s">
        <v>1564</v>
      </c>
      <c r="R698" t="s">
        <v>92</v>
      </c>
      <c r="S698" t="s">
        <v>49</v>
      </c>
      <c r="T698">
        <v>4</v>
      </c>
      <c r="U698">
        <v>4</v>
      </c>
      <c r="V698">
        <v>4</v>
      </c>
      <c r="W698">
        <v>5</v>
      </c>
      <c r="X698">
        <v>4</v>
      </c>
      <c r="Y698">
        <v>4</v>
      </c>
      <c r="Z698">
        <v>4</v>
      </c>
      <c r="AA698">
        <v>4</v>
      </c>
      <c r="AB698">
        <v>4</v>
      </c>
      <c r="AC698">
        <v>4</v>
      </c>
      <c r="AD698">
        <v>3</v>
      </c>
      <c r="AE698">
        <v>5</v>
      </c>
      <c r="AF698">
        <v>3</v>
      </c>
      <c r="AG698">
        <v>4</v>
      </c>
      <c r="AH698">
        <v>4</v>
      </c>
      <c r="AI698">
        <v>4</v>
      </c>
      <c r="AJ698">
        <v>4</v>
      </c>
      <c r="AK698">
        <v>5</v>
      </c>
      <c r="AL698">
        <v>4</v>
      </c>
      <c r="AM698">
        <v>5</v>
      </c>
      <c r="AN698">
        <v>5</v>
      </c>
      <c r="AO698">
        <v>4</v>
      </c>
      <c r="AP698">
        <v>4</v>
      </c>
      <c r="AQ698">
        <v>4</v>
      </c>
      <c r="AR698">
        <v>5</v>
      </c>
      <c r="AS698" s="59">
        <f t="shared" si="10"/>
        <v>4.16</v>
      </c>
      <c r="AT698" t="s">
        <v>2797</v>
      </c>
      <c r="AU698" s="11" t="s">
        <v>4854</v>
      </c>
      <c r="AV698" t="s">
        <v>803</v>
      </c>
      <c r="AW698" s="11" t="s">
        <v>82</v>
      </c>
      <c r="AX698">
        <v>7</v>
      </c>
      <c r="AY698" s="24" t="s">
        <v>2798</v>
      </c>
      <c r="AZ698" s="11" t="s">
        <v>4856</v>
      </c>
    </row>
    <row r="699" spans="1:52" x14ac:dyDescent="0.3">
      <c r="A699" t="s">
        <v>720</v>
      </c>
      <c r="B699">
        <v>114464169353</v>
      </c>
      <c r="C699">
        <v>428548085</v>
      </c>
      <c r="D699" s="1">
        <v>45245.500057870369</v>
      </c>
      <c r="E699" s="1">
        <v>45245.504317129627</v>
      </c>
      <c r="F699" t="s">
        <v>44</v>
      </c>
      <c r="K699" s="11" t="s">
        <v>135</v>
      </c>
      <c r="L699" s="11" t="s">
        <v>135</v>
      </c>
      <c r="M699" s="11" t="s">
        <v>482</v>
      </c>
      <c r="N699" t="s">
        <v>135</v>
      </c>
      <c r="P699" t="s">
        <v>482</v>
      </c>
      <c r="R699" t="s">
        <v>58</v>
      </c>
      <c r="S699" t="s">
        <v>49</v>
      </c>
      <c r="T699">
        <v>4</v>
      </c>
      <c r="U699">
        <v>3</v>
      </c>
      <c r="V699">
        <v>2</v>
      </c>
      <c r="W699">
        <v>1</v>
      </c>
      <c r="X699">
        <v>2</v>
      </c>
      <c r="Y699">
        <v>2</v>
      </c>
      <c r="Z699">
        <v>1</v>
      </c>
      <c r="AA699">
        <v>3</v>
      </c>
      <c r="AB699">
        <v>1</v>
      </c>
      <c r="AC699">
        <v>2</v>
      </c>
      <c r="AD699">
        <v>3</v>
      </c>
      <c r="AE699">
        <v>2</v>
      </c>
      <c r="AF699">
        <v>1</v>
      </c>
      <c r="AG699">
        <v>1</v>
      </c>
      <c r="AH699">
        <v>1</v>
      </c>
      <c r="AI699">
        <v>1</v>
      </c>
      <c r="AJ699">
        <v>1</v>
      </c>
      <c r="AK699">
        <v>5</v>
      </c>
      <c r="AL699">
        <v>1</v>
      </c>
      <c r="AM699">
        <v>1</v>
      </c>
      <c r="AN699">
        <v>1</v>
      </c>
      <c r="AO699">
        <v>3</v>
      </c>
      <c r="AP699">
        <v>3</v>
      </c>
      <c r="AQ699">
        <v>1</v>
      </c>
      <c r="AR699">
        <v>3</v>
      </c>
      <c r="AS699" s="59">
        <f t="shared" si="10"/>
        <v>1.96</v>
      </c>
      <c r="AT699" t="s">
        <v>721</v>
      </c>
      <c r="AU699" s="11" t="s">
        <v>82</v>
      </c>
      <c r="AV699" t="s">
        <v>721</v>
      </c>
      <c r="AW699" s="11" t="s">
        <v>82</v>
      </c>
      <c r="AX699">
        <v>0</v>
      </c>
      <c r="AY699" s="24" t="s">
        <v>721</v>
      </c>
      <c r="AZ699" s="11" t="s">
        <v>82</v>
      </c>
    </row>
    <row r="700" spans="1:52" ht="28.8" x14ac:dyDescent="0.3">
      <c r="A700" t="s">
        <v>1420</v>
      </c>
      <c r="B700">
        <v>114459586738</v>
      </c>
      <c r="C700">
        <v>428548085</v>
      </c>
      <c r="D700" s="1">
        <v>45239.750625000001</v>
      </c>
      <c r="E700" s="1">
        <v>45239.868055555555</v>
      </c>
      <c r="F700" t="s">
        <v>44</v>
      </c>
      <c r="K700" s="11" t="s">
        <v>4816</v>
      </c>
      <c r="L700" s="11" t="s">
        <v>3010</v>
      </c>
      <c r="M700" s="11" t="s">
        <v>1175</v>
      </c>
      <c r="N700" t="s">
        <v>123</v>
      </c>
      <c r="P700" t="s">
        <v>1175</v>
      </c>
      <c r="R700" t="s">
        <v>98</v>
      </c>
      <c r="S700" t="s">
        <v>49</v>
      </c>
      <c r="T700">
        <v>5</v>
      </c>
      <c r="U700">
        <v>5</v>
      </c>
      <c r="V700">
        <v>5</v>
      </c>
      <c r="W700">
        <v>5</v>
      </c>
      <c r="X700">
        <v>5</v>
      </c>
      <c r="Y700">
        <v>5</v>
      </c>
      <c r="Z700">
        <v>5</v>
      </c>
      <c r="AA700">
        <v>5</v>
      </c>
      <c r="AB700">
        <v>5</v>
      </c>
      <c r="AC700">
        <v>5</v>
      </c>
      <c r="AD700">
        <v>4</v>
      </c>
      <c r="AE700">
        <v>5</v>
      </c>
      <c r="AF700">
        <v>4</v>
      </c>
      <c r="AG700">
        <v>4</v>
      </c>
      <c r="AH700">
        <v>5</v>
      </c>
      <c r="AI700">
        <v>4</v>
      </c>
      <c r="AJ700">
        <v>4</v>
      </c>
      <c r="AK700">
        <v>5</v>
      </c>
      <c r="AL700">
        <v>5</v>
      </c>
      <c r="AM700">
        <v>4</v>
      </c>
      <c r="AN700">
        <v>5</v>
      </c>
      <c r="AO700">
        <v>5</v>
      </c>
      <c r="AP700">
        <v>5</v>
      </c>
      <c r="AQ700">
        <v>5</v>
      </c>
      <c r="AR700">
        <v>5</v>
      </c>
      <c r="AS700" s="59">
        <f t="shared" si="10"/>
        <v>4.76</v>
      </c>
      <c r="AT700" t="s">
        <v>1421</v>
      </c>
      <c r="AU700" s="11" t="s">
        <v>4854</v>
      </c>
      <c r="AV700" t="s">
        <v>1422</v>
      </c>
      <c r="AW700" s="11" t="s">
        <v>210</v>
      </c>
      <c r="AX700">
        <v>10</v>
      </c>
      <c r="AY700" s="24" t="s">
        <v>1423</v>
      </c>
      <c r="AZ700" s="11" t="s">
        <v>495</v>
      </c>
    </row>
    <row r="701" spans="1:52" x14ac:dyDescent="0.3">
      <c r="A701" t="s">
        <v>205</v>
      </c>
      <c r="B701">
        <v>114468126628</v>
      </c>
      <c r="C701">
        <v>428548085</v>
      </c>
      <c r="D701" s="1">
        <v>45250.633750000001</v>
      </c>
      <c r="E701" s="1">
        <v>45250.643125000002</v>
      </c>
      <c r="F701" t="s">
        <v>44</v>
      </c>
      <c r="K701" s="11" t="s">
        <v>4815</v>
      </c>
      <c r="L701" s="11" t="s">
        <v>86</v>
      </c>
      <c r="M701" s="11" t="s">
        <v>97</v>
      </c>
      <c r="N701" t="s">
        <v>86</v>
      </c>
      <c r="P701" t="s">
        <v>97</v>
      </c>
      <c r="R701" t="s">
        <v>98</v>
      </c>
      <c r="S701" t="s">
        <v>49</v>
      </c>
      <c r="T701">
        <v>5</v>
      </c>
      <c r="U701">
        <v>5</v>
      </c>
      <c r="V701">
        <v>5</v>
      </c>
      <c r="W701">
        <v>5</v>
      </c>
      <c r="X701">
        <v>5</v>
      </c>
      <c r="Y701">
        <v>5</v>
      </c>
      <c r="Z701">
        <v>5</v>
      </c>
      <c r="AA701">
        <v>5</v>
      </c>
      <c r="AB701">
        <v>5</v>
      </c>
      <c r="AC701">
        <v>5</v>
      </c>
      <c r="AD701">
        <v>5</v>
      </c>
      <c r="AE701">
        <v>5</v>
      </c>
      <c r="AF701">
        <v>5</v>
      </c>
      <c r="AG701">
        <v>5</v>
      </c>
      <c r="AH701">
        <v>2</v>
      </c>
      <c r="AI701">
        <v>5</v>
      </c>
      <c r="AJ701">
        <v>5</v>
      </c>
      <c r="AK701">
        <v>5</v>
      </c>
      <c r="AL701">
        <v>5</v>
      </c>
      <c r="AM701">
        <v>5</v>
      </c>
      <c r="AN701">
        <v>5</v>
      </c>
      <c r="AO701">
        <v>5</v>
      </c>
      <c r="AP701">
        <v>5</v>
      </c>
      <c r="AQ701">
        <v>5</v>
      </c>
      <c r="AR701">
        <v>5</v>
      </c>
      <c r="AS701" s="59">
        <f t="shared" si="10"/>
        <v>4.88</v>
      </c>
      <c r="AT701" t="s">
        <v>206</v>
      </c>
      <c r="AU701" s="11" t="s">
        <v>4854</v>
      </c>
      <c r="AV701" t="s">
        <v>207</v>
      </c>
      <c r="AW701" s="11" t="s">
        <v>210</v>
      </c>
      <c r="AX701">
        <v>5</v>
      </c>
      <c r="AY701" s="24" t="s">
        <v>208</v>
      </c>
      <c r="AZ701" s="11" t="s">
        <v>4856</v>
      </c>
    </row>
    <row r="702" spans="1:52" x14ac:dyDescent="0.3">
      <c r="A702" t="s">
        <v>2202</v>
      </c>
      <c r="B702">
        <v>114456999336</v>
      </c>
      <c r="C702">
        <v>428548085</v>
      </c>
      <c r="D702" s="1">
        <v>45237.490497685183</v>
      </c>
      <c r="E702" s="1">
        <v>45237.548020833332</v>
      </c>
      <c r="F702" t="s">
        <v>44</v>
      </c>
      <c r="K702" s="11" t="s">
        <v>4816</v>
      </c>
      <c r="L702" s="11" t="s">
        <v>3010</v>
      </c>
      <c r="M702" s="11" t="s">
        <v>635</v>
      </c>
      <c r="N702" t="s">
        <v>123</v>
      </c>
      <c r="P702" t="s">
        <v>635</v>
      </c>
      <c r="R702" t="s">
        <v>48</v>
      </c>
      <c r="S702" t="s">
        <v>49</v>
      </c>
      <c r="T702">
        <v>5</v>
      </c>
      <c r="U702">
        <v>4</v>
      </c>
      <c r="V702">
        <v>4</v>
      </c>
      <c r="W702">
        <v>4</v>
      </c>
      <c r="X702">
        <v>4</v>
      </c>
      <c r="Y702">
        <v>4</v>
      </c>
      <c r="Z702">
        <v>4</v>
      </c>
      <c r="AA702">
        <v>5</v>
      </c>
      <c r="AB702">
        <v>4</v>
      </c>
      <c r="AC702">
        <v>5</v>
      </c>
      <c r="AD702">
        <v>5</v>
      </c>
      <c r="AE702">
        <v>4</v>
      </c>
      <c r="AF702">
        <v>5</v>
      </c>
      <c r="AG702">
        <v>4</v>
      </c>
      <c r="AH702">
        <v>4</v>
      </c>
      <c r="AI702">
        <v>5</v>
      </c>
      <c r="AJ702">
        <v>5</v>
      </c>
      <c r="AK702">
        <v>4</v>
      </c>
      <c r="AL702">
        <v>4</v>
      </c>
      <c r="AM702">
        <v>5</v>
      </c>
      <c r="AN702">
        <v>4</v>
      </c>
      <c r="AO702">
        <v>4</v>
      </c>
      <c r="AP702">
        <v>4</v>
      </c>
      <c r="AQ702">
        <v>4</v>
      </c>
      <c r="AR702">
        <v>5</v>
      </c>
      <c r="AS702" s="59">
        <f t="shared" si="10"/>
        <v>4.3600000000000003</v>
      </c>
      <c r="AT702" t="s">
        <v>2203</v>
      </c>
      <c r="AU702" s="11" t="s">
        <v>4854</v>
      </c>
      <c r="AV702" t="s">
        <v>2204</v>
      </c>
      <c r="AW702" s="11" t="s">
        <v>210</v>
      </c>
      <c r="AX702">
        <v>8</v>
      </c>
      <c r="AY702" s="24" t="s">
        <v>2205</v>
      </c>
      <c r="AZ702" s="11" t="s">
        <v>210</v>
      </c>
    </row>
    <row r="703" spans="1:52" x14ac:dyDescent="0.3">
      <c r="A703" t="s">
        <v>2737</v>
      </c>
      <c r="B703">
        <v>114451577962</v>
      </c>
      <c r="C703">
        <v>428548085</v>
      </c>
      <c r="D703" s="1">
        <v>45231.490104166667</v>
      </c>
      <c r="E703" s="1">
        <v>45231.522881944446</v>
      </c>
      <c r="F703" t="s">
        <v>44</v>
      </c>
      <c r="K703" s="11" t="s">
        <v>495</v>
      </c>
      <c r="L703" s="11" t="s">
        <v>648</v>
      </c>
      <c r="M703" s="11" t="s">
        <v>648</v>
      </c>
      <c r="N703" t="s">
        <v>648</v>
      </c>
      <c r="P703" t="s">
        <v>648</v>
      </c>
      <c r="R703" t="s">
        <v>67</v>
      </c>
      <c r="S703" t="s">
        <v>49</v>
      </c>
      <c r="T703">
        <v>5</v>
      </c>
      <c r="U703">
        <v>5</v>
      </c>
      <c r="V703">
        <v>5</v>
      </c>
      <c r="W703">
        <v>4</v>
      </c>
      <c r="X703">
        <v>4</v>
      </c>
      <c r="Y703">
        <v>4</v>
      </c>
      <c r="Z703">
        <v>4</v>
      </c>
      <c r="AA703">
        <v>3</v>
      </c>
      <c r="AB703">
        <v>3</v>
      </c>
      <c r="AC703">
        <v>4</v>
      </c>
      <c r="AD703">
        <v>4</v>
      </c>
      <c r="AE703">
        <v>4</v>
      </c>
      <c r="AF703">
        <v>4</v>
      </c>
      <c r="AG703">
        <v>4</v>
      </c>
      <c r="AH703">
        <v>3</v>
      </c>
      <c r="AI703">
        <v>4</v>
      </c>
      <c r="AJ703">
        <v>4</v>
      </c>
      <c r="AK703">
        <v>4</v>
      </c>
      <c r="AL703">
        <v>5</v>
      </c>
      <c r="AM703">
        <v>4</v>
      </c>
      <c r="AN703">
        <v>4</v>
      </c>
      <c r="AO703">
        <v>4</v>
      </c>
      <c r="AP703">
        <v>4</v>
      </c>
      <c r="AQ703">
        <v>3</v>
      </c>
      <c r="AR703">
        <v>4</v>
      </c>
      <c r="AS703" s="59">
        <f t="shared" si="10"/>
        <v>4</v>
      </c>
      <c r="AT703" t="s">
        <v>2738</v>
      </c>
      <c r="AU703" s="11" t="s">
        <v>210</v>
      </c>
      <c r="AV703" t="s">
        <v>2739</v>
      </c>
      <c r="AW703" s="11" t="s">
        <v>210</v>
      </c>
      <c r="AX703">
        <v>8</v>
      </c>
      <c r="AY703" s="24" t="s">
        <v>2740</v>
      </c>
      <c r="AZ703" s="11" t="s">
        <v>495</v>
      </c>
    </row>
    <row r="704" spans="1:52" x14ac:dyDescent="0.3">
      <c r="A704" t="s">
        <v>1662</v>
      </c>
      <c r="B704">
        <v>114459225125</v>
      </c>
      <c r="C704">
        <v>428548085</v>
      </c>
      <c r="D704" s="1">
        <v>45239.629201388889</v>
      </c>
      <c r="E704" s="1">
        <v>45239.632557870369</v>
      </c>
      <c r="F704" t="s">
        <v>44</v>
      </c>
      <c r="K704" s="11" t="s">
        <v>4815</v>
      </c>
      <c r="L704" s="11" t="s">
        <v>46</v>
      </c>
      <c r="M704" s="11" t="s">
        <v>150</v>
      </c>
      <c r="N704" t="s">
        <v>46</v>
      </c>
      <c r="P704" t="s">
        <v>150</v>
      </c>
      <c r="R704" t="s">
        <v>58</v>
      </c>
      <c r="S704" t="s">
        <v>49</v>
      </c>
      <c r="T704">
        <v>5</v>
      </c>
      <c r="U704">
        <v>5</v>
      </c>
      <c r="V704">
        <v>5</v>
      </c>
      <c r="W704">
        <v>4</v>
      </c>
      <c r="X704">
        <v>4</v>
      </c>
      <c r="Y704">
        <v>4</v>
      </c>
      <c r="Z704">
        <v>4</v>
      </c>
      <c r="AA704">
        <v>4</v>
      </c>
      <c r="AB704">
        <v>4</v>
      </c>
      <c r="AC704">
        <v>4</v>
      </c>
      <c r="AD704">
        <v>4</v>
      </c>
      <c r="AE704">
        <v>3</v>
      </c>
      <c r="AF704">
        <v>4</v>
      </c>
      <c r="AG704">
        <v>4</v>
      </c>
      <c r="AH704">
        <v>4</v>
      </c>
      <c r="AI704">
        <v>4</v>
      </c>
      <c r="AJ704">
        <v>4</v>
      </c>
      <c r="AK704">
        <v>4</v>
      </c>
      <c r="AL704">
        <v>4</v>
      </c>
      <c r="AM704">
        <v>3</v>
      </c>
      <c r="AN704">
        <v>4</v>
      </c>
      <c r="AO704">
        <v>3</v>
      </c>
      <c r="AP704">
        <v>4</v>
      </c>
      <c r="AQ704">
        <v>4</v>
      </c>
      <c r="AR704">
        <v>4</v>
      </c>
      <c r="AS704" s="59">
        <f t="shared" si="10"/>
        <v>4</v>
      </c>
      <c r="AT704" t="s">
        <v>210</v>
      </c>
      <c r="AU704" s="11" t="s">
        <v>210</v>
      </c>
      <c r="AV704" t="s">
        <v>1663</v>
      </c>
      <c r="AW704" s="11" t="s">
        <v>210</v>
      </c>
      <c r="AX704">
        <v>5</v>
      </c>
      <c r="AY704" s="24" t="s">
        <v>934</v>
      </c>
      <c r="AZ704" s="11" t="s">
        <v>210</v>
      </c>
    </row>
    <row r="705" spans="1:52" ht="187.2" x14ac:dyDescent="0.3">
      <c r="A705" t="s">
        <v>278</v>
      </c>
      <c r="B705">
        <v>114467909687</v>
      </c>
      <c r="C705">
        <v>428548085</v>
      </c>
      <c r="D705" s="1">
        <v>45250.412233796298</v>
      </c>
      <c r="E705" s="1">
        <v>45250.429895833331</v>
      </c>
      <c r="F705" t="s">
        <v>44</v>
      </c>
      <c r="K705" s="11" t="s">
        <v>4816</v>
      </c>
      <c r="L705" s="11" t="s">
        <v>245</v>
      </c>
      <c r="M705" s="11" t="s">
        <v>272</v>
      </c>
      <c r="N705" t="s">
        <v>245</v>
      </c>
      <c r="P705" t="s">
        <v>272</v>
      </c>
      <c r="R705" t="s">
        <v>48</v>
      </c>
      <c r="S705" t="s">
        <v>49</v>
      </c>
      <c r="T705">
        <v>5</v>
      </c>
      <c r="U705">
        <v>1</v>
      </c>
      <c r="V705">
        <v>1</v>
      </c>
      <c r="W705">
        <v>5</v>
      </c>
      <c r="X705">
        <v>1</v>
      </c>
      <c r="Y705">
        <v>1</v>
      </c>
      <c r="Z705">
        <v>5</v>
      </c>
      <c r="AA705">
        <v>1</v>
      </c>
      <c r="AB705">
        <v>3</v>
      </c>
      <c r="AC705">
        <v>1</v>
      </c>
      <c r="AD705">
        <v>5</v>
      </c>
      <c r="AE705">
        <v>2</v>
      </c>
      <c r="AF705">
        <v>5</v>
      </c>
      <c r="AG705">
        <v>1</v>
      </c>
      <c r="AH705">
        <v>1</v>
      </c>
      <c r="AI705">
        <v>5</v>
      </c>
      <c r="AJ705">
        <v>3</v>
      </c>
      <c r="AK705">
        <v>5</v>
      </c>
      <c r="AL705">
        <v>4</v>
      </c>
      <c r="AM705">
        <v>4</v>
      </c>
      <c r="AN705">
        <v>5</v>
      </c>
      <c r="AO705">
        <v>5</v>
      </c>
      <c r="AP705">
        <v>5</v>
      </c>
      <c r="AQ705">
        <v>5</v>
      </c>
      <c r="AR705">
        <v>3</v>
      </c>
      <c r="AS705" s="59">
        <f t="shared" si="10"/>
        <v>3.28</v>
      </c>
      <c r="AT705" t="s">
        <v>279</v>
      </c>
      <c r="AU705" s="11" t="s">
        <v>4854</v>
      </c>
      <c r="AV705" t="s">
        <v>280</v>
      </c>
      <c r="AW705" s="11" t="s">
        <v>210</v>
      </c>
      <c r="AX705">
        <v>8</v>
      </c>
      <c r="AY705" s="24" t="s">
        <v>281</v>
      </c>
      <c r="AZ705" s="11" t="s">
        <v>4854</v>
      </c>
    </row>
    <row r="706" spans="1:52" ht="28.8" x14ac:dyDescent="0.3">
      <c r="A706" t="s">
        <v>2680</v>
      </c>
      <c r="B706">
        <v>114451637724</v>
      </c>
      <c r="C706">
        <v>428548085</v>
      </c>
      <c r="D706" s="1">
        <v>45231.442685185182</v>
      </c>
      <c r="E706" s="1">
        <v>45231.584062499998</v>
      </c>
      <c r="F706" t="s">
        <v>44</v>
      </c>
      <c r="K706" s="11" t="s">
        <v>4816</v>
      </c>
      <c r="L706" s="11" t="s">
        <v>3010</v>
      </c>
      <c r="M706" s="11" t="s">
        <v>613</v>
      </c>
      <c r="N706" t="s">
        <v>123</v>
      </c>
      <c r="P706" t="s">
        <v>613</v>
      </c>
      <c r="R706" t="s">
        <v>67</v>
      </c>
      <c r="S706" t="s">
        <v>49</v>
      </c>
      <c r="T706">
        <v>5</v>
      </c>
      <c r="U706">
        <v>5</v>
      </c>
      <c r="V706">
        <v>5</v>
      </c>
      <c r="W706">
        <v>5</v>
      </c>
      <c r="X706">
        <v>5</v>
      </c>
      <c r="Y706">
        <v>5</v>
      </c>
      <c r="Z706">
        <v>5</v>
      </c>
      <c r="AA706">
        <v>5</v>
      </c>
      <c r="AB706">
        <v>5</v>
      </c>
      <c r="AC706">
        <v>5</v>
      </c>
      <c r="AD706">
        <v>5</v>
      </c>
      <c r="AE706">
        <v>5</v>
      </c>
      <c r="AF706">
        <v>5</v>
      </c>
      <c r="AG706">
        <v>5</v>
      </c>
      <c r="AH706">
        <v>5</v>
      </c>
      <c r="AI706">
        <v>5</v>
      </c>
      <c r="AJ706">
        <v>5</v>
      </c>
      <c r="AK706">
        <v>5</v>
      </c>
      <c r="AL706">
        <v>5</v>
      </c>
      <c r="AM706">
        <v>5</v>
      </c>
      <c r="AN706">
        <v>5</v>
      </c>
      <c r="AO706">
        <v>5</v>
      </c>
      <c r="AP706">
        <v>5</v>
      </c>
      <c r="AQ706">
        <v>5</v>
      </c>
      <c r="AR706">
        <v>5</v>
      </c>
      <c r="AS706" s="59">
        <f t="shared" si="10"/>
        <v>5</v>
      </c>
      <c r="AT706" t="s">
        <v>2681</v>
      </c>
      <c r="AU706" s="11" t="s">
        <v>4854</v>
      </c>
      <c r="AV706" t="s">
        <v>2682</v>
      </c>
      <c r="AW706" s="11" t="s">
        <v>210</v>
      </c>
      <c r="AX706">
        <v>10</v>
      </c>
      <c r="AY706" s="24" t="s">
        <v>2683</v>
      </c>
      <c r="AZ706" s="11" t="s">
        <v>4854</v>
      </c>
    </row>
    <row r="707" spans="1:52" x14ac:dyDescent="0.3">
      <c r="A707" t="s">
        <v>2572</v>
      </c>
      <c r="B707">
        <v>114452733909</v>
      </c>
      <c r="C707">
        <v>428548085</v>
      </c>
      <c r="D707" s="1">
        <v>45232.625914351855</v>
      </c>
      <c r="E707" s="1">
        <v>45232.645300925928</v>
      </c>
      <c r="F707" t="s">
        <v>44</v>
      </c>
      <c r="K707" s="11" t="s">
        <v>4816</v>
      </c>
      <c r="L707" s="11" t="s">
        <v>3010</v>
      </c>
      <c r="M707" s="11" t="s">
        <v>1095</v>
      </c>
      <c r="N707" t="s">
        <v>123</v>
      </c>
      <c r="P707" t="s">
        <v>1095</v>
      </c>
      <c r="R707" t="s">
        <v>67</v>
      </c>
      <c r="S707" t="s">
        <v>49</v>
      </c>
      <c r="T707">
        <v>3</v>
      </c>
      <c r="U707">
        <v>4</v>
      </c>
      <c r="V707">
        <v>3</v>
      </c>
      <c r="W707">
        <v>2</v>
      </c>
      <c r="X707">
        <v>4</v>
      </c>
      <c r="Y707">
        <v>4</v>
      </c>
      <c r="Z707">
        <v>2</v>
      </c>
      <c r="AA707">
        <v>5</v>
      </c>
      <c r="AB707">
        <v>3</v>
      </c>
      <c r="AC707">
        <v>5</v>
      </c>
      <c r="AD707">
        <v>5</v>
      </c>
      <c r="AE707">
        <v>5</v>
      </c>
      <c r="AF707">
        <v>5</v>
      </c>
      <c r="AG707">
        <v>4</v>
      </c>
      <c r="AH707">
        <v>4</v>
      </c>
      <c r="AI707">
        <v>5</v>
      </c>
      <c r="AJ707">
        <v>3</v>
      </c>
      <c r="AK707">
        <v>5</v>
      </c>
      <c r="AL707">
        <v>4</v>
      </c>
      <c r="AM707">
        <v>4</v>
      </c>
      <c r="AN707">
        <v>4</v>
      </c>
      <c r="AO707">
        <v>3</v>
      </c>
      <c r="AP707">
        <v>5</v>
      </c>
      <c r="AQ707">
        <v>4</v>
      </c>
      <c r="AR707">
        <v>4</v>
      </c>
      <c r="AS707" s="59">
        <f t="shared" ref="AS707:AS770" si="11">AVERAGE(T707:AR707)</f>
        <v>3.96</v>
      </c>
      <c r="AT707" t="s">
        <v>2573</v>
      </c>
      <c r="AU707" s="11" t="s">
        <v>4854</v>
      </c>
      <c r="AV707" t="s">
        <v>2574</v>
      </c>
      <c r="AW707" s="11" t="s">
        <v>4854</v>
      </c>
      <c r="AX707">
        <v>7</v>
      </c>
      <c r="AY707" s="24" t="s">
        <v>254</v>
      </c>
      <c r="AZ707" s="11" t="s">
        <v>495</v>
      </c>
    </row>
    <row r="708" spans="1:52" x14ac:dyDescent="0.3">
      <c r="A708" t="s">
        <v>811</v>
      </c>
      <c r="B708">
        <v>114463312256</v>
      </c>
      <c r="C708">
        <v>428548085</v>
      </c>
      <c r="D708" s="1">
        <v>45244.681666666664</v>
      </c>
      <c r="E708" s="1">
        <v>45244.687581018516</v>
      </c>
      <c r="F708" t="s">
        <v>44</v>
      </c>
      <c r="K708" s="11" t="s">
        <v>135</v>
      </c>
      <c r="L708" s="11" t="s">
        <v>135</v>
      </c>
      <c r="M708" s="11" t="s">
        <v>459</v>
      </c>
      <c r="N708" t="s">
        <v>135</v>
      </c>
      <c r="P708" t="s">
        <v>459</v>
      </c>
      <c r="R708" t="s">
        <v>58</v>
      </c>
      <c r="S708" t="s">
        <v>49</v>
      </c>
      <c r="T708">
        <v>5</v>
      </c>
      <c r="U708">
        <v>5</v>
      </c>
      <c r="V708">
        <v>5</v>
      </c>
      <c r="W708">
        <v>4</v>
      </c>
      <c r="X708">
        <v>4</v>
      </c>
      <c r="Y708">
        <v>4</v>
      </c>
      <c r="Z708">
        <v>4</v>
      </c>
      <c r="AA708">
        <v>4</v>
      </c>
      <c r="AB708">
        <v>4</v>
      </c>
      <c r="AC708">
        <v>4</v>
      </c>
      <c r="AD708">
        <v>4</v>
      </c>
      <c r="AE708">
        <v>4</v>
      </c>
      <c r="AF708">
        <v>4</v>
      </c>
      <c r="AG708">
        <v>4</v>
      </c>
      <c r="AH708">
        <v>4</v>
      </c>
      <c r="AI708">
        <v>4</v>
      </c>
      <c r="AJ708">
        <v>4</v>
      </c>
      <c r="AK708">
        <v>4</v>
      </c>
      <c r="AL708">
        <v>4</v>
      </c>
      <c r="AM708">
        <v>5</v>
      </c>
      <c r="AN708">
        <v>4</v>
      </c>
      <c r="AO708">
        <v>4</v>
      </c>
      <c r="AP708">
        <v>4</v>
      </c>
      <c r="AQ708">
        <v>4</v>
      </c>
      <c r="AR708">
        <v>4</v>
      </c>
      <c r="AS708" s="59">
        <f t="shared" si="11"/>
        <v>4.16</v>
      </c>
      <c r="AT708" t="s">
        <v>812</v>
      </c>
      <c r="AU708" s="11" t="s">
        <v>4854</v>
      </c>
      <c r="AV708" t="s">
        <v>813</v>
      </c>
      <c r="AW708" s="11" t="s">
        <v>495</v>
      </c>
      <c r="AX708">
        <v>10</v>
      </c>
      <c r="AY708" s="24" t="s">
        <v>814</v>
      </c>
      <c r="AZ708" s="11" t="s">
        <v>4854</v>
      </c>
    </row>
    <row r="709" spans="1:52" ht="57.6" x14ac:dyDescent="0.3">
      <c r="A709" t="s">
        <v>1150</v>
      </c>
      <c r="B709">
        <v>114462570552</v>
      </c>
      <c r="C709">
        <v>428548085</v>
      </c>
      <c r="D709" s="1">
        <v>45243.894143518519</v>
      </c>
      <c r="E709" s="1">
        <v>45243.899421296293</v>
      </c>
      <c r="F709" t="s">
        <v>44</v>
      </c>
      <c r="K709" s="11" t="s">
        <v>495</v>
      </c>
      <c r="L709" s="11" t="s">
        <v>339</v>
      </c>
      <c r="M709" s="11" t="s">
        <v>339</v>
      </c>
      <c r="N709" t="s">
        <v>339</v>
      </c>
      <c r="P709" t="s">
        <v>339</v>
      </c>
      <c r="R709" t="s">
        <v>92</v>
      </c>
      <c r="S709" t="s">
        <v>163</v>
      </c>
      <c r="T709">
        <v>4</v>
      </c>
      <c r="U709">
        <v>5</v>
      </c>
      <c r="V709">
        <v>5</v>
      </c>
      <c r="W709">
        <v>4</v>
      </c>
      <c r="X709">
        <v>4</v>
      </c>
      <c r="Y709">
        <v>4</v>
      </c>
      <c r="Z709">
        <v>4</v>
      </c>
      <c r="AA709">
        <v>4</v>
      </c>
      <c r="AB709">
        <v>4</v>
      </c>
      <c r="AC709">
        <v>5</v>
      </c>
      <c r="AD709">
        <v>5</v>
      </c>
      <c r="AE709">
        <v>4</v>
      </c>
      <c r="AF709">
        <v>5</v>
      </c>
      <c r="AG709">
        <v>5</v>
      </c>
      <c r="AH709">
        <v>5</v>
      </c>
      <c r="AI709">
        <v>5</v>
      </c>
      <c r="AJ709">
        <v>4</v>
      </c>
      <c r="AK709">
        <v>4</v>
      </c>
      <c r="AL709">
        <v>4</v>
      </c>
      <c r="AM709">
        <v>5</v>
      </c>
      <c r="AN709">
        <v>5</v>
      </c>
      <c r="AO709">
        <v>5</v>
      </c>
      <c r="AP709">
        <v>5</v>
      </c>
      <c r="AQ709">
        <v>5</v>
      </c>
      <c r="AR709">
        <v>5</v>
      </c>
      <c r="AS709" s="59">
        <f t="shared" si="11"/>
        <v>4.5599999999999996</v>
      </c>
      <c r="AT709" t="s">
        <v>1151</v>
      </c>
      <c r="AU709" s="11" t="s">
        <v>210</v>
      </c>
      <c r="AV709" t="s">
        <v>1152</v>
      </c>
      <c r="AW709" s="11" t="s">
        <v>495</v>
      </c>
      <c r="AX709">
        <v>8</v>
      </c>
      <c r="AY709" s="24" t="s">
        <v>1153</v>
      </c>
      <c r="AZ709" s="11" t="s">
        <v>210</v>
      </c>
    </row>
    <row r="710" spans="1:52" ht="28.8" x14ac:dyDescent="0.3">
      <c r="A710" t="s">
        <v>1559</v>
      </c>
      <c r="B710">
        <v>114459250617</v>
      </c>
      <c r="C710">
        <v>428548085</v>
      </c>
      <c r="D710" s="1">
        <v>45239.600740740738</v>
      </c>
      <c r="E710" s="1">
        <v>45239.652384259258</v>
      </c>
      <c r="F710" t="s">
        <v>44</v>
      </c>
      <c r="K710" s="11" t="s">
        <v>4816</v>
      </c>
      <c r="L710" s="11" t="s">
        <v>226</v>
      </c>
      <c r="M710" s="11" t="s">
        <v>956</v>
      </c>
      <c r="N710" t="s">
        <v>226</v>
      </c>
      <c r="P710" t="s">
        <v>956</v>
      </c>
      <c r="R710" t="s">
        <v>48</v>
      </c>
      <c r="S710" t="s">
        <v>49</v>
      </c>
      <c r="T710">
        <v>5</v>
      </c>
      <c r="U710">
        <v>3</v>
      </c>
      <c r="V710">
        <v>3</v>
      </c>
      <c r="W710">
        <v>5</v>
      </c>
      <c r="X710">
        <v>4</v>
      </c>
      <c r="Y710">
        <v>5</v>
      </c>
      <c r="Z710">
        <v>5</v>
      </c>
      <c r="AA710">
        <v>4</v>
      </c>
      <c r="AB710">
        <v>3</v>
      </c>
      <c r="AC710">
        <v>3</v>
      </c>
      <c r="AD710">
        <v>4</v>
      </c>
      <c r="AE710">
        <v>3</v>
      </c>
      <c r="AF710">
        <v>4</v>
      </c>
      <c r="AG710">
        <v>5</v>
      </c>
      <c r="AH710">
        <v>3</v>
      </c>
      <c r="AI710">
        <v>4</v>
      </c>
      <c r="AJ710">
        <v>4</v>
      </c>
      <c r="AK710">
        <v>4</v>
      </c>
      <c r="AL710">
        <v>4</v>
      </c>
      <c r="AM710">
        <v>4</v>
      </c>
      <c r="AN710">
        <v>4</v>
      </c>
      <c r="AO710">
        <v>4</v>
      </c>
      <c r="AP710">
        <v>5</v>
      </c>
      <c r="AQ710">
        <v>4</v>
      </c>
      <c r="AR710">
        <v>4</v>
      </c>
      <c r="AS710" s="59">
        <f t="shared" si="11"/>
        <v>4</v>
      </c>
      <c r="AT710" t="s">
        <v>1560</v>
      </c>
      <c r="AU710" s="11" t="s">
        <v>4854</v>
      </c>
      <c r="AV710" t="s">
        <v>1561</v>
      </c>
      <c r="AW710" s="11" t="s">
        <v>210</v>
      </c>
      <c r="AX710">
        <v>10</v>
      </c>
      <c r="AY710" s="24" t="s">
        <v>1562</v>
      </c>
      <c r="AZ710" s="11" t="s">
        <v>4855</v>
      </c>
    </row>
    <row r="711" spans="1:52" x14ac:dyDescent="0.3">
      <c r="A711" t="s">
        <v>564</v>
      </c>
      <c r="B711">
        <v>114466124742</v>
      </c>
      <c r="C711">
        <v>428548085</v>
      </c>
      <c r="D711" s="1">
        <v>45247.427916666667</v>
      </c>
      <c r="E711" s="1">
        <v>45247.437858796293</v>
      </c>
      <c r="F711" t="s">
        <v>44</v>
      </c>
      <c r="K711" s="11" t="s">
        <v>4816</v>
      </c>
      <c r="L711" s="11" t="s">
        <v>226</v>
      </c>
      <c r="M711" s="11" t="s">
        <v>258</v>
      </c>
      <c r="N711" t="s">
        <v>226</v>
      </c>
      <c r="P711" t="s">
        <v>258</v>
      </c>
      <c r="R711" t="s">
        <v>67</v>
      </c>
      <c r="S711" t="s">
        <v>49</v>
      </c>
      <c r="T711">
        <v>5</v>
      </c>
      <c r="U711">
        <v>5</v>
      </c>
      <c r="V711">
        <v>4</v>
      </c>
      <c r="W711">
        <v>4</v>
      </c>
      <c r="X711">
        <v>4</v>
      </c>
      <c r="Y711">
        <v>4</v>
      </c>
      <c r="Z711">
        <v>4</v>
      </c>
      <c r="AA711">
        <v>5</v>
      </c>
      <c r="AB711">
        <v>5</v>
      </c>
      <c r="AC711">
        <v>4</v>
      </c>
      <c r="AD711">
        <v>4</v>
      </c>
      <c r="AE711">
        <v>4</v>
      </c>
      <c r="AF711">
        <v>4</v>
      </c>
      <c r="AG711">
        <v>4</v>
      </c>
      <c r="AH711">
        <v>4</v>
      </c>
      <c r="AI711">
        <v>4</v>
      </c>
      <c r="AJ711">
        <v>4</v>
      </c>
      <c r="AK711">
        <v>5</v>
      </c>
      <c r="AL711">
        <v>4</v>
      </c>
      <c r="AM711">
        <v>4</v>
      </c>
      <c r="AN711">
        <v>4</v>
      </c>
      <c r="AO711">
        <v>4</v>
      </c>
      <c r="AP711">
        <v>5</v>
      </c>
      <c r="AQ711">
        <v>4</v>
      </c>
      <c r="AR711">
        <v>4</v>
      </c>
      <c r="AS711" s="59">
        <f t="shared" si="11"/>
        <v>4.24</v>
      </c>
      <c r="AT711" t="s">
        <v>565</v>
      </c>
      <c r="AU711" s="11" t="s">
        <v>4854</v>
      </c>
      <c r="AV711" t="s">
        <v>566</v>
      </c>
      <c r="AW711" s="11" t="s">
        <v>210</v>
      </c>
      <c r="AX711">
        <v>6</v>
      </c>
      <c r="AY711" s="24" t="s">
        <v>567</v>
      </c>
      <c r="AZ711" s="11" t="s">
        <v>4854</v>
      </c>
    </row>
    <row r="712" spans="1:52" ht="43.2" x14ac:dyDescent="0.3">
      <c r="A712" t="s">
        <v>2506</v>
      </c>
      <c r="B712">
        <v>114454708802</v>
      </c>
      <c r="C712">
        <v>428548085</v>
      </c>
      <c r="D712" s="1">
        <v>45234.625925925924</v>
      </c>
      <c r="E712" s="1">
        <v>45234.628738425927</v>
      </c>
      <c r="F712" t="s">
        <v>2505</v>
      </c>
      <c r="K712" s="11" t="s">
        <v>4816</v>
      </c>
      <c r="L712" s="11" t="s">
        <v>3010</v>
      </c>
      <c r="M712" s="11" t="s">
        <v>3052</v>
      </c>
      <c r="N712" t="s">
        <v>123</v>
      </c>
      <c r="P712" t="s">
        <v>162</v>
      </c>
      <c r="R712" t="s">
        <v>92</v>
      </c>
      <c r="S712" t="s">
        <v>163</v>
      </c>
      <c r="T712">
        <v>5</v>
      </c>
      <c r="U712">
        <v>4</v>
      </c>
      <c r="V712">
        <v>5</v>
      </c>
      <c r="W712">
        <v>4</v>
      </c>
      <c r="X712">
        <v>5</v>
      </c>
      <c r="Y712">
        <v>4</v>
      </c>
      <c r="Z712">
        <v>5</v>
      </c>
      <c r="AA712">
        <v>5</v>
      </c>
      <c r="AB712">
        <v>5</v>
      </c>
      <c r="AC712">
        <v>4</v>
      </c>
      <c r="AD712">
        <v>4</v>
      </c>
      <c r="AE712">
        <v>5</v>
      </c>
      <c r="AF712">
        <v>4</v>
      </c>
      <c r="AG712">
        <v>5</v>
      </c>
      <c r="AH712">
        <v>3</v>
      </c>
      <c r="AI712">
        <v>4</v>
      </c>
      <c r="AJ712">
        <v>4</v>
      </c>
      <c r="AK712">
        <v>4</v>
      </c>
      <c r="AL712">
        <v>5</v>
      </c>
      <c r="AM712">
        <v>5</v>
      </c>
      <c r="AN712">
        <v>5</v>
      </c>
      <c r="AO712">
        <v>5</v>
      </c>
      <c r="AP712">
        <v>5</v>
      </c>
      <c r="AQ712">
        <v>5</v>
      </c>
      <c r="AR712">
        <v>5</v>
      </c>
      <c r="AS712" s="59">
        <f t="shared" si="11"/>
        <v>4.5599999999999996</v>
      </c>
      <c r="AT712" t="s">
        <v>2507</v>
      </c>
      <c r="AU712" s="11" t="s">
        <v>4854</v>
      </c>
      <c r="AV712" t="s">
        <v>2508</v>
      </c>
      <c r="AW712" s="11" t="s">
        <v>210</v>
      </c>
      <c r="AX712">
        <v>9</v>
      </c>
      <c r="AY712" s="24" t="s">
        <v>2509</v>
      </c>
      <c r="AZ712" s="11" t="s">
        <v>495</v>
      </c>
    </row>
    <row r="713" spans="1:52" x14ac:dyDescent="0.3">
      <c r="A713" t="s">
        <v>2580</v>
      </c>
      <c r="B713">
        <v>114452668084</v>
      </c>
      <c r="C713">
        <v>428548085</v>
      </c>
      <c r="D713" s="1">
        <v>45232.310046296298</v>
      </c>
      <c r="E713" s="1">
        <v>45232.596736111111</v>
      </c>
      <c r="F713" t="s">
        <v>44</v>
      </c>
      <c r="K713" s="11" t="s">
        <v>135</v>
      </c>
      <c r="L713" s="11" t="s">
        <v>4917</v>
      </c>
      <c r="M713" s="11" t="s">
        <v>3023</v>
      </c>
      <c r="N713" t="s">
        <v>135</v>
      </c>
      <c r="P713" t="s">
        <v>136</v>
      </c>
      <c r="R713" t="s">
        <v>98</v>
      </c>
      <c r="S713" t="s">
        <v>49</v>
      </c>
      <c r="T713">
        <v>4</v>
      </c>
      <c r="U713">
        <v>4</v>
      </c>
      <c r="V713">
        <v>3</v>
      </c>
      <c r="W713">
        <v>4</v>
      </c>
      <c r="X713">
        <v>5</v>
      </c>
      <c r="Y713">
        <v>4</v>
      </c>
      <c r="Z713">
        <v>3</v>
      </c>
      <c r="AA713">
        <v>4</v>
      </c>
      <c r="AB713">
        <v>4</v>
      </c>
      <c r="AC713">
        <v>5</v>
      </c>
      <c r="AD713">
        <v>5</v>
      </c>
      <c r="AE713">
        <v>5</v>
      </c>
      <c r="AF713">
        <v>5</v>
      </c>
      <c r="AG713">
        <v>5</v>
      </c>
      <c r="AH713">
        <v>5</v>
      </c>
      <c r="AI713">
        <v>5</v>
      </c>
      <c r="AJ713">
        <v>4</v>
      </c>
      <c r="AK713">
        <v>5</v>
      </c>
      <c r="AL713">
        <v>3</v>
      </c>
      <c r="AM713">
        <v>3</v>
      </c>
      <c r="AN713">
        <v>4</v>
      </c>
      <c r="AO713">
        <v>4</v>
      </c>
      <c r="AP713">
        <v>4</v>
      </c>
      <c r="AQ713">
        <v>4</v>
      </c>
      <c r="AR713">
        <v>4</v>
      </c>
      <c r="AS713" s="59">
        <f t="shared" si="11"/>
        <v>4.2</v>
      </c>
      <c r="AT713" t="s">
        <v>2581</v>
      </c>
      <c r="AU713" s="11" t="s">
        <v>4854</v>
      </c>
      <c r="AV713" t="s">
        <v>2582</v>
      </c>
      <c r="AW713" s="11" t="s">
        <v>4856</v>
      </c>
      <c r="AX713">
        <v>9</v>
      </c>
      <c r="AY713" s="24" t="s">
        <v>2583</v>
      </c>
      <c r="AZ713" s="11" t="s">
        <v>495</v>
      </c>
    </row>
    <row r="714" spans="1:52" ht="43.2" x14ac:dyDescent="0.3">
      <c r="A714" t="s">
        <v>2720</v>
      </c>
      <c r="B714">
        <v>114451597768</v>
      </c>
      <c r="C714">
        <v>428548085</v>
      </c>
      <c r="D714" s="1">
        <v>45231.532766203702</v>
      </c>
      <c r="E714" s="1">
        <v>45231.544444444444</v>
      </c>
      <c r="F714" t="s">
        <v>44</v>
      </c>
      <c r="K714" s="11" t="s">
        <v>4816</v>
      </c>
      <c r="L714" s="11" t="s">
        <v>245</v>
      </c>
      <c r="M714" s="11" t="s">
        <v>1917</v>
      </c>
      <c r="N714" t="s">
        <v>226</v>
      </c>
      <c r="P714" t="s">
        <v>43</v>
      </c>
      <c r="Q714" t="s">
        <v>2721</v>
      </c>
      <c r="R714" t="s">
        <v>98</v>
      </c>
      <c r="S714" t="s">
        <v>49</v>
      </c>
      <c r="T714">
        <v>5</v>
      </c>
      <c r="U714">
        <v>4</v>
      </c>
      <c r="V714">
        <v>4</v>
      </c>
      <c r="W714">
        <v>4</v>
      </c>
      <c r="X714">
        <v>4</v>
      </c>
      <c r="Y714">
        <v>4</v>
      </c>
      <c r="Z714">
        <v>4</v>
      </c>
      <c r="AA714">
        <v>4</v>
      </c>
      <c r="AB714">
        <v>4</v>
      </c>
      <c r="AC714">
        <v>4</v>
      </c>
      <c r="AD714">
        <v>4</v>
      </c>
      <c r="AE714">
        <v>4</v>
      </c>
      <c r="AF714">
        <v>4</v>
      </c>
      <c r="AG714">
        <v>3</v>
      </c>
      <c r="AH714">
        <v>4</v>
      </c>
      <c r="AI714">
        <v>4</v>
      </c>
      <c r="AJ714">
        <v>5</v>
      </c>
      <c r="AK714">
        <v>4</v>
      </c>
      <c r="AL714">
        <v>4</v>
      </c>
      <c r="AM714">
        <v>4</v>
      </c>
      <c r="AN714">
        <v>5</v>
      </c>
      <c r="AO714">
        <v>5</v>
      </c>
      <c r="AP714">
        <v>5</v>
      </c>
      <c r="AQ714">
        <v>5</v>
      </c>
      <c r="AR714">
        <v>5</v>
      </c>
      <c r="AS714" s="59">
        <f t="shared" si="11"/>
        <v>4.24</v>
      </c>
      <c r="AT714" t="s">
        <v>2722</v>
      </c>
      <c r="AU714" s="11" t="s">
        <v>4854</v>
      </c>
      <c r="AV714" t="s">
        <v>2723</v>
      </c>
      <c r="AW714" s="11" t="s">
        <v>4854</v>
      </c>
      <c r="AX714">
        <v>10</v>
      </c>
      <c r="AY714" s="24" t="s">
        <v>2724</v>
      </c>
      <c r="AZ714" s="11" t="s">
        <v>495</v>
      </c>
    </row>
    <row r="715" spans="1:52" ht="28.8" x14ac:dyDescent="0.3">
      <c r="A715" s="3" t="s">
        <v>2977</v>
      </c>
      <c r="B715">
        <v>114459194868</v>
      </c>
      <c r="C715">
        <v>428548085</v>
      </c>
      <c r="D715" s="1">
        <v>45239.602824074071</v>
      </c>
      <c r="E715" s="1">
        <v>45239.607465277775</v>
      </c>
      <c r="F715" t="s">
        <v>44</v>
      </c>
      <c r="K715" s="11" t="s">
        <v>495</v>
      </c>
      <c r="L715" s="11" t="s">
        <v>263</v>
      </c>
      <c r="M715" s="11" t="s">
        <v>263</v>
      </c>
      <c r="N715" t="s">
        <v>263</v>
      </c>
      <c r="P715" t="s">
        <v>263</v>
      </c>
      <c r="R715" t="s">
        <v>92</v>
      </c>
      <c r="S715" t="s">
        <v>49</v>
      </c>
      <c r="U715">
        <v>5</v>
      </c>
      <c r="V715">
        <v>5</v>
      </c>
      <c r="W715">
        <v>4</v>
      </c>
      <c r="X715">
        <v>2</v>
      </c>
      <c r="Y715">
        <v>4</v>
      </c>
      <c r="Z715">
        <v>4</v>
      </c>
      <c r="AA715">
        <v>4</v>
      </c>
      <c r="AB715">
        <v>5</v>
      </c>
      <c r="AC715">
        <v>2</v>
      </c>
      <c r="AD715">
        <v>2</v>
      </c>
      <c r="AE715">
        <v>4</v>
      </c>
      <c r="AF715">
        <v>2</v>
      </c>
      <c r="AG715">
        <v>5</v>
      </c>
      <c r="AH715">
        <v>1</v>
      </c>
      <c r="AI715">
        <v>2</v>
      </c>
      <c r="AJ715">
        <v>5</v>
      </c>
      <c r="AK715">
        <v>5</v>
      </c>
      <c r="AL715">
        <v>5</v>
      </c>
      <c r="AM715">
        <v>5</v>
      </c>
      <c r="AN715">
        <v>5</v>
      </c>
      <c r="AO715">
        <v>4</v>
      </c>
      <c r="AP715">
        <v>4</v>
      </c>
      <c r="AQ715">
        <v>4</v>
      </c>
      <c r="AR715">
        <v>5</v>
      </c>
      <c r="AS715" s="59">
        <f t="shared" si="11"/>
        <v>3.875</v>
      </c>
      <c r="AT715" t="s">
        <v>1060</v>
      </c>
      <c r="AU715" s="11" t="s">
        <v>210</v>
      </c>
      <c r="AV715" t="s">
        <v>2992</v>
      </c>
      <c r="AW715" s="11" t="s">
        <v>495</v>
      </c>
      <c r="AX715">
        <v>5</v>
      </c>
      <c r="AY715" s="24" t="s">
        <v>2993</v>
      </c>
      <c r="AZ715" s="11" t="s">
        <v>495</v>
      </c>
    </row>
    <row r="716" spans="1:52" ht="28.8" x14ac:dyDescent="0.3">
      <c r="A716" t="s">
        <v>962</v>
      </c>
      <c r="B716">
        <v>114463211054</v>
      </c>
      <c r="C716">
        <v>428548085</v>
      </c>
      <c r="D716" s="1">
        <v>45244.606273148151</v>
      </c>
      <c r="E716" s="1">
        <v>45244.612141203703</v>
      </c>
      <c r="F716" t="s">
        <v>44</v>
      </c>
      <c r="K716" s="11" t="s">
        <v>4816</v>
      </c>
      <c r="L716" s="11" t="s">
        <v>226</v>
      </c>
      <c r="M716" s="11" t="s">
        <v>227</v>
      </c>
      <c r="N716" t="s">
        <v>226</v>
      </c>
      <c r="P716" t="s">
        <v>227</v>
      </c>
      <c r="R716" t="s">
        <v>48</v>
      </c>
      <c r="S716" t="s">
        <v>49</v>
      </c>
      <c r="T716">
        <v>5</v>
      </c>
      <c r="U716">
        <v>4</v>
      </c>
      <c r="V716">
        <v>5</v>
      </c>
      <c r="W716">
        <v>5</v>
      </c>
      <c r="X716">
        <v>4</v>
      </c>
      <c r="Y716">
        <v>4</v>
      </c>
      <c r="Z716">
        <v>4</v>
      </c>
      <c r="AA716">
        <v>4</v>
      </c>
      <c r="AB716">
        <v>4</v>
      </c>
      <c r="AC716">
        <v>4</v>
      </c>
      <c r="AD716">
        <v>5</v>
      </c>
      <c r="AE716">
        <v>5</v>
      </c>
      <c r="AF716">
        <v>5</v>
      </c>
      <c r="AG716">
        <v>4</v>
      </c>
      <c r="AH716">
        <v>5</v>
      </c>
      <c r="AI716">
        <v>5</v>
      </c>
      <c r="AJ716">
        <v>4</v>
      </c>
      <c r="AK716">
        <v>3</v>
      </c>
      <c r="AL716">
        <v>4</v>
      </c>
      <c r="AM716">
        <v>4</v>
      </c>
      <c r="AN716">
        <v>4</v>
      </c>
      <c r="AO716">
        <v>4</v>
      </c>
      <c r="AP716">
        <v>4</v>
      </c>
      <c r="AQ716">
        <v>4</v>
      </c>
      <c r="AR716">
        <v>4</v>
      </c>
      <c r="AS716" s="59">
        <f t="shared" si="11"/>
        <v>4.28</v>
      </c>
      <c r="AT716" t="s">
        <v>896</v>
      </c>
      <c r="AU716" s="11" t="s">
        <v>4854</v>
      </c>
      <c r="AV716" t="s">
        <v>963</v>
      </c>
      <c r="AW716" s="11" t="s">
        <v>210</v>
      </c>
      <c r="AX716">
        <v>8</v>
      </c>
      <c r="AY716" s="24" t="s">
        <v>964</v>
      </c>
      <c r="AZ716" s="11" t="s">
        <v>210</v>
      </c>
    </row>
    <row r="717" spans="1:52" x14ac:dyDescent="0.3">
      <c r="A717" t="s">
        <v>1027</v>
      </c>
      <c r="B717">
        <v>114463163265</v>
      </c>
      <c r="C717">
        <v>428548085</v>
      </c>
      <c r="D717" s="1">
        <v>45244.559814814813</v>
      </c>
      <c r="E717" s="1">
        <v>45244.572465277779</v>
      </c>
      <c r="F717" t="s">
        <v>44</v>
      </c>
      <c r="K717" s="11" t="s">
        <v>4816</v>
      </c>
      <c r="L717" s="11" t="s">
        <v>226</v>
      </c>
      <c r="M717" s="11" t="s">
        <v>712</v>
      </c>
      <c r="N717" t="s">
        <v>226</v>
      </c>
      <c r="P717" t="s">
        <v>712</v>
      </c>
      <c r="R717" t="s">
        <v>98</v>
      </c>
      <c r="S717" t="s">
        <v>49</v>
      </c>
      <c r="T717">
        <v>5</v>
      </c>
      <c r="U717">
        <v>5</v>
      </c>
      <c r="V717">
        <v>5</v>
      </c>
      <c r="W717">
        <v>5</v>
      </c>
      <c r="X717">
        <v>5</v>
      </c>
      <c r="Y717">
        <v>4</v>
      </c>
      <c r="Z717">
        <v>5</v>
      </c>
      <c r="AA717">
        <v>5</v>
      </c>
      <c r="AB717">
        <v>5</v>
      </c>
      <c r="AC717">
        <v>4</v>
      </c>
      <c r="AD717">
        <v>4</v>
      </c>
      <c r="AE717">
        <v>4</v>
      </c>
      <c r="AF717">
        <v>5</v>
      </c>
      <c r="AG717">
        <v>4</v>
      </c>
      <c r="AH717">
        <v>4</v>
      </c>
      <c r="AI717">
        <v>4</v>
      </c>
      <c r="AJ717">
        <v>4</v>
      </c>
      <c r="AK717">
        <v>5</v>
      </c>
      <c r="AL717">
        <v>5</v>
      </c>
      <c r="AM717">
        <v>4</v>
      </c>
      <c r="AN717">
        <v>4</v>
      </c>
      <c r="AO717">
        <v>4</v>
      </c>
      <c r="AP717">
        <v>5</v>
      </c>
      <c r="AQ717">
        <v>5</v>
      </c>
      <c r="AR717">
        <v>5</v>
      </c>
      <c r="AS717" s="59">
        <f t="shared" si="11"/>
        <v>4.5599999999999996</v>
      </c>
      <c r="AT717" t="s">
        <v>82</v>
      </c>
      <c r="AU717" s="11" t="s">
        <v>82</v>
      </c>
      <c r="AV717" t="s">
        <v>1028</v>
      </c>
      <c r="AW717" s="11" t="s">
        <v>210</v>
      </c>
      <c r="AX717">
        <v>10</v>
      </c>
      <c r="AY717" s="24" t="s">
        <v>1029</v>
      </c>
      <c r="AZ717" s="11" t="s">
        <v>4854</v>
      </c>
    </row>
    <row r="718" spans="1:52" x14ac:dyDescent="0.3">
      <c r="A718" t="s">
        <v>2374</v>
      </c>
      <c r="B718">
        <v>114456901424</v>
      </c>
      <c r="C718">
        <v>428548085</v>
      </c>
      <c r="D718" s="1">
        <v>45237.430636574078</v>
      </c>
      <c r="E718" s="1">
        <v>45237.438726851855</v>
      </c>
      <c r="F718" t="s">
        <v>44</v>
      </c>
      <c r="K718" s="11" t="s">
        <v>4816</v>
      </c>
      <c r="L718" s="11" t="s">
        <v>245</v>
      </c>
      <c r="M718" s="11" t="s">
        <v>1917</v>
      </c>
      <c r="N718" t="s">
        <v>226</v>
      </c>
      <c r="P718" t="s">
        <v>1917</v>
      </c>
      <c r="R718" t="s">
        <v>48</v>
      </c>
      <c r="S718" t="s">
        <v>49</v>
      </c>
      <c r="T718">
        <v>4</v>
      </c>
      <c r="U718">
        <v>4</v>
      </c>
      <c r="V718">
        <v>3</v>
      </c>
      <c r="W718">
        <v>4</v>
      </c>
      <c r="X718">
        <v>4</v>
      </c>
      <c r="Y718">
        <v>4</v>
      </c>
      <c r="Z718">
        <v>5</v>
      </c>
      <c r="AA718">
        <v>4</v>
      </c>
      <c r="AB718">
        <v>4</v>
      </c>
      <c r="AC718">
        <v>4</v>
      </c>
      <c r="AD718">
        <v>4</v>
      </c>
      <c r="AE718">
        <v>3</v>
      </c>
      <c r="AF718">
        <v>4</v>
      </c>
      <c r="AG718">
        <v>4</v>
      </c>
      <c r="AH718">
        <v>4</v>
      </c>
      <c r="AI718">
        <v>4</v>
      </c>
      <c r="AJ718">
        <v>4</v>
      </c>
      <c r="AK718">
        <v>4</v>
      </c>
      <c r="AL718">
        <v>4</v>
      </c>
      <c r="AM718">
        <v>4</v>
      </c>
      <c r="AN718">
        <v>4</v>
      </c>
      <c r="AO718">
        <v>4</v>
      </c>
      <c r="AP718">
        <v>4</v>
      </c>
      <c r="AQ718">
        <v>4</v>
      </c>
      <c r="AR718">
        <v>5</v>
      </c>
      <c r="AS718" s="59">
        <f t="shared" si="11"/>
        <v>4</v>
      </c>
      <c r="AT718" t="s">
        <v>2375</v>
      </c>
      <c r="AU718" s="11" t="s">
        <v>4854</v>
      </c>
      <c r="AV718" t="s">
        <v>2376</v>
      </c>
      <c r="AW718" s="11" t="s">
        <v>210</v>
      </c>
      <c r="AX718">
        <v>9</v>
      </c>
      <c r="AY718" s="24" t="s">
        <v>2377</v>
      </c>
      <c r="AZ718" s="11" t="s">
        <v>4855</v>
      </c>
    </row>
    <row r="719" spans="1:52" x14ac:dyDescent="0.3">
      <c r="A719" t="s">
        <v>428</v>
      </c>
      <c r="B719">
        <v>114466169241</v>
      </c>
      <c r="C719">
        <v>428548085</v>
      </c>
      <c r="D719" s="1">
        <v>45247.481307870374</v>
      </c>
      <c r="E719" s="1">
        <v>45247.491979166669</v>
      </c>
      <c r="F719" t="s">
        <v>44</v>
      </c>
      <c r="K719" s="11" t="s">
        <v>4815</v>
      </c>
      <c r="L719" s="11" t="s">
        <v>86</v>
      </c>
      <c r="M719" s="11" t="s">
        <v>313</v>
      </c>
      <c r="N719" t="s">
        <v>86</v>
      </c>
      <c r="P719" t="s">
        <v>43</v>
      </c>
      <c r="Q719" t="s">
        <v>313</v>
      </c>
      <c r="R719" t="s">
        <v>98</v>
      </c>
      <c r="S719" t="s">
        <v>49</v>
      </c>
      <c r="T719">
        <v>4</v>
      </c>
      <c r="U719">
        <v>4</v>
      </c>
      <c r="V719">
        <v>4</v>
      </c>
      <c r="W719">
        <v>4</v>
      </c>
      <c r="X719">
        <v>4</v>
      </c>
      <c r="Y719">
        <v>3</v>
      </c>
      <c r="Z719">
        <v>4</v>
      </c>
      <c r="AA719">
        <v>3</v>
      </c>
      <c r="AB719">
        <v>4</v>
      </c>
      <c r="AC719">
        <v>3</v>
      </c>
      <c r="AD719">
        <v>3</v>
      </c>
      <c r="AE719">
        <v>3</v>
      </c>
      <c r="AF719">
        <v>4</v>
      </c>
      <c r="AG719">
        <v>3</v>
      </c>
      <c r="AH719">
        <v>4</v>
      </c>
      <c r="AI719">
        <v>4</v>
      </c>
      <c r="AJ719">
        <v>3</v>
      </c>
      <c r="AK719">
        <v>4</v>
      </c>
      <c r="AL719">
        <v>4</v>
      </c>
      <c r="AM719">
        <v>3</v>
      </c>
      <c r="AN719">
        <v>4</v>
      </c>
      <c r="AO719">
        <v>4</v>
      </c>
      <c r="AP719">
        <v>4</v>
      </c>
      <c r="AQ719">
        <v>4</v>
      </c>
      <c r="AR719">
        <v>3</v>
      </c>
      <c r="AS719" s="59">
        <f t="shared" si="11"/>
        <v>3.64</v>
      </c>
      <c r="AT719" t="s">
        <v>429</v>
      </c>
      <c r="AU719" s="11" t="s">
        <v>4854</v>
      </c>
      <c r="AV719" t="s">
        <v>430</v>
      </c>
      <c r="AW719" s="11" t="s">
        <v>210</v>
      </c>
      <c r="AX719">
        <v>5</v>
      </c>
      <c r="AY719" s="24" t="s">
        <v>210</v>
      </c>
      <c r="AZ719" s="11" t="s">
        <v>210</v>
      </c>
    </row>
    <row r="720" spans="1:52" x14ac:dyDescent="0.3">
      <c r="A720" t="s">
        <v>932</v>
      </c>
      <c r="B720">
        <v>114463240072</v>
      </c>
      <c r="C720">
        <v>428548085</v>
      </c>
      <c r="D720" s="1">
        <v>45244.623067129629</v>
      </c>
      <c r="E720" s="1">
        <v>45244.63621527778</v>
      </c>
      <c r="F720" t="s">
        <v>44</v>
      </c>
      <c r="K720" s="11" t="s">
        <v>4817</v>
      </c>
      <c r="L720" s="11" t="s">
        <v>191</v>
      </c>
      <c r="M720" s="11" t="s">
        <v>3082</v>
      </c>
      <c r="N720" t="s">
        <v>191</v>
      </c>
      <c r="P720" t="s">
        <v>191</v>
      </c>
      <c r="R720" t="s">
        <v>98</v>
      </c>
      <c r="S720" t="s">
        <v>49</v>
      </c>
      <c r="T720">
        <v>5</v>
      </c>
      <c r="U720">
        <v>5</v>
      </c>
      <c r="V720">
        <v>4</v>
      </c>
      <c r="W720">
        <v>4</v>
      </c>
      <c r="X720">
        <v>4</v>
      </c>
      <c r="Y720">
        <v>4</v>
      </c>
      <c r="Z720">
        <v>4</v>
      </c>
      <c r="AA720">
        <v>4</v>
      </c>
      <c r="AB720">
        <v>4</v>
      </c>
      <c r="AC720">
        <v>4</v>
      </c>
      <c r="AD720">
        <v>4</v>
      </c>
      <c r="AE720">
        <v>4</v>
      </c>
      <c r="AF720">
        <v>4</v>
      </c>
      <c r="AG720">
        <v>4</v>
      </c>
      <c r="AH720">
        <v>4</v>
      </c>
      <c r="AI720">
        <v>4</v>
      </c>
      <c r="AJ720">
        <v>4</v>
      </c>
      <c r="AK720">
        <v>4</v>
      </c>
      <c r="AL720">
        <v>4</v>
      </c>
      <c r="AM720">
        <v>4</v>
      </c>
      <c r="AN720">
        <v>4</v>
      </c>
      <c r="AO720">
        <v>4</v>
      </c>
      <c r="AP720">
        <v>4</v>
      </c>
      <c r="AQ720">
        <v>4</v>
      </c>
      <c r="AR720">
        <v>4</v>
      </c>
      <c r="AS720" s="59">
        <f t="shared" si="11"/>
        <v>4.08</v>
      </c>
      <c r="AT720" t="s">
        <v>933</v>
      </c>
      <c r="AU720" s="11" t="s">
        <v>4854</v>
      </c>
      <c r="AV720" t="s">
        <v>934</v>
      </c>
      <c r="AW720" s="11" t="s">
        <v>210</v>
      </c>
      <c r="AX720">
        <v>8</v>
      </c>
      <c r="AY720" s="24" t="s">
        <v>935</v>
      </c>
      <c r="AZ720" s="11" t="s">
        <v>495</v>
      </c>
    </row>
    <row r="721" spans="1:52" x14ac:dyDescent="0.3">
      <c r="A721" t="s">
        <v>344</v>
      </c>
      <c r="B721">
        <v>114466262952</v>
      </c>
      <c r="C721">
        <v>428548085</v>
      </c>
      <c r="D721" s="1">
        <v>45247.598402777781</v>
      </c>
      <c r="E721" s="1">
        <v>45247.602129629631</v>
      </c>
      <c r="F721" t="s">
        <v>343</v>
      </c>
      <c r="K721" s="11" t="s">
        <v>4815</v>
      </c>
      <c r="L721" s="11" t="s">
        <v>46</v>
      </c>
      <c r="M721" s="11" t="s">
        <v>345</v>
      </c>
      <c r="N721" t="s">
        <v>46</v>
      </c>
      <c r="P721" t="s">
        <v>345</v>
      </c>
      <c r="R721" t="s">
        <v>92</v>
      </c>
      <c r="S721" t="s">
        <v>49</v>
      </c>
      <c r="T721">
        <v>5</v>
      </c>
      <c r="U721">
        <v>5</v>
      </c>
      <c r="V721">
        <v>5</v>
      </c>
      <c r="W721">
        <v>5</v>
      </c>
      <c r="X721">
        <v>4</v>
      </c>
      <c r="Y721">
        <v>4</v>
      </c>
      <c r="Z721">
        <v>4</v>
      </c>
      <c r="AA721">
        <v>4</v>
      </c>
      <c r="AB721">
        <v>4</v>
      </c>
      <c r="AC721">
        <v>4</v>
      </c>
      <c r="AD721">
        <v>4</v>
      </c>
      <c r="AE721">
        <v>4</v>
      </c>
      <c r="AF721">
        <v>4</v>
      </c>
      <c r="AG721">
        <v>4</v>
      </c>
      <c r="AH721">
        <v>3</v>
      </c>
      <c r="AI721">
        <v>4</v>
      </c>
      <c r="AJ721">
        <v>4</v>
      </c>
      <c r="AK721">
        <v>4</v>
      </c>
      <c r="AL721">
        <v>4</v>
      </c>
      <c r="AM721">
        <v>3</v>
      </c>
      <c r="AN721">
        <v>4</v>
      </c>
      <c r="AO721">
        <v>4</v>
      </c>
      <c r="AP721">
        <v>4</v>
      </c>
      <c r="AQ721">
        <v>4</v>
      </c>
      <c r="AR721">
        <v>4</v>
      </c>
      <c r="AS721" s="59">
        <f t="shared" si="11"/>
        <v>4.08</v>
      </c>
      <c r="AT721" t="s">
        <v>346</v>
      </c>
      <c r="AU721" s="11" t="s">
        <v>4854</v>
      </c>
      <c r="AV721" t="s">
        <v>347</v>
      </c>
      <c r="AW721" s="11" t="s">
        <v>4856</v>
      </c>
      <c r="AX721">
        <v>9</v>
      </c>
      <c r="AY721" s="24" t="s">
        <v>348</v>
      </c>
      <c r="AZ721" s="11" t="s">
        <v>4854</v>
      </c>
    </row>
    <row r="722" spans="1:52" x14ac:dyDescent="0.3">
      <c r="A722" t="s">
        <v>921</v>
      </c>
      <c r="B722">
        <v>114463242350</v>
      </c>
      <c r="C722">
        <v>428548085</v>
      </c>
      <c r="D722" s="1">
        <v>45244.633877314816</v>
      </c>
      <c r="E722" s="1">
        <v>45244.638101851851</v>
      </c>
      <c r="F722" t="s">
        <v>44</v>
      </c>
      <c r="K722" s="11" t="s">
        <v>4815</v>
      </c>
      <c r="L722" s="11" t="s">
        <v>46</v>
      </c>
      <c r="M722" s="11" t="s">
        <v>350</v>
      </c>
      <c r="N722" t="s">
        <v>46</v>
      </c>
      <c r="P722" t="s">
        <v>350</v>
      </c>
      <c r="R722" t="s">
        <v>98</v>
      </c>
      <c r="S722" t="s">
        <v>49</v>
      </c>
      <c r="T722">
        <v>5</v>
      </c>
      <c r="U722">
        <v>4</v>
      </c>
      <c r="V722">
        <v>5</v>
      </c>
      <c r="W722">
        <v>4</v>
      </c>
      <c r="X722">
        <v>3</v>
      </c>
      <c r="Y722">
        <v>5</v>
      </c>
      <c r="Z722">
        <v>4</v>
      </c>
      <c r="AA722">
        <v>2</v>
      </c>
      <c r="AB722">
        <v>2</v>
      </c>
      <c r="AC722">
        <v>5</v>
      </c>
      <c r="AD722">
        <v>4</v>
      </c>
      <c r="AE722">
        <v>1</v>
      </c>
      <c r="AF722">
        <v>5</v>
      </c>
      <c r="AG722">
        <v>3</v>
      </c>
      <c r="AH722">
        <v>4</v>
      </c>
      <c r="AI722">
        <v>4</v>
      </c>
      <c r="AJ722">
        <v>3</v>
      </c>
      <c r="AK722">
        <v>5</v>
      </c>
      <c r="AL722">
        <v>5</v>
      </c>
      <c r="AM722">
        <v>5</v>
      </c>
      <c r="AN722">
        <v>5</v>
      </c>
      <c r="AO722">
        <v>5</v>
      </c>
      <c r="AP722">
        <v>5</v>
      </c>
      <c r="AQ722">
        <v>5</v>
      </c>
      <c r="AR722">
        <v>5</v>
      </c>
      <c r="AS722" s="59">
        <f t="shared" si="11"/>
        <v>4.12</v>
      </c>
      <c r="AT722" t="s">
        <v>922</v>
      </c>
      <c r="AU722" s="11" t="s">
        <v>495</v>
      </c>
      <c r="AV722" t="s">
        <v>923</v>
      </c>
      <c r="AW722" s="11" t="s">
        <v>4856</v>
      </c>
      <c r="AX722">
        <v>5</v>
      </c>
      <c r="AY722" s="24" t="s">
        <v>924</v>
      </c>
      <c r="AZ722" s="11" t="s">
        <v>495</v>
      </c>
    </row>
    <row r="723" spans="1:52" x14ac:dyDescent="0.3">
      <c r="A723" t="s">
        <v>2478</v>
      </c>
      <c r="B723">
        <v>114455853480</v>
      </c>
      <c r="C723">
        <v>428548085</v>
      </c>
      <c r="D723" s="1">
        <v>45236.531261574077</v>
      </c>
      <c r="E723" s="1">
        <v>45236.534085648149</v>
      </c>
      <c r="F723" t="s">
        <v>44</v>
      </c>
      <c r="K723" s="11" t="s">
        <v>4817</v>
      </c>
      <c r="L723" s="11" t="s">
        <v>168</v>
      </c>
      <c r="M723" s="11" t="s">
        <v>3052</v>
      </c>
      <c r="N723" t="s">
        <v>168</v>
      </c>
      <c r="P723" t="s">
        <v>162</v>
      </c>
      <c r="R723" t="s">
        <v>92</v>
      </c>
      <c r="S723" t="s">
        <v>163</v>
      </c>
      <c r="T723">
        <v>4</v>
      </c>
      <c r="U723">
        <v>4</v>
      </c>
      <c r="V723">
        <v>4</v>
      </c>
      <c r="W723">
        <v>4</v>
      </c>
      <c r="X723">
        <v>4</v>
      </c>
      <c r="Y723">
        <v>4</v>
      </c>
      <c r="Z723">
        <v>4</v>
      </c>
      <c r="AA723">
        <v>3</v>
      </c>
      <c r="AB723">
        <v>4</v>
      </c>
      <c r="AC723">
        <v>4</v>
      </c>
      <c r="AD723">
        <v>4</v>
      </c>
      <c r="AE723">
        <v>5</v>
      </c>
      <c r="AF723">
        <v>5</v>
      </c>
      <c r="AG723">
        <v>5</v>
      </c>
      <c r="AH723">
        <v>5</v>
      </c>
      <c r="AI723">
        <v>5</v>
      </c>
      <c r="AJ723">
        <v>4</v>
      </c>
      <c r="AK723">
        <v>4</v>
      </c>
      <c r="AL723">
        <v>4</v>
      </c>
      <c r="AM723">
        <v>4</v>
      </c>
      <c r="AN723">
        <v>4</v>
      </c>
      <c r="AO723">
        <v>4</v>
      </c>
      <c r="AP723">
        <v>4</v>
      </c>
      <c r="AQ723">
        <v>4</v>
      </c>
      <c r="AR723">
        <v>4</v>
      </c>
      <c r="AS723" s="59">
        <f t="shared" si="11"/>
        <v>4.16</v>
      </c>
      <c r="AT723" t="s">
        <v>111</v>
      </c>
      <c r="AU723" s="11" t="s">
        <v>4854</v>
      </c>
      <c r="AV723" t="s">
        <v>2479</v>
      </c>
      <c r="AW723" s="11" t="s">
        <v>4855</v>
      </c>
      <c r="AX723">
        <v>9</v>
      </c>
      <c r="AY723" s="24" t="s">
        <v>2480</v>
      </c>
      <c r="AZ723" s="11" t="s">
        <v>210</v>
      </c>
    </row>
    <row r="724" spans="1:52" x14ac:dyDescent="0.3">
      <c r="A724" t="s">
        <v>235</v>
      </c>
      <c r="B724">
        <v>114468107135</v>
      </c>
      <c r="C724">
        <v>428548085</v>
      </c>
      <c r="D724" s="1">
        <v>45250.624409722222</v>
      </c>
      <c r="E724" s="1">
        <v>45250.626921296294</v>
      </c>
      <c r="F724" t="s">
        <v>44</v>
      </c>
      <c r="K724" s="11" t="s">
        <v>135</v>
      </c>
      <c r="L724" s="11" t="s">
        <v>135</v>
      </c>
      <c r="M724" s="11" t="s">
        <v>236</v>
      </c>
      <c r="N724" t="s">
        <v>135</v>
      </c>
      <c r="P724" t="s">
        <v>236</v>
      </c>
      <c r="R724" t="s">
        <v>92</v>
      </c>
      <c r="S724" t="s">
        <v>49</v>
      </c>
      <c r="T724">
        <v>4</v>
      </c>
      <c r="U724">
        <v>4</v>
      </c>
      <c r="V724">
        <v>4</v>
      </c>
      <c r="W724">
        <v>3</v>
      </c>
      <c r="X724">
        <v>4</v>
      </c>
      <c r="Y724">
        <v>4</v>
      </c>
      <c r="Z724">
        <v>5</v>
      </c>
      <c r="AA724">
        <v>5</v>
      </c>
      <c r="AB724">
        <v>4</v>
      </c>
      <c r="AC724">
        <v>4</v>
      </c>
      <c r="AD724">
        <v>4</v>
      </c>
      <c r="AE724">
        <v>4</v>
      </c>
      <c r="AF724">
        <v>4</v>
      </c>
      <c r="AG724">
        <v>5</v>
      </c>
      <c r="AH724">
        <v>3</v>
      </c>
      <c r="AI724">
        <v>4</v>
      </c>
      <c r="AJ724">
        <v>5</v>
      </c>
      <c r="AK724">
        <v>5</v>
      </c>
      <c r="AL724">
        <v>5</v>
      </c>
      <c r="AM724">
        <v>5</v>
      </c>
      <c r="AN724">
        <v>5</v>
      </c>
      <c r="AO724">
        <v>5</v>
      </c>
      <c r="AP724">
        <v>5</v>
      </c>
      <c r="AQ724">
        <v>5</v>
      </c>
      <c r="AR724">
        <v>5</v>
      </c>
      <c r="AS724" s="59">
        <f t="shared" si="11"/>
        <v>4.4000000000000004</v>
      </c>
      <c r="AT724" t="s">
        <v>237</v>
      </c>
      <c r="AU724" s="11" t="s">
        <v>4854</v>
      </c>
      <c r="AV724" t="s">
        <v>187</v>
      </c>
      <c r="AW724" s="11" t="s">
        <v>210</v>
      </c>
      <c r="AX724">
        <v>10</v>
      </c>
      <c r="AY724" s="24" t="s">
        <v>238</v>
      </c>
      <c r="AZ724" s="11" t="s">
        <v>495</v>
      </c>
    </row>
    <row r="725" spans="1:52" x14ac:dyDescent="0.3">
      <c r="A725" t="s">
        <v>2387</v>
      </c>
      <c r="B725">
        <v>114456879490</v>
      </c>
      <c r="C725">
        <v>428548085</v>
      </c>
      <c r="D725" s="1">
        <v>45237.406828703701</v>
      </c>
      <c r="E725" s="1">
        <v>45237.41337962963</v>
      </c>
      <c r="F725" t="s">
        <v>2386</v>
      </c>
      <c r="K725" s="11" t="s">
        <v>704</v>
      </c>
      <c r="L725" s="11" t="s">
        <v>704</v>
      </c>
      <c r="M725" s="11" t="s">
        <v>3052</v>
      </c>
      <c r="N725" t="s">
        <v>704</v>
      </c>
      <c r="P725" t="s">
        <v>704</v>
      </c>
      <c r="R725" t="s">
        <v>92</v>
      </c>
      <c r="S725" t="s">
        <v>163</v>
      </c>
      <c r="T725">
        <v>4</v>
      </c>
      <c r="U725">
        <v>4</v>
      </c>
      <c r="V725">
        <v>4</v>
      </c>
      <c r="W725">
        <v>2</v>
      </c>
      <c r="X725">
        <v>4</v>
      </c>
      <c r="Y725">
        <v>4</v>
      </c>
      <c r="Z725">
        <v>5</v>
      </c>
      <c r="AA725">
        <v>4</v>
      </c>
      <c r="AB725">
        <v>4</v>
      </c>
      <c r="AC725">
        <v>4</v>
      </c>
      <c r="AD725">
        <v>4</v>
      </c>
      <c r="AE725">
        <v>4</v>
      </c>
      <c r="AF725">
        <v>4</v>
      </c>
      <c r="AG725">
        <v>5</v>
      </c>
      <c r="AH725">
        <v>4</v>
      </c>
      <c r="AI725">
        <v>4</v>
      </c>
      <c r="AJ725">
        <v>3</v>
      </c>
      <c r="AK725">
        <v>4</v>
      </c>
      <c r="AL725">
        <v>3</v>
      </c>
      <c r="AM725">
        <v>3</v>
      </c>
      <c r="AN725">
        <v>3</v>
      </c>
      <c r="AO725">
        <v>4</v>
      </c>
      <c r="AP725">
        <v>3</v>
      </c>
      <c r="AQ725">
        <v>3</v>
      </c>
      <c r="AR725">
        <v>4</v>
      </c>
      <c r="AS725" s="59">
        <f t="shared" si="11"/>
        <v>3.76</v>
      </c>
      <c r="AT725" t="s">
        <v>2388</v>
      </c>
      <c r="AU725" s="11" t="s">
        <v>210</v>
      </c>
      <c r="AV725" t="s">
        <v>2389</v>
      </c>
      <c r="AW725" s="11" t="s">
        <v>4854</v>
      </c>
      <c r="AX725">
        <v>8</v>
      </c>
      <c r="AY725" s="24" t="s">
        <v>2390</v>
      </c>
      <c r="AZ725" s="11" t="s">
        <v>210</v>
      </c>
    </row>
    <row r="726" spans="1:52" ht="28.8" x14ac:dyDescent="0.3">
      <c r="A726" t="s">
        <v>1869</v>
      </c>
      <c r="B726">
        <v>114459186643</v>
      </c>
      <c r="C726">
        <v>428548085</v>
      </c>
      <c r="D726" s="1">
        <v>45239.592372685183</v>
      </c>
      <c r="E726" s="1">
        <v>45239.600300925929</v>
      </c>
      <c r="F726" t="s">
        <v>44</v>
      </c>
      <c r="I726" t="s">
        <v>1870</v>
      </c>
      <c r="J726" t="s">
        <v>1871</v>
      </c>
      <c r="K726" s="11" t="s">
        <v>495</v>
      </c>
      <c r="L726" s="11" t="s">
        <v>117</v>
      </c>
      <c r="M726" s="11" t="s">
        <v>118</v>
      </c>
      <c r="N726" t="s">
        <v>117</v>
      </c>
      <c r="P726" t="s">
        <v>118</v>
      </c>
      <c r="R726" t="s">
        <v>58</v>
      </c>
      <c r="S726" t="s">
        <v>49</v>
      </c>
      <c r="T726">
        <v>5</v>
      </c>
      <c r="U726">
        <v>5</v>
      </c>
      <c r="V726">
        <v>5</v>
      </c>
      <c r="W726">
        <v>5</v>
      </c>
      <c r="X726">
        <v>5</v>
      </c>
      <c r="Y726">
        <v>5</v>
      </c>
      <c r="Z726">
        <v>5</v>
      </c>
      <c r="AA726">
        <v>5</v>
      </c>
      <c r="AB726">
        <v>5</v>
      </c>
      <c r="AC726">
        <v>5</v>
      </c>
      <c r="AD726">
        <v>5</v>
      </c>
      <c r="AE726">
        <v>5</v>
      </c>
      <c r="AF726">
        <v>5</v>
      </c>
      <c r="AG726">
        <v>5</v>
      </c>
      <c r="AH726">
        <v>5</v>
      </c>
      <c r="AI726">
        <v>5</v>
      </c>
      <c r="AJ726">
        <v>5</v>
      </c>
      <c r="AK726">
        <v>5</v>
      </c>
      <c r="AL726">
        <v>5</v>
      </c>
      <c r="AM726">
        <v>5</v>
      </c>
      <c r="AN726">
        <v>5</v>
      </c>
      <c r="AO726">
        <v>5</v>
      </c>
      <c r="AP726">
        <v>5</v>
      </c>
      <c r="AQ726">
        <v>5</v>
      </c>
      <c r="AR726">
        <v>5</v>
      </c>
      <c r="AS726" s="59">
        <f t="shared" si="11"/>
        <v>5</v>
      </c>
      <c r="AT726" t="s">
        <v>1872</v>
      </c>
      <c r="AU726" s="11" t="s">
        <v>210</v>
      </c>
      <c r="AV726" t="s">
        <v>1873</v>
      </c>
      <c r="AW726" s="11" t="s">
        <v>210</v>
      </c>
      <c r="AX726">
        <v>10</v>
      </c>
      <c r="AY726" s="24" t="s">
        <v>1874</v>
      </c>
      <c r="AZ726" s="11" t="s">
        <v>495</v>
      </c>
    </row>
    <row r="727" spans="1:52" x14ac:dyDescent="0.3">
      <c r="A727" t="s">
        <v>1926</v>
      </c>
      <c r="B727">
        <v>114459178711</v>
      </c>
      <c r="C727">
        <v>428548085</v>
      </c>
      <c r="D727" s="1">
        <v>45239.588101851848</v>
      </c>
      <c r="E727" s="1">
        <v>45239.593344907407</v>
      </c>
      <c r="F727" t="s">
        <v>1925</v>
      </c>
      <c r="K727" s="11" t="s">
        <v>495</v>
      </c>
      <c r="L727" s="11" t="s">
        <v>57</v>
      </c>
      <c r="M727" s="11" t="s">
        <v>57</v>
      </c>
      <c r="N727" t="s">
        <v>57</v>
      </c>
      <c r="P727" t="s">
        <v>57</v>
      </c>
      <c r="R727" t="s">
        <v>92</v>
      </c>
      <c r="S727" t="s">
        <v>49</v>
      </c>
      <c r="T727">
        <v>4</v>
      </c>
      <c r="U727">
        <v>4</v>
      </c>
      <c r="V727">
        <v>4</v>
      </c>
      <c r="W727">
        <v>4</v>
      </c>
      <c r="X727">
        <v>4</v>
      </c>
      <c r="Y727">
        <v>3</v>
      </c>
      <c r="Z727">
        <v>4</v>
      </c>
      <c r="AA727">
        <v>5</v>
      </c>
      <c r="AB727">
        <v>5</v>
      </c>
      <c r="AC727">
        <v>5</v>
      </c>
      <c r="AD727">
        <v>5</v>
      </c>
      <c r="AE727">
        <v>5</v>
      </c>
      <c r="AF727">
        <v>5</v>
      </c>
      <c r="AG727">
        <v>5</v>
      </c>
      <c r="AH727">
        <v>4</v>
      </c>
      <c r="AI727">
        <v>4</v>
      </c>
      <c r="AJ727">
        <v>3</v>
      </c>
      <c r="AK727">
        <v>5</v>
      </c>
      <c r="AL727">
        <v>4</v>
      </c>
      <c r="AM727">
        <v>4</v>
      </c>
      <c r="AN727">
        <v>4</v>
      </c>
      <c r="AO727">
        <v>3</v>
      </c>
      <c r="AP727">
        <v>4</v>
      </c>
      <c r="AQ727">
        <v>4</v>
      </c>
      <c r="AR727">
        <v>4</v>
      </c>
      <c r="AS727" s="59">
        <f t="shared" si="11"/>
        <v>4.2</v>
      </c>
      <c r="AT727" t="s">
        <v>399</v>
      </c>
      <c r="AU727" s="11" t="s">
        <v>4854</v>
      </c>
      <c r="AV727" t="s">
        <v>1927</v>
      </c>
      <c r="AW727" s="11" t="s">
        <v>495</v>
      </c>
      <c r="AX727">
        <v>6</v>
      </c>
      <c r="AY727" s="24" t="s">
        <v>1928</v>
      </c>
      <c r="AZ727" s="11" t="s">
        <v>4854</v>
      </c>
    </row>
    <row r="728" spans="1:52" x14ac:dyDescent="0.3">
      <c r="A728" t="s">
        <v>362</v>
      </c>
      <c r="B728">
        <v>114466214791</v>
      </c>
      <c r="C728">
        <v>428548085</v>
      </c>
      <c r="D728" s="1">
        <v>45247.544976851852</v>
      </c>
      <c r="E728" s="1">
        <v>45247.548217592594</v>
      </c>
      <c r="F728" t="s">
        <v>44</v>
      </c>
      <c r="K728" s="11" t="s">
        <v>495</v>
      </c>
      <c r="L728" s="11" t="s">
        <v>363</v>
      </c>
      <c r="M728" s="11" t="s">
        <v>363</v>
      </c>
      <c r="N728" t="s">
        <v>363</v>
      </c>
      <c r="P728" t="s">
        <v>363</v>
      </c>
      <c r="R728" t="s">
        <v>92</v>
      </c>
      <c r="S728" t="s">
        <v>163</v>
      </c>
      <c r="T728">
        <v>4</v>
      </c>
      <c r="U728">
        <v>4</v>
      </c>
      <c r="V728">
        <v>4</v>
      </c>
      <c r="W728">
        <v>4</v>
      </c>
      <c r="X728">
        <v>4</v>
      </c>
      <c r="Y728">
        <v>3</v>
      </c>
      <c r="Z728">
        <v>3</v>
      </c>
      <c r="AA728">
        <v>4</v>
      </c>
      <c r="AB728">
        <v>4</v>
      </c>
      <c r="AC728">
        <v>4</v>
      </c>
      <c r="AD728">
        <v>4</v>
      </c>
      <c r="AE728">
        <v>4</v>
      </c>
      <c r="AF728">
        <v>4</v>
      </c>
      <c r="AG728">
        <v>4</v>
      </c>
      <c r="AH728">
        <v>4</v>
      </c>
      <c r="AI728">
        <v>4</v>
      </c>
      <c r="AJ728">
        <v>4</v>
      </c>
      <c r="AK728">
        <v>4</v>
      </c>
      <c r="AL728">
        <v>4</v>
      </c>
      <c r="AM728">
        <v>4</v>
      </c>
      <c r="AN728">
        <v>5</v>
      </c>
      <c r="AO728">
        <v>5</v>
      </c>
      <c r="AP728">
        <v>4</v>
      </c>
      <c r="AQ728">
        <v>5</v>
      </c>
      <c r="AR728">
        <v>5</v>
      </c>
      <c r="AS728" s="59">
        <f t="shared" si="11"/>
        <v>4.08</v>
      </c>
      <c r="AT728" t="s">
        <v>364</v>
      </c>
      <c r="AU728" s="11" t="s">
        <v>4854</v>
      </c>
      <c r="AV728" t="s">
        <v>365</v>
      </c>
      <c r="AW728" s="11" t="s">
        <v>210</v>
      </c>
      <c r="AX728">
        <v>9</v>
      </c>
      <c r="AY728" s="24" t="s">
        <v>366</v>
      </c>
      <c r="AZ728" s="11" t="s">
        <v>495</v>
      </c>
    </row>
    <row r="729" spans="1:52" x14ac:dyDescent="0.3">
      <c r="A729" t="s">
        <v>240</v>
      </c>
      <c r="B729">
        <v>114468100894</v>
      </c>
      <c r="C729">
        <v>428548085</v>
      </c>
      <c r="D729" s="1">
        <v>45250.618252314816</v>
      </c>
      <c r="E729" s="1">
        <v>45250.621655092589</v>
      </c>
      <c r="F729" t="s">
        <v>239</v>
      </c>
      <c r="K729" s="11" t="s">
        <v>495</v>
      </c>
      <c r="L729" s="11" t="s">
        <v>117</v>
      </c>
      <c r="M729" s="11" t="s">
        <v>4030</v>
      </c>
      <c r="N729" t="s">
        <v>117</v>
      </c>
      <c r="P729" t="s">
        <v>117</v>
      </c>
      <c r="R729" t="s">
        <v>98</v>
      </c>
      <c r="S729" t="s">
        <v>49</v>
      </c>
      <c r="T729">
        <v>5</v>
      </c>
      <c r="U729">
        <v>5</v>
      </c>
      <c r="V729">
        <v>5</v>
      </c>
      <c r="W729">
        <v>5</v>
      </c>
      <c r="X729">
        <v>5</v>
      </c>
      <c r="Y729">
        <v>5</v>
      </c>
      <c r="Z729">
        <v>5</v>
      </c>
      <c r="AA729">
        <v>5</v>
      </c>
      <c r="AB729">
        <v>4</v>
      </c>
      <c r="AC729">
        <v>5</v>
      </c>
      <c r="AD729">
        <v>5</v>
      </c>
      <c r="AE729">
        <v>5</v>
      </c>
      <c r="AF729">
        <v>5</v>
      </c>
      <c r="AG729">
        <v>5</v>
      </c>
      <c r="AH729">
        <v>5</v>
      </c>
      <c r="AI729">
        <v>5</v>
      </c>
      <c r="AJ729">
        <v>5</v>
      </c>
      <c r="AK729">
        <v>4</v>
      </c>
      <c r="AL729">
        <v>5</v>
      </c>
      <c r="AM729">
        <v>5</v>
      </c>
      <c r="AN729">
        <v>5</v>
      </c>
      <c r="AO729">
        <v>5</v>
      </c>
      <c r="AP729">
        <v>5</v>
      </c>
      <c r="AQ729">
        <v>5</v>
      </c>
      <c r="AR729">
        <v>5</v>
      </c>
      <c r="AS729" s="59">
        <f t="shared" si="11"/>
        <v>4.92</v>
      </c>
      <c r="AT729" t="s">
        <v>241</v>
      </c>
      <c r="AU729" s="11" t="s">
        <v>4854</v>
      </c>
      <c r="AV729" t="s">
        <v>242</v>
      </c>
      <c r="AW729" s="11" t="s">
        <v>82</v>
      </c>
      <c r="AX729">
        <v>10</v>
      </c>
      <c r="AY729" s="24" t="s">
        <v>243</v>
      </c>
      <c r="AZ729" s="11" t="s">
        <v>495</v>
      </c>
    </row>
    <row r="730" spans="1:52" ht="28.8" x14ac:dyDescent="0.3">
      <c r="A730" t="s">
        <v>2936</v>
      </c>
      <c r="B730">
        <v>114451504731</v>
      </c>
      <c r="C730">
        <v>428548085</v>
      </c>
      <c r="D730" s="1">
        <v>45231.433449074073</v>
      </c>
      <c r="E730" s="1">
        <v>45231.437511574077</v>
      </c>
      <c r="F730" t="s">
        <v>44</v>
      </c>
      <c r="K730" s="11" t="s">
        <v>4816</v>
      </c>
      <c r="L730" s="11" t="s">
        <v>226</v>
      </c>
      <c r="M730" s="11" t="s">
        <v>712</v>
      </c>
      <c r="N730" t="s">
        <v>226</v>
      </c>
      <c r="P730" t="s">
        <v>712</v>
      </c>
      <c r="R730" t="s">
        <v>98</v>
      </c>
      <c r="S730" t="s">
        <v>49</v>
      </c>
      <c r="T730">
        <v>4</v>
      </c>
      <c r="U730">
        <v>4</v>
      </c>
      <c r="V730">
        <v>4</v>
      </c>
      <c r="W730">
        <v>4</v>
      </c>
      <c r="X730">
        <v>4</v>
      </c>
      <c r="Y730">
        <v>4</v>
      </c>
      <c r="Z730">
        <v>4</v>
      </c>
      <c r="AA730">
        <v>4</v>
      </c>
      <c r="AB730">
        <v>4</v>
      </c>
      <c r="AC730">
        <v>4</v>
      </c>
      <c r="AD730">
        <v>4</v>
      </c>
      <c r="AE730">
        <v>4</v>
      </c>
      <c r="AF730">
        <v>4</v>
      </c>
      <c r="AG730">
        <v>4</v>
      </c>
      <c r="AH730">
        <v>4</v>
      </c>
      <c r="AI730">
        <v>4</v>
      </c>
      <c r="AJ730">
        <v>4</v>
      </c>
      <c r="AK730">
        <v>4</v>
      </c>
      <c r="AL730">
        <v>4</v>
      </c>
      <c r="AM730">
        <v>4</v>
      </c>
      <c r="AN730">
        <v>4</v>
      </c>
      <c r="AO730">
        <v>4</v>
      </c>
      <c r="AP730">
        <v>4</v>
      </c>
      <c r="AQ730">
        <v>4</v>
      </c>
      <c r="AR730">
        <v>4</v>
      </c>
      <c r="AS730" s="59">
        <f t="shared" si="11"/>
        <v>4</v>
      </c>
      <c r="AT730" t="s">
        <v>2747</v>
      </c>
      <c r="AU730" s="11" t="s">
        <v>82</v>
      </c>
      <c r="AV730" t="s">
        <v>2937</v>
      </c>
      <c r="AW730" s="11" t="s">
        <v>210</v>
      </c>
      <c r="AX730">
        <v>7</v>
      </c>
      <c r="AY730" s="24" t="s">
        <v>2938</v>
      </c>
      <c r="AZ730" s="11" t="s">
        <v>495</v>
      </c>
    </row>
    <row r="731" spans="1:52" x14ac:dyDescent="0.3">
      <c r="A731" t="s">
        <v>2295</v>
      </c>
      <c r="B731">
        <v>114456913832</v>
      </c>
      <c r="C731">
        <v>428548085</v>
      </c>
      <c r="D731" s="1">
        <v>45237.447534722225</v>
      </c>
      <c r="E731" s="1">
        <v>45237.452210648145</v>
      </c>
      <c r="F731" t="s">
        <v>44</v>
      </c>
      <c r="K731" s="11" t="s">
        <v>4815</v>
      </c>
      <c r="L731" s="11" t="s">
        <v>46</v>
      </c>
      <c r="M731" s="11" t="s">
        <v>47</v>
      </c>
      <c r="N731" t="s">
        <v>46</v>
      </c>
      <c r="P731" t="s">
        <v>47</v>
      </c>
      <c r="R731" t="s">
        <v>58</v>
      </c>
      <c r="S731" t="s">
        <v>49</v>
      </c>
      <c r="T731">
        <v>3</v>
      </c>
      <c r="U731">
        <v>3</v>
      </c>
      <c r="V731">
        <v>3</v>
      </c>
      <c r="W731">
        <v>4</v>
      </c>
      <c r="X731">
        <v>3</v>
      </c>
      <c r="Y731">
        <v>3</v>
      </c>
      <c r="Z731">
        <v>3</v>
      </c>
      <c r="AA731">
        <v>3</v>
      </c>
      <c r="AB731">
        <v>3</v>
      </c>
      <c r="AC731">
        <v>5</v>
      </c>
      <c r="AD731">
        <v>5</v>
      </c>
      <c r="AE731">
        <v>4</v>
      </c>
      <c r="AF731">
        <v>4</v>
      </c>
      <c r="AG731">
        <v>2</v>
      </c>
      <c r="AH731">
        <v>4</v>
      </c>
      <c r="AI731">
        <v>5</v>
      </c>
      <c r="AJ731">
        <v>3</v>
      </c>
      <c r="AK731">
        <v>4</v>
      </c>
      <c r="AL731">
        <v>4</v>
      </c>
      <c r="AM731">
        <v>4</v>
      </c>
      <c r="AN731">
        <v>3</v>
      </c>
      <c r="AO731">
        <v>4</v>
      </c>
      <c r="AP731">
        <v>3</v>
      </c>
      <c r="AQ731">
        <v>3</v>
      </c>
      <c r="AR731">
        <v>4</v>
      </c>
      <c r="AS731" s="59">
        <f t="shared" si="11"/>
        <v>3.56</v>
      </c>
      <c r="AT731" t="s">
        <v>2296</v>
      </c>
      <c r="AU731" s="11" t="s">
        <v>4854</v>
      </c>
      <c r="AV731" t="s">
        <v>2297</v>
      </c>
      <c r="AW731" s="11" t="s">
        <v>4854</v>
      </c>
      <c r="AX731">
        <v>6</v>
      </c>
      <c r="AY731" s="24" t="s">
        <v>2298</v>
      </c>
      <c r="AZ731" s="11" t="s">
        <v>4854</v>
      </c>
    </row>
    <row r="732" spans="1:52" ht="28.8" x14ac:dyDescent="0.3">
      <c r="A732" t="s">
        <v>1182</v>
      </c>
      <c r="B732">
        <v>114460790845</v>
      </c>
      <c r="C732">
        <v>428548085</v>
      </c>
      <c r="D732" s="1">
        <v>45240.969155092593</v>
      </c>
      <c r="E732" s="1">
        <v>45240.992037037038</v>
      </c>
      <c r="F732" t="s">
        <v>44</v>
      </c>
      <c r="K732" s="11" t="s">
        <v>135</v>
      </c>
      <c r="L732" s="11" t="s">
        <v>135</v>
      </c>
      <c r="M732" s="11" t="s">
        <v>459</v>
      </c>
      <c r="N732" t="s">
        <v>135</v>
      </c>
      <c r="P732" t="s">
        <v>459</v>
      </c>
      <c r="R732" t="s">
        <v>67</v>
      </c>
      <c r="S732" t="s">
        <v>49</v>
      </c>
      <c r="T732">
        <v>5</v>
      </c>
      <c r="U732">
        <v>5</v>
      </c>
      <c r="V732">
        <v>5</v>
      </c>
      <c r="W732">
        <v>4</v>
      </c>
      <c r="X732">
        <v>4</v>
      </c>
      <c r="Y732">
        <v>4</v>
      </c>
      <c r="Z732">
        <v>4</v>
      </c>
      <c r="AA732">
        <v>2</v>
      </c>
      <c r="AB732">
        <v>4</v>
      </c>
      <c r="AC732">
        <v>2</v>
      </c>
      <c r="AD732">
        <v>2</v>
      </c>
      <c r="AE732">
        <v>2</v>
      </c>
      <c r="AF732">
        <v>4</v>
      </c>
      <c r="AG732">
        <v>2</v>
      </c>
      <c r="AH732">
        <v>1</v>
      </c>
      <c r="AI732">
        <v>3</v>
      </c>
      <c r="AJ732">
        <v>3</v>
      </c>
      <c r="AK732">
        <v>2</v>
      </c>
      <c r="AL732">
        <v>5</v>
      </c>
      <c r="AM732">
        <v>4</v>
      </c>
      <c r="AN732">
        <v>4</v>
      </c>
      <c r="AO732">
        <v>5</v>
      </c>
      <c r="AP732">
        <v>5</v>
      </c>
      <c r="AQ732">
        <v>4</v>
      </c>
      <c r="AR732">
        <v>4</v>
      </c>
      <c r="AS732" s="59">
        <f t="shared" si="11"/>
        <v>3.56</v>
      </c>
      <c r="AT732" t="s">
        <v>1183</v>
      </c>
      <c r="AU732" s="11" t="s">
        <v>4854</v>
      </c>
      <c r="AV732" t="s">
        <v>1184</v>
      </c>
      <c r="AW732" s="11" t="s">
        <v>210</v>
      </c>
      <c r="AX732">
        <v>7</v>
      </c>
      <c r="AY732" s="24" t="s">
        <v>1185</v>
      </c>
      <c r="AZ732" s="11" t="s">
        <v>210</v>
      </c>
    </row>
    <row r="733" spans="1:52" x14ac:dyDescent="0.3">
      <c r="A733" t="s">
        <v>2139</v>
      </c>
      <c r="B733">
        <v>114457176150</v>
      </c>
      <c r="C733">
        <v>428548085</v>
      </c>
      <c r="D733" s="1">
        <v>45237.433310185188</v>
      </c>
      <c r="E733" s="1">
        <v>45237.695196759261</v>
      </c>
      <c r="F733" t="s">
        <v>44</v>
      </c>
      <c r="K733" s="11" t="s">
        <v>4816</v>
      </c>
      <c r="L733" s="11" t="s">
        <v>3010</v>
      </c>
      <c r="M733" s="11" t="s">
        <v>772</v>
      </c>
      <c r="N733" t="s">
        <v>123</v>
      </c>
      <c r="P733" t="s">
        <v>772</v>
      </c>
      <c r="R733" t="s">
        <v>67</v>
      </c>
      <c r="S733" t="s">
        <v>49</v>
      </c>
      <c r="T733">
        <v>5</v>
      </c>
      <c r="U733">
        <v>5</v>
      </c>
      <c r="V733">
        <v>5</v>
      </c>
      <c r="W733">
        <v>3</v>
      </c>
      <c r="X733">
        <v>5</v>
      </c>
      <c r="Y733">
        <v>4</v>
      </c>
      <c r="Z733">
        <v>5</v>
      </c>
      <c r="AA733">
        <v>4</v>
      </c>
      <c r="AB733">
        <v>5</v>
      </c>
      <c r="AC733">
        <v>4</v>
      </c>
      <c r="AD733">
        <v>5</v>
      </c>
      <c r="AE733">
        <v>5</v>
      </c>
      <c r="AF733">
        <v>5</v>
      </c>
      <c r="AG733">
        <v>4</v>
      </c>
      <c r="AH733">
        <v>5</v>
      </c>
      <c r="AI733">
        <v>5</v>
      </c>
      <c r="AJ733">
        <v>5</v>
      </c>
      <c r="AK733">
        <v>5</v>
      </c>
      <c r="AL733">
        <v>5</v>
      </c>
      <c r="AM733">
        <v>4</v>
      </c>
      <c r="AN733">
        <v>5</v>
      </c>
      <c r="AO733">
        <v>5</v>
      </c>
      <c r="AP733">
        <v>5</v>
      </c>
      <c r="AQ733">
        <v>5</v>
      </c>
      <c r="AR733">
        <v>5</v>
      </c>
      <c r="AS733" s="59">
        <f t="shared" si="11"/>
        <v>4.72</v>
      </c>
      <c r="AT733" t="s">
        <v>61</v>
      </c>
      <c r="AU733" s="11" t="s">
        <v>4854</v>
      </c>
      <c r="AV733" t="s">
        <v>2140</v>
      </c>
      <c r="AW733" s="11" t="s">
        <v>210</v>
      </c>
      <c r="AX733">
        <v>10</v>
      </c>
      <c r="AY733" s="24" t="s">
        <v>934</v>
      </c>
      <c r="AZ733" s="11" t="s">
        <v>210</v>
      </c>
    </row>
    <row r="734" spans="1:52" x14ac:dyDescent="0.3">
      <c r="A734" t="s">
        <v>2167</v>
      </c>
      <c r="B734">
        <v>114457053833</v>
      </c>
      <c r="C734">
        <v>428548085</v>
      </c>
      <c r="D734" s="1">
        <v>45237.474849537037</v>
      </c>
      <c r="E734" s="1">
        <v>45237.602129629631</v>
      </c>
      <c r="F734" t="s">
        <v>44</v>
      </c>
      <c r="K734" s="11" t="s">
        <v>4816</v>
      </c>
      <c r="L734" s="11" t="s">
        <v>3010</v>
      </c>
      <c r="M734" s="11" t="s">
        <v>1075</v>
      </c>
      <c r="N734" t="s">
        <v>123</v>
      </c>
      <c r="P734" t="s">
        <v>1075</v>
      </c>
      <c r="R734" t="s">
        <v>58</v>
      </c>
      <c r="S734" t="s">
        <v>49</v>
      </c>
      <c r="T734">
        <v>5</v>
      </c>
      <c r="U734">
        <v>5</v>
      </c>
      <c r="V734">
        <v>5</v>
      </c>
      <c r="W734">
        <v>5</v>
      </c>
      <c r="X734">
        <v>5</v>
      </c>
      <c r="Y734">
        <v>5</v>
      </c>
      <c r="Z734">
        <v>4</v>
      </c>
      <c r="AA734">
        <v>5</v>
      </c>
      <c r="AB734">
        <v>5</v>
      </c>
      <c r="AC734">
        <v>5</v>
      </c>
      <c r="AD734">
        <v>5</v>
      </c>
      <c r="AE734">
        <v>5</v>
      </c>
      <c r="AF734">
        <v>5</v>
      </c>
      <c r="AG734">
        <v>5</v>
      </c>
      <c r="AH734">
        <v>5</v>
      </c>
      <c r="AI734">
        <v>5</v>
      </c>
      <c r="AJ734">
        <v>5</v>
      </c>
      <c r="AK734">
        <v>5</v>
      </c>
      <c r="AL734">
        <v>5</v>
      </c>
      <c r="AM734">
        <v>5</v>
      </c>
      <c r="AN734">
        <v>4</v>
      </c>
      <c r="AO734">
        <v>5</v>
      </c>
      <c r="AP734">
        <v>5</v>
      </c>
      <c r="AQ734">
        <v>5</v>
      </c>
      <c r="AR734">
        <v>5</v>
      </c>
      <c r="AS734" s="59">
        <f t="shared" si="11"/>
        <v>4.92</v>
      </c>
      <c r="AT734" t="s">
        <v>2168</v>
      </c>
      <c r="AU734" s="11" t="s">
        <v>4854</v>
      </c>
      <c r="AV734" t="s">
        <v>2169</v>
      </c>
      <c r="AW734" s="11" t="s">
        <v>210</v>
      </c>
      <c r="AX734">
        <v>10</v>
      </c>
      <c r="AY734" s="24" t="s">
        <v>2170</v>
      </c>
      <c r="AZ734" s="11" t="s">
        <v>4854</v>
      </c>
    </row>
    <row r="735" spans="1:52" ht="28.8" x14ac:dyDescent="0.3">
      <c r="A735" t="s">
        <v>545</v>
      </c>
      <c r="B735">
        <v>114466129727</v>
      </c>
      <c r="C735">
        <v>428548085</v>
      </c>
      <c r="D735" s="1">
        <v>45247.439363425925</v>
      </c>
      <c r="E735" s="1">
        <v>45247.44431712963</v>
      </c>
      <c r="F735" t="s">
        <v>44</v>
      </c>
      <c r="K735" s="11" t="s">
        <v>4816</v>
      </c>
      <c r="L735" s="11" t="s">
        <v>226</v>
      </c>
      <c r="M735" s="11" t="s">
        <v>258</v>
      </c>
      <c r="N735" t="s">
        <v>226</v>
      </c>
      <c r="P735" t="s">
        <v>258</v>
      </c>
      <c r="R735" t="s">
        <v>67</v>
      </c>
      <c r="S735" t="s">
        <v>49</v>
      </c>
      <c r="T735">
        <v>5</v>
      </c>
      <c r="U735">
        <v>5</v>
      </c>
      <c r="V735">
        <v>3</v>
      </c>
      <c r="W735">
        <v>3</v>
      </c>
      <c r="X735">
        <v>4</v>
      </c>
      <c r="Y735">
        <v>4</v>
      </c>
      <c r="Z735">
        <v>4</v>
      </c>
      <c r="AA735">
        <v>4</v>
      </c>
      <c r="AB735">
        <v>4</v>
      </c>
      <c r="AC735">
        <v>4</v>
      </c>
      <c r="AD735">
        <v>4</v>
      </c>
      <c r="AE735">
        <v>4</v>
      </c>
      <c r="AF735">
        <v>4</v>
      </c>
      <c r="AG735">
        <v>4</v>
      </c>
      <c r="AH735">
        <v>4</v>
      </c>
      <c r="AI735">
        <v>4</v>
      </c>
      <c r="AJ735">
        <v>4</v>
      </c>
      <c r="AK735">
        <v>5</v>
      </c>
      <c r="AL735">
        <v>4</v>
      </c>
      <c r="AM735">
        <v>4</v>
      </c>
      <c r="AN735">
        <v>4</v>
      </c>
      <c r="AO735">
        <v>4</v>
      </c>
      <c r="AP735">
        <v>4</v>
      </c>
      <c r="AQ735">
        <v>4</v>
      </c>
      <c r="AR735">
        <v>5</v>
      </c>
      <c r="AS735" s="59">
        <f t="shared" si="11"/>
        <v>4.08</v>
      </c>
      <c r="AT735" t="s">
        <v>546</v>
      </c>
      <c r="AU735" s="11" t="s">
        <v>4854</v>
      </c>
      <c r="AV735" t="s">
        <v>547</v>
      </c>
      <c r="AW735" s="11" t="s">
        <v>4856</v>
      </c>
      <c r="AX735">
        <v>8</v>
      </c>
      <c r="AY735" s="24" t="s">
        <v>548</v>
      </c>
      <c r="AZ735" s="11" t="s">
        <v>495</v>
      </c>
    </row>
    <row r="736" spans="1:52" x14ac:dyDescent="0.3">
      <c r="A736" t="s">
        <v>1309</v>
      </c>
      <c r="B736">
        <v>114460122409</v>
      </c>
      <c r="C736">
        <v>428548085</v>
      </c>
      <c r="D736" s="1">
        <v>45240.409224537034</v>
      </c>
      <c r="E736" s="1">
        <v>45240.412268518521</v>
      </c>
      <c r="F736" t="s">
        <v>44</v>
      </c>
      <c r="K736" s="11" t="s">
        <v>4815</v>
      </c>
      <c r="L736" s="11" t="s">
        <v>46</v>
      </c>
      <c r="M736" s="11" t="s">
        <v>350</v>
      </c>
      <c r="N736" t="s">
        <v>46</v>
      </c>
      <c r="P736" t="s">
        <v>350</v>
      </c>
      <c r="R736" t="s">
        <v>48</v>
      </c>
      <c r="S736" t="s">
        <v>49</v>
      </c>
      <c r="T736">
        <v>5</v>
      </c>
      <c r="U736">
        <v>4</v>
      </c>
      <c r="V736">
        <v>4</v>
      </c>
      <c r="W736">
        <v>4</v>
      </c>
      <c r="X736">
        <v>4</v>
      </c>
      <c r="Y736">
        <v>5</v>
      </c>
      <c r="Z736">
        <v>5</v>
      </c>
      <c r="AA736">
        <v>5</v>
      </c>
      <c r="AB736">
        <v>5</v>
      </c>
      <c r="AC736">
        <v>5</v>
      </c>
      <c r="AD736">
        <v>5</v>
      </c>
      <c r="AE736">
        <v>5</v>
      </c>
      <c r="AF736">
        <v>5</v>
      </c>
      <c r="AG736">
        <v>4</v>
      </c>
      <c r="AH736">
        <v>5</v>
      </c>
      <c r="AI736">
        <v>5</v>
      </c>
      <c r="AJ736">
        <v>5</v>
      </c>
      <c r="AK736">
        <v>5</v>
      </c>
      <c r="AL736">
        <v>4</v>
      </c>
      <c r="AM736">
        <v>4</v>
      </c>
      <c r="AN736">
        <v>4</v>
      </c>
      <c r="AO736">
        <v>4</v>
      </c>
      <c r="AP736">
        <v>5</v>
      </c>
      <c r="AQ736">
        <v>4</v>
      </c>
      <c r="AR736">
        <v>4</v>
      </c>
      <c r="AS736" s="59">
        <f t="shared" si="11"/>
        <v>4.5599999999999996</v>
      </c>
      <c r="AT736" t="s">
        <v>1310</v>
      </c>
      <c r="AU736" s="11" t="s">
        <v>4854</v>
      </c>
      <c r="AV736" t="s">
        <v>1311</v>
      </c>
      <c r="AW736" s="11" t="s">
        <v>210</v>
      </c>
      <c r="AX736">
        <v>10</v>
      </c>
      <c r="AY736" s="24" t="s">
        <v>1312</v>
      </c>
      <c r="AZ736" s="11" t="s">
        <v>4855</v>
      </c>
    </row>
    <row r="737" spans="1:52" ht="43.2" x14ac:dyDescent="0.3">
      <c r="A737" t="s">
        <v>2341</v>
      </c>
      <c r="B737">
        <v>114456903882</v>
      </c>
      <c r="C737">
        <v>428548085</v>
      </c>
      <c r="D737" s="1">
        <v>45237.431655092594</v>
      </c>
      <c r="E737" s="1">
        <v>45237.441192129627</v>
      </c>
      <c r="F737" t="s">
        <v>44</v>
      </c>
      <c r="K737" s="11" t="s">
        <v>4816</v>
      </c>
      <c r="L737" s="11" t="s">
        <v>245</v>
      </c>
      <c r="M737" s="11" t="s">
        <v>1917</v>
      </c>
      <c r="N737" t="s">
        <v>245</v>
      </c>
      <c r="P737" t="s">
        <v>1917</v>
      </c>
      <c r="R737" t="s">
        <v>98</v>
      </c>
      <c r="S737" t="s">
        <v>49</v>
      </c>
      <c r="T737">
        <v>4</v>
      </c>
      <c r="U737">
        <v>4</v>
      </c>
      <c r="V737">
        <v>4</v>
      </c>
      <c r="W737">
        <v>4</v>
      </c>
      <c r="X737">
        <v>4</v>
      </c>
      <c r="Y737">
        <v>4</v>
      </c>
      <c r="Z737">
        <v>3</v>
      </c>
      <c r="AA737">
        <v>4</v>
      </c>
      <c r="AB737">
        <v>3</v>
      </c>
      <c r="AC737">
        <v>4</v>
      </c>
      <c r="AD737">
        <v>4</v>
      </c>
      <c r="AE737">
        <v>3</v>
      </c>
      <c r="AF737">
        <v>4</v>
      </c>
      <c r="AG737">
        <v>4</v>
      </c>
      <c r="AH737">
        <v>4</v>
      </c>
      <c r="AI737">
        <v>4</v>
      </c>
      <c r="AJ737">
        <v>4</v>
      </c>
      <c r="AK737">
        <v>3</v>
      </c>
      <c r="AL737">
        <v>3</v>
      </c>
      <c r="AM737">
        <v>3</v>
      </c>
      <c r="AN737">
        <v>4</v>
      </c>
      <c r="AO737">
        <v>3</v>
      </c>
      <c r="AP737">
        <v>4</v>
      </c>
      <c r="AQ737">
        <v>4</v>
      </c>
      <c r="AR737">
        <v>4</v>
      </c>
      <c r="AS737" s="59">
        <f t="shared" si="11"/>
        <v>3.72</v>
      </c>
      <c r="AT737" t="s">
        <v>2342</v>
      </c>
      <c r="AU737" s="11" t="s">
        <v>4854</v>
      </c>
      <c r="AV737" t="s">
        <v>2343</v>
      </c>
      <c r="AW737" s="11" t="s">
        <v>4856</v>
      </c>
      <c r="AX737">
        <v>9</v>
      </c>
      <c r="AY737" s="24" t="s">
        <v>2344</v>
      </c>
      <c r="AZ737" s="11" t="s">
        <v>210</v>
      </c>
    </row>
    <row r="738" spans="1:52" x14ac:dyDescent="0.3">
      <c r="A738" t="s">
        <v>730</v>
      </c>
      <c r="B738">
        <v>114464078031</v>
      </c>
      <c r="C738">
        <v>428548085</v>
      </c>
      <c r="D738" s="1">
        <v>45245.381273148145</v>
      </c>
      <c r="E738" s="1">
        <v>45245.384942129633</v>
      </c>
      <c r="F738" t="s">
        <v>44</v>
      </c>
      <c r="K738" s="11" t="s">
        <v>4816</v>
      </c>
      <c r="L738" s="11" t="s">
        <v>226</v>
      </c>
      <c r="M738" s="11" t="s">
        <v>325</v>
      </c>
      <c r="N738" t="s">
        <v>226</v>
      </c>
      <c r="P738" t="s">
        <v>325</v>
      </c>
      <c r="R738" t="s">
        <v>67</v>
      </c>
      <c r="S738" t="s">
        <v>49</v>
      </c>
      <c r="T738">
        <v>4</v>
      </c>
      <c r="U738">
        <v>4</v>
      </c>
      <c r="V738">
        <v>4</v>
      </c>
      <c r="W738">
        <v>4</v>
      </c>
      <c r="X738">
        <v>4</v>
      </c>
      <c r="Y738">
        <v>4</v>
      </c>
      <c r="Z738">
        <v>4</v>
      </c>
      <c r="AA738">
        <v>4</v>
      </c>
      <c r="AB738">
        <v>4</v>
      </c>
      <c r="AC738">
        <v>4</v>
      </c>
      <c r="AD738">
        <v>4</v>
      </c>
      <c r="AE738">
        <v>4</v>
      </c>
      <c r="AF738">
        <v>4</v>
      </c>
      <c r="AG738">
        <v>4</v>
      </c>
      <c r="AH738">
        <v>4</v>
      </c>
      <c r="AI738">
        <v>4</v>
      </c>
      <c r="AJ738">
        <v>4</v>
      </c>
      <c r="AK738">
        <v>5</v>
      </c>
      <c r="AL738">
        <v>4</v>
      </c>
      <c r="AM738">
        <v>4</v>
      </c>
      <c r="AN738">
        <v>4</v>
      </c>
      <c r="AO738">
        <v>4</v>
      </c>
      <c r="AP738">
        <v>4</v>
      </c>
      <c r="AQ738">
        <v>4</v>
      </c>
      <c r="AR738">
        <v>4</v>
      </c>
      <c r="AS738" s="59">
        <f t="shared" si="11"/>
        <v>4.04</v>
      </c>
      <c r="AT738" t="s">
        <v>495</v>
      </c>
      <c r="AU738" s="11" t="s">
        <v>495</v>
      </c>
      <c r="AV738" t="s">
        <v>494</v>
      </c>
      <c r="AW738" s="11" t="s">
        <v>210</v>
      </c>
      <c r="AX738">
        <v>8</v>
      </c>
      <c r="AY738" s="24" t="s">
        <v>51</v>
      </c>
      <c r="AZ738" s="11" t="s">
        <v>4854</v>
      </c>
    </row>
    <row r="739" spans="1:52" x14ac:dyDescent="0.3">
      <c r="A739" t="s">
        <v>469</v>
      </c>
      <c r="B739">
        <v>114466144913</v>
      </c>
      <c r="C739">
        <v>428548085</v>
      </c>
      <c r="D739" s="1">
        <v>45247.458657407406</v>
      </c>
      <c r="E739" s="1">
        <v>45247.46261574074</v>
      </c>
      <c r="F739" t="s">
        <v>44</v>
      </c>
      <c r="K739" s="11" t="s">
        <v>4815</v>
      </c>
      <c r="L739" s="11" t="s">
        <v>46</v>
      </c>
      <c r="M739" s="11" t="s">
        <v>345</v>
      </c>
      <c r="N739" t="s">
        <v>46</v>
      </c>
      <c r="P739" t="s">
        <v>345</v>
      </c>
      <c r="R739" t="s">
        <v>58</v>
      </c>
      <c r="S739" t="s">
        <v>49</v>
      </c>
      <c r="T739">
        <v>4</v>
      </c>
      <c r="U739">
        <v>4</v>
      </c>
      <c r="V739">
        <v>3</v>
      </c>
      <c r="W739">
        <v>2</v>
      </c>
      <c r="X739">
        <v>3</v>
      </c>
      <c r="Y739">
        <v>3</v>
      </c>
      <c r="Z739">
        <v>3</v>
      </c>
      <c r="AA739">
        <v>3</v>
      </c>
      <c r="AB739">
        <v>3</v>
      </c>
      <c r="AC739">
        <v>3</v>
      </c>
      <c r="AD739">
        <v>3</v>
      </c>
      <c r="AE739">
        <v>3</v>
      </c>
      <c r="AF739">
        <v>3</v>
      </c>
      <c r="AG739">
        <v>3</v>
      </c>
      <c r="AH739">
        <v>3</v>
      </c>
      <c r="AI739">
        <v>3</v>
      </c>
      <c r="AJ739">
        <v>3</v>
      </c>
      <c r="AK739">
        <v>3</v>
      </c>
      <c r="AL739">
        <v>3</v>
      </c>
      <c r="AM739">
        <v>3</v>
      </c>
      <c r="AN739">
        <v>3</v>
      </c>
      <c r="AO739">
        <v>3</v>
      </c>
      <c r="AP739">
        <v>3</v>
      </c>
      <c r="AQ739">
        <v>3</v>
      </c>
      <c r="AR739">
        <v>3</v>
      </c>
      <c r="AS739" s="59">
        <f t="shared" si="11"/>
        <v>3.04</v>
      </c>
      <c r="AT739" t="s">
        <v>82</v>
      </c>
      <c r="AU739" s="11" t="s">
        <v>82</v>
      </c>
      <c r="AV739" t="s">
        <v>82</v>
      </c>
      <c r="AW739" s="11" t="s">
        <v>82</v>
      </c>
      <c r="AX739">
        <v>6</v>
      </c>
      <c r="AY739" s="24" t="s">
        <v>470</v>
      </c>
      <c r="AZ739" s="11" t="s">
        <v>4854</v>
      </c>
    </row>
    <row r="740" spans="1:52" ht="28.8" x14ac:dyDescent="0.3">
      <c r="A740" t="s">
        <v>1897</v>
      </c>
      <c r="B740">
        <v>114459182467</v>
      </c>
      <c r="C740">
        <v>428548085</v>
      </c>
      <c r="D740" s="1">
        <v>45239.585810185185</v>
      </c>
      <c r="E740" s="1">
        <v>45239.596631944441</v>
      </c>
      <c r="F740" t="s">
        <v>44</v>
      </c>
      <c r="K740" s="11" t="s">
        <v>4817</v>
      </c>
      <c r="L740" s="11" t="s">
        <v>191</v>
      </c>
      <c r="M740" s="11" t="s">
        <v>3082</v>
      </c>
      <c r="N740" t="s">
        <v>191</v>
      </c>
      <c r="P740" t="s">
        <v>191</v>
      </c>
      <c r="R740" t="s">
        <v>48</v>
      </c>
      <c r="S740" t="s">
        <v>49</v>
      </c>
      <c r="T740">
        <v>5</v>
      </c>
      <c r="U740">
        <v>4</v>
      </c>
      <c r="V740">
        <v>5</v>
      </c>
      <c r="W740">
        <v>5</v>
      </c>
      <c r="X740">
        <v>4</v>
      </c>
      <c r="Y740">
        <v>4</v>
      </c>
      <c r="Z740">
        <v>4</v>
      </c>
      <c r="AA740">
        <v>5</v>
      </c>
      <c r="AB740">
        <v>3</v>
      </c>
      <c r="AC740">
        <v>4</v>
      </c>
      <c r="AD740">
        <v>4</v>
      </c>
      <c r="AE740">
        <v>4</v>
      </c>
      <c r="AF740">
        <v>5</v>
      </c>
      <c r="AG740">
        <v>5</v>
      </c>
      <c r="AH740">
        <v>5</v>
      </c>
      <c r="AI740">
        <v>5</v>
      </c>
      <c r="AJ740">
        <v>5</v>
      </c>
      <c r="AK740">
        <v>5</v>
      </c>
      <c r="AL740">
        <v>4</v>
      </c>
      <c r="AM740">
        <v>4</v>
      </c>
      <c r="AN740">
        <v>4</v>
      </c>
      <c r="AO740">
        <v>4</v>
      </c>
      <c r="AP740">
        <v>4</v>
      </c>
      <c r="AQ740">
        <v>5</v>
      </c>
      <c r="AR740">
        <v>5</v>
      </c>
      <c r="AS740" s="59">
        <f t="shared" si="11"/>
        <v>4.4400000000000004</v>
      </c>
      <c r="AT740" t="s">
        <v>1898</v>
      </c>
      <c r="AU740" s="11" t="s">
        <v>4854</v>
      </c>
      <c r="AV740" t="s">
        <v>1899</v>
      </c>
      <c r="AW740" s="11" t="s">
        <v>4855</v>
      </c>
      <c r="AX740">
        <v>7</v>
      </c>
      <c r="AY740" s="24" t="s">
        <v>1900</v>
      </c>
      <c r="AZ740" s="11" t="s">
        <v>495</v>
      </c>
    </row>
    <row r="741" spans="1:52" x14ac:dyDescent="0.3">
      <c r="A741" t="s">
        <v>1289</v>
      </c>
      <c r="B741">
        <v>114460132225</v>
      </c>
      <c r="C741">
        <v>428548085</v>
      </c>
      <c r="D741" s="1">
        <v>45240.418391203704</v>
      </c>
      <c r="E741" s="1">
        <v>45240.424224537041</v>
      </c>
      <c r="F741" t="s">
        <v>44</v>
      </c>
      <c r="K741" s="11" t="s">
        <v>4816</v>
      </c>
      <c r="L741" s="11" t="s">
        <v>226</v>
      </c>
      <c r="M741" s="11" t="s">
        <v>1019</v>
      </c>
      <c r="N741" t="s">
        <v>226</v>
      </c>
      <c r="P741" t="s">
        <v>1019</v>
      </c>
      <c r="R741" t="s">
        <v>58</v>
      </c>
      <c r="S741" t="s">
        <v>49</v>
      </c>
      <c r="T741">
        <v>4</v>
      </c>
      <c r="U741">
        <v>4</v>
      </c>
      <c r="V741">
        <v>3</v>
      </c>
      <c r="W741">
        <v>4</v>
      </c>
      <c r="X741">
        <v>4</v>
      </c>
      <c r="Y741">
        <v>4</v>
      </c>
      <c r="Z741">
        <v>4</v>
      </c>
      <c r="AA741">
        <v>4</v>
      </c>
      <c r="AB741">
        <v>4</v>
      </c>
      <c r="AC741">
        <v>4</v>
      </c>
      <c r="AD741">
        <v>3</v>
      </c>
      <c r="AE741">
        <v>4</v>
      </c>
      <c r="AF741">
        <v>3</v>
      </c>
      <c r="AG741">
        <v>3</v>
      </c>
      <c r="AH741">
        <v>4</v>
      </c>
      <c r="AI741">
        <v>3</v>
      </c>
      <c r="AJ741">
        <v>4</v>
      </c>
      <c r="AK741">
        <v>4</v>
      </c>
      <c r="AL741">
        <v>4</v>
      </c>
      <c r="AM741">
        <v>4</v>
      </c>
      <c r="AN741">
        <v>4</v>
      </c>
      <c r="AO741">
        <v>4</v>
      </c>
      <c r="AP741">
        <v>4</v>
      </c>
      <c r="AQ741">
        <v>4</v>
      </c>
      <c r="AR741">
        <v>4</v>
      </c>
      <c r="AS741" s="59">
        <f t="shared" si="11"/>
        <v>3.8</v>
      </c>
      <c r="AT741" t="s">
        <v>1290</v>
      </c>
      <c r="AU741" s="11" t="s">
        <v>4854</v>
      </c>
      <c r="AV741" t="s">
        <v>1291</v>
      </c>
      <c r="AW741" s="11" t="s">
        <v>210</v>
      </c>
      <c r="AX741">
        <v>7</v>
      </c>
      <c r="AY741" s="24" t="s">
        <v>593</v>
      </c>
      <c r="AZ741" s="11" t="s">
        <v>495</v>
      </c>
    </row>
    <row r="742" spans="1:52" x14ac:dyDescent="0.3">
      <c r="A742" t="s">
        <v>1056</v>
      </c>
      <c r="B742">
        <v>114463155952</v>
      </c>
      <c r="C742">
        <v>428548085</v>
      </c>
      <c r="D742" s="1">
        <v>45244.543078703704</v>
      </c>
      <c r="E742" s="1">
        <v>45244.559652777774</v>
      </c>
      <c r="F742" t="s">
        <v>44</v>
      </c>
      <c r="K742" s="11" t="s">
        <v>4816</v>
      </c>
      <c r="L742" s="11" t="s">
        <v>226</v>
      </c>
      <c r="M742" s="11" t="s">
        <v>956</v>
      </c>
      <c r="N742" t="s">
        <v>226</v>
      </c>
      <c r="P742" t="s">
        <v>956</v>
      </c>
      <c r="R742" t="s">
        <v>48</v>
      </c>
      <c r="S742" t="s">
        <v>49</v>
      </c>
      <c r="T742">
        <v>4</v>
      </c>
      <c r="U742">
        <v>3</v>
      </c>
      <c r="V742">
        <v>3</v>
      </c>
      <c r="W742">
        <v>3</v>
      </c>
      <c r="X742">
        <v>4</v>
      </c>
      <c r="Y742">
        <v>3</v>
      </c>
      <c r="Z742">
        <v>2</v>
      </c>
      <c r="AA742">
        <v>4</v>
      </c>
      <c r="AB742">
        <v>3</v>
      </c>
      <c r="AC742">
        <v>3</v>
      </c>
      <c r="AD742">
        <v>4</v>
      </c>
      <c r="AE742">
        <v>3</v>
      </c>
      <c r="AF742">
        <v>4</v>
      </c>
      <c r="AG742">
        <v>3</v>
      </c>
      <c r="AH742">
        <v>4</v>
      </c>
      <c r="AI742">
        <v>4</v>
      </c>
      <c r="AJ742">
        <v>3</v>
      </c>
      <c r="AK742">
        <v>4</v>
      </c>
      <c r="AL742">
        <v>3</v>
      </c>
      <c r="AM742">
        <v>3</v>
      </c>
      <c r="AN742">
        <v>4</v>
      </c>
      <c r="AO742">
        <v>4</v>
      </c>
      <c r="AP742">
        <v>4</v>
      </c>
      <c r="AQ742">
        <v>3</v>
      </c>
      <c r="AR742">
        <v>4</v>
      </c>
      <c r="AS742" s="59">
        <f t="shared" si="11"/>
        <v>3.44</v>
      </c>
      <c r="AT742" t="s">
        <v>82</v>
      </c>
      <c r="AU742" s="11" t="s">
        <v>82</v>
      </c>
      <c r="AV742" t="s">
        <v>1057</v>
      </c>
      <c r="AW742" s="11" t="s">
        <v>210</v>
      </c>
      <c r="AX742">
        <v>5</v>
      </c>
      <c r="AY742" s="24" t="s">
        <v>1058</v>
      </c>
      <c r="AZ742" s="11" t="s">
        <v>4854</v>
      </c>
    </row>
    <row r="743" spans="1:52" x14ac:dyDescent="0.3">
      <c r="A743" t="s">
        <v>1457</v>
      </c>
      <c r="B743">
        <v>114459344210</v>
      </c>
      <c r="C743">
        <v>428548085</v>
      </c>
      <c r="D743" s="1">
        <v>45239.714467592596</v>
      </c>
      <c r="E743" s="1">
        <v>45239.71670138889</v>
      </c>
      <c r="F743" t="s">
        <v>44</v>
      </c>
      <c r="K743" s="11" t="s">
        <v>4816</v>
      </c>
      <c r="L743" s="11" t="s">
        <v>3010</v>
      </c>
      <c r="M743" s="11" t="s">
        <v>3052</v>
      </c>
      <c r="N743" t="s">
        <v>123</v>
      </c>
      <c r="P743" t="s">
        <v>162</v>
      </c>
      <c r="R743" t="s">
        <v>92</v>
      </c>
      <c r="S743" t="s">
        <v>163</v>
      </c>
      <c r="T743">
        <v>4</v>
      </c>
      <c r="U743">
        <v>4</v>
      </c>
      <c r="V743">
        <v>4</v>
      </c>
      <c r="W743">
        <v>4</v>
      </c>
      <c r="X743">
        <v>4</v>
      </c>
      <c r="Y743">
        <v>4</v>
      </c>
      <c r="Z743">
        <v>4</v>
      </c>
      <c r="AA743">
        <v>4</v>
      </c>
      <c r="AB743">
        <v>4</v>
      </c>
      <c r="AC743">
        <v>4</v>
      </c>
      <c r="AD743">
        <v>4</v>
      </c>
      <c r="AE743">
        <v>4</v>
      </c>
      <c r="AF743">
        <v>4</v>
      </c>
      <c r="AG743">
        <v>4</v>
      </c>
      <c r="AH743">
        <v>4</v>
      </c>
      <c r="AI743">
        <v>4</v>
      </c>
      <c r="AJ743">
        <v>4</v>
      </c>
      <c r="AK743">
        <v>4</v>
      </c>
      <c r="AL743">
        <v>4</v>
      </c>
      <c r="AM743">
        <v>4</v>
      </c>
      <c r="AN743">
        <v>5</v>
      </c>
      <c r="AO743">
        <v>5</v>
      </c>
      <c r="AP743">
        <v>4</v>
      </c>
      <c r="AQ743">
        <v>4</v>
      </c>
      <c r="AR743">
        <v>5</v>
      </c>
      <c r="AS743" s="59">
        <f t="shared" si="11"/>
        <v>4.12</v>
      </c>
      <c r="AT743" t="s">
        <v>1458</v>
      </c>
      <c r="AU743" s="11" t="s">
        <v>4854</v>
      </c>
      <c r="AV743" t="s">
        <v>1459</v>
      </c>
      <c r="AW743" s="11" t="s">
        <v>4856</v>
      </c>
      <c r="AX743">
        <v>9</v>
      </c>
      <c r="AY743" s="24" t="s">
        <v>1460</v>
      </c>
      <c r="AZ743" s="11" t="s">
        <v>210</v>
      </c>
    </row>
    <row r="744" spans="1:52" ht="28.8" x14ac:dyDescent="0.3">
      <c r="A744" t="s">
        <v>2045</v>
      </c>
      <c r="B744">
        <v>114458966875</v>
      </c>
      <c r="C744">
        <v>428548085</v>
      </c>
      <c r="D744" s="1">
        <v>45238.67050925926</v>
      </c>
      <c r="E744" s="1">
        <v>45239.359039351853</v>
      </c>
      <c r="F744" t="s">
        <v>44</v>
      </c>
      <c r="K744" s="11" t="s">
        <v>4817</v>
      </c>
      <c r="L744" s="11" t="s">
        <v>168</v>
      </c>
      <c r="M744" s="11" t="s">
        <v>2029</v>
      </c>
      <c r="N744" t="s">
        <v>168</v>
      </c>
      <c r="P744" t="s">
        <v>2029</v>
      </c>
      <c r="R744" t="s">
        <v>67</v>
      </c>
      <c r="S744" t="s">
        <v>49</v>
      </c>
      <c r="T744">
        <v>4</v>
      </c>
      <c r="U744">
        <v>4</v>
      </c>
      <c r="V744">
        <v>4</v>
      </c>
      <c r="W744">
        <v>1</v>
      </c>
      <c r="X744">
        <v>2</v>
      </c>
      <c r="Y744">
        <v>2</v>
      </c>
      <c r="Z744">
        <v>1</v>
      </c>
      <c r="AA744">
        <v>2</v>
      </c>
      <c r="AB744">
        <v>3</v>
      </c>
      <c r="AC744">
        <v>2</v>
      </c>
      <c r="AD744">
        <v>3</v>
      </c>
      <c r="AE744">
        <v>3</v>
      </c>
      <c r="AF744">
        <v>3</v>
      </c>
      <c r="AG744">
        <v>3</v>
      </c>
      <c r="AH744">
        <v>3</v>
      </c>
      <c r="AI744">
        <v>3</v>
      </c>
      <c r="AJ744">
        <v>3</v>
      </c>
      <c r="AK744">
        <v>4</v>
      </c>
      <c r="AL744">
        <v>3</v>
      </c>
      <c r="AM744">
        <v>4</v>
      </c>
      <c r="AN744">
        <v>4</v>
      </c>
      <c r="AO744">
        <v>4</v>
      </c>
      <c r="AP744">
        <v>4</v>
      </c>
      <c r="AQ744">
        <v>5</v>
      </c>
      <c r="AR744">
        <v>5</v>
      </c>
      <c r="AS744" s="59">
        <f t="shared" si="11"/>
        <v>3.16</v>
      </c>
      <c r="AT744" t="s">
        <v>2046</v>
      </c>
      <c r="AU744" s="11" t="s">
        <v>4854</v>
      </c>
      <c r="AV744" t="s">
        <v>2047</v>
      </c>
      <c r="AW744" s="11" t="s">
        <v>210</v>
      </c>
      <c r="AX744">
        <v>5</v>
      </c>
      <c r="AY744" s="24" t="s">
        <v>2048</v>
      </c>
      <c r="AZ744" s="11" t="s">
        <v>4858</v>
      </c>
    </row>
    <row r="745" spans="1:52" x14ac:dyDescent="0.3">
      <c r="A745" t="s">
        <v>2267</v>
      </c>
      <c r="B745">
        <v>114456922931</v>
      </c>
      <c r="C745">
        <v>428548085</v>
      </c>
      <c r="D745" s="1">
        <v>45237.439108796294</v>
      </c>
      <c r="E745" s="1">
        <v>45237.461840277778</v>
      </c>
      <c r="F745" t="s">
        <v>44</v>
      </c>
      <c r="K745" s="11" t="s">
        <v>135</v>
      </c>
      <c r="L745" s="11" t="s">
        <v>135</v>
      </c>
      <c r="M745" s="11" t="s">
        <v>992</v>
      </c>
      <c r="N745" t="s">
        <v>135</v>
      </c>
      <c r="P745" t="s">
        <v>992</v>
      </c>
      <c r="R745" t="s">
        <v>92</v>
      </c>
      <c r="S745" t="s">
        <v>74</v>
      </c>
      <c r="T745">
        <v>5</v>
      </c>
      <c r="U745">
        <v>5</v>
      </c>
      <c r="V745">
        <v>5</v>
      </c>
      <c r="W745">
        <v>5</v>
      </c>
      <c r="X745">
        <v>5</v>
      </c>
      <c r="Y745">
        <v>5</v>
      </c>
      <c r="Z745">
        <v>5</v>
      </c>
      <c r="AA745">
        <v>5</v>
      </c>
      <c r="AB745">
        <v>5</v>
      </c>
      <c r="AC745">
        <v>5</v>
      </c>
      <c r="AD745">
        <v>5</v>
      </c>
      <c r="AE745">
        <v>5</v>
      </c>
      <c r="AF745">
        <v>5</v>
      </c>
      <c r="AG745">
        <v>5</v>
      </c>
      <c r="AH745">
        <v>5</v>
      </c>
      <c r="AI745">
        <v>5</v>
      </c>
      <c r="AJ745">
        <v>5</v>
      </c>
      <c r="AK745">
        <v>5</v>
      </c>
      <c r="AL745">
        <v>5</v>
      </c>
      <c r="AM745">
        <v>5</v>
      </c>
      <c r="AN745">
        <v>5</v>
      </c>
      <c r="AO745">
        <v>5</v>
      </c>
      <c r="AP745">
        <v>5</v>
      </c>
      <c r="AQ745">
        <v>5</v>
      </c>
      <c r="AR745">
        <v>5</v>
      </c>
      <c r="AS745" s="59">
        <f t="shared" si="11"/>
        <v>5</v>
      </c>
      <c r="AT745" t="s">
        <v>391</v>
      </c>
      <c r="AU745" s="11" t="s">
        <v>4854</v>
      </c>
      <c r="AV745" t="s">
        <v>2268</v>
      </c>
      <c r="AW745" s="11" t="s">
        <v>210</v>
      </c>
      <c r="AX745">
        <v>10</v>
      </c>
      <c r="AY745" s="24" t="s">
        <v>1227</v>
      </c>
      <c r="AZ745" s="11" t="s">
        <v>4855</v>
      </c>
    </row>
    <row r="746" spans="1:52" x14ac:dyDescent="0.3">
      <c r="A746" t="s">
        <v>1702</v>
      </c>
      <c r="B746">
        <v>114459216580</v>
      </c>
      <c r="C746">
        <v>428548085</v>
      </c>
      <c r="D746" s="1">
        <v>45239.623240740744</v>
      </c>
      <c r="E746" s="1">
        <v>45239.626087962963</v>
      </c>
      <c r="F746" t="s">
        <v>44</v>
      </c>
      <c r="K746" s="11" t="s">
        <v>4815</v>
      </c>
      <c r="L746" s="11" t="s">
        <v>46</v>
      </c>
      <c r="M746" s="11" t="s">
        <v>497</v>
      </c>
      <c r="N746" t="s">
        <v>46</v>
      </c>
      <c r="P746" t="s">
        <v>497</v>
      </c>
      <c r="R746" t="s">
        <v>58</v>
      </c>
      <c r="S746" t="s">
        <v>49</v>
      </c>
      <c r="T746">
        <v>5</v>
      </c>
      <c r="U746">
        <v>5</v>
      </c>
      <c r="V746">
        <v>4</v>
      </c>
      <c r="W746">
        <v>4</v>
      </c>
      <c r="X746">
        <v>3</v>
      </c>
      <c r="Y746">
        <v>3</v>
      </c>
      <c r="Z746">
        <v>3</v>
      </c>
      <c r="AA746">
        <v>3</v>
      </c>
      <c r="AB746">
        <v>4</v>
      </c>
      <c r="AC746">
        <v>4</v>
      </c>
      <c r="AD746">
        <v>3</v>
      </c>
      <c r="AE746">
        <v>4</v>
      </c>
      <c r="AF746">
        <v>4</v>
      </c>
      <c r="AG746">
        <v>3</v>
      </c>
      <c r="AH746">
        <v>4</v>
      </c>
      <c r="AI746">
        <v>4</v>
      </c>
      <c r="AJ746">
        <v>4</v>
      </c>
      <c r="AK746">
        <v>5</v>
      </c>
      <c r="AL746">
        <v>4</v>
      </c>
      <c r="AM746">
        <v>3</v>
      </c>
      <c r="AN746">
        <v>4</v>
      </c>
      <c r="AO746">
        <v>4</v>
      </c>
      <c r="AP746">
        <v>4</v>
      </c>
      <c r="AQ746">
        <v>3</v>
      </c>
      <c r="AR746">
        <v>3</v>
      </c>
      <c r="AS746" s="59">
        <f t="shared" si="11"/>
        <v>3.76</v>
      </c>
      <c r="AT746" t="s">
        <v>88</v>
      </c>
      <c r="AU746" s="11" t="s">
        <v>82</v>
      </c>
      <c r="AV746" t="s">
        <v>88</v>
      </c>
      <c r="AW746" s="11" t="s">
        <v>82</v>
      </c>
      <c r="AX746">
        <v>6</v>
      </c>
      <c r="AY746" s="24" t="s">
        <v>88</v>
      </c>
      <c r="AZ746" s="11" t="s">
        <v>82</v>
      </c>
    </row>
    <row r="747" spans="1:52" x14ac:dyDescent="0.3">
      <c r="A747" t="s">
        <v>1639</v>
      </c>
      <c r="B747">
        <v>114459226937</v>
      </c>
      <c r="C747">
        <v>428548085</v>
      </c>
      <c r="D747" s="1">
        <v>45239.629224537035</v>
      </c>
      <c r="E747" s="1">
        <v>45239.634050925924</v>
      </c>
      <c r="F747" t="s">
        <v>44</v>
      </c>
      <c r="K747" s="11" t="s">
        <v>135</v>
      </c>
      <c r="L747" s="11" t="s">
        <v>135</v>
      </c>
      <c r="M747" s="11" t="s">
        <v>992</v>
      </c>
      <c r="N747" t="s">
        <v>135</v>
      </c>
      <c r="P747" t="s">
        <v>992</v>
      </c>
      <c r="R747" t="s">
        <v>58</v>
      </c>
      <c r="S747" t="s">
        <v>49</v>
      </c>
      <c r="T747">
        <v>5</v>
      </c>
      <c r="U747">
        <v>5</v>
      </c>
      <c r="V747">
        <v>4</v>
      </c>
      <c r="W747">
        <v>5</v>
      </c>
      <c r="X747">
        <v>5</v>
      </c>
      <c r="Y747">
        <v>5</v>
      </c>
      <c r="Z747">
        <v>4</v>
      </c>
      <c r="AA747">
        <v>5</v>
      </c>
      <c r="AB747">
        <v>4</v>
      </c>
      <c r="AC747">
        <v>4</v>
      </c>
      <c r="AD747">
        <v>3</v>
      </c>
      <c r="AE747">
        <v>4</v>
      </c>
      <c r="AF747">
        <v>5</v>
      </c>
      <c r="AG747">
        <v>5</v>
      </c>
      <c r="AH747">
        <v>3</v>
      </c>
      <c r="AI747">
        <v>5</v>
      </c>
      <c r="AJ747">
        <v>5</v>
      </c>
      <c r="AK747">
        <v>5</v>
      </c>
      <c r="AL747">
        <v>5</v>
      </c>
      <c r="AM747">
        <v>4</v>
      </c>
      <c r="AN747">
        <v>5</v>
      </c>
      <c r="AO747">
        <v>5</v>
      </c>
      <c r="AP747">
        <v>5</v>
      </c>
      <c r="AQ747">
        <v>5</v>
      </c>
      <c r="AR747">
        <v>5</v>
      </c>
      <c r="AS747" s="59">
        <f t="shared" si="11"/>
        <v>4.5999999999999996</v>
      </c>
      <c r="AT747" t="s">
        <v>1640</v>
      </c>
      <c r="AU747" s="11" t="s">
        <v>4854</v>
      </c>
      <c r="AV747" t="s">
        <v>1641</v>
      </c>
      <c r="AW747" s="11" t="s">
        <v>210</v>
      </c>
      <c r="AX747">
        <v>10</v>
      </c>
      <c r="AY747" s="24" t="s">
        <v>1642</v>
      </c>
      <c r="AZ747" s="11" t="s">
        <v>4854</v>
      </c>
    </row>
    <row r="748" spans="1:52" ht="28.8" x14ac:dyDescent="0.3">
      <c r="A748" t="s">
        <v>1829</v>
      </c>
      <c r="B748">
        <v>114459193869</v>
      </c>
      <c r="C748">
        <v>428548085</v>
      </c>
      <c r="D748" s="1">
        <v>45239.601064814815</v>
      </c>
      <c r="E748" s="1">
        <v>45239.606608796297</v>
      </c>
      <c r="F748" t="s">
        <v>44</v>
      </c>
      <c r="K748" s="11" t="s">
        <v>135</v>
      </c>
      <c r="L748" s="11" t="s">
        <v>135</v>
      </c>
      <c r="M748" s="11" t="s">
        <v>1830</v>
      </c>
      <c r="N748" t="s">
        <v>1830</v>
      </c>
      <c r="P748" t="s">
        <v>1831</v>
      </c>
      <c r="R748" t="s">
        <v>48</v>
      </c>
      <c r="S748" t="s">
        <v>49</v>
      </c>
      <c r="T748">
        <v>5</v>
      </c>
      <c r="U748">
        <v>5</v>
      </c>
      <c r="V748">
        <v>4</v>
      </c>
      <c r="W748">
        <v>5</v>
      </c>
      <c r="X748">
        <v>5</v>
      </c>
      <c r="Y748">
        <v>5</v>
      </c>
      <c r="Z748">
        <v>5</v>
      </c>
      <c r="AA748">
        <v>5</v>
      </c>
      <c r="AB748">
        <v>5</v>
      </c>
      <c r="AC748">
        <v>5</v>
      </c>
      <c r="AD748">
        <v>5</v>
      </c>
      <c r="AE748">
        <v>4</v>
      </c>
      <c r="AF748">
        <v>5</v>
      </c>
      <c r="AG748">
        <v>5</v>
      </c>
      <c r="AH748">
        <v>3</v>
      </c>
      <c r="AI748">
        <v>5</v>
      </c>
      <c r="AJ748">
        <v>5</v>
      </c>
      <c r="AK748">
        <v>5</v>
      </c>
      <c r="AL748">
        <v>5</v>
      </c>
      <c r="AM748">
        <v>5</v>
      </c>
      <c r="AN748">
        <v>5</v>
      </c>
      <c r="AO748">
        <v>5</v>
      </c>
      <c r="AP748">
        <v>5</v>
      </c>
      <c r="AQ748">
        <v>5</v>
      </c>
      <c r="AR748">
        <v>5</v>
      </c>
      <c r="AS748" s="59">
        <f t="shared" si="11"/>
        <v>4.84</v>
      </c>
      <c r="AT748" t="s">
        <v>1832</v>
      </c>
      <c r="AU748" s="11" t="s">
        <v>4854</v>
      </c>
      <c r="AV748" t="s">
        <v>1833</v>
      </c>
      <c r="AW748" s="11" t="s">
        <v>210</v>
      </c>
      <c r="AX748">
        <v>10</v>
      </c>
      <c r="AY748" s="24" t="s">
        <v>1834</v>
      </c>
      <c r="AZ748" s="11" t="s">
        <v>4855</v>
      </c>
    </row>
    <row r="749" spans="1:52" ht="72" x14ac:dyDescent="0.3">
      <c r="A749" t="s">
        <v>1555</v>
      </c>
      <c r="B749">
        <v>114459251656</v>
      </c>
      <c r="C749">
        <v>428548085</v>
      </c>
      <c r="D749" s="1">
        <v>45239.646041666667</v>
      </c>
      <c r="E749" s="1">
        <v>45239.654050925928</v>
      </c>
      <c r="F749" t="s">
        <v>44</v>
      </c>
      <c r="K749" s="11" t="s">
        <v>4816</v>
      </c>
      <c r="L749" s="11" t="s">
        <v>245</v>
      </c>
      <c r="M749" s="11" t="s">
        <v>590</v>
      </c>
      <c r="N749" t="s">
        <v>226</v>
      </c>
      <c r="P749" t="s">
        <v>590</v>
      </c>
      <c r="R749" t="s">
        <v>98</v>
      </c>
      <c r="S749" t="s">
        <v>49</v>
      </c>
      <c r="T749">
        <v>4</v>
      </c>
      <c r="U749">
        <v>4</v>
      </c>
      <c r="V749">
        <v>4</v>
      </c>
      <c r="W749">
        <v>4</v>
      </c>
      <c r="X749">
        <v>4</v>
      </c>
      <c r="Y749">
        <v>4</v>
      </c>
      <c r="Z749">
        <v>3</v>
      </c>
      <c r="AA749">
        <v>4</v>
      </c>
      <c r="AB749">
        <v>3</v>
      </c>
      <c r="AC749">
        <v>5</v>
      </c>
      <c r="AD749">
        <v>5</v>
      </c>
      <c r="AE749">
        <v>4</v>
      </c>
      <c r="AF749">
        <v>5</v>
      </c>
      <c r="AG749">
        <v>4</v>
      </c>
      <c r="AH749">
        <v>4</v>
      </c>
      <c r="AI749">
        <v>5</v>
      </c>
      <c r="AJ749">
        <v>4</v>
      </c>
      <c r="AK749">
        <v>4</v>
      </c>
      <c r="AL749">
        <v>3</v>
      </c>
      <c r="AM749">
        <v>3</v>
      </c>
      <c r="AN749">
        <v>5</v>
      </c>
      <c r="AO749">
        <v>5</v>
      </c>
      <c r="AP749">
        <v>5</v>
      </c>
      <c r="AQ749">
        <v>5</v>
      </c>
      <c r="AR749">
        <v>5</v>
      </c>
      <c r="AS749" s="59">
        <f t="shared" si="11"/>
        <v>4.2</v>
      </c>
      <c r="AT749" t="s">
        <v>1556</v>
      </c>
      <c r="AU749" s="11" t="s">
        <v>495</v>
      </c>
      <c r="AV749" t="s">
        <v>1557</v>
      </c>
      <c r="AW749" s="11" t="s">
        <v>210</v>
      </c>
      <c r="AX749">
        <v>10</v>
      </c>
      <c r="AY749" s="24" t="s">
        <v>1558</v>
      </c>
      <c r="AZ749" s="11" t="s">
        <v>495</v>
      </c>
    </row>
    <row r="750" spans="1:52" x14ac:dyDescent="0.3">
      <c r="A750" t="s">
        <v>853</v>
      </c>
      <c r="B750">
        <v>114463291752</v>
      </c>
      <c r="C750">
        <v>428548085</v>
      </c>
      <c r="D750" s="1">
        <v>45244.665416666663</v>
      </c>
      <c r="E750" s="1">
        <v>45244.674259259256</v>
      </c>
      <c r="F750" t="s">
        <v>44</v>
      </c>
      <c r="K750" s="11" t="s">
        <v>4815</v>
      </c>
      <c r="L750" s="11" t="s">
        <v>46</v>
      </c>
      <c r="M750" s="11" t="s">
        <v>358</v>
      </c>
      <c r="N750" t="s">
        <v>46</v>
      </c>
      <c r="P750" t="s">
        <v>358</v>
      </c>
      <c r="R750" t="s">
        <v>98</v>
      </c>
      <c r="S750" t="s">
        <v>49</v>
      </c>
      <c r="T750">
        <v>4</v>
      </c>
      <c r="U750">
        <v>5</v>
      </c>
      <c r="V750">
        <v>3</v>
      </c>
      <c r="W750">
        <v>3</v>
      </c>
      <c r="X750">
        <v>4</v>
      </c>
      <c r="Y750">
        <v>4</v>
      </c>
      <c r="Z750">
        <v>4</v>
      </c>
      <c r="AA750">
        <v>4</v>
      </c>
      <c r="AB750">
        <v>4</v>
      </c>
      <c r="AC750">
        <v>4</v>
      </c>
      <c r="AD750">
        <v>4</v>
      </c>
      <c r="AE750">
        <v>5</v>
      </c>
      <c r="AF750">
        <v>4</v>
      </c>
      <c r="AG750">
        <v>4</v>
      </c>
      <c r="AH750">
        <v>4</v>
      </c>
      <c r="AI750">
        <v>4</v>
      </c>
      <c r="AJ750">
        <v>4</v>
      </c>
      <c r="AK750">
        <v>3</v>
      </c>
      <c r="AL750">
        <v>3</v>
      </c>
      <c r="AM750">
        <v>3</v>
      </c>
      <c r="AN750">
        <v>4</v>
      </c>
      <c r="AO750">
        <v>4</v>
      </c>
      <c r="AP750">
        <v>4</v>
      </c>
      <c r="AQ750">
        <v>4</v>
      </c>
      <c r="AR750">
        <v>4</v>
      </c>
      <c r="AS750" s="59">
        <f t="shared" si="11"/>
        <v>3.88</v>
      </c>
      <c r="AT750" t="s">
        <v>854</v>
      </c>
      <c r="AU750" s="11" t="s">
        <v>4854</v>
      </c>
      <c r="AV750" t="s">
        <v>855</v>
      </c>
      <c r="AW750" s="11" t="s">
        <v>4856</v>
      </c>
      <c r="AX750">
        <v>5</v>
      </c>
      <c r="AY750" s="24" t="s">
        <v>856</v>
      </c>
      <c r="AZ750" s="11" t="s">
        <v>210</v>
      </c>
    </row>
    <row r="751" spans="1:52" x14ac:dyDescent="0.3">
      <c r="A751" t="s">
        <v>1664</v>
      </c>
      <c r="B751">
        <v>114459224100</v>
      </c>
      <c r="C751">
        <v>428548085</v>
      </c>
      <c r="D751" s="1">
        <v>45239.627685185187</v>
      </c>
      <c r="E751" s="1">
        <v>45239.631747685184</v>
      </c>
      <c r="F751" t="s">
        <v>44</v>
      </c>
      <c r="K751" s="11" t="s">
        <v>135</v>
      </c>
      <c r="L751" s="11" t="s">
        <v>135</v>
      </c>
      <c r="M751" s="11" t="s">
        <v>992</v>
      </c>
      <c r="N751" t="s">
        <v>135</v>
      </c>
      <c r="P751" t="s">
        <v>992</v>
      </c>
      <c r="R751" t="s">
        <v>58</v>
      </c>
      <c r="S751" t="s">
        <v>49</v>
      </c>
      <c r="T751">
        <v>5</v>
      </c>
      <c r="U751">
        <v>5</v>
      </c>
      <c r="V751">
        <v>5</v>
      </c>
      <c r="W751">
        <v>5</v>
      </c>
      <c r="X751">
        <v>5</v>
      </c>
      <c r="Y751">
        <v>5</v>
      </c>
      <c r="Z751">
        <v>5</v>
      </c>
      <c r="AA751">
        <v>5</v>
      </c>
      <c r="AB751">
        <v>5</v>
      </c>
      <c r="AC751">
        <v>5</v>
      </c>
      <c r="AD751">
        <v>5</v>
      </c>
      <c r="AE751">
        <v>5</v>
      </c>
      <c r="AF751">
        <v>5</v>
      </c>
      <c r="AG751">
        <v>5</v>
      </c>
      <c r="AH751">
        <v>4</v>
      </c>
      <c r="AI751">
        <v>5</v>
      </c>
      <c r="AJ751">
        <v>5</v>
      </c>
      <c r="AK751">
        <v>5</v>
      </c>
      <c r="AL751">
        <v>5</v>
      </c>
      <c r="AM751">
        <v>5</v>
      </c>
      <c r="AN751">
        <v>5</v>
      </c>
      <c r="AO751">
        <v>5</v>
      </c>
      <c r="AP751">
        <v>5</v>
      </c>
      <c r="AQ751">
        <v>5</v>
      </c>
      <c r="AR751">
        <v>5</v>
      </c>
      <c r="AS751" s="59">
        <f t="shared" si="11"/>
        <v>4.96</v>
      </c>
      <c r="AT751" t="s">
        <v>308</v>
      </c>
      <c r="AU751" s="11" t="s">
        <v>210</v>
      </c>
      <c r="AV751" t="s">
        <v>1665</v>
      </c>
      <c r="AW751" s="11" t="s">
        <v>4856</v>
      </c>
      <c r="AX751">
        <v>10</v>
      </c>
      <c r="AY751" s="24" t="s">
        <v>1666</v>
      </c>
      <c r="AZ751" s="11" t="s">
        <v>495</v>
      </c>
    </row>
    <row r="752" spans="1:52" ht="28.8" x14ac:dyDescent="0.3">
      <c r="A752" t="s">
        <v>2619</v>
      </c>
      <c r="B752">
        <v>114452446284</v>
      </c>
      <c r="C752">
        <v>428548085</v>
      </c>
      <c r="D752" s="1">
        <v>45232.292175925926</v>
      </c>
      <c r="E752" s="1">
        <v>45232.317164351851</v>
      </c>
      <c r="F752" t="s">
        <v>44</v>
      </c>
      <c r="K752" s="11" t="s">
        <v>4816</v>
      </c>
      <c r="L752" s="11" t="s">
        <v>245</v>
      </c>
      <c r="M752" s="11" t="s">
        <v>590</v>
      </c>
      <c r="N752" t="s">
        <v>226</v>
      </c>
      <c r="P752" t="s">
        <v>590</v>
      </c>
      <c r="R752" t="s">
        <v>92</v>
      </c>
      <c r="S752" t="s">
        <v>74</v>
      </c>
      <c r="T752">
        <v>4</v>
      </c>
      <c r="U752">
        <v>4</v>
      </c>
      <c r="V752">
        <v>4</v>
      </c>
      <c r="W752">
        <v>4</v>
      </c>
      <c r="X752">
        <v>5</v>
      </c>
      <c r="Y752">
        <v>4</v>
      </c>
      <c r="Z752">
        <v>4</v>
      </c>
      <c r="AA752">
        <v>5</v>
      </c>
      <c r="AB752">
        <v>5</v>
      </c>
      <c r="AC752">
        <v>5</v>
      </c>
      <c r="AD752">
        <v>5</v>
      </c>
      <c r="AE752">
        <v>5</v>
      </c>
      <c r="AF752">
        <v>5</v>
      </c>
      <c r="AG752">
        <v>5</v>
      </c>
      <c r="AH752">
        <v>5</v>
      </c>
      <c r="AI752">
        <v>5</v>
      </c>
      <c r="AJ752">
        <v>3</v>
      </c>
      <c r="AK752">
        <v>3</v>
      </c>
      <c r="AL752">
        <v>4</v>
      </c>
      <c r="AM752">
        <v>4</v>
      </c>
      <c r="AN752">
        <v>4</v>
      </c>
      <c r="AO752">
        <v>4</v>
      </c>
      <c r="AP752">
        <v>4</v>
      </c>
      <c r="AQ752">
        <v>4</v>
      </c>
      <c r="AR752">
        <v>5</v>
      </c>
      <c r="AS752" s="59">
        <f t="shared" si="11"/>
        <v>4.3600000000000003</v>
      </c>
      <c r="AT752" t="s">
        <v>2620</v>
      </c>
      <c r="AU752" s="11" t="s">
        <v>495</v>
      </c>
      <c r="AV752" t="s">
        <v>2621</v>
      </c>
      <c r="AW752" s="11" t="s">
        <v>4856</v>
      </c>
      <c r="AX752">
        <v>10</v>
      </c>
      <c r="AY752" s="24" t="s">
        <v>2622</v>
      </c>
      <c r="AZ752" s="11" t="s">
        <v>4858</v>
      </c>
    </row>
    <row r="753" spans="1:52" ht="43.2" x14ac:dyDescent="0.3">
      <c r="A753" t="s">
        <v>501</v>
      </c>
      <c r="B753">
        <v>114466136160</v>
      </c>
      <c r="C753">
        <v>428548085</v>
      </c>
      <c r="D753" s="1">
        <v>45247.445613425924</v>
      </c>
      <c r="E753" s="1">
        <v>45247.451967592591</v>
      </c>
      <c r="F753" t="s">
        <v>44</v>
      </c>
      <c r="K753" s="11" t="s">
        <v>4815</v>
      </c>
      <c r="L753" s="11" t="s">
        <v>86</v>
      </c>
      <c r="M753" s="11" t="s">
        <v>87</v>
      </c>
      <c r="N753" t="s">
        <v>86</v>
      </c>
      <c r="P753" t="s">
        <v>87</v>
      </c>
      <c r="R753" t="s">
        <v>58</v>
      </c>
      <c r="S753" t="s">
        <v>49</v>
      </c>
      <c r="T753">
        <v>4</v>
      </c>
      <c r="U753">
        <v>4</v>
      </c>
      <c r="V753">
        <v>2</v>
      </c>
      <c r="W753">
        <v>2</v>
      </c>
      <c r="X753">
        <v>4</v>
      </c>
      <c r="Y753">
        <v>3</v>
      </c>
      <c r="Z753">
        <v>3</v>
      </c>
      <c r="AA753">
        <v>2</v>
      </c>
      <c r="AB753">
        <v>2</v>
      </c>
      <c r="AC753">
        <v>2</v>
      </c>
      <c r="AD753">
        <v>2</v>
      </c>
      <c r="AE753">
        <v>3</v>
      </c>
      <c r="AF753">
        <v>2</v>
      </c>
      <c r="AG753">
        <v>2</v>
      </c>
      <c r="AH753">
        <v>1</v>
      </c>
      <c r="AI753">
        <v>2</v>
      </c>
      <c r="AJ753">
        <v>3</v>
      </c>
      <c r="AK753">
        <v>4</v>
      </c>
      <c r="AL753">
        <v>4</v>
      </c>
      <c r="AM753">
        <v>3</v>
      </c>
      <c r="AN753">
        <v>4</v>
      </c>
      <c r="AO753">
        <v>3</v>
      </c>
      <c r="AP753">
        <v>4</v>
      </c>
      <c r="AQ753">
        <v>4</v>
      </c>
      <c r="AR753">
        <v>4</v>
      </c>
      <c r="AS753" s="59">
        <f t="shared" si="11"/>
        <v>2.92</v>
      </c>
      <c r="AT753" t="s">
        <v>502</v>
      </c>
      <c r="AU753" s="11" t="s">
        <v>4854</v>
      </c>
      <c r="AV753" t="s">
        <v>503</v>
      </c>
      <c r="AW753" s="11" t="s">
        <v>4856</v>
      </c>
      <c r="AX753">
        <v>5</v>
      </c>
      <c r="AY753" s="24" t="s">
        <v>504</v>
      </c>
      <c r="AZ753" s="11" t="s">
        <v>4855</v>
      </c>
    </row>
    <row r="754" spans="1:52" x14ac:dyDescent="0.3">
      <c r="A754" t="s">
        <v>1963</v>
      </c>
      <c r="B754">
        <v>114459173830</v>
      </c>
      <c r="C754">
        <v>428548085</v>
      </c>
      <c r="D754" s="1">
        <v>45239.585532407407</v>
      </c>
      <c r="E754" s="1">
        <v>45239.589317129627</v>
      </c>
      <c r="F754" t="s">
        <v>44</v>
      </c>
      <c r="K754" s="11" t="s">
        <v>495</v>
      </c>
      <c r="L754" s="11" t="s">
        <v>117</v>
      </c>
      <c r="M754" s="11" t="s">
        <v>3144</v>
      </c>
      <c r="N754" t="s">
        <v>117</v>
      </c>
      <c r="P754" t="s">
        <v>117</v>
      </c>
      <c r="R754" t="s">
        <v>98</v>
      </c>
      <c r="S754" t="s">
        <v>49</v>
      </c>
      <c r="T754">
        <v>4</v>
      </c>
      <c r="U754">
        <v>4</v>
      </c>
      <c r="V754">
        <v>4</v>
      </c>
      <c r="W754">
        <v>3</v>
      </c>
      <c r="X754">
        <v>2</v>
      </c>
      <c r="Y754">
        <v>2</v>
      </c>
      <c r="Z754">
        <v>3</v>
      </c>
      <c r="AA754">
        <v>4</v>
      </c>
      <c r="AB754">
        <v>4</v>
      </c>
      <c r="AC754">
        <v>2</v>
      </c>
      <c r="AD754">
        <v>2</v>
      </c>
      <c r="AE754">
        <v>5</v>
      </c>
      <c r="AF754">
        <v>3</v>
      </c>
      <c r="AG754">
        <v>5</v>
      </c>
      <c r="AH754">
        <v>2</v>
      </c>
      <c r="AI754">
        <v>2</v>
      </c>
      <c r="AJ754">
        <v>4</v>
      </c>
      <c r="AK754">
        <v>4</v>
      </c>
      <c r="AL754">
        <v>5</v>
      </c>
      <c r="AM754">
        <v>5</v>
      </c>
      <c r="AN754">
        <v>5</v>
      </c>
      <c r="AO754">
        <v>4</v>
      </c>
      <c r="AP754">
        <v>4</v>
      </c>
      <c r="AQ754">
        <v>2</v>
      </c>
      <c r="AR754">
        <v>4</v>
      </c>
      <c r="AS754" s="59">
        <f t="shared" si="11"/>
        <v>3.52</v>
      </c>
      <c r="AT754" t="s">
        <v>1964</v>
      </c>
      <c r="AU754" s="11" t="s">
        <v>4854</v>
      </c>
      <c r="AV754" t="s">
        <v>1965</v>
      </c>
      <c r="AW754" s="11" t="s">
        <v>210</v>
      </c>
      <c r="AX754">
        <v>8</v>
      </c>
      <c r="AY754" s="24" t="s">
        <v>1966</v>
      </c>
      <c r="AZ754" s="11" t="s">
        <v>210</v>
      </c>
    </row>
    <row r="755" spans="1:52" x14ac:dyDescent="0.3">
      <c r="A755" t="s">
        <v>161</v>
      </c>
      <c r="B755">
        <v>114468958676</v>
      </c>
      <c r="C755">
        <v>428548085</v>
      </c>
      <c r="D755" s="1">
        <v>45251.478425925925</v>
      </c>
      <c r="E755" s="1">
        <v>45251.515428240738</v>
      </c>
      <c r="F755" t="s">
        <v>44</v>
      </c>
      <c r="K755" s="11" t="s">
        <v>135</v>
      </c>
      <c r="L755" s="11" t="s">
        <v>135</v>
      </c>
      <c r="M755" s="11" t="s">
        <v>3052</v>
      </c>
      <c r="N755" t="s">
        <v>135</v>
      </c>
      <c r="P755" t="s">
        <v>162</v>
      </c>
      <c r="R755" t="s">
        <v>98</v>
      </c>
      <c r="S755" t="s">
        <v>163</v>
      </c>
      <c r="T755">
        <v>4</v>
      </c>
      <c r="U755">
        <v>4</v>
      </c>
      <c r="V755">
        <v>4</v>
      </c>
      <c r="W755">
        <v>4</v>
      </c>
      <c r="X755">
        <v>4</v>
      </c>
      <c r="Y755">
        <v>2</v>
      </c>
      <c r="Z755">
        <v>4</v>
      </c>
      <c r="AA755">
        <v>3</v>
      </c>
      <c r="AB755">
        <v>4</v>
      </c>
      <c r="AC755">
        <v>4</v>
      </c>
      <c r="AD755">
        <v>4</v>
      </c>
      <c r="AE755">
        <v>4</v>
      </c>
      <c r="AF755">
        <v>4</v>
      </c>
      <c r="AG755">
        <v>4</v>
      </c>
      <c r="AH755">
        <v>4</v>
      </c>
      <c r="AI755">
        <v>4</v>
      </c>
      <c r="AJ755">
        <v>4</v>
      </c>
      <c r="AK755">
        <v>4</v>
      </c>
      <c r="AL755">
        <v>4</v>
      </c>
      <c r="AM755">
        <v>4</v>
      </c>
      <c r="AN755">
        <v>4</v>
      </c>
      <c r="AO755">
        <v>4</v>
      </c>
      <c r="AP755">
        <v>4</v>
      </c>
      <c r="AQ755">
        <v>4</v>
      </c>
      <c r="AR755">
        <v>4</v>
      </c>
      <c r="AS755" s="59">
        <f t="shared" si="11"/>
        <v>3.88</v>
      </c>
      <c r="AT755" t="s">
        <v>164</v>
      </c>
      <c r="AU755" s="11" t="s">
        <v>4854</v>
      </c>
      <c r="AV755" t="s">
        <v>165</v>
      </c>
      <c r="AW755" s="11" t="s">
        <v>4856</v>
      </c>
      <c r="AX755">
        <v>9</v>
      </c>
      <c r="AY755" s="24" t="s">
        <v>166</v>
      </c>
      <c r="AZ755" s="11" t="s">
        <v>4854</v>
      </c>
    </row>
    <row r="756" spans="1:52" ht="43.2" x14ac:dyDescent="0.3">
      <c r="A756" t="s">
        <v>2830</v>
      </c>
      <c r="B756">
        <v>114451519521</v>
      </c>
      <c r="C756">
        <v>428548085</v>
      </c>
      <c r="D756" s="1">
        <v>45231.443032407406</v>
      </c>
      <c r="E756" s="1">
        <v>45231.457083333335</v>
      </c>
      <c r="F756" t="s">
        <v>44</v>
      </c>
      <c r="K756" s="11" t="s">
        <v>704</v>
      </c>
      <c r="L756" s="11" t="s">
        <v>1301</v>
      </c>
      <c r="M756" s="11" t="s">
        <v>3318</v>
      </c>
      <c r="N756" t="s">
        <v>704</v>
      </c>
      <c r="P756" t="s">
        <v>1301</v>
      </c>
      <c r="R756" t="s">
        <v>58</v>
      </c>
      <c r="S756" t="s">
        <v>49</v>
      </c>
      <c r="T756">
        <v>4</v>
      </c>
      <c r="U756">
        <v>4</v>
      </c>
      <c r="V756">
        <v>4</v>
      </c>
      <c r="W756">
        <v>4</v>
      </c>
      <c r="X756">
        <v>5</v>
      </c>
      <c r="Y756">
        <v>4</v>
      </c>
      <c r="Z756">
        <v>4</v>
      </c>
      <c r="AA756">
        <v>5</v>
      </c>
      <c r="AB756">
        <v>5</v>
      </c>
      <c r="AC756">
        <v>5</v>
      </c>
      <c r="AD756">
        <v>5</v>
      </c>
      <c r="AE756">
        <v>5</v>
      </c>
      <c r="AF756">
        <v>5</v>
      </c>
      <c r="AG756">
        <v>4</v>
      </c>
      <c r="AH756">
        <v>4</v>
      </c>
      <c r="AI756">
        <v>5</v>
      </c>
      <c r="AJ756">
        <v>4</v>
      </c>
      <c r="AK756">
        <v>5</v>
      </c>
      <c r="AL756">
        <v>5</v>
      </c>
      <c r="AM756">
        <v>5</v>
      </c>
      <c r="AN756">
        <v>5</v>
      </c>
      <c r="AO756">
        <v>5</v>
      </c>
      <c r="AP756">
        <v>5</v>
      </c>
      <c r="AQ756">
        <v>4</v>
      </c>
      <c r="AR756">
        <v>5</v>
      </c>
      <c r="AS756" s="59">
        <f t="shared" si="11"/>
        <v>4.5999999999999996</v>
      </c>
      <c r="AT756" t="s">
        <v>1568</v>
      </c>
      <c r="AU756" s="11" t="s">
        <v>4854</v>
      </c>
      <c r="AV756" t="s">
        <v>2831</v>
      </c>
      <c r="AW756" s="11" t="s">
        <v>4855</v>
      </c>
      <c r="AX756">
        <v>10</v>
      </c>
      <c r="AY756" s="24" t="s">
        <v>2832</v>
      </c>
      <c r="AZ756" s="11" t="s">
        <v>4854</v>
      </c>
    </row>
    <row r="757" spans="1:52" x14ac:dyDescent="0.3">
      <c r="A757" t="s">
        <v>458</v>
      </c>
      <c r="B757">
        <v>114466149366</v>
      </c>
      <c r="C757">
        <v>428548085</v>
      </c>
      <c r="D757" s="1">
        <v>45247.451053240744</v>
      </c>
      <c r="E757" s="1">
        <v>45247.467951388891</v>
      </c>
      <c r="F757" t="s">
        <v>44</v>
      </c>
      <c r="K757" s="11" t="s">
        <v>135</v>
      </c>
      <c r="L757" s="11" t="s">
        <v>135</v>
      </c>
      <c r="M757" s="11" t="s">
        <v>459</v>
      </c>
      <c r="N757" t="s">
        <v>135</v>
      </c>
      <c r="P757" t="s">
        <v>459</v>
      </c>
      <c r="R757" t="s">
        <v>58</v>
      </c>
      <c r="S757" t="s">
        <v>49</v>
      </c>
      <c r="T757">
        <v>4</v>
      </c>
      <c r="U757">
        <v>5</v>
      </c>
      <c r="V757">
        <v>4</v>
      </c>
      <c r="W757">
        <v>4</v>
      </c>
      <c r="X757">
        <v>5</v>
      </c>
      <c r="Y757">
        <v>4</v>
      </c>
      <c r="Z757">
        <v>4</v>
      </c>
      <c r="AA757">
        <v>3</v>
      </c>
      <c r="AB757">
        <v>4</v>
      </c>
      <c r="AC757">
        <v>4</v>
      </c>
      <c r="AD757">
        <v>5</v>
      </c>
      <c r="AE757">
        <v>3</v>
      </c>
      <c r="AF757">
        <v>5</v>
      </c>
      <c r="AG757">
        <v>5</v>
      </c>
      <c r="AH757">
        <v>2</v>
      </c>
      <c r="AI757">
        <v>3</v>
      </c>
      <c r="AJ757">
        <v>3</v>
      </c>
      <c r="AK757">
        <v>4</v>
      </c>
      <c r="AL757">
        <v>3</v>
      </c>
      <c r="AM757">
        <v>4</v>
      </c>
      <c r="AN757">
        <v>5</v>
      </c>
      <c r="AO757">
        <v>5</v>
      </c>
      <c r="AP757">
        <v>5</v>
      </c>
      <c r="AQ757">
        <v>5</v>
      </c>
      <c r="AR757">
        <v>5</v>
      </c>
      <c r="AS757" s="59">
        <f t="shared" si="11"/>
        <v>4.12</v>
      </c>
      <c r="AT757" t="s">
        <v>460</v>
      </c>
      <c r="AU757" s="11" t="s">
        <v>4854</v>
      </c>
      <c r="AV757" t="s">
        <v>461</v>
      </c>
      <c r="AW757" s="11" t="s">
        <v>210</v>
      </c>
      <c r="AX757">
        <v>7</v>
      </c>
      <c r="AY757" s="24" t="s">
        <v>254</v>
      </c>
      <c r="AZ757" s="11" t="s">
        <v>495</v>
      </c>
    </row>
    <row r="758" spans="1:52" ht="28.8" x14ac:dyDescent="0.3">
      <c r="A758" s="3" t="s">
        <v>2978</v>
      </c>
      <c r="B758">
        <v>114459194868</v>
      </c>
      <c r="C758">
        <v>428548085</v>
      </c>
      <c r="D758" s="1">
        <v>45239.602824074071</v>
      </c>
      <c r="E758" s="1">
        <v>45239.607465277775</v>
      </c>
      <c r="F758" t="s">
        <v>44</v>
      </c>
      <c r="K758" s="11" t="s">
        <v>495</v>
      </c>
      <c r="L758" s="11" t="s">
        <v>263</v>
      </c>
      <c r="M758" s="11" t="s">
        <v>263</v>
      </c>
      <c r="N758" t="s">
        <v>263</v>
      </c>
      <c r="P758" t="s">
        <v>263</v>
      </c>
      <c r="R758" t="s">
        <v>58</v>
      </c>
      <c r="S758" t="s">
        <v>49</v>
      </c>
      <c r="U758">
        <v>5</v>
      </c>
      <c r="V758">
        <v>5</v>
      </c>
      <c r="W758">
        <v>4</v>
      </c>
      <c r="X758">
        <v>2</v>
      </c>
      <c r="Y758">
        <v>4</v>
      </c>
      <c r="Z758">
        <v>4</v>
      </c>
      <c r="AA758">
        <v>4</v>
      </c>
      <c r="AB758">
        <v>5</v>
      </c>
      <c r="AC758">
        <v>2</v>
      </c>
      <c r="AD758">
        <v>2</v>
      </c>
      <c r="AE758">
        <v>4</v>
      </c>
      <c r="AF758">
        <v>2</v>
      </c>
      <c r="AG758">
        <v>5</v>
      </c>
      <c r="AH758">
        <v>1</v>
      </c>
      <c r="AI758">
        <v>2</v>
      </c>
      <c r="AJ758">
        <v>5</v>
      </c>
      <c r="AK758">
        <v>5</v>
      </c>
      <c r="AL758">
        <v>5</v>
      </c>
      <c r="AM758">
        <v>5</v>
      </c>
      <c r="AN758">
        <v>5</v>
      </c>
      <c r="AO758">
        <v>4</v>
      </c>
      <c r="AP758">
        <v>4</v>
      </c>
      <c r="AQ758">
        <v>4</v>
      </c>
      <c r="AR758">
        <v>5</v>
      </c>
      <c r="AS758" s="59">
        <f t="shared" si="11"/>
        <v>3.875</v>
      </c>
      <c r="AT758" t="s">
        <v>2994</v>
      </c>
      <c r="AU758" s="11" t="s">
        <v>4854</v>
      </c>
      <c r="AV758" t="s">
        <v>2995</v>
      </c>
      <c r="AW758" s="11" t="s">
        <v>495</v>
      </c>
      <c r="AX758">
        <v>6</v>
      </c>
      <c r="AY758" s="24" t="s">
        <v>2996</v>
      </c>
      <c r="AZ758" s="11" t="s">
        <v>210</v>
      </c>
    </row>
    <row r="759" spans="1:52" ht="28.8" x14ac:dyDescent="0.3">
      <c r="A759" t="s">
        <v>1450</v>
      </c>
      <c r="B759">
        <v>114459365208</v>
      </c>
      <c r="C759">
        <v>428548085</v>
      </c>
      <c r="D759" s="1">
        <v>45239.724583333336</v>
      </c>
      <c r="E759" s="1">
        <v>45239.730451388888</v>
      </c>
      <c r="F759" t="s">
        <v>44</v>
      </c>
      <c r="K759" s="11" t="s">
        <v>4816</v>
      </c>
      <c r="L759" s="11" t="s">
        <v>226</v>
      </c>
      <c r="M759" s="11" t="s">
        <v>227</v>
      </c>
      <c r="N759" t="s">
        <v>226</v>
      </c>
      <c r="P759" t="s">
        <v>227</v>
      </c>
      <c r="R759" t="s">
        <v>98</v>
      </c>
      <c r="S759" t="s">
        <v>49</v>
      </c>
      <c r="T759">
        <v>4</v>
      </c>
      <c r="U759">
        <v>4</v>
      </c>
      <c r="V759">
        <v>3</v>
      </c>
      <c r="W759">
        <v>4</v>
      </c>
      <c r="X759">
        <v>4</v>
      </c>
      <c r="Y759">
        <v>3</v>
      </c>
      <c r="Z759">
        <v>3</v>
      </c>
      <c r="AA759">
        <v>4</v>
      </c>
      <c r="AB759">
        <v>4</v>
      </c>
      <c r="AC759">
        <v>3</v>
      </c>
      <c r="AD759">
        <v>3</v>
      </c>
      <c r="AE759">
        <v>3</v>
      </c>
      <c r="AF759">
        <v>3</v>
      </c>
      <c r="AG759">
        <v>3</v>
      </c>
      <c r="AH759">
        <v>4</v>
      </c>
      <c r="AI759">
        <v>3</v>
      </c>
      <c r="AJ759">
        <v>3</v>
      </c>
      <c r="AK759">
        <v>3</v>
      </c>
      <c r="AL759">
        <v>3</v>
      </c>
      <c r="AM759">
        <v>4</v>
      </c>
      <c r="AN759">
        <v>4</v>
      </c>
      <c r="AO759">
        <v>4</v>
      </c>
      <c r="AP759">
        <v>4</v>
      </c>
      <c r="AQ759">
        <v>4</v>
      </c>
      <c r="AR759">
        <v>4</v>
      </c>
      <c r="AS759" s="59">
        <f t="shared" si="11"/>
        <v>3.52</v>
      </c>
      <c r="AT759" t="s">
        <v>847</v>
      </c>
      <c r="AU759" s="11" t="s">
        <v>82</v>
      </c>
      <c r="AV759" t="s">
        <v>1451</v>
      </c>
      <c r="AW759" s="11" t="s">
        <v>210</v>
      </c>
      <c r="AX759">
        <v>5</v>
      </c>
      <c r="AY759" s="24" t="s">
        <v>1452</v>
      </c>
      <c r="AZ759" s="11" t="s">
        <v>4854</v>
      </c>
    </row>
    <row r="760" spans="1:52" x14ac:dyDescent="0.3">
      <c r="A760" t="s">
        <v>1502</v>
      </c>
      <c r="B760">
        <v>114459263256</v>
      </c>
      <c r="C760">
        <v>428548085</v>
      </c>
      <c r="D760" s="1">
        <v>45239.654560185183</v>
      </c>
      <c r="E760" s="1">
        <v>45239.662106481483</v>
      </c>
      <c r="F760" t="s">
        <v>44</v>
      </c>
      <c r="K760" s="11" t="s">
        <v>4816</v>
      </c>
      <c r="L760" s="11" t="s">
        <v>3010</v>
      </c>
      <c r="M760" s="11" t="s">
        <v>793</v>
      </c>
      <c r="N760" t="s">
        <v>123</v>
      </c>
      <c r="P760" t="s">
        <v>793</v>
      </c>
      <c r="R760" t="s">
        <v>58</v>
      </c>
      <c r="S760" t="s">
        <v>49</v>
      </c>
      <c r="T760">
        <v>4</v>
      </c>
      <c r="U760">
        <v>4</v>
      </c>
      <c r="V760">
        <v>4</v>
      </c>
      <c r="W760">
        <v>4</v>
      </c>
      <c r="X760">
        <v>4</v>
      </c>
      <c r="Y760">
        <v>3</v>
      </c>
      <c r="Z760">
        <v>4</v>
      </c>
      <c r="AA760">
        <v>4</v>
      </c>
      <c r="AB760">
        <v>4</v>
      </c>
      <c r="AC760">
        <v>4</v>
      </c>
      <c r="AD760">
        <v>4</v>
      </c>
      <c r="AE760">
        <v>4</v>
      </c>
      <c r="AF760">
        <v>4</v>
      </c>
      <c r="AG760">
        <v>4</v>
      </c>
      <c r="AH760">
        <v>4</v>
      </c>
      <c r="AI760">
        <v>4</v>
      </c>
      <c r="AJ760">
        <v>4</v>
      </c>
      <c r="AK760">
        <v>4</v>
      </c>
      <c r="AL760">
        <v>4</v>
      </c>
      <c r="AM760">
        <v>4</v>
      </c>
      <c r="AN760">
        <v>4</v>
      </c>
      <c r="AO760">
        <v>4</v>
      </c>
      <c r="AP760">
        <v>4</v>
      </c>
      <c r="AQ760">
        <v>4</v>
      </c>
      <c r="AR760">
        <v>4</v>
      </c>
      <c r="AS760" s="59">
        <f t="shared" si="11"/>
        <v>3.96</v>
      </c>
      <c r="AT760" t="s">
        <v>1503</v>
      </c>
      <c r="AU760" s="11" t="s">
        <v>4854</v>
      </c>
      <c r="AV760" t="s">
        <v>1504</v>
      </c>
      <c r="AW760" s="11" t="s">
        <v>82</v>
      </c>
      <c r="AX760">
        <v>10</v>
      </c>
      <c r="AY760" s="24" t="s">
        <v>1505</v>
      </c>
      <c r="AZ760" s="11" t="s">
        <v>210</v>
      </c>
    </row>
    <row r="761" spans="1:52" x14ac:dyDescent="0.3">
      <c r="A761" t="s">
        <v>1193</v>
      </c>
      <c r="B761">
        <v>114460468046</v>
      </c>
      <c r="C761">
        <v>428548085</v>
      </c>
      <c r="D761" s="1">
        <v>45240.730150462965</v>
      </c>
      <c r="E761" s="1">
        <v>45240.740555555552</v>
      </c>
      <c r="F761" t="s">
        <v>44</v>
      </c>
      <c r="K761" s="11" t="s">
        <v>4816</v>
      </c>
      <c r="L761" s="11" t="s">
        <v>3010</v>
      </c>
      <c r="M761" s="11" t="s">
        <v>1194</v>
      </c>
      <c r="N761" t="s">
        <v>123</v>
      </c>
      <c r="P761" t="s">
        <v>1194</v>
      </c>
      <c r="R761" t="s">
        <v>67</v>
      </c>
      <c r="S761" t="s">
        <v>49</v>
      </c>
      <c r="T761">
        <v>5</v>
      </c>
      <c r="U761">
        <v>5</v>
      </c>
      <c r="V761">
        <v>4</v>
      </c>
      <c r="W761">
        <v>4</v>
      </c>
      <c r="X761">
        <v>5</v>
      </c>
      <c r="Y761">
        <v>5</v>
      </c>
      <c r="Z761">
        <v>5</v>
      </c>
      <c r="AA761">
        <v>5</v>
      </c>
      <c r="AB761">
        <v>5</v>
      </c>
      <c r="AC761">
        <v>5</v>
      </c>
      <c r="AD761">
        <v>5</v>
      </c>
      <c r="AE761">
        <v>4</v>
      </c>
      <c r="AF761">
        <v>5</v>
      </c>
      <c r="AG761">
        <v>5</v>
      </c>
      <c r="AH761">
        <v>5</v>
      </c>
      <c r="AI761">
        <v>5</v>
      </c>
      <c r="AJ761">
        <v>5</v>
      </c>
      <c r="AK761">
        <v>5</v>
      </c>
      <c r="AL761">
        <v>5</v>
      </c>
      <c r="AM761">
        <v>4</v>
      </c>
      <c r="AN761">
        <v>5</v>
      </c>
      <c r="AO761">
        <v>5</v>
      </c>
      <c r="AP761">
        <v>5</v>
      </c>
      <c r="AQ761">
        <v>5</v>
      </c>
      <c r="AR761">
        <v>5</v>
      </c>
      <c r="AS761" s="59">
        <f t="shared" si="11"/>
        <v>4.84</v>
      </c>
      <c r="AT761" t="s">
        <v>1195</v>
      </c>
      <c r="AU761" s="11" t="s">
        <v>4854</v>
      </c>
      <c r="AV761" t="s">
        <v>1196</v>
      </c>
      <c r="AW761" s="11" t="s">
        <v>210</v>
      </c>
      <c r="AX761">
        <v>10</v>
      </c>
      <c r="AY761" s="24" t="s">
        <v>1197</v>
      </c>
      <c r="AZ761" s="11" t="s">
        <v>4854</v>
      </c>
    </row>
    <row r="762" spans="1:52" x14ac:dyDescent="0.3">
      <c r="A762" t="s">
        <v>787</v>
      </c>
      <c r="B762">
        <v>114463333703</v>
      </c>
      <c r="C762">
        <v>428548085</v>
      </c>
      <c r="D762" s="1">
        <v>45244.684178240743</v>
      </c>
      <c r="E762" s="1">
        <v>45244.702210648145</v>
      </c>
      <c r="F762" t="s">
        <v>44</v>
      </c>
      <c r="K762" s="11" t="s">
        <v>135</v>
      </c>
      <c r="L762" s="11" t="s">
        <v>135</v>
      </c>
      <c r="M762" s="11" t="s">
        <v>459</v>
      </c>
      <c r="N762" t="s">
        <v>135</v>
      </c>
      <c r="P762" t="s">
        <v>459</v>
      </c>
      <c r="R762" t="s">
        <v>98</v>
      </c>
      <c r="S762" t="s">
        <v>49</v>
      </c>
      <c r="T762">
        <v>5</v>
      </c>
      <c r="U762">
        <v>3</v>
      </c>
      <c r="V762">
        <v>4</v>
      </c>
      <c r="W762">
        <v>4</v>
      </c>
      <c r="X762">
        <v>4</v>
      </c>
      <c r="Y762">
        <v>4</v>
      </c>
      <c r="Z762">
        <v>4</v>
      </c>
      <c r="AA762">
        <v>4</v>
      </c>
      <c r="AB762">
        <v>3</v>
      </c>
      <c r="AC762">
        <v>4</v>
      </c>
      <c r="AD762">
        <v>4</v>
      </c>
      <c r="AE762">
        <v>4</v>
      </c>
      <c r="AF762">
        <v>5</v>
      </c>
      <c r="AG762">
        <v>5</v>
      </c>
      <c r="AH762">
        <v>3</v>
      </c>
      <c r="AI762">
        <v>4</v>
      </c>
      <c r="AJ762">
        <v>4</v>
      </c>
      <c r="AK762">
        <v>5</v>
      </c>
      <c r="AL762">
        <v>5</v>
      </c>
      <c r="AM762">
        <v>4</v>
      </c>
      <c r="AN762">
        <v>4</v>
      </c>
      <c r="AO762">
        <v>4</v>
      </c>
      <c r="AP762">
        <v>4</v>
      </c>
      <c r="AQ762">
        <v>4</v>
      </c>
      <c r="AR762">
        <v>4</v>
      </c>
      <c r="AS762" s="59">
        <f t="shared" si="11"/>
        <v>4.08</v>
      </c>
      <c r="AT762" t="s">
        <v>788</v>
      </c>
      <c r="AU762" s="11" t="s">
        <v>82</v>
      </c>
      <c r="AV762" t="s">
        <v>789</v>
      </c>
      <c r="AW762" s="11" t="s">
        <v>4856</v>
      </c>
      <c r="AX762">
        <v>8</v>
      </c>
      <c r="AY762" s="24" t="s">
        <v>790</v>
      </c>
      <c r="AZ762" s="11" t="s">
        <v>495</v>
      </c>
    </row>
    <row r="763" spans="1:52" x14ac:dyDescent="0.3">
      <c r="A763" t="s">
        <v>1615</v>
      </c>
      <c r="B763">
        <v>114459232373</v>
      </c>
      <c r="C763">
        <v>428548085</v>
      </c>
      <c r="D763" s="1">
        <v>45239.62228009259</v>
      </c>
      <c r="E763" s="1">
        <v>45239.638321759259</v>
      </c>
      <c r="F763" t="s">
        <v>44</v>
      </c>
      <c r="K763" s="11" t="s">
        <v>135</v>
      </c>
      <c r="L763" s="11" t="s">
        <v>135</v>
      </c>
      <c r="M763" s="11" t="s">
        <v>491</v>
      </c>
      <c r="N763" t="s">
        <v>135</v>
      </c>
      <c r="P763" t="s">
        <v>491</v>
      </c>
      <c r="R763" t="s">
        <v>67</v>
      </c>
      <c r="S763" t="s">
        <v>49</v>
      </c>
      <c r="T763">
        <v>4</v>
      </c>
      <c r="U763">
        <v>4</v>
      </c>
      <c r="V763">
        <v>4</v>
      </c>
      <c r="W763">
        <v>4</v>
      </c>
      <c r="X763">
        <v>4</v>
      </c>
      <c r="Y763">
        <v>4</v>
      </c>
      <c r="Z763">
        <v>3</v>
      </c>
      <c r="AA763">
        <v>3</v>
      </c>
      <c r="AB763">
        <v>3</v>
      </c>
      <c r="AC763">
        <v>4</v>
      </c>
      <c r="AD763">
        <v>4</v>
      </c>
      <c r="AE763">
        <v>5</v>
      </c>
      <c r="AF763">
        <v>4</v>
      </c>
      <c r="AG763">
        <v>3</v>
      </c>
      <c r="AH763">
        <v>4</v>
      </c>
      <c r="AI763">
        <v>4</v>
      </c>
      <c r="AJ763">
        <v>3</v>
      </c>
      <c r="AK763">
        <v>3</v>
      </c>
      <c r="AL763">
        <v>3</v>
      </c>
      <c r="AM763">
        <v>3</v>
      </c>
      <c r="AN763">
        <v>4</v>
      </c>
      <c r="AO763">
        <v>4</v>
      </c>
      <c r="AP763">
        <v>4</v>
      </c>
      <c r="AQ763">
        <v>4</v>
      </c>
      <c r="AR763">
        <v>4</v>
      </c>
      <c r="AS763" s="59">
        <f t="shared" si="11"/>
        <v>3.72</v>
      </c>
      <c r="AT763" t="s">
        <v>732</v>
      </c>
      <c r="AU763" s="11" t="s">
        <v>4854</v>
      </c>
      <c r="AV763" t="s">
        <v>1616</v>
      </c>
      <c r="AW763" s="11" t="s">
        <v>495</v>
      </c>
      <c r="AX763">
        <v>8</v>
      </c>
      <c r="AY763" s="24" t="s">
        <v>274</v>
      </c>
      <c r="AZ763" s="11" t="s">
        <v>210</v>
      </c>
    </row>
    <row r="764" spans="1:52" ht="28.8" x14ac:dyDescent="0.3">
      <c r="A764" t="s">
        <v>2126</v>
      </c>
      <c r="B764">
        <v>114457848842</v>
      </c>
      <c r="C764">
        <v>428548085</v>
      </c>
      <c r="D764" s="1">
        <v>45238.263391203705</v>
      </c>
      <c r="E764" s="1">
        <v>45238.268078703702</v>
      </c>
      <c r="F764" t="s">
        <v>44</v>
      </c>
      <c r="K764" s="11" t="s">
        <v>4816</v>
      </c>
      <c r="L764" s="11" t="s">
        <v>226</v>
      </c>
      <c r="M764" s="11" t="s">
        <v>227</v>
      </c>
      <c r="N764" t="s">
        <v>226</v>
      </c>
      <c r="P764" t="s">
        <v>227</v>
      </c>
      <c r="R764" t="s">
        <v>58</v>
      </c>
      <c r="S764" t="s">
        <v>74</v>
      </c>
      <c r="T764">
        <v>4</v>
      </c>
      <c r="U764">
        <v>4</v>
      </c>
      <c r="V764">
        <v>4</v>
      </c>
      <c r="W764">
        <v>4</v>
      </c>
      <c r="X764">
        <v>4</v>
      </c>
      <c r="Y764">
        <v>4</v>
      </c>
      <c r="Z764">
        <v>4</v>
      </c>
      <c r="AA764">
        <v>4</v>
      </c>
      <c r="AB764">
        <v>4</v>
      </c>
      <c r="AC764">
        <v>4</v>
      </c>
      <c r="AD764">
        <v>4</v>
      </c>
      <c r="AE764">
        <v>3</v>
      </c>
      <c r="AF764">
        <v>4</v>
      </c>
      <c r="AG764">
        <v>4</v>
      </c>
      <c r="AH764">
        <v>4</v>
      </c>
      <c r="AI764">
        <v>4</v>
      </c>
      <c r="AJ764">
        <v>3</v>
      </c>
      <c r="AK764">
        <v>4</v>
      </c>
      <c r="AL764">
        <v>4</v>
      </c>
      <c r="AM764">
        <v>4</v>
      </c>
      <c r="AN764">
        <v>4</v>
      </c>
      <c r="AO764">
        <v>4</v>
      </c>
      <c r="AP764">
        <v>4</v>
      </c>
      <c r="AQ764">
        <v>4</v>
      </c>
      <c r="AR764">
        <v>4</v>
      </c>
      <c r="AS764" s="59">
        <f t="shared" si="11"/>
        <v>3.92</v>
      </c>
      <c r="AT764" t="s">
        <v>2127</v>
      </c>
      <c r="AU764" s="11" t="s">
        <v>4854</v>
      </c>
      <c r="AV764" t="s">
        <v>2128</v>
      </c>
      <c r="AW764" s="11" t="s">
        <v>210</v>
      </c>
      <c r="AX764">
        <v>10</v>
      </c>
      <c r="AY764" s="24" t="s">
        <v>2129</v>
      </c>
      <c r="AZ764" s="11" t="s">
        <v>210</v>
      </c>
    </row>
    <row r="765" spans="1:52" ht="28.8" x14ac:dyDescent="0.3">
      <c r="A765" t="s">
        <v>122</v>
      </c>
      <c r="B765">
        <v>114470708697</v>
      </c>
      <c r="C765">
        <v>428548085</v>
      </c>
      <c r="D765" s="1">
        <v>45253.477719907409</v>
      </c>
      <c r="E765" s="1">
        <v>45253.486006944448</v>
      </c>
      <c r="F765" t="s">
        <v>44</v>
      </c>
      <c r="K765" s="11" t="s">
        <v>4816</v>
      </c>
      <c r="L765" s="11" t="s">
        <v>3010</v>
      </c>
      <c r="M765" s="11" t="s">
        <v>124</v>
      </c>
      <c r="N765" t="s">
        <v>123</v>
      </c>
      <c r="P765" t="s">
        <v>124</v>
      </c>
      <c r="R765" t="s">
        <v>58</v>
      </c>
      <c r="S765" t="s">
        <v>49</v>
      </c>
      <c r="T765">
        <v>4</v>
      </c>
      <c r="U765">
        <v>4</v>
      </c>
      <c r="V765">
        <v>4</v>
      </c>
      <c r="W765">
        <v>4</v>
      </c>
      <c r="X765">
        <v>4</v>
      </c>
      <c r="Y765">
        <v>4</v>
      </c>
      <c r="Z765">
        <v>4</v>
      </c>
      <c r="AA765">
        <v>4</v>
      </c>
      <c r="AB765">
        <v>4</v>
      </c>
      <c r="AC765">
        <v>4</v>
      </c>
      <c r="AD765">
        <v>4</v>
      </c>
      <c r="AE765">
        <v>4</v>
      </c>
      <c r="AF765">
        <v>4</v>
      </c>
      <c r="AG765">
        <v>4</v>
      </c>
      <c r="AH765">
        <v>4</v>
      </c>
      <c r="AI765">
        <v>4</v>
      </c>
      <c r="AJ765">
        <v>4</v>
      </c>
      <c r="AK765">
        <v>4</v>
      </c>
      <c r="AL765">
        <v>4</v>
      </c>
      <c r="AM765">
        <v>4</v>
      </c>
      <c r="AN765">
        <v>4</v>
      </c>
      <c r="AO765">
        <v>4</v>
      </c>
      <c r="AP765">
        <v>4</v>
      </c>
      <c r="AQ765">
        <v>4</v>
      </c>
      <c r="AR765">
        <v>4</v>
      </c>
      <c r="AS765" s="59">
        <f t="shared" si="11"/>
        <v>4</v>
      </c>
      <c r="AT765" t="s">
        <v>125</v>
      </c>
      <c r="AU765" s="11" t="s">
        <v>4854</v>
      </c>
      <c r="AV765" t="s">
        <v>126</v>
      </c>
      <c r="AW765" s="11" t="s">
        <v>4854</v>
      </c>
      <c r="AX765">
        <v>10</v>
      </c>
      <c r="AY765" s="24" t="s">
        <v>127</v>
      </c>
      <c r="AZ765" s="11" t="s">
        <v>210</v>
      </c>
    </row>
    <row r="766" spans="1:52" ht="28.8" x14ac:dyDescent="0.3">
      <c r="A766" s="3" t="s">
        <v>2966</v>
      </c>
      <c r="B766">
        <v>114461986084</v>
      </c>
      <c r="C766">
        <v>428720612</v>
      </c>
      <c r="D766" s="1">
        <v>45243.349259259259</v>
      </c>
      <c r="E766" s="1">
        <v>45243.358055555553</v>
      </c>
      <c r="F766" t="s">
        <v>44</v>
      </c>
      <c r="K766" s="11" t="s">
        <v>4816</v>
      </c>
      <c r="L766" s="11" t="s">
        <v>3010</v>
      </c>
      <c r="M766" s="11" t="s">
        <v>1175</v>
      </c>
      <c r="N766" t="s">
        <v>123</v>
      </c>
      <c r="P766" t="s">
        <v>1175</v>
      </c>
      <c r="R766" t="s">
        <v>98</v>
      </c>
      <c r="S766" t="s">
        <v>49</v>
      </c>
      <c r="T766">
        <v>5</v>
      </c>
      <c r="U766">
        <v>5</v>
      </c>
      <c r="V766">
        <v>5</v>
      </c>
      <c r="W766">
        <v>5</v>
      </c>
      <c r="X766">
        <v>5</v>
      </c>
      <c r="Y766">
        <v>5</v>
      </c>
      <c r="Z766">
        <v>5</v>
      </c>
      <c r="AA766">
        <v>5</v>
      </c>
      <c r="AB766">
        <v>5</v>
      </c>
      <c r="AC766">
        <v>5</v>
      </c>
      <c r="AD766">
        <v>4</v>
      </c>
      <c r="AE766">
        <v>5</v>
      </c>
      <c r="AF766">
        <v>5</v>
      </c>
      <c r="AG766">
        <v>5</v>
      </c>
      <c r="AH766">
        <v>5</v>
      </c>
      <c r="AI766">
        <v>4</v>
      </c>
      <c r="AJ766">
        <v>4</v>
      </c>
      <c r="AK766">
        <v>5</v>
      </c>
      <c r="AL766">
        <v>4</v>
      </c>
      <c r="AM766">
        <v>5</v>
      </c>
      <c r="AN766">
        <v>5</v>
      </c>
      <c r="AO766">
        <v>5</v>
      </c>
      <c r="AP766">
        <v>5</v>
      </c>
      <c r="AQ766">
        <v>5</v>
      </c>
      <c r="AR766">
        <v>5</v>
      </c>
      <c r="AS766" s="59">
        <f t="shared" si="11"/>
        <v>4.84</v>
      </c>
      <c r="AT766" t="s">
        <v>1176</v>
      </c>
      <c r="AU766" s="11" t="s">
        <v>4854</v>
      </c>
      <c r="AV766" t="s">
        <v>1177</v>
      </c>
      <c r="AW766" s="11" t="s">
        <v>4856</v>
      </c>
      <c r="AX766">
        <v>10</v>
      </c>
      <c r="AY766" s="24" t="s">
        <v>1178</v>
      </c>
      <c r="AZ766" s="11" t="s">
        <v>210</v>
      </c>
    </row>
    <row r="767" spans="1:52" x14ac:dyDescent="0.3">
      <c r="A767" t="s">
        <v>2688</v>
      </c>
      <c r="B767">
        <v>114451634024</v>
      </c>
      <c r="C767">
        <v>428548085</v>
      </c>
      <c r="D767" s="1">
        <v>45231.570509259262</v>
      </c>
      <c r="E767" s="1">
        <v>45231.580694444441</v>
      </c>
      <c r="F767" t="s">
        <v>44</v>
      </c>
      <c r="K767" s="11" t="s">
        <v>4816</v>
      </c>
      <c r="L767" s="11" t="s">
        <v>3010</v>
      </c>
      <c r="M767" s="11" t="s">
        <v>772</v>
      </c>
      <c r="N767" t="s">
        <v>123</v>
      </c>
      <c r="P767" t="s">
        <v>772</v>
      </c>
      <c r="R767" t="s">
        <v>92</v>
      </c>
      <c r="S767" t="s">
        <v>74</v>
      </c>
      <c r="T767">
        <v>4</v>
      </c>
      <c r="U767">
        <v>4</v>
      </c>
      <c r="V767">
        <v>4</v>
      </c>
      <c r="W767">
        <v>4</v>
      </c>
      <c r="X767">
        <v>3</v>
      </c>
      <c r="Y767">
        <v>3</v>
      </c>
      <c r="Z767">
        <v>4</v>
      </c>
      <c r="AA767">
        <v>4</v>
      </c>
      <c r="AB767">
        <v>4</v>
      </c>
      <c r="AC767">
        <v>3</v>
      </c>
      <c r="AD767">
        <v>3</v>
      </c>
      <c r="AE767">
        <v>4</v>
      </c>
      <c r="AF767">
        <v>4</v>
      </c>
      <c r="AG767">
        <v>4</v>
      </c>
      <c r="AH767">
        <v>4</v>
      </c>
      <c r="AI767">
        <v>4</v>
      </c>
      <c r="AJ767">
        <v>4</v>
      </c>
      <c r="AK767">
        <v>3</v>
      </c>
      <c r="AL767">
        <v>4</v>
      </c>
      <c r="AM767">
        <v>4</v>
      </c>
      <c r="AN767">
        <v>5</v>
      </c>
      <c r="AO767">
        <v>4</v>
      </c>
      <c r="AP767">
        <v>4</v>
      </c>
      <c r="AQ767">
        <v>4</v>
      </c>
      <c r="AR767">
        <v>4</v>
      </c>
      <c r="AS767" s="59">
        <f t="shared" si="11"/>
        <v>3.84</v>
      </c>
      <c r="AT767" t="s">
        <v>2689</v>
      </c>
      <c r="AU767" s="11" t="s">
        <v>495</v>
      </c>
      <c r="AV767" t="s">
        <v>2690</v>
      </c>
      <c r="AW767" s="11" t="s">
        <v>495</v>
      </c>
      <c r="AX767">
        <v>8</v>
      </c>
      <c r="AY767" s="24" t="s">
        <v>487</v>
      </c>
      <c r="AZ767" s="11" t="s">
        <v>4854</v>
      </c>
    </row>
    <row r="768" spans="1:52" x14ac:dyDescent="0.3">
      <c r="A768" t="s">
        <v>1794</v>
      </c>
      <c r="B768">
        <v>114459199445</v>
      </c>
      <c r="C768">
        <v>428548085</v>
      </c>
      <c r="D768" s="1">
        <v>45239.606203703705</v>
      </c>
      <c r="E768" s="1">
        <v>45239.611516203702</v>
      </c>
      <c r="F768" t="s">
        <v>44</v>
      </c>
      <c r="K768" s="11" t="s">
        <v>4816</v>
      </c>
      <c r="L768" s="11" t="s">
        <v>226</v>
      </c>
      <c r="M768" s="11" t="s">
        <v>956</v>
      </c>
      <c r="N768" t="s">
        <v>226</v>
      </c>
      <c r="P768" t="s">
        <v>956</v>
      </c>
      <c r="R768" t="s">
        <v>48</v>
      </c>
      <c r="S768" t="s">
        <v>49</v>
      </c>
      <c r="T768">
        <v>5</v>
      </c>
      <c r="U768">
        <v>5</v>
      </c>
      <c r="V768">
        <v>4</v>
      </c>
      <c r="W768">
        <v>5</v>
      </c>
      <c r="X768">
        <v>4</v>
      </c>
      <c r="Y768">
        <v>5</v>
      </c>
      <c r="Z768">
        <v>5</v>
      </c>
      <c r="AA768">
        <v>5</v>
      </c>
      <c r="AB768">
        <v>5</v>
      </c>
      <c r="AC768">
        <v>4</v>
      </c>
      <c r="AD768">
        <v>5</v>
      </c>
      <c r="AE768">
        <v>5</v>
      </c>
      <c r="AF768">
        <v>5</v>
      </c>
      <c r="AG768">
        <v>5</v>
      </c>
      <c r="AH768">
        <v>5</v>
      </c>
      <c r="AI768">
        <v>5</v>
      </c>
      <c r="AJ768">
        <v>4</v>
      </c>
      <c r="AK768">
        <v>4</v>
      </c>
      <c r="AL768">
        <v>5</v>
      </c>
      <c r="AM768">
        <v>5</v>
      </c>
      <c r="AN768">
        <v>5</v>
      </c>
      <c r="AO768">
        <v>5</v>
      </c>
      <c r="AP768">
        <v>5</v>
      </c>
      <c r="AQ768">
        <v>4</v>
      </c>
      <c r="AR768">
        <v>5</v>
      </c>
      <c r="AS768" s="59">
        <f t="shared" si="11"/>
        <v>4.76</v>
      </c>
      <c r="AT768" t="s">
        <v>1795</v>
      </c>
      <c r="AU768" s="11" t="s">
        <v>210</v>
      </c>
      <c r="AV768" t="s">
        <v>1796</v>
      </c>
      <c r="AW768" s="11" t="s">
        <v>210</v>
      </c>
      <c r="AX768">
        <v>10</v>
      </c>
      <c r="AY768" s="24" t="s">
        <v>1797</v>
      </c>
      <c r="AZ768" s="11" t="s">
        <v>4854</v>
      </c>
    </row>
    <row r="769" spans="1:52" ht="28.8" x14ac:dyDescent="0.3">
      <c r="A769" t="s">
        <v>431</v>
      </c>
      <c r="B769">
        <v>114466164795</v>
      </c>
      <c r="C769">
        <v>428548085</v>
      </c>
      <c r="D769" s="1">
        <v>45247.481354166666</v>
      </c>
      <c r="E769" s="1">
        <v>45247.486284722225</v>
      </c>
      <c r="F769" t="s">
        <v>44</v>
      </c>
      <c r="K769" s="11" t="s">
        <v>4815</v>
      </c>
      <c r="L769" s="11" t="s">
        <v>86</v>
      </c>
      <c r="M769" s="11" t="s">
        <v>313</v>
      </c>
      <c r="N769" t="s">
        <v>86</v>
      </c>
      <c r="P769" t="s">
        <v>43</v>
      </c>
      <c r="Q769" t="s">
        <v>313</v>
      </c>
      <c r="R769" t="s">
        <v>98</v>
      </c>
      <c r="S769" t="s">
        <v>49</v>
      </c>
      <c r="T769">
        <v>5</v>
      </c>
      <c r="U769">
        <v>5</v>
      </c>
      <c r="V769">
        <v>4</v>
      </c>
      <c r="W769">
        <v>4</v>
      </c>
      <c r="X769">
        <v>4</v>
      </c>
      <c r="Y769">
        <v>4</v>
      </c>
      <c r="Z769">
        <v>4</v>
      </c>
      <c r="AA769">
        <v>4</v>
      </c>
      <c r="AB769">
        <v>3</v>
      </c>
      <c r="AC769">
        <v>4</v>
      </c>
      <c r="AD769">
        <v>3</v>
      </c>
      <c r="AE769">
        <v>4</v>
      </c>
      <c r="AF769">
        <v>4</v>
      </c>
      <c r="AG769">
        <v>3</v>
      </c>
      <c r="AH769">
        <v>3</v>
      </c>
      <c r="AI769">
        <v>3</v>
      </c>
      <c r="AJ769">
        <v>3</v>
      </c>
      <c r="AK769">
        <v>5</v>
      </c>
      <c r="AL769">
        <v>4</v>
      </c>
      <c r="AM769">
        <v>4</v>
      </c>
      <c r="AN769">
        <v>1</v>
      </c>
      <c r="AO769">
        <v>5</v>
      </c>
      <c r="AP769">
        <v>5</v>
      </c>
      <c r="AQ769">
        <v>4</v>
      </c>
      <c r="AR769">
        <v>4</v>
      </c>
      <c r="AS769" s="59">
        <f t="shared" si="11"/>
        <v>3.84</v>
      </c>
      <c r="AT769" t="s">
        <v>432</v>
      </c>
      <c r="AU769" s="11" t="s">
        <v>4854</v>
      </c>
      <c r="AV769" t="s">
        <v>433</v>
      </c>
      <c r="AW769" s="11" t="s">
        <v>495</v>
      </c>
      <c r="AX769">
        <v>8</v>
      </c>
      <c r="AY769" s="24" t="s">
        <v>434</v>
      </c>
      <c r="AZ769" s="11" t="s">
        <v>4854</v>
      </c>
    </row>
    <row r="770" spans="1:52" x14ac:dyDescent="0.3">
      <c r="A770" t="s">
        <v>45</v>
      </c>
      <c r="B770">
        <v>114471415107</v>
      </c>
      <c r="C770">
        <v>428548085</v>
      </c>
      <c r="D770" s="1">
        <v>45254.542500000003</v>
      </c>
      <c r="E770" s="1">
        <v>45254.54414351852</v>
      </c>
      <c r="F770" t="s">
        <v>44</v>
      </c>
      <c r="K770" s="11" t="s">
        <v>4815</v>
      </c>
      <c r="L770" s="11" t="s">
        <v>46</v>
      </c>
      <c r="M770" s="11" t="s">
        <v>47</v>
      </c>
      <c r="N770" t="s">
        <v>46</v>
      </c>
      <c r="P770" t="s">
        <v>47</v>
      </c>
      <c r="R770" t="s">
        <v>48</v>
      </c>
      <c r="S770" t="s">
        <v>49</v>
      </c>
      <c r="T770">
        <v>5</v>
      </c>
      <c r="U770">
        <v>5</v>
      </c>
      <c r="V770">
        <v>5</v>
      </c>
      <c r="W770">
        <v>5</v>
      </c>
      <c r="X770">
        <v>5</v>
      </c>
      <c r="Y770">
        <v>5</v>
      </c>
      <c r="Z770">
        <v>5</v>
      </c>
      <c r="AA770">
        <v>5</v>
      </c>
      <c r="AB770">
        <v>5</v>
      </c>
      <c r="AC770">
        <v>5</v>
      </c>
      <c r="AD770">
        <v>5</v>
      </c>
      <c r="AE770">
        <v>5</v>
      </c>
      <c r="AF770">
        <v>5</v>
      </c>
      <c r="AG770">
        <v>5</v>
      </c>
      <c r="AH770">
        <v>5</v>
      </c>
      <c r="AI770">
        <v>5</v>
      </c>
      <c r="AJ770">
        <v>5</v>
      </c>
      <c r="AK770">
        <v>5</v>
      </c>
      <c r="AL770">
        <v>5</v>
      </c>
      <c r="AM770">
        <v>5</v>
      </c>
      <c r="AN770">
        <v>5</v>
      </c>
      <c r="AO770">
        <v>5</v>
      </c>
      <c r="AP770">
        <v>5</v>
      </c>
      <c r="AQ770">
        <v>5</v>
      </c>
      <c r="AR770">
        <v>5</v>
      </c>
      <c r="AS770" s="59">
        <f t="shared" si="11"/>
        <v>5</v>
      </c>
      <c r="AT770" t="s">
        <v>51</v>
      </c>
      <c r="AU770" s="11" t="s">
        <v>4854</v>
      </c>
      <c r="AV770" t="s">
        <v>52</v>
      </c>
      <c r="AW770" s="11" t="s">
        <v>210</v>
      </c>
      <c r="AX770">
        <v>10</v>
      </c>
      <c r="AY770" s="24" t="s">
        <v>53</v>
      </c>
      <c r="AZ770" s="11" t="s">
        <v>4854</v>
      </c>
    </row>
    <row r="771" spans="1:52" x14ac:dyDescent="0.3">
      <c r="A771" t="s">
        <v>1516</v>
      </c>
      <c r="B771">
        <v>114459261851</v>
      </c>
      <c r="C771">
        <v>428548085</v>
      </c>
      <c r="D771" s="1">
        <v>45239.651539351849</v>
      </c>
      <c r="E771" s="1">
        <v>45239.660624999997</v>
      </c>
      <c r="F771" t="s">
        <v>44</v>
      </c>
      <c r="K771" s="11" t="s">
        <v>4816</v>
      </c>
      <c r="L771" s="11" t="s">
        <v>245</v>
      </c>
      <c r="M771" s="11" t="s">
        <v>590</v>
      </c>
      <c r="N771" t="s">
        <v>245</v>
      </c>
      <c r="P771" t="s">
        <v>590</v>
      </c>
      <c r="R771" t="s">
        <v>67</v>
      </c>
      <c r="S771" t="s">
        <v>49</v>
      </c>
      <c r="T771">
        <v>4</v>
      </c>
      <c r="U771">
        <v>4</v>
      </c>
      <c r="V771">
        <v>4</v>
      </c>
      <c r="W771">
        <v>3</v>
      </c>
      <c r="X771">
        <v>4</v>
      </c>
      <c r="Y771">
        <v>4</v>
      </c>
      <c r="Z771">
        <v>4</v>
      </c>
      <c r="AA771">
        <v>4</v>
      </c>
      <c r="AB771">
        <v>4</v>
      </c>
      <c r="AC771">
        <v>4</v>
      </c>
      <c r="AD771">
        <v>4</v>
      </c>
      <c r="AE771">
        <v>4</v>
      </c>
      <c r="AF771">
        <v>4</v>
      </c>
      <c r="AG771">
        <v>4</v>
      </c>
      <c r="AH771">
        <v>2</v>
      </c>
      <c r="AI771">
        <v>4</v>
      </c>
      <c r="AJ771">
        <v>4</v>
      </c>
      <c r="AK771">
        <v>5</v>
      </c>
      <c r="AL771">
        <v>3</v>
      </c>
      <c r="AM771">
        <v>4</v>
      </c>
      <c r="AN771">
        <v>4</v>
      </c>
      <c r="AO771">
        <v>4</v>
      </c>
      <c r="AP771">
        <v>4</v>
      </c>
      <c r="AQ771">
        <v>4</v>
      </c>
      <c r="AR771">
        <v>4</v>
      </c>
      <c r="AS771" s="59">
        <f t="shared" ref="AS771:AS779" si="12">AVERAGE(T771:AR771)</f>
        <v>3.88</v>
      </c>
      <c r="AT771" t="s">
        <v>1173</v>
      </c>
      <c r="AU771" s="11" t="s">
        <v>4854</v>
      </c>
      <c r="AV771" t="s">
        <v>1517</v>
      </c>
      <c r="AW771" s="11" t="s">
        <v>4854</v>
      </c>
      <c r="AX771">
        <v>9</v>
      </c>
      <c r="AY771" s="24" t="s">
        <v>1518</v>
      </c>
      <c r="AZ771" s="11" t="s">
        <v>495</v>
      </c>
    </row>
    <row r="772" spans="1:52" x14ac:dyDescent="0.3">
      <c r="A772" t="s">
        <v>526</v>
      </c>
      <c r="B772">
        <v>114466134268</v>
      </c>
      <c r="C772">
        <v>428548085</v>
      </c>
      <c r="D772" s="1">
        <v>45247.445509259262</v>
      </c>
      <c r="E772" s="1">
        <v>45247.449641203704</v>
      </c>
      <c r="F772" t="s">
        <v>44</v>
      </c>
      <c r="K772" s="11" t="s">
        <v>4815</v>
      </c>
      <c r="L772" s="11" t="s">
        <v>46</v>
      </c>
      <c r="M772" s="11" t="s">
        <v>150</v>
      </c>
      <c r="N772" t="s">
        <v>46</v>
      </c>
      <c r="P772" t="s">
        <v>150</v>
      </c>
      <c r="R772" t="s">
        <v>98</v>
      </c>
      <c r="S772" t="s">
        <v>49</v>
      </c>
      <c r="T772">
        <v>5</v>
      </c>
      <c r="U772">
        <v>3</v>
      </c>
      <c r="V772">
        <v>5</v>
      </c>
      <c r="W772">
        <v>5</v>
      </c>
      <c r="X772">
        <v>4</v>
      </c>
      <c r="Y772">
        <v>4</v>
      </c>
      <c r="Z772">
        <v>4</v>
      </c>
      <c r="AA772">
        <v>4</v>
      </c>
      <c r="AB772">
        <v>5</v>
      </c>
      <c r="AC772">
        <v>4</v>
      </c>
      <c r="AD772">
        <v>4</v>
      </c>
      <c r="AE772">
        <v>4</v>
      </c>
      <c r="AF772">
        <v>4</v>
      </c>
      <c r="AG772">
        <v>4</v>
      </c>
      <c r="AH772">
        <v>4</v>
      </c>
      <c r="AI772">
        <v>4</v>
      </c>
      <c r="AJ772">
        <v>4</v>
      </c>
      <c r="AK772">
        <v>4</v>
      </c>
      <c r="AL772">
        <v>4</v>
      </c>
      <c r="AM772">
        <v>4</v>
      </c>
      <c r="AN772">
        <v>4</v>
      </c>
      <c r="AO772">
        <v>4</v>
      </c>
      <c r="AP772">
        <v>4</v>
      </c>
      <c r="AQ772">
        <v>4</v>
      </c>
      <c r="AR772">
        <v>4</v>
      </c>
      <c r="AS772" s="59">
        <f t="shared" si="12"/>
        <v>4.12</v>
      </c>
      <c r="AT772" t="s">
        <v>527</v>
      </c>
      <c r="AU772" s="11" t="s">
        <v>4854</v>
      </c>
      <c r="AV772" t="s">
        <v>528</v>
      </c>
      <c r="AW772" s="11" t="s">
        <v>495</v>
      </c>
      <c r="AX772">
        <v>8</v>
      </c>
      <c r="AY772" s="24" t="s">
        <v>529</v>
      </c>
      <c r="AZ772" s="11" t="s">
        <v>495</v>
      </c>
    </row>
    <row r="773" spans="1:52" x14ac:dyDescent="0.3">
      <c r="A773" t="s">
        <v>2662</v>
      </c>
      <c r="B773">
        <v>114451734412</v>
      </c>
      <c r="C773">
        <v>428548085</v>
      </c>
      <c r="D773" s="1">
        <v>45231.606944444444</v>
      </c>
      <c r="E773" s="1">
        <v>45231.654108796298</v>
      </c>
      <c r="F773" t="s">
        <v>44</v>
      </c>
      <c r="K773" s="11" t="s">
        <v>135</v>
      </c>
      <c r="L773" s="11" t="s">
        <v>4917</v>
      </c>
      <c r="M773" s="11" t="s">
        <v>3023</v>
      </c>
      <c r="N773" t="s">
        <v>135</v>
      </c>
      <c r="P773" t="s">
        <v>136</v>
      </c>
      <c r="R773" t="s">
        <v>48</v>
      </c>
      <c r="S773" t="s">
        <v>49</v>
      </c>
      <c r="T773">
        <v>4</v>
      </c>
      <c r="U773">
        <v>2</v>
      </c>
      <c r="V773">
        <v>3</v>
      </c>
      <c r="W773">
        <v>5</v>
      </c>
      <c r="X773">
        <v>4</v>
      </c>
      <c r="Y773">
        <v>3</v>
      </c>
      <c r="Z773">
        <v>4</v>
      </c>
      <c r="AA773">
        <v>2</v>
      </c>
      <c r="AB773">
        <v>3</v>
      </c>
      <c r="AC773">
        <v>3</v>
      </c>
      <c r="AD773">
        <v>3</v>
      </c>
      <c r="AE773">
        <v>4</v>
      </c>
      <c r="AF773">
        <v>3</v>
      </c>
      <c r="AG773">
        <v>3</v>
      </c>
      <c r="AH773">
        <v>4</v>
      </c>
      <c r="AI773">
        <v>3</v>
      </c>
      <c r="AJ773">
        <v>4</v>
      </c>
      <c r="AK773">
        <v>4</v>
      </c>
      <c r="AL773">
        <v>5</v>
      </c>
      <c r="AM773">
        <v>4</v>
      </c>
      <c r="AN773">
        <v>5</v>
      </c>
      <c r="AO773">
        <v>5</v>
      </c>
      <c r="AP773">
        <v>5</v>
      </c>
      <c r="AQ773">
        <v>5</v>
      </c>
      <c r="AR773">
        <v>4</v>
      </c>
      <c r="AS773" s="59">
        <f t="shared" si="12"/>
        <v>3.76</v>
      </c>
      <c r="AT773" t="s">
        <v>2663</v>
      </c>
      <c r="AU773" s="11" t="s">
        <v>4854</v>
      </c>
      <c r="AV773" t="s">
        <v>2664</v>
      </c>
      <c r="AW773" s="11" t="s">
        <v>4854</v>
      </c>
      <c r="AX773">
        <v>9</v>
      </c>
      <c r="AY773" s="24" t="s">
        <v>2665</v>
      </c>
      <c r="AZ773" s="11" t="s">
        <v>4855</v>
      </c>
    </row>
    <row r="774" spans="1:52" ht="43.2" x14ac:dyDescent="0.3">
      <c r="A774" t="s">
        <v>1372</v>
      </c>
      <c r="B774">
        <v>114460062890</v>
      </c>
      <c r="C774">
        <v>428548085</v>
      </c>
      <c r="D774" s="1">
        <v>45240.327766203707</v>
      </c>
      <c r="E774" s="1">
        <v>45240.331296296295</v>
      </c>
      <c r="F774" t="s">
        <v>44</v>
      </c>
      <c r="K774" s="11" t="s">
        <v>495</v>
      </c>
      <c r="L774" s="11" t="s">
        <v>117</v>
      </c>
      <c r="M774" s="11" t="s">
        <v>3144</v>
      </c>
      <c r="N774" t="s">
        <v>117</v>
      </c>
      <c r="P774" t="s">
        <v>117</v>
      </c>
      <c r="R774" t="s">
        <v>98</v>
      </c>
      <c r="S774" t="s">
        <v>49</v>
      </c>
      <c r="T774">
        <v>4</v>
      </c>
      <c r="U774">
        <v>4</v>
      </c>
      <c r="V774">
        <v>4</v>
      </c>
      <c r="W774">
        <v>5</v>
      </c>
      <c r="X774">
        <v>4</v>
      </c>
      <c r="Y774">
        <v>4</v>
      </c>
      <c r="Z774">
        <v>4</v>
      </c>
      <c r="AA774">
        <v>4</v>
      </c>
      <c r="AB774">
        <v>5</v>
      </c>
      <c r="AC774">
        <v>4</v>
      </c>
      <c r="AD774">
        <v>4</v>
      </c>
      <c r="AE774">
        <v>3</v>
      </c>
      <c r="AF774">
        <v>4</v>
      </c>
      <c r="AG774">
        <v>4</v>
      </c>
      <c r="AH774">
        <v>4</v>
      </c>
      <c r="AI774">
        <v>4</v>
      </c>
      <c r="AJ774">
        <v>4</v>
      </c>
      <c r="AK774">
        <v>4</v>
      </c>
      <c r="AL774">
        <v>5</v>
      </c>
      <c r="AM774">
        <v>4</v>
      </c>
      <c r="AN774">
        <v>4</v>
      </c>
      <c r="AO774">
        <v>5</v>
      </c>
      <c r="AP774">
        <v>5</v>
      </c>
      <c r="AQ774">
        <v>5</v>
      </c>
      <c r="AR774">
        <v>5</v>
      </c>
      <c r="AS774" s="59">
        <f t="shared" si="12"/>
        <v>4.24</v>
      </c>
      <c r="AT774" t="s">
        <v>1373</v>
      </c>
      <c r="AU774" s="11" t="s">
        <v>210</v>
      </c>
      <c r="AV774" t="s">
        <v>1374</v>
      </c>
      <c r="AW774" s="11" t="s">
        <v>4855</v>
      </c>
      <c r="AX774">
        <v>8</v>
      </c>
      <c r="AY774" s="24" t="s">
        <v>1375</v>
      </c>
      <c r="AZ774" s="11" t="s">
        <v>210</v>
      </c>
    </row>
    <row r="775" spans="1:52" x14ac:dyDescent="0.3">
      <c r="A775" t="s">
        <v>2311</v>
      </c>
      <c r="B775">
        <v>114456910772</v>
      </c>
      <c r="C775">
        <v>428548085</v>
      </c>
      <c r="D775" s="1">
        <v>45237.443668981483</v>
      </c>
      <c r="E775" s="1">
        <v>45237.448611111111</v>
      </c>
      <c r="F775" t="s">
        <v>44</v>
      </c>
      <c r="K775" s="11" t="s">
        <v>4815</v>
      </c>
      <c r="L775" s="11" t="s">
        <v>1830</v>
      </c>
      <c r="M775" s="11" t="s">
        <v>1830</v>
      </c>
      <c r="N775" t="s">
        <v>1830</v>
      </c>
      <c r="P775" t="s">
        <v>1831</v>
      </c>
      <c r="R775" t="s">
        <v>58</v>
      </c>
      <c r="S775" t="s">
        <v>49</v>
      </c>
      <c r="T775">
        <v>5</v>
      </c>
      <c r="U775">
        <v>5</v>
      </c>
      <c r="V775">
        <v>5</v>
      </c>
      <c r="W775">
        <v>4</v>
      </c>
      <c r="X775">
        <v>5</v>
      </c>
      <c r="Y775">
        <v>4</v>
      </c>
      <c r="Z775">
        <v>5</v>
      </c>
      <c r="AA775">
        <v>5</v>
      </c>
      <c r="AB775">
        <v>5</v>
      </c>
      <c r="AC775">
        <v>5</v>
      </c>
      <c r="AD775">
        <v>5</v>
      </c>
      <c r="AE775">
        <v>5</v>
      </c>
      <c r="AF775">
        <v>5</v>
      </c>
      <c r="AG775">
        <v>5</v>
      </c>
      <c r="AH775">
        <v>5</v>
      </c>
      <c r="AI775">
        <v>5</v>
      </c>
      <c r="AJ775">
        <v>5</v>
      </c>
      <c r="AK775">
        <v>5</v>
      </c>
      <c r="AL775">
        <v>5</v>
      </c>
      <c r="AM775">
        <v>5</v>
      </c>
      <c r="AN775">
        <v>5</v>
      </c>
      <c r="AO775">
        <v>5</v>
      </c>
      <c r="AP775">
        <v>5</v>
      </c>
      <c r="AQ775">
        <v>5</v>
      </c>
      <c r="AR775">
        <v>5</v>
      </c>
      <c r="AS775" s="59">
        <f t="shared" si="12"/>
        <v>4.92</v>
      </c>
      <c r="AT775" t="s">
        <v>2312</v>
      </c>
      <c r="AU775" s="11" t="s">
        <v>4854</v>
      </c>
      <c r="AV775" t="s">
        <v>2313</v>
      </c>
      <c r="AW775" s="11" t="s">
        <v>210</v>
      </c>
      <c r="AX775">
        <v>10</v>
      </c>
      <c r="AY775" s="24" t="s">
        <v>2314</v>
      </c>
      <c r="AZ775" s="11" t="s">
        <v>495</v>
      </c>
    </row>
    <row r="776" spans="1:52" x14ac:dyDescent="0.3">
      <c r="A776" t="s">
        <v>978</v>
      </c>
      <c r="B776">
        <v>114463194033</v>
      </c>
      <c r="C776">
        <v>428548085</v>
      </c>
      <c r="D776" s="1">
        <v>45244.586701388886</v>
      </c>
      <c r="E776" s="1">
        <v>45244.597060185188</v>
      </c>
      <c r="F776" t="s">
        <v>44</v>
      </c>
      <c r="K776" s="11" t="s">
        <v>4816</v>
      </c>
      <c r="L776" s="11" t="s">
        <v>245</v>
      </c>
      <c r="M776" s="11" t="s">
        <v>272</v>
      </c>
      <c r="N776" t="s">
        <v>226</v>
      </c>
      <c r="P776" t="s">
        <v>272</v>
      </c>
      <c r="R776" t="s">
        <v>48</v>
      </c>
      <c r="S776" t="s">
        <v>49</v>
      </c>
      <c r="T776">
        <v>4</v>
      </c>
      <c r="U776">
        <v>3</v>
      </c>
      <c r="V776">
        <v>3</v>
      </c>
      <c r="W776">
        <v>4</v>
      </c>
      <c r="X776">
        <v>4</v>
      </c>
      <c r="Y776">
        <v>3</v>
      </c>
      <c r="Z776">
        <v>4</v>
      </c>
      <c r="AA776">
        <v>4</v>
      </c>
      <c r="AB776">
        <v>5</v>
      </c>
      <c r="AC776">
        <v>5</v>
      </c>
      <c r="AD776">
        <v>4</v>
      </c>
      <c r="AE776">
        <v>4</v>
      </c>
      <c r="AF776">
        <v>4</v>
      </c>
      <c r="AG776">
        <v>5</v>
      </c>
      <c r="AH776">
        <v>3</v>
      </c>
      <c r="AI776">
        <v>4</v>
      </c>
      <c r="AJ776">
        <v>3</v>
      </c>
      <c r="AK776">
        <v>4</v>
      </c>
      <c r="AL776">
        <v>3</v>
      </c>
      <c r="AM776">
        <v>3</v>
      </c>
      <c r="AN776">
        <v>3</v>
      </c>
      <c r="AO776">
        <v>3</v>
      </c>
      <c r="AP776">
        <v>4</v>
      </c>
      <c r="AQ776">
        <v>4</v>
      </c>
      <c r="AR776">
        <v>4</v>
      </c>
      <c r="AS776" s="59">
        <f t="shared" si="12"/>
        <v>3.76</v>
      </c>
      <c r="AT776" t="s">
        <v>979</v>
      </c>
      <c r="AU776" s="11" t="s">
        <v>4854</v>
      </c>
      <c r="AV776" t="s">
        <v>82</v>
      </c>
      <c r="AW776" s="11" t="s">
        <v>82</v>
      </c>
      <c r="AX776">
        <v>7</v>
      </c>
      <c r="AY776" s="24" t="s">
        <v>980</v>
      </c>
      <c r="AZ776" s="11" t="s">
        <v>495</v>
      </c>
    </row>
    <row r="777" spans="1:52" x14ac:dyDescent="0.3">
      <c r="A777" t="s">
        <v>2265</v>
      </c>
      <c r="B777">
        <v>114456919103</v>
      </c>
      <c r="C777">
        <v>428548085</v>
      </c>
      <c r="D777" s="1">
        <v>45237.452708333331</v>
      </c>
      <c r="E777" s="1">
        <v>45237.466249999998</v>
      </c>
      <c r="F777" t="s">
        <v>44</v>
      </c>
      <c r="K777" s="11" t="s">
        <v>4815</v>
      </c>
      <c r="L777" s="11" t="s">
        <v>1830</v>
      </c>
      <c r="M777" s="11" t="s">
        <v>1830</v>
      </c>
      <c r="N777" t="s">
        <v>1830</v>
      </c>
      <c r="P777" t="s">
        <v>1831</v>
      </c>
      <c r="R777" t="s">
        <v>92</v>
      </c>
      <c r="S777" t="s">
        <v>49</v>
      </c>
      <c r="T777">
        <v>4</v>
      </c>
      <c r="U777">
        <v>4</v>
      </c>
      <c r="V777">
        <v>4</v>
      </c>
      <c r="W777">
        <v>4</v>
      </c>
      <c r="X777">
        <v>4</v>
      </c>
      <c r="Y777">
        <v>4</v>
      </c>
      <c r="Z777">
        <v>4</v>
      </c>
      <c r="AA777">
        <v>4</v>
      </c>
      <c r="AB777">
        <v>4</v>
      </c>
      <c r="AC777">
        <v>4</v>
      </c>
      <c r="AD777">
        <v>4</v>
      </c>
      <c r="AE777">
        <v>4</v>
      </c>
      <c r="AF777">
        <v>4</v>
      </c>
      <c r="AG777">
        <v>4</v>
      </c>
      <c r="AH777">
        <v>3</v>
      </c>
      <c r="AI777">
        <v>3</v>
      </c>
      <c r="AJ777">
        <v>3</v>
      </c>
      <c r="AK777">
        <v>4</v>
      </c>
      <c r="AL777">
        <v>4</v>
      </c>
      <c r="AM777">
        <v>4</v>
      </c>
      <c r="AN777">
        <v>4</v>
      </c>
      <c r="AO777">
        <v>3</v>
      </c>
      <c r="AP777">
        <v>4</v>
      </c>
      <c r="AQ777">
        <v>3</v>
      </c>
      <c r="AR777">
        <v>4</v>
      </c>
      <c r="AS777" s="59">
        <f t="shared" si="12"/>
        <v>3.8</v>
      </c>
      <c r="AT777" t="s">
        <v>2266</v>
      </c>
      <c r="AU777" s="11" t="s">
        <v>4854</v>
      </c>
      <c r="AV777" t="s">
        <v>100</v>
      </c>
      <c r="AW777" s="11" t="s">
        <v>82</v>
      </c>
      <c r="AX777">
        <v>7</v>
      </c>
      <c r="AY777" s="24" t="s">
        <v>2255</v>
      </c>
      <c r="AZ777" s="11" t="s">
        <v>495</v>
      </c>
    </row>
    <row r="778" spans="1:52" x14ac:dyDescent="0.3">
      <c r="A778" t="s">
        <v>1816</v>
      </c>
      <c r="B778">
        <v>114459194868</v>
      </c>
      <c r="C778">
        <v>428548085</v>
      </c>
      <c r="D778" s="1">
        <v>45239.602824074071</v>
      </c>
      <c r="E778" s="1">
        <v>45239.607465277775</v>
      </c>
      <c r="F778" t="s">
        <v>44</v>
      </c>
      <c r="K778" s="11" t="s">
        <v>4816</v>
      </c>
      <c r="L778" s="11" t="s">
        <v>3010</v>
      </c>
      <c r="M778" s="11" t="s">
        <v>1162</v>
      </c>
      <c r="N778" t="s">
        <v>123</v>
      </c>
      <c r="P778" t="s">
        <v>1162</v>
      </c>
      <c r="R778" t="s">
        <v>58</v>
      </c>
      <c r="S778" t="s">
        <v>49</v>
      </c>
      <c r="T778">
        <v>4</v>
      </c>
      <c r="U778">
        <v>5</v>
      </c>
      <c r="V778">
        <v>4</v>
      </c>
      <c r="W778">
        <v>4</v>
      </c>
      <c r="X778">
        <v>4</v>
      </c>
      <c r="Y778">
        <v>4</v>
      </c>
      <c r="Z778">
        <v>4</v>
      </c>
      <c r="AA778">
        <v>4</v>
      </c>
      <c r="AB778">
        <v>4</v>
      </c>
      <c r="AC778">
        <v>4</v>
      </c>
      <c r="AD778">
        <v>4</v>
      </c>
      <c r="AE778">
        <v>4</v>
      </c>
      <c r="AF778">
        <v>4</v>
      </c>
      <c r="AG778">
        <v>4</v>
      </c>
      <c r="AH778">
        <v>5</v>
      </c>
      <c r="AI778">
        <v>4</v>
      </c>
      <c r="AJ778">
        <v>4</v>
      </c>
      <c r="AK778">
        <v>5</v>
      </c>
      <c r="AL778">
        <v>4</v>
      </c>
      <c r="AM778">
        <v>4</v>
      </c>
      <c r="AN778">
        <v>4</v>
      </c>
      <c r="AO778">
        <v>4</v>
      </c>
      <c r="AP778">
        <v>4</v>
      </c>
      <c r="AQ778">
        <v>4</v>
      </c>
      <c r="AR778">
        <v>4</v>
      </c>
      <c r="AS778" s="59">
        <f t="shared" si="12"/>
        <v>4.12</v>
      </c>
      <c r="AT778" t="s">
        <v>1817</v>
      </c>
      <c r="AU778" s="11" t="s">
        <v>4854</v>
      </c>
      <c r="AV778" t="s">
        <v>1818</v>
      </c>
      <c r="AW778" s="11" t="s">
        <v>210</v>
      </c>
      <c r="AX778">
        <v>8</v>
      </c>
      <c r="AY778" s="24" t="s">
        <v>1819</v>
      </c>
      <c r="AZ778" s="11" t="s">
        <v>210</v>
      </c>
    </row>
    <row r="779" spans="1:52" x14ac:dyDescent="0.3">
      <c r="T779" s="60">
        <v>4.3779220779220775</v>
      </c>
      <c r="U779" s="60">
        <v>4.2277992277992276</v>
      </c>
      <c r="V779" s="60">
        <v>4.0244530244530248</v>
      </c>
      <c r="W779" s="60">
        <v>4.0141570141570142</v>
      </c>
      <c r="X779" s="60">
        <v>4.1093951093951091</v>
      </c>
      <c r="Y779" s="60">
        <v>4.0334620334620332</v>
      </c>
      <c r="Z779" s="60">
        <v>4.0952380952380949</v>
      </c>
      <c r="AA779" s="60">
        <v>4.0952380952380949</v>
      </c>
      <c r="AB779" s="60">
        <v>4.0772200772200771</v>
      </c>
      <c r="AC779" s="60">
        <v>4.0978120978120982</v>
      </c>
      <c r="AD779" s="60">
        <v>4.083655083655084</v>
      </c>
      <c r="AE779" s="60">
        <v>4.1364221364221363</v>
      </c>
      <c r="AF779" s="60">
        <v>4.1801801801801801</v>
      </c>
      <c r="AG779" s="60">
        <v>4.0102960102960106</v>
      </c>
      <c r="AH779" s="60">
        <v>3.9665379665379668</v>
      </c>
      <c r="AI779" s="60">
        <v>4.1879021879021883</v>
      </c>
      <c r="AJ779" s="60">
        <v>3.9845559845559846</v>
      </c>
      <c r="AK779" s="60">
        <v>4.2831402831402832</v>
      </c>
      <c r="AL779" s="60">
        <v>4.1621621621621623</v>
      </c>
      <c r="AM779" s="60">
        <v>4.1261261261261257</v>
      </c>
      <c r="AN779" s="60">
        <v>4.2844272844272844</v>
      </c>
      <c r="AO779" s="60">
        <v>4.2226512226512227</v>
      </c>
      <c r="AP779" s="60">
        <v>4.326898326898327</v>
      </c>
      <c r="AQ779" s="60">
        <v>4.1788931788931789</v>
      </c>
      <c r="AR779" s="60">
        <v>4.3861003861003862</v>
      </c>
      <c r="AS779" s="60">
        <f t="shared" si="12"/>
        <v>4.1469058149058142</v>
      </c>
      <c r="AZ779" s="11" t="s">
        <v>495</v>
      </c>
    </row>
  </sheetData>
  <autoFilter ref="A1:AZ779" xr:uid="{00000000-0001-0000-0000-000000000000}">
    <sortState xmlns:xlrd2="http://schemas.microsoft.com/office/spreadsheetml/2017/richdata2" ref="A2:AZ778">
      <sortCondition ref="A1:A77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NOTES</vt:lpstr>
      <vt:lpstr>YOY Change</vt:lpstr>
      <vt:lpstr>2023 Bus Area + Dpt Pivot</vt:lpstr>
      <vt:lpstr>NPS</vt:lpstr>
      <vt:lpstr>Open Ques Pivot Table</vt:lpstr>
      <vt:lpstr>Busi Areas</vt:lpstr>
      <vt:lpstr>Business Area Piv</vt:lpstr>
      <vt:lpstr>Completion %</vt:lpstr>
      <vt:lpstr>Survey Monkey Likert Scale</vt:lpstr>
      <vt:lpstr>Sheet2</vt:lpstr>
      <vt:lpstr>Survey Monkey</vt:lpstr>
      <vt:lpstr>Sheet1</vt:lpstr>
      <vt:lpstr>Payspace</vt:lpstr>
      <vt:lpstr>Clean Teams</vt:lpstr>
      <vt:lpstr>Clean Department</vt:lpstr>
      <vt:lpstr>NOTES!_Hlk153191552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Sabelo Ngwenya</cp:lastModifiedBy>
  <dcterms:created xsi:type="dcterms:W3CDTF">2023-11-24T11:15:00Z</dcterms:created>
  <dcterms:modified xsi:type="dcterms:W3CDTF">2024-07-23T16:23:55Z</dcterms:modified>
</cp:coreProperties>
</file>